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 Nuclear\With Nuclear-CC\SSP5-60\FOAK\"/>
    </mc:Choice>
  </mc:AlternateContent>
  <xr:revisionPtr revIDLastSave="0" documentId="13_ncr:1_{76436E1F-3201-4D02-B59E-7A83ED22637E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<sst xmlns="http://schemas.openxmlformats.org/spreadsheetml/2006/main" count="1079" uniqueCount="55">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</sst>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1624.3667810446805</v>
      </c>
      <c r="C16" s="2">
        <f>C5/'Output-Calculation-sheet'!C4*'Output-Calculation-sheet'!C22</f>
        <v>3680.0911414575917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1478.5081917018197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323.10537658024236</v>
      </c>
      <c r="M16" s="2">
        <f>M5/'Output-Calculation-sheet'!M4*'Output-Calculation-sheet'!M22</f>
        <v>1924.3380172927275</v>
      </c>
      <c r="N16" s="2">
        <f>N5/'Output-Calculation-sheet'!N4*'Output-Calculation-sheet'!N22</f>
        <v>615.10253142808449</v>
      </c>
      <c r="O16" s="2">
        <f>O5/'Output-Calculation-sheet'!O4*'Output-Calculation-sheet'!O22</f>
        <v>713.32723835660204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163.74196331011188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110.86857292412493</v>
      </c>
      <c r="Y16" s="2">
        <f>Y5/'Output-Calculation-sheet'!Y4*'Output-Calculation-sheet'!Y22</f>
        <v>0</v>
      </c>
      <c r="AA16" s="2">
        <f>SUM(B16:Y16)/1000</f>
        <v>10.633449814095986</v>
      </c>
    </row>
    <row r="17" spans="1:27" x14ac:dyDescent="0.25">
      <c r="A17" s="2">
        <v>2029</v>
      </c>
      <c r="B17" s="2">
        <f>B6/'Output-Calculation-sheet'!B5*'Output-Calculation-sheet'!B23</f>
        <v>2440.7530418397264</v>
      </c>
      <c r="C17" s="2">
        <f>C6/'Output-Calculation-sheet'!C5*'Output-Calculation-sheet'!C23</f>
        <v>4715.3038419697486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1938.3863475719522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459.12461685674111</v>
      </c>
      <c r="M17" s="2">
        <f>M6/'Output-Calculation-sheet'!M5*'Output-Calculation-sheet'!M23</f>
        <v>3374.3096121383801</v>
      </c>
      <c r="N17" s="2">
        <f>N6/'Output-Calculation-sheet'!N5*'Output-Calculation-sheet'!N23</f>
        <v>1093.5730439385929</v>
      </c>
      <c r="O17" s="2">
        <f>O6/'Output-Calculation-sheet'!O5*'Output-Calculation-sheet'!O23</f>
        <v>916.98052899176412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224.58331438695413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149.76717617009768</v>
      </c>
      <c r="Y17" s="2">
        <f>Y6/'Output-Calculation-sheet'!Y5*'Output-Calculation-sheet'!Y23</f>
        <v>0</v>
      </c>
      <c r="AA17" s="2">
        <f t="shared" ref="AA17:AA23" si="0">SUM(B17:Y17)/1000</f>
        <v>15.31278152386396</v>
      </c>
    </row>
    <row r="18" spans="1:27" x14ac:dyDescent="0.25">
      <c r="A18" s="2">
        <v>2030</v>
      </c>
      <c r="B18" s="2">
        <f>B7/'Output-Calculation-sheet'!B6*'Output-Calculation-sheet'!B24</f>
        <v>3266.66725468408</v>
      </c>
      <c r="C18" s="2">
        <f>C7/'Output-Calculation-sheet'!C6*'Output-Calculation-sheet'!C24</f>
        <v>5603.6414730327642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2642.7476839981846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586.15749184796584</v>
      </c>
      <c r="M18" s="2">
        <f>M7/'Output-Calculation-sheet'!M6*'Output-Calculation-sheet'!M24</f>
        <v>4010.967205504337</v>
      </c>
      <c r="N18" s="2">
        <f>N7/'Output-Calculation-sheet'!N6*'Output-Calculation-sheet'!N24</f>
        <v>1734.1238819724322</v>
      </c>
      <c r="O18" s="2">
        <f>O7/'Output-Calculation-sheet'!O6*'Output-Calculation-sheet'!O24</f>
        <v>1093.083711069198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304.30627890643387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221.28185192849594</v>
      </c>
      <c r="Y18" s="2">
        <f>Y7/'Output-Calculation-sheet'!Y6*'Output-Calculation-sheet'!Y24</f>
        <v>0</v>
      </c>
      <c r="AA18" s="2">
        <f t="shared" si="0"/>
        <v>19.462976832943891</v>
      </c>
    </row>
    <row r="19" spans="1:27" x14ac:dyDescent="0.25">
      <c r="A19" s="2">
        <v>2031</v>
      </c>
      <c r="B19" s="2">
        <f>B8/'Output-Calculation-sheet'!B7*'Output-Calculation-sheet'!B25</f>
        <v>4087.0608825876434</v>
      </c>
      <c r="C19" s="2">
        <f>C8/'Output-Calculation-sheet'!C7*'Output-Calculation-sheet'!C25</f>
        <v>6221.036399778116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3337.9786246241943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675.11081119741095</v>
      </c>
      <c r="M19" s="2">
        <f>M8/'Output-Calculation-sheet'!M7*'Output-Calculation-sheet'!M25</f>
        <v>1909.8984883088576</v>
      </c>
      <c r="N19" s="2">
        <f>N8/'Output-Calculation-sheet'!N7*'Output-Calculation-sheet'!N25</f>
        <v>2247.3368861183399</v>
      </c>
      <c r="O19" s="2">
        <f>O8/'Output-Calculation-sheet'!O7*'Output-Calculation-sheet'!O25</f>
        <v>1215.1879331796852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428.76639813689582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3.1528938831204281</v>
      </c>
      <c r="Y19" s="2">
        <f>Y8/'Output-Calculation-sheet'!Y7*'Output-Calculation-sheet'!Y25</f>
        <v>0</v>
      </c>
      <c r="AA19" s="2">
        <f t="shared" si="0"/>
        <v>20.125529317814266</v>
      </c>
    </row>
    <row r="20" spans="1:27" x14ac:dyDescent="0.25">
      <c r="A20" s="2">
        <v>2032</v>
      </c>
      <c r="B20" s="2">
        <f>B9/'Output-Calculation-sheet'!B8*'Output-Calculation-sheet'!B26</f>
        <v>5162.6328294548512</v>
      </c>
      <c r="C20" s="2">
        <f>C9/'Output-Calculation-sheet'!C8*'Output-Calculation-sheet'!C26</f>
        <v>6412.7035225846348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4230.5242767175141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731.15440190329696</v>
      </c>
      <c r="M20" s="2">
        <f>M9/'Output-Calculation-sheet'!M8*'Output-Calculation-sheet'!M26</f>
        <v>4465.1447121120345</v>
      </c>
      <c r="N20" s="2">
        <f>N9/'Output-Calculation-sheet'!N8*'Output-Calculation-sheet'!N26</f>
        <v>2514.4627932993772</v>
      </c>
      <c r="O20" s="2">
        <f>O9/'Output-Calculation-sheet'!O8*'Output-Calculation-sheet'!O26</f>
        <v>1251.5116759649757</v>
      </c>
      <c r="P20" s="2">
        <f>P9/'Output-Calculation-sheet'!P8*'Output-Calculation-sheet'!P26</f>
        <v>0</v>
      </c>
      <c r="Q20" s="2">
        <f>Q9/'Output-Calculation-sheet'!Q8*'Output-Calculation-sheet'!Q26</f>
        <v>75.978780078273246</v>
      </c>
      <c r="R20" s="2">
        <f>R9/'Output-Calculation-sheet'!R8*'Output-Calculation-sheet'!R26</f>
        <v>0</v>
      </c>
      <c r="S20" s="2">
        <f>S9/'Output-Calculation-sheet'!S8*'Output-Calculation-sheet'!S26</f>
        <v>531.43944913480323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35.742443986568865</v>
      </c>
      <c r="Y20" s="2">
        <f>Y9/'Output-Calculation-sheet'!Y8*'Output-Calculation-sheet'!Y26</f>
        <v>0</v>
      </c>
      <c r="AA20" s="2">
        <f t="shared" si="0"/>
        <v>25.411294885236327</v>
      </c>
    </row>
    <row r="21" spans="1:27" x14ac:dyDescent="0.25">
      <c r="A21" s="2">
        <v>2033</v>
      </c>
      <c r="B21" s="2">
        <f>B10/'Output-Calculation-sheet'!B9*'Output-Calculation-sheet'!B27</f>
        <v>9688.5174713410179</v>
      </c>
      <c r="C21" s="2">
        <f>C10/'Output-Calculation-sheet'!C9*'Output-Calculation-sheet'!C27</f>
        <v>4002.3039527476863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5594.9903121881071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3888.1394316666183</v>
      </c>
      <c r="N21" s="2">
        <f>N10/'Output-Calculation-sheet'!N9*'Output-Calculation-sheet'!N27</f>
        <v>2115.1115831831739</v>
      </c>
      <c r="O21" s="2">
        <f>O10/'Output-Calculation-sheet'!O9*'Output-Calculation-sheet'!O27</f>
        <v>769.38993012214792</v>
      </c>
      <c r="P21" s="2">
        <f>P10/'Output-Calculation-sheet'!P9*'Output-Calculation-sheet'!P27</f>
        <v>0</v>
      </c>
      <c r="Q21" s="2">
        <f>Q10/'Output-Calculation-sheet'!Q9*'Output-Calculation-sheet'!Q27</f>
        <v>143.35965651659436</v>
      </c>
      <c r="R21" s="2">
        <f>R10/'Output-Calculation-sheet'!R9*'Output-Calculation-sheet'!R27</f>
        <v>0</v>
      </c>
      <c r="S21" s="2">
        <f>S10/'Output-Calculation-sheet'!S9*'Output-Calculation-sheet'!S27</f>
        <v>924.26047595118143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246.35797124161934</v>
      </c>
      <c r="Y21" s="2">
        <f>Y10/'Output-Calculation-sheet'!Y9*'Output-Calculation-sheet'!Y27</f>
        <v>0</v>
      </c>
      <c r="AA21" s="2">
        <f t="shared" si="0"/>
        <v>27.372430784958141</v>
      </c>
    </row>
    <row r="22" spans="1:27" x14ac:dyDescent="0.25">
      <c r="A22" s="2">
        <v>2034</v>
      </c>
      <c r="B22" s="2">
        <f>B11/'Output-Calculation-sheet'!B10*'Output-Calculation-sheet'!B28</f>
        <v>18376.47388392366</v>
      </c>
      <c r="C22" s="2">
        <f>C11/'Output-Calculation-sheet'!C10*'Output-Calculation-sheet'!C28</f>
        <v>3911.4540776865965</v>
      </c>
      <c r="D22" s="2">
        <f>D11/'Output-Calculation-sheet'!D10*'Output-Calculation-sheet'!D28</f>
        <v>0</v>
      </c>
      <c r="E22" s="2">
        <f>E11/'Output-Calculation-sheet'!E10*'Output-Calculation-sheet'!E28</f>
        <v>940.60023537941288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6704.0853964842181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559.92875505393295</v>
      </c>
      <c r="M22" s="2">
        <f>M11/'Output-Calculation-sheet'!M10*'Output-Calculation-sheet'!M28</f>
        <v>5091.6855485111491</v>
      </c>
      <c r="N22" s="2">
        <f>N11/'Output-Calculation-sheet'!N10*'Output-Calculation-sheet'!N28</f>
        <v>2932.5019370088039</v>
      </c>
      <c r="O22" s="2">
        <f>O11/'Output-Calculation-sheet'!O10*'Output-Calculation-sheet'!O28</f>
        <v>415.81247144584688</v>
      </c>
      <c r="P22" s="2">
        <f>P11/'Output-Calculation-sheet'!P10*'Output-Calculation-sheet'!P28</f>
        <v>0</v>
      </c>
      <c r="Q22" s="2">
        <f>Q11/'Output-Calculation-sheet'!Q10*'Output-Calculation-sheet'!Q28</f>
        <v>1093.8827640268598</v>
      </c>
      <c r="R22" s="2">
        <f>R11/'Output-Calculation-sheet'!R10*'Output-Calculation-sheet'!R28</f>
        <v>0</v>
      </c>
      <c r="S22" s="2">
        <f>S11/'Output-Calculation-sheet'!S10*'Output-Calculation-sheet'!S28</f>
        <v>1486.3558823114042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208.49284293018368</v>
      </c>
      <c r="Y22" s="2">
        <f>Y11/'Output-Calculation-sheet'!Y10*'Output-Calculation-sheet'!Y28</f>
        <v>50.9635800281795</v>
      </c>
      <c r="AA22" s="2">
        <f t="shared" si="0"/>
        <v>41.772237374790258</v>
      </c>
    </row>
    <row r="23" spans="1:27" x14ac:dyDescent="0.25">
      <c r="A23" s="2">
        <v>2035</v>
      </c>
      <c r="B23" s="2">
        <f>B12/'Output-Calculation-sheet'!B11*'Output-Calculation-sheet'!B29</f>
        <v>25722.775623329697</v>
      </c>
      <c r="C23" s="2">
        <f>C12/'Output-Calculation-sheet'!C11*'Output-Calculation-sheet'!C29</f>
        <v>156.09042578847675</v>
      </c>
      <c r="D23" s="2">
        <f>D12/'Output-Calculation-sheet'!D11*'Output-Calculation-sheet'!D29</f>
        <v>0</v>
      </c>
      <c r="E23" s="2">
        <f>E12/'Output-Calculation-sheet'!E11*'Output-Calculation-sheet'!E29</f>
        <v>4562.1049774220564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4176.7923192602884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1366.5701648458851</v>
      </c>
      <c r="M23" s="2">
        <f>M12/'Output-Calculation-sheet'!M11*'Output-Calculation-sheet'!M29</f>
        <v>2174.0387342166646</v>
      </c>
      <c r="N23" s="2">
        <f>N12/'Output-Calculation-sheet'!N11*'Output-Calculation-sheet'!N29</f>
        <v>3407.7884345390776</v>
      </c>
      <c r="O23" s="2">
        <f>O12/'Output-Calculation-sheet'!O11*'Output-Calculation-sheet'!O29</f>
        <v>25.524546111721392</v>
      </c>
      <c r="P23" s="2">
        <f>P12/'Output-Calculation-sheet'!P11*'Output-Calculation-sheet'!P29</f>
        <v>552.49164821783836</v>
      </c>
      <c r="Q23" s="2">
        <f>Q12/'Output-Calculation-sheet'!Q11*'Output-Calculation-sheet'!Q29</f>
        <v>1762.8432355701761</v>
      </c>
      <c r="R23" s="2">
        <f>R12/'Output-Calculation-sheet'!R11*'Output-Calculation-sheet'!R29</f>
        <v>0</v>
      </c>
      <c r="S23" s="2">
        <f>S12/'Output-Calculation-sheet'!S11*'Output-Calculation-sheet'!S29</f>
        <v>1895.9925558147547</v>
      </c>
      <c r="T23" s="2">
        <f>T12/'Output-Calculation-sheet'!T11*'Output-Calculation-sheet'!T29</f>
        <v>0</v>
      </c>
      <c r="U23" s="2">
        <f>U12/'Output-Calculation-sheet'!U11*'Output-Calculation-sheet'!U29</f>
        <v>205.47293594582351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7.8782689466971103</v>
      </c>
      <c r="Y23" s="2">
        <f>Y12/'Output-Calculation-sheet'!Y11*'Output-Calculation-sheet'!Y29</f>
        <v>177.95343489210128</v>
      </c>
      <c r="AA23" s="2">
        <f t="shared" si="0"/>
        <v>46.194317304901247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12625.157435620627</v>
      </c>
      <c r="C27" s="2">
        <f>C5/'Output-Calculation-sheet'!C4*'Output-Calculation-sheet'!C13</f>
        <v>0</v>
      </c>
      <c r="D27" s="2">
        <f>D5/'Output-Calculation-sheet'!D4*'Output-Calculation-sheet'!D13</f>
        <v>3393.1147444919002</v>
      </c>
      <c r="E27" s="2">
        <f>E5/'Output-Calculation-sheet'!E4*'Output-Calculation-sheet'!E13</f>
        <v>4043.0578295829046</v>
      </c>
      <c r="F27" s="2">
        <f>F5/'Output-Calculation-sheet'!F4*'Output-Calculation-sheet'!F13</f>
        <v>1848.327126835092</v>
      </c>
      <c r="G27" s="2">
        <f>G5/'Output-Calculation-sheet'!G4*'Output-Calculation-sheet'!G13</f>
        <v>1066.4560660374239</v>
      </c>
      <c r="H27" s="2">
        <f>H5/'Output-Calculation-sheet'!H4*'Output-Calculation-sheet'!H13</f>
        <v>0</v>
      </c>
      <c r="I27" s="2">
        <f>I5/'Output-Calculation-sheet'!I4*'Output-Calculation-sheet'!I13</f>
        <v>1125.2399965006209</v>
      </c>
      <c r="J27" s="2">
        <f>J5/'Output-Calculation-sheet'!J4*'Output-Calculation-sheet'!J13</f>
        <v>1166.1735010942136</v>
      </c>
      <c r="K27" s="2">
        <f>K5/'Output-Calculation-sheet'!K4*'Output-Calculation-sheet'!K13</f>
        <v>1496.1863064187653</v>
      </c>
      <c r="L27" s="2">
        <f>L5/'Output-Calculation-sheet'!L4*'Output-Calculation-sheet'!L13</f>
        <v>1424.9145620742033</v>
      </c>
      <c r="M27" s="2">
        <f>M5/'Output-Calculation-sheet'!M4*'Output-Calculation-sheet'!M13</f>
        <v>0</v>
      </c>
      <c r="N27" s="2">
        <f>N5/'Output-Calculation-sheet'!N4*'Output-Calculation-sheet'!N13</f>
        <v>963.08816725588269</v>
      </c>
      <c r="O27" s="2">
        <f>O5/'Output-Calculation-sheet'!O4*'Output-Calculation-sheet'!O13</f>
        <v>0</v>
      </c>
      <c r="P27" s="2">
        <f>P5/'Output-Calculation-sheet'!P4*'Output-Calculation-sheet'!P13</f>
        <v>1115.8836314468631</v>
      </c>
      <c r="Q27" s="2">
        <f>Q5/'Output-Calculation-sheet'!Q4*'Output-Calculation-sheet'!Q13</f>
        <v>1327.9695184991388</v>
      </c>
      <c r="R27" s="2">
        <f>R5/'Output-Calculation-sheet'!R4*'Output-Calculation-sheet'!R13</f>
        <v>1073.7067527854379</v>
      </c>
      <c r="S27" s="2">
        <f>S5/'Output-Calculation-sheet'!S4*'Output-Calculation-sheet'!S13</f>
        <v>620.57185498339175</v>
      </c>
      <c r="T27" s="2">
        <f>T5/'Output-Calculation-sheet'!T4*'Output-Calculation-sheet'!T13</f>
        <v>346.57112756333873</v>
      </c>
      <c r="U27" s="2">
        <f>U5/'Output-Calculation-sheet'!U4*'Output-Calculation-sheet'!U13</f>
        <v>266.30291570191241</v>
      </c>
      <c r="V27" s="2">
        <f>V5/'Output-Calculation-sheet'!V4*'Output-Calculation-sheet'!V13</f>
        <v>338.28748249549204</v>
      </c>
      <c r="W27" s="2">
        <f>W5/'Output-Calculation-sheet'!W4*'Output-Calculation-sheet'!W13</f>
        <v>151.97254428823894</v>
      </c>
      <c r="X27" s="2">
        <f>X5/'Output-Calculation-sheet'!X4*'Output-Calculation-sheet'!X13</f>
        <v>0</v>
      </c>
      <c r="Y27" s="2">
        <f>Y5/'Output-Calculation-sheet'!Y4*'Output-Calculation-sheet'!Y13</f>
        <v>116.04420486613822</v>
      </c>
      <c r="AA27" s="2">
        <f>SUM(B27:Y27)/1000</f>
        <v>34.509025768541584</v>
      </c>
    </row>
    <row r="28" spans="1:27" x14ac:dyDescent="0.25">
      <c r="A28" s="2">
        <v>2029</v>
      </c>
      <c r="B28" s="2">
        <f>B6/'Output-Calculation-sheet'!B5*'Output-Calculation-sheet'!B14</f>
        <v>15890.059576590076</v>
      </c>
      <c r="C28" s="2">
        <f>C6/'Output-Calculation-sheet'!C5*'Output-Calculation-sheet'!C14</f>
        <v>0</v>
      </c>
      <c r="D28" s="2">
        <f>D6/'Output-Calculation-sheet'!D5*'Output-Calculation-sheet'!D14</f>
        <v>4267.189994656841</v>
      </c>
      <c r="E28" s="2">
        <f>E6/'Output-Calculation-sheet'!E5*'Output-Calculation-sheet'!E14</f>
        <v>5195.1556695104255</v>
      </c>
      <c r="F28" s="2">
        <f>F6/'Output-Calculation-sheet'!F5*'Output-Calculation-sheet'!F14</f>
        <v>2341.720783273332</v>
      </c>
      <c r="G28" s="2">
        <f>G6/'Output-Calculation-sheet'!G5*'Output-Calculation-sheet'!G14</f>
        <v>1352.0181013002691</v>
      </c>
      <c r="H28" s="2">
        <f>H6/'Output-Calculation-sheet'!H5*'Output-Calculation-sheet'!H14</f>
        <v>0</v>
      </c>
      <c r="I28" s="2">
        <f>I6/'Output-Calculation-sheet'!I5*'Output-Calculation-sheet'!I14</f>
        <v>1427.8656356322351</v>
      </c>
      <c r="J28" s="2">
        <f>J6/'Output-Calculation-sheet'!J5*'Output-Calculation-sheet'!J14</f>
        <v>1473.1789941246454</v>
      </c>
      <c r="K28" s="2">
        <f>K6/'Output-Calculation-sheet'!K5*'Output-Calculation-sheet'!K14</f>
        <v>1895.4496843397801</v>
      </c>
      <c r="L28" s="2">
        <f>L6/'Output-Calculation-sheet'!L5*'Output-Calculation-sheet'!L14</f>
        <v>1783.4014150538137</v>
      </c>
      <c r="M28" s="2">
        <f>M6/'Output-Calculation-sheet'!M5*'Output-Calculation-sheet'!M14</f>
        <v>0</v>
      </c>
      <c r="N28" s="2">
        <f>N6/'Output-Calculation-sheet'!N5*'Output-Calculation-sheet'!N14</f>
        <v>1121.3503840407407</v>
      </c>
      <c r="O28" s="2">
        <f>O6/'Output-Calculation-sheet'!O5*'Output-Calculation-sheet'!O14</f>
        <v>0</v>
      </c>
      <c r="P28" s="2">
        <f>P6/'Output-Calculation-sheet'!P5*'Output-Calculation-sheet'!P14</f>
        <v>1456.9702537514886</v>
      </c>
      <c r="Q28" s="2">
        <f>Q6/'Output-Calculation-sheet'!Q5*'Output-Calculation-sheet'!Q14</f>
        <v>1684.8796921641472</v>
      </c>
      <c r="R28" s="2">
        <f>R6/'Output-Calculation-sheet'!R5*'Output-Calculation-sheet'!R14</f>
        <v>1372.6030470735182</v>
      </c>
      <c r="S28" s="2">
        <f>S6/'Output-Calculation-sheet'!S5*'Output-Calculation-sheet'!S14</f>
        <v>778.5585693114175</v>
      </c>
      <c r="T28" s="2">
        <f>T6/'Output-Calculation-sheet'!T5*'Output-Calculation-sheet'!T14</f>
        <v>437.60750069725225</v>
      </c>
      <c r="U28" s="2">
        <f>U6/'Output-Calculation-sheet'!U5*'Output-Calculation-sheet'!U14</f>
        <v>342.57206130777314</v>
      </c>
      <c r="V28" s="2">
        <f>V6/'Output-Calculation-sheet'!V5*'Output-Calculation-sheet'!V14</f>
        <v>418.98906834133862</v>
      </c>
      <c r="W28" s="2">
        <f>W6/'Output-Calculation-sheet'!W5*'Output-Calculation-sheet'!W14</f>
        <v>192.62046727360942</v>
      </c>
      <c r="X28" s="2">
        <f>X6/'Output-Calculation-sheet'!X5*'Output-Calculation-sheet'!X14</f>
        <v>0</v>
      </c>
      <c r="Y28" s="2">
        <f>Y6/'Output-Calculation-sheet'!Y5*'Output-Calculation-sheet'!Y14</f>
        <v>147.34650004633886</v>
      </c>
      <c r="AA28" s="2">
        <f t="shared" ref="AA28:AA34" si="1">SUM(B28:Y28)/1000</f>
        <v>43.579537398489059</v>
      </c>
    </row>
    <row r="29" spans="1:27" x14ac:dyDescent="0.25">
      <c r="A29" s="2">
        <v>2030</v>
      </c>
      <c r="B29" s="2">
        <f>B7/'Output-Calculation-sheet'!B6*'Output-Calculation-sheet'!B15</f>
        <v>18444.55896297843</v>
      </c>
      <c r="C29" s="2">
        <f>C7/'Output-Calculation-sheet'!C6*'Output-Calculation-sheet'!C15</f>
        <v>0</v>
      </c>
      <c r="D29" s="2">
        <f>D7/'Output-Calculation-sheet'!D6*'Output-Calculation-sheet'!D15</f>
        <v>5000.5733080583877</v>
      </c>
      <c r="E29" s="2">
        <f>E7/'Output-Calculation-sheet'!E6*'Output-Calculation-sheet'!E15</f>
        <v>6096.1934968009818</v>
      </c>
      <c r="F29" s="2">
        <f>F7/'Output-Calculation-sheet'!F6*'Output-Calculation-sheet'!F15</f>
        <v>2741.0146959771459</v>
      </c>
      <c r="G29" s="2">
        <f>G7/'Output-Calculation-sheet'!G6*'Output-Calculation-sheet'!G15</f>
        <v>1581.2457661348924</v>
      </c>
      <c r="H29" s="2">
        <f>H7/'Output-Calculation-sheet'!H6*'Output-Calculation-sheet'!H15</f>
        <v>0</v>
      </c>
      <c r="I29" s="2">
        <f>I7/'Output-Calculation-sheet'!I6*'Output-Calculation-sheet'!I15</f>
        <v>1674.1406840137165</v>
      </c>
      <c r="J29" s="2">
        <f>J7/'Output-Calculation-sheet'!J6*'Output-Calculation-sheet'!J15</f>
        <v>1705.1105538412628</v>
      </c>
      <c r="K29" s="2">
        <f>K7/'Output-Calculation-sheet'!K6*'Output-Calculation-sheet'!K15</f>
        <v>2215.5085165224805</v>
      </c>
      <c r="L29" s="2">
        <f>L7/'Output-Calculation-sheet'!L6*'Output-Calculation-sheet'!L15</f>
        <v>2042.8579650773479</v>
      </c>
      <c r="M29" s="2">
        <f>M7/'Output-Calculation-sheet'!M6*'Output-Calculation-sheet'!M15</f>
        <v>0</v>
      </c>
      <c r="N29" s="2">
        <f>N7/'Output-Calculation-sheet'!N6*'Output-Calculation-sheet'!N15</f>
        <v>1268.8040663593422</v>
      </c>
      <c r="O29" s="2">
        <f>O7/'Output-Calculation-sheet'!O6*'Output-Calculation-sheet'!O15</f>
        <v>0</v>
      </c>
      <c r="P29" s="2">
        <f>P7/'Output-Calculation-sheet'!P6*'Output-Calculation-sheet'!P15</f>
        <v>1766.395208601695</v>
      </c>
      <c r="Q29" s="2">
        <f>Q7/'Output-Calculation-sheet'!Q6*'Output-Calculation-sheet'!Q15</f>
        <v>1996.9216056095211</v>
      </c>
      <c r="R29" s="2">
        <f>R7/'Output-Calculation-sheet'!R6*'Output-Calculation-sheet'!R15</f>
        <v>1627.4093523235611</v>
      </c>
      <c r="S29" s="2">
        <f>S7/'Output-Calculation-sheet'!S6*'Output-Calculation-sheet'!S15</f>
        <v>898.68676031080349</v>
      </c>
      <c r="T29" s="2">
        <f>T7/'Output-Calculation-sheet'!T6*'Output-Calculation-sheet'!T15</f>
        <v>514.12728487204652</v>
      </c>
      <c r="U29" s="2">
        <f>U7/'Output-Calculation-sheet'!U6*'Output-Calculation-sheet'!U15</f>
        <v>410.60415689163682</v>
      </c>
      <c r="V29" s="2">
        <f>V7/'Output-Calculation-sheet'!V6*'Output-Calculation-sheet'!V15</f>
        <v>489.25273876280238</v>
      </c>
      <c r="W29" s="2">
        <f>W7/'Output-Calculation-sheet'!W6*'Output-Calculation-sheet'!W15</f>
        <v>225.1003044358728</v>
      </c>
      <c r="X29" s="2">
        <f>X7/'Output-Calculation-sheet'!X6*'Output-Calculation-sheet'!X15</f>
        <v>0</v>
      </c>
      <c r="Y29" s="2">
        <f>Y7/'Output-Calculation-sheet'!Y6*'Output-Calculation-sheet'!Y15</f>
        <v>172.83599353368638</v>
      </c>
      <c r="AA29" s="2">
        <f t="shared" si="1"/>
        <v>50.871341421105591</v>
      </c>
    </row>
    <row r="30" spans="1:27" x14ac:dyDescent="0.25">
      <c r="A30" s="2">
        <v>2031</v>
      </c>
      <c r="B30" s="2">
        <f>B8/'Output-Calculation-sheet'!B7*'Output-Calculation-sheet'!B16</f>
        <v>19770.148514737764</v>
      </c>
      <c r="C30" s="2">
        <f>C8/'Output-Calculation-sheet'!C7*'Output-Calculation-sheet'!C16</f>
        <v>0</v>
      </c>
      <c r="D30" s="2">
        <f>D8/'Output-Calculation-sheet'!D7*'Output-Calculation-sheet'!D16</f>
        <v>5390.2469500845427</v>
      </c>
      <c r="E30" s="2">
        <f>E8/'Output-Calculation-sheet'!E7*'Output-Calculation-sheet'!E16</f>
        <v>6578.0358046094052</v>
      </c>
      <c r="F30" s="2">
        <f>F8/'Output-Calculation-sheet'!F7*'Output-Calculation-sheet'!F16</f>
        <v>2958.7306902800688</v>
      </c>
      <c r="G30" s="2">
        <f>G8/'Output-Calculation-sheet'!G7*'Output-Calculation-sheet'!G16</f>
        <v>1705.1451527768922</v>
      </c>
      <c r="H30" s="2">
        <f>H8/'Output-Calculation-sheet'!H7*'Output-Calculation-sheet'!H16</f>
        <v>0</v>
      </c>
      <c r="I30" s="2">
        <f>I8/'Output-Calculation-sheet'!I7*'Output-Calculation-sheet'!I16</f>
        <v>1808.4775656152713</v>
      </c>
      <c r="J30" s="2">
        <f>J8/'Output-Calculation-sheet'!J7*'Output-Calculation-sheet'!J16</f>
        <v>1837.6591820145193</v>
      </c>
      <c r="K30" s="2">
        <f>K8/'Output-Calculation-sheet'!K7*'Output-Calculation-sheet'!K16</f>
        <v>2395.5970207559649</v>
      </c>
      <c r="L30" s="2">
        <f>L8/'Output-Calculation-sheet'!L7*'Output-Calculation-sheet'!L16</f>
        <v>2181.7598446142288</v>
      </c>
      <c r="M30" s="2">
        <f>M8/'Output-Calculation-sheet'!M7*'Output-Calculation-sheet'!M16</f>
        <v>0</v>
      </c>
      <c r="N30" s="2">
        <f>N8/'Output-Calculation-sheet'!N7*'Output-Calculation-sheet'!N16</f>
        <v>1285.3472267450218</v>
      </c>
      <c r="O30" s="2">
        <f>O8/'Output-Calculation-sheet'!O7*'Output-Calculation-sheet'!O16</f>
        <v>0</v>
      </c>
      <c r="P30" s="2">
        <f>P8/'Output-Calculation-sheet'!P7*'Output-Calculation-sheet'!P16</f>
        <v>1934.452445357746</v>
      </c>
      <c r="Q30" s="2">
        <f>Q8/'Output-Calculation-sheet'!Q7*'Output-Calculation-sheet'!Q16</f>
        <v>2155.6680366603809</v>
      </c>
      <c r="R30" s="2">
        <f>R8/'Output-Calculation-sheet'!R7*'Output-Calculation-sheet'!R16</f>
        <v>1760.0473178187792</v>
      </c>
      <c r="S30" s="2">
        <f>S8/'Output-Calculation-sheet'!S7*'Output-Calculation-sheet'!S16</f>
        <v>948.89714473103368</v>
      </c>
      <c r="T30" s="2">
        <f>T8/'Output-Calculation-sheet'!T7*'Output-Calculation-sheet'!T16</f>
        <v>558.5860514002934</v>
      </c>
      <c r="U30" s="2">
        <f>U8/'Output-Calculation-sheet'!U7*'Output-Calculation-sheet'!U16</f>
        <v>446.78466641601131</v>
      </c>
      <c r="V30" s="2">
        <f>V8/'Output-Calculation-sheet'!V7*'Output-Calculation-sheet'!V16</f>
        <v>526.78214829156775</v>
      </c>
      <c r="W30" s="2">
        <f>W8/'Output-Calculation-sheet'!W7*'Output-Calculation-sheet'!W16</f>
        <v>242.94713429461453</v>
      </c>
      <c r="X30" s="2">
        <f>X8/'Output-Calculation-sheet'!X7*'Output-Calculation-sheet'!X16</f>
        <v>0</v>
      </c>
      <c r="Y30" s="2">
        <f>Y8/'Output-Calculation-sheet'!Y7*'Output-Calculation-sheet'!Y16</f>
        <v>186.67838068039711</v>
      </c>
      <c r="AA30" s="2">
        <f t="shared" si="1"/>
        <v>54.671991277884501</v>
      </c>
    </row>
    <row r="31" spans="1:27" x14ac:dyDescent="0.25">
      <c r="A31" s="2">
        <v>2032</v>
      </c>
      <c r="B31" s="2">
        <f>B9/'Output-Calculation-sheet'!B8*'Output-Calculation-sheet'!B17</f>
        <v>19436.544001240745</v>
      </c>
      <c r="C31" s="2">
        <f>C9/'Output-Calculation-sheet'!C8*'Output-Calculation-sheet'!C17</f>
        <v>0</v>
      </c>
      <c r="D31" s="2">
        <f>D9/'Output-Calculation-sheet'!D8*'Output-Calculation-sheet'!D17</f>
        <v>5396.3854523920572</v>
      </c>
      <c r="E31" s="2">
        <f>E9/'Output-Calculation-sheet'!E8*'Output-Calculation-sheet'!E17</f>
        <v>6624.0710633130902</v>
      </c>
      <c r="F31" s="2">
        <f>F9/'Output-Calculation-sheet'!F8*'Output-Calculation-sheet'!F17</f>
        <v>2982.9387352661483</v>
      </c>
      <c r="G31" s="2">
        <f>G9/'Output-Calculation-sheet'!G8*'Output-Calculation-sheet'!G17</f>
        <v>1719.5881401066374</v>
      </c>
      <c r="H31" s="2">
        <f>H9/'Output-Calculation-sheet'!H8*'Output-Calculation-sheet'!H17</f>
        <v>0</v>
      </c>
      <c r="I31" s="2">
        <f>I9/'Output-Calculation-sheet'!I8*'Output-Calculation-sheet'!I17</f>
        <v>1820.130430216301</v>
      </c>
      <c r="J31" s="2">
        <f>J9/'Output-Calculation-sheet'!J8*'Output-Calculation-sheet'!J17</f>
        <v>1846.1217446411049</v>
      </c>
      <c r="K31" s="2">
        <f>K9/'Output-Calculation-sheet'!K8*'Output-Calculation-sheet'!K17</f>
        <v>2404.2184242482676</v>
      </c>
      <c r="L31" s="2">
        <f>L9/'Output-Calculation-sheet'!L8*'Output-Calculation-sheet'!L17</f>
        <v>2175.705013391454</v>
      </c>
      <c r="M31" s="2">
        <f>M9/'Output-Calculation-sheet'!M8*'Output-Calculation-sheet'!M17</f>
        <v>0</v>
      </c>
      <c r="N31" s="2">
        <f>N9/'Output-Calculation-sheet'!N8*'Output-Calculation-sheet'!N17</f>
        <v>1212.9125393506938</v>
      </c>
      <c r="O31" s="2">
        <f>O9/'Output-Calculation-sheet'!O8*'Output-Calculation-sheet'!O17</f>
        <v>0</v>
      </c>
      <c r="P31" s="2">
        <f>P9/'Output-Calculation-sheet'!P8*'Output-Calculation-sheet'!P17</f>
        <v>1977.5344626677145</v>
      </c>
      <c r="Q31" s="2">
        <f>Q9/'Output-Calculation-sheet'!Q8*'Output-Calculation-sheet'!Q17</f>
        <v>2141.3835075949478</v>
      </c>
      <c r="R31" s="2">
        <f>R9/'Output-Calculation-sheet'!R8*'Output-Calculation-sheet'!R17</f>
        <v>1778.0299502368055</v>
      </c>
      <c r="S31" s="2">
        <f>S9/'Output-Calculation-sheet'!S8*'Output-Calculation-sheet'!S17</f>
        <v>926.80708779807776</v>
      </c>
      <c r="T31" s="2">
        <f>T9/'Output-Calculation-sheet'!T8*'Output-Calculation-sheet'!T17</f>
        <v>560.26092683427589</v>
      </c>
      <c r="U31" s="2">
        <f>U9/'Output-Calculation-sheet'!U8*'Output-Calculation-sheet'!U17</f>
        <v>450.83826823881708</v>
      </c>
      <c r="V31" s="2">
        <f>V9/'Output-Calculation-sheet'!V8*'Output-Calculation-sheet'!V17</f>
        <v>529.19055389899586</v>
      </c>
      <c r="W31" s="2">
        <f>W9/'Output-Calculation-sheet'!W8*'Output-Calculation-sheet'!W17</f>
        <v>244.67893002977092</v>
      </c>
      <c r="X31" s="2">
        <f>X9/'Output-Calculation-sheet'!X8*'Output-Calculation-sheet'!X17</f>
        <v>0</v>
      </c>
      <c r="Y31" s="2">
        <f>Y9/'Output-Calculation-sheet'!Y8*'Output-Calculation-sheet'!Y17</f>
        <v>188.33622458872182</v>
      </c>
      <c r="AA31" s="2">
        <f t="shared" si="1"/>
        <v>54.415675456054622</v>
      </c>
    </row>
    <row r="32" spans="1:27" x14ac:dyDescent="0.25">
      <c r="A32" s="2">
        <v>2033</v>
      </c>
      <c r="B32" s="2">
        <f>B10/'Output-Calculation-sheet'!B9*'Output-Calculation-sheet'!B18</f>
        <v>19622.758290845195</v>
      </c>
      <c r="C32" s="2">
        <f>C10/'Output-Calculation-sheet'!C9*'Output-Calculation-sheet'!C18</f>
        <v>0</v>
      </c>
      <c r="D32" s="2">
        <f>D10/'Output-Calculation-sheet'!D9*'Output-Calculation-sheet'!D18</f>
        <v>3769.3682500058976</v>
      </c>
      <c r="E32" s="2">
        <f>E10/'Output-Calculation-sheet'!E9*'Output-Calculation-sheet'!E18</f>
        <v>5265.6395079734812</v>
      </c>
      <c r="F32" s="2">
        <f>F10/'Output-Calculation-sheet'!F9*'Output-Calculation-sheet'!F18</f>
        <v>2125.6660519192865</v>
      </c>
      <c r="G32" s="2">
        <f>G10/'Output-Calculation-sheet'!G9*'Output-Calculation-sheet'!G18</f>
        <v>1326.085907915093</v>
      </c>
      <c r="H32" s="2">
        <f>H10/'Output-Calculation-sheet'!H9*'Output-Calculation-sheet'!H18</f>
        <v>0</v>
      </c>
      <c r="I32" s="2">
        <f>I10/'Output-Calculation-sheet'!I9*'Output-Calculation-sheet'!I18</f>
        <v>1400.0365290179686</v>
      </c>
      <c r="J32" s="2">
        <f>J10/'Output-Calculation-sheet'!J9*'Output-Calculation-sheet'!J18</f>
        <v>1123.7182206285581</v>
      </c>
      <c r="K32" s="2">
        <f>K10/'Output-Calculation-sheet'!K9*'Output-Calculation-sheet'!K18</f>
        <v>1871.674748809977</v>
      </c>
      <c r="L32" s="2">
        <f>L10/'Output-Calculation-sheet'!L9*'Output-Calculation-sheet'!L18</f>
        <v>1615.62652401574</v>
      </c>
      <c r="M32" s="2">
        <f>M10/'Output-Calculation-sheet'!M9*'Output-Calculation-sheet'!M18</f>
        <v>0</v>
      </c>
      <c r="N32" s="2">
        <f>N10/'Output-Calculation-sheet'!N9*'Output-Calculation-sheet'!N18</f>
        <v>1205.5256938166756</v>
      </c>
      <c r="O32" s="2">
        <f>O10/'Output-Calculation-sheet'!O9*'Output-Calculation-sheet'!O18</f>
        <v>0</v>
      </c>
      <c r="P32" s="2">
        <f>P10/'Output-Calculation-sheet'!P9*'Output-Calculation-sheet'!P18</f>
        <v>1926.2606355193852</v>
      </c>
      <c r="Q32" s="2">
        <f>Q10/'Output-Calculation-sheet'!Q9*'Output-Calculation-sheet'!Q18</f>
        <v>2098.3659453715927</v>
      </c>
      <c r="R32" s="2">
        <f>R10/'Output-Calculation-sheet'!R9*'Output-Calculation-sheet'!R18</f>
        <v>1383.4936967254107</v>
      </c>
      <c r="S32" s="2">
        <f>S10/'Output-Calculation-sheet'!S9*'Output-Calculation-sheet'!S18</f>
        <v>906.0070205509893</v>
      </c>
      <c r="T32" s="2">
        <f>T10/'Output-Calculation-sheet'!T9*'Output-Calculation-sheet'!T18</f>
        <v>403.85541539895752</v>
      </c>
      <c r="U32" s="2">
        <f>U10/'Output-Calculation-sheet'!U9*'Output-Calculation-sheet'!U18</f>
        <v>446.41211741915816</v>
      </c>
      <c r="V32" s="2">
        <f>V10/'Output-Calculation-sheet'!V9*'Output-Calculation-sheet'!V18</f>
        <v>329.54763094772545</v>
      </c>
      <c r="W32" s="2">
        <f>W10/'Output-Calculation-sheet'!W9*'Output-Calculation-sheet'!W18</f>
        <v>164.38902368118036</v>
      </c>
      <c r="X32" s="2">
        <f>X10/'Output-Calculation-sheet'!X9*'Output-Calculation-sheet'!X18</f>
        <v>0</v>
      </c>
      <c r="Y32" s="2">
        <f>Y10/'Output-Calculation-sheet'!Y9*'Output-Calculation-sheet'!Y18</f>
        <v>190.80480828184702</v>
      </c>
      <c r="AA32" s="2">
        <f t="shared" si="1"/>
        <v>47.175236018844132</v>
      </c>
    </row>
    <row r="33" spans="1:27" x14ac:dyDescent="0.25">
      <c r="A33" s="2">
        <v>2034</v>
      </c>
      <c r="B33" s="2">
        <f>B11/'Output-Calculation-sheet'!B10*'Output-Calculation-sheet'!B19</f>
        <v>18573.967351237563</v>
      </c>
      <c r="C33" s="2">
        <f>C11/'Output-Calculation-sheet'!C10*'Output-Calculation-sheet'!C19</f>
        <v>0</v>
      </c>
      <c r="D33" s="2">
        <f>D11/'Output-Calculation-sheet'!D10*'Output-Calculation-sheet'!D19</f>
        <v>5540.352982055806</v>
      </c>
      <c r="E33" s="2">
        <f>E11/'Output-Calculation-sheet'!E10*'Output-Calculation-sheet'!E19</f>
        <v>6857.1612316126857</v>
      </c>
      <c r="F33" s="2">
        <f>F11/'Output-Calculation-sheet'!F10*'Output-Calculation-sheet'!F19</f>
        <v>3144.9479392744483</v>
      </c>
      <c r="G33" s="2">
        <f>G11/'Output-Calculation-sheet'!G10*'Output-Calculation-sheet'!G19</f>
        <v>1886.1509501130311</v>
      </c>
      <c r="H33" s="2">
        <f>H11/'Output-Calculation-sheet'!H10*'Output-Calculation-sheet'!H19</f>
        <v>0</v>
      </c>
      <c r="I33" s="2">
        <f>I11/'Output-Calculation-sheet'!I10*'Output-Calculation-sheet'!I19</f>
        <v>2058.2099898727147</v>
      </c>
      <c r="J33" s="2">
        <f>J11/'Output-Calculation-sheet'!J10*'Output-Calculation-sheet'!J19</f>
        <v>1740.3282521394383</v>
      </c>
      <c r="K33" s="2">
        <f>K11/'Output-Calculation-sheet'!K10*'Output-Calculation-sheet'!K19</f>
        <v>2413.7901470153379</v>
      </c>
      <c r="L33" s="2">
        <f>L11/'Output-Calculation-sheet'!L10*'Output-Calculation-sheet'!L19</f>
        <v>1963.2688774491489</v>
      </c>
      <c r="M33" s="2">
        <f>M11/'Output-Calculation-sheet'!M10*'Output-Calculation-sheet'!M19</f>
        <v>0</v>
      </c>
      <c r="N33" s="2">
        <f>N11/'Output-Calculation-sheet'!N10*'Output-Calculation-sheet'!N19</f>
        <v>1108.8202511271925</v>
      </c>
      <c r="O33" s="2">
        <f>O11/'Output-Calculation-sheet'!O10*'Output-Calculation-sheet'!O19</f>
        <v>0</v>
      </c>
      <c r="P33" s="2">
        <f>P11/'Output-Calculation-sheet'!P10*'Output-Calculation-sheet'!P19</f>
        <v>2442.0232752182264</v>
      </c>
      <c r="Q33" s="2">
        <f>Q11/'Output-Calculation-sheet'!Q10*'Output-Calculation-sheet'!Q19</f>
        <v>1956.2742614400602</v>
      </c>
      <c r="R33" s="2">
        <f>R11/'Output-Calculation-sheet'!R10*'Output-Calculation-sheet'!R19</f>
        <v>1743.7064600735141</v>
      </c>
      <c r="S33" s="2">
        <f>S11/'Output-Calculation-sheet'!S10*'Output-Calculation-sheet'!S19</f>
        <v>814.01416521079727</v>
      </c>
      <c r="T33" s="2">
        <f>T11/'Output-Calculation-sheet'!T10*'Output-Calculation-sheet'!T19</f>
        <v>511.64683080584786</v>
      </c>
      <c r="U33" s="2">
        <f>U11/'Output-Calculation-sheet'!U10*'Output-Calculation-sheet'!U19</f>
        <v>588.43925546363062</v>
      </c>
      <c r="V33" s="2">
        <f>V11/'Output-Calculation-sheet'!V10*'Output-Calculation-sheet'!V19</f>
        <v>401.29362492396081</v>
      </c>
      <c r="W33" s="2">
        <f>W11/'Output-Calculation-sheet'!W10*'Output-Calculation-sheet'!W19</f>
        <v>249.85001382220975</v>
      </c>
      <c r="X33" s="2">
        <f>X11/'Output-Calculation-sheet'!X10*'Output-Calculation-sheet'!X19</f>
        <v>0</v>
      </c>
      <c r="Y33" s="2">
        <f>Y11/'Output-Calculation-sheet'!Y10*'Output-Calculation-sheet'!Y19</f>
        <v>225.21683868922605</v>
      </c>
      <c r="AA33" s="2">
        <f t="shared" si="1"/>
        <v>54.219462697544834</v>
      </c>
    </row>
    <row r="34" spans="1:27" x14ac:dyDescent="0.25">
      <c r="A34" s="2">
        <v>2035</v>
      </c>
      <c r="B34" s="2">
        <f>B12/'Output-Calculation-sheet'!B11*'Output-Calculation-sheet'!B20</f>
        <v>17896.508004333013</v>
      </c>
      <c r="C34" s="2">
        <f>C12/'Output-Calculation-sheet'!C11*'Output-Calculation-sheet'!C20</f>
        <v>0</v>
      </c>
      <c r="D34" s="2">
        <f>D12/'Output-Calculation-sheet'!D11*'Output-Calculation-sheet'!D20</f>
        <v>6393.1958157208064</v>
      </c>
      <c r="E34" s="2">
        <f>E12/'Output-Calculation-sheet'!E11*'Output-Calculation-sheet'!E20</f>
        <v>5946.0647623540963</v>
      </c>
      <c r="F34" s="2">
        <f>F12/'Output-Calculation-sheet'!F11*'Output-Calculation-sheet'!F20</f>
        <v>4223.3089643911972</v>
      </c>
      <c r="G34" s="2">
        <f>G12/'Output-Calculation-sheet'!G11*'Output-Calculation-sheet'!G20</f>
        <v>2113.2438245028243</v>
      </c>
      <c r="H34" s="2">
        <f>H12/'Output-Calculation-sheet'!H11*'Output-Calculation-sheet'!H20</f>
        <v>0</v>
      </c>
      <c r="I34" s="2">
        <f>I12/'Output-Calculation-sheet'!I11*'Output-Calculation-sheet'!I20</f>
        <v>2565.8302529709881</v>
      </c>
      <c r="J34" s="2">
        <f>J12/'Output-Calculation-sheet'!J11*'Output-Calculation-sheet'!J20</f>
        <v>2129.5572201509663</v>
      </c>
      <c r="K34" s="2">
        <f>K12/'Output-Calculation-sheet'!K11*'Output-Calculation-sheet'!K20</f>
        <v>3028.6920472722704</v>
      </c>
      <c r="L34" s="2">
        <f>L12/'Output-Calculation-sheet'!L11*'Output-Calculation-sheet'!L20</f>
        <v>2056.4040744982044</v>
      </c>
      <c r="M34" s="2">
        <f>M12/'Output-Calculation-sheet'!M11*'Output-Calculation-sheet'!M20</f>
        <v>0</v>
      </c>
      <c r="N34" s="2">
        <f>N12/'Output-Calculation-sheet'!N11*'Output-Calculation-sheet'!N20</f>
        <v>1182.2449780614584</v>
      </c>
      <c r="O34" s="2">
        <f>O12/'Output-Calculation-sheet'!O11*'Output-Calculation-sheet'!O20</f>
        <v>0</v>
      </c>
      <c r="P34" s="2">
        <f>P12/'Output-Calculation-sheet'!P11*'Output-Calculation-sheet'!P20</f>
        <v>2497.0652793045215</v>
      </c>
      <c r="Q34" s="2">
        <f>Q12/'Output-Calculation-sheet'!Q11*'Output-Calculation-sheet'!Q20</f>
        <v>1779.7206656405381</v>
      </c>
      <c r="R34" s="2">
        <f>R12/'Output-Calculation-sheet'!R11*'Output-Calculation-sheet'!R20</f>
        <v>2160.319565127299</v>
      </c>
      <c r="S34" s="2">
        <f>S12/'Output-Calculation-sheet'!S11*'Output-Calculation-sheet'!S20</f>
        <v>774.84706398734886</v>
      </c>
      <c r="T34" s="2">
        <f>T12/'Output-Calculation-sheet'!T11*'Output-Calculation-sheet'!T20</f>
        <v>628.84394068484892</v>
      </c>
      <c r="U34" s="2">
        <f>U12/'Output-Calculation-sheet'!U11*'Output-Calculation-sheet'!U20</f>
        <v>577.0958179857364</v>
      </c>
      <c r="V34" s="2">
        <f>V12/'Output-Calculation-sheet'!V11*'Output-Calculation-sheet'!V20</f>
        <v>567.50570749326289</v>
      </c>
      <c r="W34" s="2">
        <f>W12/'Output-Calculation-sheet'!W11*'Output-Calculation-sheet'!W20</f>
        <v>335.31749785279345</v>
      </c>
      <c r="X34" s="2">
        <f>X12/'Output-Calculation-sheet'!X11*'Output-Calculation-sheet'!X20</f>
        <v>0</v>
      </c>
      <c r="Y34" s="2">
        <f>Y12/'Output-Calculation-sheet'!Y11*'Output-Calculation-sheet'!Y20</f>
        <v>179.29699269120201</v>
      </c>
      <c r="AA34" s="2">
        <f t="shared" si="1"/>
        <v>57.035062475023373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0.33094802561900027</v>
      </c>
      <c r="C45" s="2">
        <f>C12/'Output-Calculation-sheet'!C11*'Output-Calculation-sheet'!C38*0.0114</f>
        <v>3.9268898221049453E-2</v>
      </c>
      <c r="D45" s="2">
        <f>D12/'Output-Calculation-sheet'!D11*'Output-Calculation-sheet'!D38*0.0114</f>
        <v>0.13914185160393855</v>
      </c>
      <c r="E45" s="2">
        <f>E12/'Output-Calculation-sheet'!E11*'Output-Calculation-sheet'!E38*0.0114</f>
        <v>0.11058078782567587</v>
      </c>
      <c r="F45" s="2">
        <f>F12/'Output-Calculation-sheet'!F11*'Output-Calculation-sheet'!F38*0.0114</f>
        <v>5.2160780918320389E-2</v>
      </c>
      <c r="G45" s="2">
        <f>G12/'Output-Calculation-sheet'!G11*'Output-Calculation-sheet'!G38*0.0114</f>
        <v>4.9913327755171918E-2</v>
      </c>
      <c r="H45" s="2">
        <f>H12/'Output-Calculation-sheet'!H11*'Output-Calculation-sheet'!H38*0.0114</f>
        <v>9.6705478365998507E-2</v>
      </c>
      <c r="I45" s="2">
        <f>I12/'Output-Calculation-sheet'!I11*'Output-Calculation-sheet'!I38*0.0114</f>
        <v>3.3670465447594361E-2</v>
      </c>
      <c r="J45" s="2">
        <f>J12/'Output-Calculation-sheet'!J11*'Output-Calculation-sheet'!J38*0.0114</f>
        <v>2.2215071551229437E-2</v>
      </c>
      <c r="K45" s="2">
        <f>K12/'Output-Calculation-sheet'!K11*'Output-Calculation-sheet'!K38*0.0114</f>
        <v>3.3092707973593781E-2</v>
      </c>
      <c r="L45" s="2">
        <f>L12/'Output-Calculation-sheet'!L11*'Output-Calculation-sheet'!L38*0.0114</f>
        <v>1.7542531966138822E-2</v>
      </c>
      <c r="M45" s="2">
        <f>M12/'Output-Calculation-sheet'!M11*'Output-Calculation-sheet'!M38*0.0114</f>
        <v>4.9907085335126354E-2</v>
      </c>
      <c r="N45" s="2">
        <f>N12/'Output-Calculation-sheet'!N11*'Output-Calculation-sheet'!N38*0.0114</f>
        <v>3.2700380804021378E-2</v>
      </c>
      <c r="O45" s="2">
        <f>O12/'Output-Calculation-sheet'!O11*'Output-Calculation-sheet'!O38*0.0114</f>
        <v>7.6288560031887121E-3</v>
      </c>
      <c r="P45" s="2">
        <f>P12/'Output-Calculation-sheet'!P11*'Output-Calculation-sheet'!P38*0.0114</f>
        <v>3.7761760009900634E-2</v>
      </c>
      <c r="Q45" s="2">
        <f>Q12/'Output-Calculation-sheet'!Q11*'Output-Calculation-sheet'!Q38*0.0114</f>
        <v>2.8650540213256536E-2</v>
      </c>
      <c r="R45" s="2">
        <f>R12/'Output-Calculation-sheet'!R11*'Output-Calculation-sheet'!R38*0.0114</f>
        <v>2.1309307895279815E-2</v>
      </c>
      <c r="S45" s="2">
        <f>S12/'Output-Calculation-sheet'!S11*'Output-Calculation-sheet'!S38*0.0114</f>
        <v>2.3431233936969015E-2</v>
      </c>
      <c r="T45" s="2">
        <f>T12/'Output-Calculation-sheet'!T11*'Output-Calculation-sheet'!T38*0.0114</f>
        <v>5.2557607874873834E-3</v>
      </c>
      <c r="U45" s="2">
        <f>U12/'Output-Calculation-sheet'!U11*'Output-Calculation-sheet'!U38*0.0114</f>
        <v>1.1426556253371481E-2</v>
      </c>
      <c r="V45" s="2">
        <f>V12/'Output-Calculation-sheet'!V11*'Output-Calculation-sheet'!V38*0.0114</f>
        <v>3.524349233333432E-3</v>
      </c>
      <c r="W45" s="2">
        <f>W12/'Output-Calculation-sheet'!W11*'Output-Calculation-sheet'!W38*0.0114</f>
        <v>4.5777681015542315E-3</v>
      </c>
      <c r="X45" s="2">
        <f>X12/'Output-Calculation-sheet'!X11*'Output-Calculation-sheet'!X38*0.0114</f>
        <v>9.1248517660320503E-4</v>
      </c>
      <c r="Y45" s="2">
        <f>Y12/'Output-Calculation-sheet'!Y11*'Output-Calculation-sheet'!Y38*0.0114</f>
        <v>3.5222625985393071E-3</v>
      </c>
      <c r="AA45" s="2">
        <f t="shared" si="2"/>
        <v>1.1558482735963433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358.41534199146031</v>
      </c>
      <c r="L49" s="2">
        <f>L5/'Output-Calculation-sheet'!L4*'Output-Calculation-sheet'!L40</f>
        <v>422.57835613329343</v>
      </c>
      <c r="M49" s="2">
        <f>M5/'Output-Calculation-sheet'!M4*'Output-Calculation-sheet'!M40</f>
        <v>3168.5857089977494</v>
      </c>
      <c r="N49" s="2">
        <f>N5/'Output-Calculation-sheet'!N4*'Output-Calculation-sheet'!N40</f>
        <v>366.37780146114778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947.04188963108231</v>
      </c>
      <c r="S49" s="2">
        <f>S5/'Output-Calculation-sheet'!S4*'Output-Calculation-sheet'!S40</f>
        <v>0</v>
      </c>
      <c r="T49" s="2">
        <f>T5/'Output-Calculation-sheet'!T4*'Output-Calculation-sheet'!T40</f>
        <v>232.60004823338707</v>
      </c>
      <c r="U49" s="2">
        <f>U5/'Output-Calculation-sheet'!U4*'Output-Calculation-sheet'!U40</f>
        <v>0</v>
      </c>
      <c r="V49" s="2">
        <f>V5/'Output-Calculation-sheet'!V4*'Output-Calculation-sheet'!V40</f>
        <v>333.66747135367194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5.8292666178017924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293.89372875490483</v>
      </c>
      <c r="E50" s="2">
        <f>E6/'Output-Calculation-sheet'!E5*'Output-Calculation-sheet'!E41</f>
        <v>350.35068506169694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187.23765629262434</v>
      </c>
      <c r="I50" s="2">
        <f>I6/'Output-Calculation-sheet'!I5*'Output-Calculation-sheet'!I41</f>
        <v>0</v>
      </c>
      <c r="J50" s="2">
        <f>J6/'Output-Calculation-sheet'!J5*'Output-Calculation-sheet'!J41</f>
        <v>250.25336461114287</v>
      </c>
      <c r="K50" s="2">
        <f>K6/'Output-Calculation-sheet'!K5*'Output-Calculation-sheet'!K41</f>
        <v>745.57957885329131</v>
      </c>
      <c r="L50" s="2">
        <f>L6/'Output-Calculation-sheet'!L5*'Output-Calculation-sheet'!L41</f>
        <v>852.22065916431643</v>
      </c>
      <c r="M50" s="2">
        <f>M6/'Output-Calculation-sheet'!M5*'Output-Calculation-sheet'!M41</f>
        <v>8069.9331564119493</v>
      </c>
      <c r="N50" s="2">
        <f>N6/'Output-Calculation-sheet'!N5*'Output-Calculation-sheet'!N41</f>
        <v>1634.6383317467757</v>
      </c>
      <c r="O50" s="2">
        <f>O6/'Output-Calculation-sheet'!O5*'Output-Calculation-sheet'!O41</f>
        <v>0</v>
      </c>
      <c r="P50" s="2">
        <f>P6/'Output-Calculation-sheet'!P5*'Output-Calculation-sheet'!P41</f>
        <v>382.84511386651093</v>
      </c>
      <c r="Q50" s="2">
        <f>Q6/'Output-Calculation-sheet'!Q5*'Output-Calculation-sheet'!Q41</f>
        <v>0</v>
      </c>
      <c r="R50" s="2">
        <f>R6/'Output-Calculation-sheet'!R5*'Output-Calculation-sheet'!R41</f>
        <v>1470.2924800872031</v>
      </c>
      <c r="S50" s="2">
        <f>S6/'Output-Calculation-sheet'!S5*'Output-Calculation-sheet'!S41</f>
        <v>0</v>
      </c>
      <c r="T50" s="2">
        <f>T6/'Output-Calculation-sheet'!T5*'Output-Calculation-sheet'!T41</f>
        <v>418.14347690503553</v>
      </c>
      <c r="U50" s="2">
        <f>U6/'Output-Calculation-sheet'!U5*'Output-Calculation-sheet'!U41</f>
        <v>61.141977031118216</v>
      </c>
      <c r="V50" s="2">
        <f>V6/'Output-Calculation-sheet'!V5*'Output-Calculation-sheet'!V41</f>
        <v>468.97872668999844</v>
      </c>
      <c r="W50" s="2">
        <f>W6/'Output-Calculation-sheet'!W5*'Output-Calculation-sheet'!W41</f>
        <v>0</v>
      </c>
      <c r="X50" s="2">
        <f>X6/'Output-Calculation-sheet'!X5*'Output-Calculation-sheet'!X41</f>
        <v>34.692122139607392</v>
      </c>
      <c r="Y50" s="2">
        <f>Y6/'Output-Calculation-sheet'!Y5*'Output-Calculation-sheet'!Y41</f>
        <v>0</v>
      </c>
      <c r="AA50" s="2">
        <f t="shared" ref="AA50:AA56" si="3">SUM(B50:Y50)/1000</f>
        <v>15.220201057616176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1419.9397185600019</v>
      </c>
      <c r="E51" s="2">
        <f>E7/'Output-Calculation-sheet'!E6*'Output-Calculation-sheet'!E42</f>
        <v>1128.4733322968927</v>
      </c>
      <c r="F51" s="2">
        <f>F7/'Output-Calculation-sheet'!F6*'Output-Calculation-sheet'!F42</f>
        <v>0</v>
      </c>
      <c r="G51" s="2">
        <f>G7/'Output-Calculation-sheet'!G6*'Output-Calculation-sheet'!G42</f>
        <v>325.99224649407</v>
      </c>
      <c r="H51" s="2">
        <f>H7/'Output-Calculation-sheet'!H6*'Output-Calculation-sheet'!H42</f>
        <v>1657.9469394364799</v>
      </c>
      <c r="I51" s="2">
        <f>I7/'Output-Calculation-sheet'!I6*'Output-Calculation-sheet'!I42</f>
        <v>91.628300805304391</v>
      </c>
      <c r="J51" s="2">
        <f>J7/'Output-Calculation-sheet'!J6*'Output-Calculation-sheet'!J42</f>
        <v>689.18270343311758</v>
      </c>
      <c r="K51" s="2">
        <f>K7/'Output-Calculation-sheet'!K6*'Output-Calculation-sheet'!K42</f>
        <v>1440.8991465672557</v>
      </c>
      <c r="L51" s="2">
        <f>L7/'Output-Calculation-sheet'!L6*'Output-Calculation-sheet'!L42</f>
        <v>1331.9157237553954</v>
      </c>
      <c r="M51" s="2">
        <f>M7/'Output-Calculation-sheet'!M6*'Output-Calculation-sheet'!M42</f>
        <v>9601.9835922241782</v>
      </c>
      <c r="N51" s="2">
        <f>N7/'Output-Calculation-sheet'!N6*'Output-Calculation-sheet'!N42</f>
        <v>4071.2146804931867</v>
      </c>
      <c r="O51" s="2">
        <f>O7/'Output-Calculation-sheet'!O6*'Output-Calculation-sheet'!O42</f>
        <v>0</v>
      </c>
      <c r="P51" s="2">
        <f>P7/'Output-Calculation-sheet'!P6*'Output-Calculation-sheet'!P42</f>
        <v>924.85298263890377</v>
      </c>
      <c r="Q51" s="2">
        <f>Q7/'Output-Calculation-sheet'!Q6*'Output-Calculation-sheet'!Q42</f>
        <v>233.90141149986482</v>
      </c>
      <c r="R51" s="2">
        <f>R7/'Output-Calculation-sheet'!R6*'Output-Calculation-sheet'!R42</f>
        <v>2064.4160826225334</v>
      </c>
      <c r="S51" s="2">
        <f>S7/'Output-Calculation-sheet'!S6*'Output-Calculation-sheet'!S42</f>
        <v>99.47150177982499</v>
      </c>
      <c r="T51" s="2">
        <f>T7/'Output-Calculation-sheet'!T6*'Output-Calculation-sheet'!T42</f>
        <v>592.12963764567496</v>
      </c>
      <c r="U51" s="2">
        <f>U7/'Output-Calculation-sheet'!U6*'Output-Calculation-sheet'!U42</f>
        <v>186.5721048408459</v>
      </c>
      <c r="V51" s="2">
        <f>V7/'Output-Calculation-sheet'!V6*'Output-Calculation-sheet'!V42</f>
        <v>618.61526013880564</v>
      </c>
      <c r="W51" s="2">
        <f>W7/'Output-Calculation-sheet'!W6*'Output-Calculation-sheet'!W42</f>
        <v>0</v>
      </c>
      <c r="X51" s="2">
        <f>X7/'Output-Calculation-sheet'!X6*'Output-Calculation-sheet'!X42</f>
        <v>227.95512651449883</v>
      </c>
      <c r="Y51" s="2">
        <f>Y7/'Output-Calculation-sheet'!Y6*'Output-Calculation-sheet'!Y42</f>
        <v>0</v>
      </c>
      <c r="AA51" s="2">
        <f t="shared" si="3"/>
        <v>26.707090491746833</v>
      </c>
    </row>
    <row r="52" spans="1:27" x14ac:dyDescent="0.25">
      <c r="A52" s="2">
        <v>2031</v>
      </c>
      <c r="B52" s="2">
        <f>B8/'Output-Calculation-sheet'!B7*'Output-Calculation-sheet'!B43</f>
        <v>943.54531410740697</v>
      </c>
      <c r="C52" s="2">
        <f>C8/'Output-Calculation-sheet'!C7*'Output-Calculation-sheet'!C43</f>
        <v>0</v>
      </c>
      <c r="D52" s="2">
        <f>D8/'Output-Calculation-sheet'!D7*'Output-Calculation-sheet'!D43</f>
        <v>1916.3597358556781</v>
      </c>
      <c r="E52" s="2">
        <f>E8/'Output-Calculation-sheet'!E7*'Output-Calculation-sheet'!E43</f>
        <v>1362.9364634497922</v>
      </c>
      <c r="F52" s="2">
        <f>F8/'Output-Calculation-sheet'!F7*'Output-Calculation-sheet'!F43</f>
        <v>0</v>
      </c>
      <c r="G52" s="2">
        <f>G8/'Output-Calculation-sheet'!G7*'Output-Calculation-sheet'!G43</f>
        <v>490.40417052269061</v>
      </c>
      <c r="H52" s="2">
        <f>H8/'Output-Calculation-sheet'!H7*'Output-Calculation-sheet'!H43</f>
        <v>3676.499734120287</v>
      </c>
      <c r="I52" s="2">
        <f>I8/'Output-Calculation-sheet'!I7*'Output-Calculation-sheet'!I43</f>
        <v>167.37723656294159</v>
      </c>
      <c r="J52" s="2">
        <f>J8/'Output-Calculation-sheet'!J7*'Output-Calculation-sheet'!J43</f>
        <v>861.36970331534314</v>
      </c>
      <c r="K52" s="2">
        <f>K8/'Output-Calculation-sheet'!K7*'Output-Calculation-sheet'!K43</f>
        <v>1722.4660122618491</v>
      </c>
      <c r="L52" s="2">
        <f>L8/'Output-Calculation-sheet'!L7*'Output-Calculation-sheet'!L43</f>
        <v>1593.5363936829056</v>
      </c>
      <c r="M52" s="2">
        <f>M8/'Output-Calculation-sheet'!M7*'Output-Calculation-sheet'!M43</f>
        <v>4257.6643748561328</v>
      </c>
      <c r="N52" s="2">
        <f>N8/'Output-Calculation-sheet'!N7*'Output-Calculation-sheet'!N43</f>
        <v>5975.327133759969</v>
      </c>
      <c r="O52" s="2">
        <f>O8/'Output-Calculation-sheet'!O7*'Output-Calculation-sheet'!O43</f>
        <v>0</v>
      </c>
      <c r="P52" s="2">
        <f>P8/'Output-Calculation-sheet'!P7*'Output-Calculation-sheet'!P43</f>
        <v>1270.7216607443254</v>
      </c>
      <c r="Q52" s="2">
        <f>Q8/'Output-Calculation-sheet'!Q7*'Output-Calculation-sheet'!Q43</f>
        <v>294.0615780725276</v>
      </c>
      <c r="R52" s="2">
        <f>R8/'Output-Calculation-sheet'!R7*'Output-Calculation-sheet'!R43</f>
        <v>2313.6232805734221</v>
      </c>
      <c r="S52" s="2">
        <f>S8/'Output-Calculation-sheet'!S7*'Output-Calculation-sheet'!S43</f>
        <v>385.60938987555681</v>
      </c>
      <c r="T52" s="2">
        <f>T8/'Output-Calculation-sheet'!T7*'Output-Calculation-sheet'!T43</f>
        <v>683.05685293457771</v>
      </c>
      <c r="U52" s="2">
        <f>U8/'Output-Calculation-sheet'!U7*'Output-Calculation-sheet'!U43</f>
        <v>252.60125822338009</v>
      </c>
      <c r="V52" s="2">
        <f>V8/'Output-Calculation-sheet'!V7*'Output-Calculation-sheet'!V43</f>
        <v>669.35489565056423</v>
      </c>
      <c r="W52" s="2">
        <f>W8/'Output-Calculation-sheet'!W7*'Output-Calculation-sheet'!W43</f>
        <v>9.2363680707776457</v>
      </c>
      <c r="X52" s="2">
        <f>X8/'Output-Calculation-sheet'!X7*'Output-Calculation-sheet'!X43</f>
        <v>5.3631535028198609</v>
      </c>
      <c r="Y52" s="2">
        <f>Y8/'Output-Calculation-sheet'!Y7*'Output-Calculation-sheet'!Y43</f>
        <v>0</v>
      </c>
      <c r="AA52" s="2">
        <f t="shared" si="3"/>
        <v>28.851114710142951</v>
      </c>
    </row>
    <row r="53" spans="1:27" x14ac:dyDescent="0.25">
      <c r="A53" s="2">
        <v>2032</v>
      </c>
      <c r="B53" s="2">
        <f>B9/'Output-Calculation-sheet'!B8*'Output-Calculation-sheet'!B44</f>
        <v>2715.3667169412488</v>
      </c>
      <c r="C53" s="2">
        <f>C9/'Output-Calculation-sheet'!C8*'Output-Calculation-sheet'!C44</f>
        <v>0</v>
      </c>
      <c r="D53" s="2">
        <f>D9/'Output-Calculation-sheet'!D8*'Output-Calculation-sheet'!D44</f>
        <v>2476.0885054596952</v>
      </c>
      <c r="E53" s="2">
        <f>E9/'Output-Calculation-sheet'!E8*'Output-Calculation-sheet'!E44</f>
        <v>1590.806263063685</v>
      </c>
      <c r="F53" s="2">
        <f>F9/'Output-Calculation-sheet'!F8*'Output-Calculation-sheet'!F44</f>
        <v>0</v>
      </c>
      <c r="G53" s="2">
        <f>G9/'Output-Calculation-sheet'!G8*'Output-Calculation-sheet'!G44</f>
        <v>596.17837539444383</v>
      </c>
      <c r="H53" s="2">
        <f>H9/'Output-Calculation-sheet'!H8*'Output-Calculation-sheet'!H44</f>
        <v>7425.0363481451204</v>
      </c>
      <c r="I53" s="2">
        <f>I9/'Output-Calculation-sheet'!I8*'Output-Calculation-sheet'!I44</f>
        <v>211.3301659227065</v>
      </c>
      <c r="J53" s="2">
        <f>J9/'Output-Calculation-sheet'!J8*'Output-Calculation-sheet'!J44</f>
        <v>1001.754821836954</v>
      </c>
      <c r="K53" s="2">
        <f>K9/'Output-Calculation-sheet'!K8*'Output-Calculation-sheet'!K44</f>
        <v>1800.4241162055971</v>
      </c>
      <c r="L53" s="2">
        <f>L9/'Output-Calculation-sheet'!L8*'Output-Calculation-sheet'!L44</f>
        <v>1754.2099582706458</v>
      </c>
      <c r="M53" s="2">
        <f>M9/'Output-Calculation-sheet'!M8*'Output-Calculation-sheet'!M44</f>
        <v>10578.372659152446</v>
      </c>
      <c r="N53" s="2">
        <f>N9/'Output-Calculation-sheet'!N8*'Output-Calculation-sheet'!N44</f>
        <v>7050.6210367005096</v>
      </c>
      <c r="O53" s="2">
        <f>O9/'Output-Calculation-sheet'!O8*'Output-Calculation-sheet'!O44</f>
        <v>0</v>
      </c>
      <c r="P53" s="2">
        <f>P9/'Output-Calculation-sheet'!P8*'Output-Calculation-sheet'!P44</f>
        <v>1456.6077915833328</v>
      </c>
      <c r="Q53" s="2">
        <f>Q9/'Output-Calculation-sheet'!Q8*'Output-Calculation-sheet'!Q44</f>
        <v>443.67538860727416</v>
      </c>
      <c r="R53" s="2">
        <f>R9/'Output-Calculation-sheet'!R8*'Output-Calculation-sheet'!R44</f>
        <v>2476.1811683878791</v>
      </c>
      <c r="S53" s="2">
        <f>S9/'Output-Calculation-sheet'!S8*'Output-Calculation-sheet'!S44</f>
        <v>717.8666574676655</v>
      </c>
      <c r="T53" s="2">
        <f>T9/'Output-Calculation-sheet'!T8*'Output-Calculation-sheet'!T44</f>
        <v>734.35481011878358</v>
      </c>
      <c r="U53" s="2">
        <f>U9/'Output-Calculation-sheet'!U8*'Output-Calculation-sheet'!U44</f>
        <v>315.08970209228852</v>
      </c>
      <c r="V53" s="2">
        <f>V9/'Output-Calculation-sheet'!V8*'Output-Calculation-sheet'!V44</f>
        <v>686.86679639576619</v>
      </c>
      <c r="W53" s="2">
        <f>W9/'Output-Calculation-sheet'!W8*'Output-Calculation-sheet'!W44</f>
        <v>17.991078051927786</v>
      </c>
      <c r="X53" s="2">
        <f>X9/'Output-Calculation-sheet'!X8*'Output-Calculation-sheet'!X44</f>
        <v>73.302105785120673</v>
      </c>
      <c r="Y53" s="2">
        <f>Y9/'Output-Calculation-sheet'!Y8*'Output-Calculation-sheet'!Y44</f>
        <v>0</v>
      </c>
      <c r="AA53" s="2">
        <f t="shared" si="3"/>
        <v>44.122124465583092</v>
      </c>
    </row>
    <row r="54" spans="1:27" x14ac:dyDescent="0.25">
      <c r="A54" s="2">
        <v>2033</v>
      </c>
      <c r="B54" s="2">
        <f>B10/'Output-Calculation-sheet'!B9*'Output-Calculation-sheet'!B45</f>
        <v>18502.804664347936</v>
      </c>
      <c r="C54" s="2">
        <f>C10/'Output-Calculation-sheet'!C9*'Output-Calculation-sheet'!C45</f>
        <v>3241.0474235004572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13478.433789933906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168.52685504120964</v>
      </c>
      <c r="L54" s="2">
        <f>L10/'Output-Calculation-sheet'!L9*'Output-Calculation-sheet'!L45</f>
        <v>0</v>
      </c>
      <c r="M54" s="2">
        <f>M10/'Output-Calculation-sheet'!M9*'Output-Calculation-sheet'!M45</f>
        <v>9239.4182712238071</v>
      </c>
      <c r="N54" s="2">
        <f>N10/'Output-Calculation-sheet'!N9*'Output-Calculation-sheet'!N45</f>
        <v>5168.8561466488918</v>
      </c>
      <c r="O54" s="2">
        <f>O10/'Output-Calculation-sheet'!O9*'Output-Calculation-sheet'!O45</f>
        <v>689.26084500658624</v>
      </c>
      <c r="P54" s="2">
        <f>P10/'Output-Calculation-sheet'!P9*'Output-Calculation-sheet'!P45</f>
        <v>1399.179696916023</v>
      </c>
      <c r="Q54" s="2">
        <f>Q10/'Output-Calculation-sheet'!Q9*'Output-Calculation-sheet'!Q45</f>
        <v>542.74075609367253</v>
      </c>
      <c r="R54" s="2">
        <f>R10/'Output-Calculation-sheet'!R9*'Output-Calculation-sheet'!R45</f>
        <v>917.42290397289764</v>
      </c>
      <c r="S54" s="2">
        <f>S10/'Output-Calculation-sheet'!S9*'Output-Calculation-sheet'!S45</f>
        <v>2209.9839717422965</v>
      </c>
      <c r="T54" s="2">
        <f>T10/'Output-Calculation-sheet'!T9*'Output-Calculation-sheet'!T45</f>
        <v>44.070479702405123</v>
      </c>
      <c r="U54" s="2">
        <f>U10/'Output-Calculation-sheet'!U9*'Output-Calculation-sheet'!U45</f>
        <v>331.88656997486356</v>
      </c>
      <c r="V54" s="2">
        <f>V10/'Output-Calculation-sheet'!V9*'Output-Calculation-sheet'!V45</f>
        <v>25.065292183566566</v>
      </c>
      <c r="W54" s="2">
        <f>W10/'Output-Calculation-sheet'!W9*'Output-Calculation-sheet'!W45</f>
        <v>0</v>
      </c>
      <c r="X54" s="2">
        <f>X10/'Output-Calculation-sheet'!X9*'Output-Calculation-sheet'!X45</f>
        <v>518.68934761872265</v>
      </c>
      <c r="Y54" s="2">
        <f>Y10/'Output-Calculation-sheet'!Y9*'Output-Calculation-sheet'!Y45</f>
        <v>11.442799046017123</v>
      </c>
      <c r="AA54" s="2">
        <f t="shared" si="3"/>
        <v>56.488829812953249</v>
      </c>
    </row>
    <row r="55" spans="1:27" x14ac:dyDescent="0.25">
      <c r="A55" s="2">
        <v>2034</v>
      </c>
      <c r="B55" s="2">
        <f>B11/'Output-Calculation-sheet'!B10*'Output-Calculation-sheet'!B46</f>
        <v>52763.158405792026</v>
      </c>
      <c r="C55" s="2">
        <f>C11/'Output-Calculation-sheet'!C10*'Output-Calculation-sheet'!C46</f>
        <v>6711.104191126763</v>
      </c>
      <c r="D55" s="2">
        <f>D11/'Output-Calculation-sheet'!D10*'Output-Calculation-sheet'!D46</f>
        <v>4837.0810679901533</v>
      </c>
      <c r="E55" s="2">
        <f>E11/'Output-Calculation-sheet'!E10*'Output-Calculation-sheet'!E46</f>
        <v>6002.7630997038486</v>
      </c>
      <c r="F55" s="2">
        <f>F11/'Output-Calculation-sheet'!F10*'Output-Calculation-sheet'!F46</f>
        <v>179.99529370521861</v>
      </c>
      <c r="G55" s="2">
        <f>G11/'Output-Calculation-sheet'!G10*'Output-Calculation-sheet'!G46</f>
        <v>2153.36280213193</v>
      </c>
      <c r="H55" s="2">
        <f>H11/'Output-Calculation-sheet'!H10*'Output-Calculation-sheet'!H46</f>
        <v>15046.607174517127</v>
      </c>
      <c r="I55" s="2">
        <f>I11/'Output-Calculation-sheet'!I10*'Output-Calculation-sheet'!I46</f>
        <v>1162.8777884545295</v>
      </c>
      <c r="J55" s="2">
        <f>J11/'Output-Calculation-sheet'!J10*'Output-Calculation-sheet'!J46</f>
        <v>842.92734089289092</v>
      </c>
      <c r="K55" s="2">
        <f>K11/'Output-Calculation-sheet'!K10*'Output-Calculation-sheet'!K46</f>
        <v>2286.8152847890383</v>
      </c>
      <c r="L55" s="2">
        <f>L11/'Output-Calculation-sheet'!L10*'Output-Calculation-sheet'!L46</f>
        <v>845.6999128743937</v>
      </c>
      <c r="M55" s="2">
        <f>M11/'Output-Calculation-sheet'!M10*'Output-Calculation-sheet'!M46</f>
        <v>11146.75583156959</v>
      </c>
      <c r="N55" s="2">
        <f>N11/'Output-Calculation-sheet'!N10*'Output-Calculation-sheet'!N46</f>
        <v>8443.0504584833016</v>
      </c>
      <c r="O55" s="2">
        <f>O11/'Output-Calculation-sheet'!O10*'Output-Calculation-sheet'!O46</f>
        <v>323.93739968933073</v>
      </c>
      <c r="P55" s="2">
        <f>P11/'Output-Calculation-sheet'!P10*'Output-Calculation-sheet'!P46</f>
        <v>3130.0294582605238</v>
      </c>
      <c r="Q55" s="2">
        <f>Q11/'Output-Calculation-sheet'!Q10*'Output-Calculation-sheet'!Q46</f>
        <v>3346.1757568589028</v>
      </c>
      <c r="R55" s="2">
        <f>R11/'Output-Calculation-sheet'!R10*'Output-Calculation-sheet'!R46</f>
        <v>2532.5504268514233</v>
      </c>
      <c r="S55" s="2">
        <f>S11/'Output-Calculation-sheet'!S10*'Output-Calculation-sheet'!S46</f>
        <v>4176.6917892557422</v>
      </c>
      <c r="T55" s="2">
        <f>T11/'Output-Calculation-sheet'!T10*'Output-Calculation-sheet'!T46</f>
        <v>573.37359968662702</v>
      </c>
      <c r="U55" s="2">
        <f>U11/'Output-Calculation-sheet'!U10*'Output-Calculation-sheet'!U46</f>
        <v>961.77035973724753</v>
      </c>
      <c r="V55" s="2">
        <f>V11/'Output-Calculation-sheet'!V10*'Output-Calculation-sheet'!V46</f>
        <v>387.26922271301811</v>
      </c>
      <c r="W55" s="2">
        <f>W11/'Output-Calculation-sheet'!W10*'Output-Calculation-sheet'!W46</f>
        <v>51.80835601099006</v>
      </c>
      <c r="X55" s="2">
        <f>X11/'Output-Calculation-sheet'!X10*'Output-Calculation-sheet'!X46</f>
        <v>483.28498943695416</v>
      </c>
      <c r="Y55" s="2">
        <f>Y11/'Output-Calculation-sheet'!Y10*'Output-Calculation-sheet'!Y46</f>
        <v>294.33575906878485</v>
      </c>
      <c r="AA55" s="2">
        <f t="shared" si="3"/>
        <v>128.68342576960035</v>
      </c>
    </row>
    <row r="56" spans="1:27" x14ac:dyDescent="0.25">
      <c r="A56" s="2">
        <v>2035</v>
      </c>
      <c r="B56" s="2">
        <f>B12/'Output-Calculation-sheet'!B11*'Output-Calculation-sheet'!B47</f>
        <v>80131.516466214511</v>
      </c>
      <c r="C56" s="2">
        <f>C12/'Output-Calculation-sheet'!C11*'Output-Calculation-sheet'!C47</f>
        <v>272.12657539148307</v>
      </c>
      <c r="D56" s="2">
        <f>D12/'Output-Calculation-sheet'!D11*'Output-Calculation-sheet'!D47</f>
        <v>12602.101910619871</v>
      </c>
      <c r="E56" s="2">
        <f>E12/'Output-Calculation-sheet'!E11*'Output-Calculation-sheet'!E47</f>
        <v>19123.686245466663</v>
      </c>
      <c r="F56" s="2">
        <f>F12/'Output-Calculation-sheet'!F11*'Output-Calculation-sheet'!F47</f>
        <v>2986.280966025477</v>
      </c>
      <c r="G56" s="2">
        <f>G12/'Output-Calculation-sheet'!G11*'Output-Calculation-sheet'!G47</f>
        <v>4795.4010722677231</v>
      </c>
      <c r="H56" s="2">
        <f>H12/'Output-Calculation-sheet'!H11*'Output-Calculation-sheet'!H47</f>
        <v>8226.327863633951</v>
      </c>
      <c r="I56" s="2">
        <f>I12/'Output-Calculation-sheet'!I11*'Output-Calculation-sheet'!I47</f>
        <v>4408.6650372610384</v>
      </c>
      <c r="J56" s="2">
        <f>J12/'Output-Calculation-sheet'!J11*'Output-Calculation-sheet'!J47</f>
        <v>3768.7674017612039</v>
      </c>
      <c r="K56" s="2">
        <f>K12/'Output-Calculation-sheet'!K11*'Output-Calculation-sheet'!K47</f>
        <v>5082.9238299791841</v>
      </c>
      <c r="L56" s="2">
        <f>L12/'Output-Calculation-sheet'!L11*'Output-Calculation-sheet'!L47</f>
        <v>4248.6781367113408</v>
      </c>
      <c r="M56" s="2">
        <f>M12/'Output-Calculation-sheet'!M11*'Output-Calculation-sheet'!M47</f>
        <v>4222.4020882218747</v>
      </c>
      <c r="N56" s="2">
        <f>N12/'Output-Calculation-sheet'!N11*'Output-Calculation-sheet'!N47</f>
        <v>9828.7591951736176</v>
      </c>
      <c r="O56" s="2">
        <f>O12/'Output-Calculation-sheet'!O11*'Output-Calculation-sheet'!O47</f>
        <v>48.851446336208419</v>
      </c>
      <c r="P56" s="2">
        <f>P12/'Output-Calculation-sheet'!P11*'Output-Calculation-sheet'!P47</f>
        <v>5263.4593557659737</v>
      </c>
      <c r="Q56" s="2">
        <f>Q12/'Output-Calculation-sheet'!Q11*'Output-Calculation-sheet'!Q47</f>
        <v>5363.1800714990741</v>
      </c>
      <c r="R56" s="2">
        <f>R12/'Output-Calculation-sheet'!R11*'Output-Calculation-sheet'!R47</f>
        <v>4144.7226935497465</v>
      </c>
      <c r="S56" s="2">
        <f>S12/'Output-Calculation-sheet'!S11*'Output-Calculation-sheet'!S47</f>
        <v>5193.9235226947985</v>
      </c>
      <c r="T56" s="2">
        <f>T12/'Output-Calculation-sheet'!T11*'Output-Calculation-sheet'!T47</f>
        <v>1567.507603285711</v>
      </c>
      <c r="U56" s="2">
        <f>U12/'Output-Calculation-sheet'!U11*'Output-Calculation-sheet'!U47</f>
        <v>1656.0487931421367</v>
      </c>
      <c r="V56" s="2">
        <f>V12/'Output-Calculation-sheet'!V11*'Output-Calculation-sheet'!V47</f>
        <v>851.56315466815238</v>
      </c>
      <c r="W56" s="2">
        <f>W12/'Output-Calculation-sheet'!W11*'Output-Calculation-sheet'!W47</f>
        <v>454.56434131222716</v>
      </c>
      <c r="X56" s="2">
        <f>X12/'Output-Calculation-sheet'!X11*'Output-Calculation-sheet'!X47</f>
        <v>7.3639154603065666</v>
      </c>
      <c r="Y56" s="2">
        <f>Y12/'Output-Calculation-sheet'!Y11*'Output-Calculation-sheet'!Y47</f>
        <v>679.50315963487469</v>
      </c>
      <c r="AA56" s="2">
        <f t="shared" si="3"/>
        <v>184.92832484607712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3.5300728093944116</v>
      </c>
      <c r="C60" s="2">
        <f>C5*'Output-Calculation-sheet'!C49/10^9</f>
        <v>2.1560046937443</v>
      </c>
      <c r="D60" s="2">
        <f>D5*'Output-Calculation-sheet'!D49/10^9</f>
        <v>0.76596224235387067</v>
      </c>
      <c r="E60" s="2">
        <f>E5*'Output-Calculation-sheet'!E49/10^9</f>
        <v>0.91556168093038326</v>
      </c>
      <c r="F60" s="2">
        <f>F5*'Output-Calculation-sheet'!F49/10^9</f>
        <v>0.35593887811389391</v>
      </c>
      <c r="G60" s="2">
        <f>G5*'Output-Calculation-sheet'!G49/10^9</f>
        <v>0.25050322519496315</v>
      </c>
      <c r="H60" s="2">
        <f>H5*'Output-Calculation-sheet'!H49/10^9</f>
        <v>0.66929397436501847</v>
      </c>
      <c r="I60" s="2">
        <f>I5*'Output-Calculation-sheet'!I49/10^9</f>
        <v>0.24538298038081729</v>
      </c>
      <c r="J60" s="2">
        <f>J5*'Output-Calculation-sheet'!J49/10^9</f>
        <v>0.25706183799743038</v>
      </c>
      <c r="K60" s="2">
        <f>K5*'Output-Calculation-sheet'!K49/10^9</f>
        <v>0.31331819295756519</v>
      </c>
      <c r="L60" s="2">
        <f>L5*'Output-Calculation-sheet'!L49/10^9</f>
        <v>0.33031512209278346</v>
      </c>
      <c r="M60" s="2">
        <f>M5*'Output-Calculation-sheet'!M49/10^9</f>
        <v>0.55890219143655828</v>
      </c>
      <c r="N60" s="2">
        <f>N5*'Output-Calculation-sheet'!N49/10^9</f>
        <v>0.44755900041267949</v>
      </c>
      <c r="O60" s="2">
        <f>O5*'Output-Calculation-sheet'!O49/10^9</f>
        <v>0.45128234744689844</v>
      </c>
      <c r="P60" s="2">
        <f>P5*'Output-Calculation-sheet'!P49/10^9</f>
        <v>0.27814063712299286</v>
      </c>
      <c r="Q60" s="2">
        <f>Q5*'Output-Calculation-sheet'!Q49/10^9</f>
        <v>0.30096584001392501</v>
      </c>
      <c r="R60" s="2">
        <f>R5*'Output-Calculation-sheet'!R49/10^9</f>
        <v>0.24064900831774214</v>
      </c>
      <c r="S60" s="2">
        <f>S5*'Output-Calculation-sheet'!S49/10^9</f>
        <v>0.22089670235816944</v>
      </c>
      <c r="T60" s="2">
        <f>T5*'Output-Calculation-sheet'!T49/10^9</f>
        <v>7.4413895625422805E-2</v>
      </c>
      <c r="U60" s="2">
        <f>U5*'Output-Calculation-sheet'!U49/10^9</f>
        <v>7.029132650168321E-2</v>
      </c>
      <c r="V60" s="2">
        <f>V5*'Output-Calculation-sheet'!V49/10^9</f>
        <v>6.276542123784315E-2</v>
      </c>
      <c r="W60" s="2">
        <f>W5*'Output-Calculation-sheet'!W49/10^9</f>
        <v>3.0867008846390789E-2</v>
      </c>
      <c r="X60" s="2">
        <f>X5*'Output-Calculation-sheet'!X49/10^9</f>
        <v>5.8655866566821424E-2</v>
      </c>
      <c r="Y60" s="2">
        <f>Y5*'Output-Calculation-sheet'!Y49/10^9</f>
        <v>2.7983938452851045E-2</v>
      </c>
      <c r="AA60" s="2">
        <f>SUM(B60:Y60)</f>
        <v>12.612788821865417</v>
      </c>
    </row>
    <row r="61" spans="1:27" x14ac:dyDescent="0.25">
      <c r="A61" s="2">
        <v>2029</v>
      </c>
      <c r="B61" s="2">
        <f>B6*'Output-Calculation-sheet'!B50/10^9</f>
        <v>4.3924474368993893</v>
      </c>
      <c r="C61" s="2">
        <f>C6*'Output-Calculation-sheet'!C50/10^9</f>
        <v>2.6912712172795779</v>
      </c>
      <c r="D61" s="2">
        <f>D6*'Output-Calculation-sheet'!D50/10^9</f>
        <v>0.95264128755406485</v>
      </c>
      <c r="E61" s="2">
        <f>E6*'Output-Calculation-sheet'!E50/10^9</f>
        <v>1.1384360927021153</v>
      </c>
      <c r="F61" s="2">
        <f>F6*'Output-Calculation-sheet'!F50/10^9</f>
        <v>0.44200229332042162</v>
      </c>
      <c r="G61" s="2">
        <f>G6*'Output-Calculation-sheet'!G50/10^9</f>
        <v>0.31175026085273644</v>
      </c>
      <c r="H61" s="2">
        <f>H6*'Output-Calculation-sheet'!H50/10^9</f>
        <v>0.83491087419818011</v>
      </c>
      <c r="I61" s="2">
        <f>I6*'Output-Calculation-sheet'!I50/10^9</f>
        <v>0.30514384369572367</v>
      </c>
      <c r="J61" s="2">
        <f>J6*'Output-Calculation-sheet'!J50/10^9</f>
        <v>0.31920057867952212</v>
      </c>
      <c r="K61" s="2">
        <f>K6*'Output-Calculation-sheet'!K50/10^9</f>
        <v>0.38740905902828521</v>
      </c>
      <c r="L61" s="2">
        <f>L6*'Output-Calculation-sheet'!L50/10^9</f>
        <v>0.40709302765437938</v>
      </c>
      <c r="M61" s="2">
        <f>M6*'Output-Calculation-sheet'!M50/10^9</f>
        <v>0.66869094930295225</v>
      </c>
      <c r="N61" s="2">
        <f>N6*'Output-Calculation-sheet'!N50/10^9</f>
        <v>0.5536082883370973</v>
      </c>
      <c r="O61" s="2">
        <f>O6*'Output-Calculation-sheet'!O50/10^9</f>
        <v>0.56332757966326641</v>
      </c>
      <c r="P61" s="2">
        <f>P6*'Output-Calculation-sheet'!P50/10^9</f>
        <v>0.34575450814639469</v>
      </c>
      <c r="Q61" s="2">
        <f>Q6*'Output-Calculation-sheet'!Q50/10^9</f>
        <v>0.374413521374582</v>
      </c>
      <c r="R61" s="2">
        <f>R6*'Output-Calculation-sheet'!R50/10^9</f>
        <v>0.29486254801678691</v>
      </c>
      <c r="S61" s="2">
        <f>S6*'Output-Calculation-sheet'!S50/10^9</f>
        <v>0.27510155677152837</v>
      </c>
      <c r="T61" s="2">
        <f>T6*'Output-Calculation-sheet'!T50/10^9</f>
        <v>9.1339341555953163E-2</v>
      </c>
      <c r="U61" s="2">
        <f>U6*'Output-Calculation-sheet'!U50/10^9</f>
        <v>8.7479883342567219E-2</v>
      </c>
      <c r="V61" s="2">
        <f>V6*'Output-Calculation-sheet'!V50/10^9</f>
        <v>7.6472564110709323E-2</v>
      </c>
      <c r="W61" s="2">
        <f>W6*'Output-Calculation-sheet'!W50/10^9</f>
        <v>3.8354669099154026E-2</v>
      </c>
      <c r="X61" s="2">
        <f>X6*'Output-Calculation-sheet'!X50/10^9</f>
        <v>7.3167746003305778E-2</v>
      </c>
      <c r="Y61" s="2">
        <f>Y6*'Output-Calculation-sheet'!Y50/10^9</f>
        <v>3.4834563709338073E-2</v>
      </c>
      <c r="AA61" s="2">
        <f t="shared" ref="AA61:AA67" si="4">SUM(B61:Y61)</f>
        <v>15.65971369129803</v>
      </c>
    </row>
    <row r="62" spans="1:27" x14ac:dyDescent="0.25">
      <c r="A62" s="2">
        <v>2030</v>
      </c>
      <c r="B62" s="2">
        <f>B7*'Output-Calculation-sheet'!B51/10^9</f>
        <v>5.040446400354309</v>
      </c>
      <c r="C62" s="2">
        <f>C7*'Output-Calculation-sheet'!C51/10^9</f>
        <v>3.0988712512595482</v>
      </c>
      <c r="D62" s="2">
        <f>D7*'Output-Calculation-sheet'!D51/10^9</f>
        <v>1.0907875034281076</v>
      </c>
      <c r="E62" s="2">
        <f>E7*'Output-Calculation-sheet'!E51/10^9</f>
        <v>1.3039345750069693</v>
      </c>
      <c r="F62" s="2">
        <f>F7*'Output-Calculation-sheet'!F51/10^9</f>
        <v>0.50628026799191506</v>
      </c>
      <c r="G62" s="2">
        <f>G7*'Output-Calculation-sheet'!G51/10^9</f>
        <v>0.35727972504066408</v>
      </c>
      <c r="H62" s="2">
        <f>H7*'Output-Calculation-sheet'!H51/10^9</f>
        <v>0.9575361292445369</v>
      </c>
      <c r="I62" s="2">
        <f>I7*'Output-Calculation-sheet'!I51/10^9</f>
        <v>0.3499559500420536</v>
      </c>
      <c r="J62" s="2">
        <f>J7*'Output-Calculation-sheet'!J51/10^9</f>
        <v>0.36480323732938347</v>
      </c>
      <c r="K62" s="2">
        <f>K7*'Output-Calculation-sheet'!K51/10^9</f>
        <v>0.44075955421170138</v>
      </c>
      <c r="L62" s="2">
        <f>L7*'Output-Calculation-sheet'!L51/10^9</f>
        <v>0.46186105431865598</v>
      </c>
      <c r="M62" s="2">
        <f>M7*'Output-Calculation-sheet'!M51/10^9</f>
        <v>0.73503574475019839</v>
      </c>
      <c r="N62" s="2">
        <f>N7*'Output-Calculation-sheet'!N51/10^9</f>
        <v>0.62585789355685872</v>
      </c>
      <c r="O62" s="2">
        <f>O7*'Output-Calculation-sheet'!O51/10^9</f>
        <v>0.64863616982406602</v>
      </c>
      <c r="P62" s="2">
        <f>P7*'Output-Calculation-sheet'!P51/10^9</f>
        <v>0.39487767609335328</v>
      </c>
      <c r="Q62" s="2">
        <f>Q7*'Output-Calculation-sheet'!Q51/10^9</f>
        <v>0.42925577377402946</v>
      </c>
      <c r="R62" s="2">
        <f>R7*'Output-Calculation-sheet'!R51/10^9</f>
        <v>0.33272876416365815</v>
      </c>
      <c r="S62" s="2">
        <f>S7*'Output-Calculation-sheet'!S51/10^9</f>
        <v>0.31591800899202954</v>
      </c>
      <c r="T62" s="2">
        <f>T7*'Output-Calculation-sheet'!T51/10^9</f>
        <v>0.10311269800128745</v>
      </c>
      <c r="U62" s="2">
        <f>U7*'Output-Calculation-sheet'!U51/10^9</f>
        <v>0.10013574499535022</v>
      </c>
      <c r="V62" s="2">
        <f>V7*'Output-Calculation-sheet'!V51/10^9</f>
        <v>8.5872070489506125E-2</v>
      </c>
      <c r="W62" s="2">
        <f>W7*'Output-Calculation-sheet'!W51/10^9</f>
        <v>4.3960959240381299E-2</v>
      </c>
      <c r="X62" s="2">
        <f>X7*'Output-Calculation-sheet'!X51/10^9</f>
        <v>8.3808417714433453E-2</v>
      </c>
      <c r="Y62" s="2">
        <f>Y7*'Output-Calculation-sheet'!Y51/10^9</f>
        <v>3.9998996056251436E-2</v>
      </c>
      <c r="AA62" s="2">
        <f t="shared" si="4"/>
        <v>17.911714565879247</v>
      </c>
    </row>
    <row r="63" spans="1:27" x14ac:dyDescent="0.25">
      <c r="A63" s="2">
        <v>2031</v>
      </c>
      <c r="B63" s="2">
        <f>B8*'Output-Calculation-sheet'!B52/10^9</f>
        <v>5.3807345069770545</v>
      </c>
      <c r="C63" s="2">
        <f>C8*'Output-Calculation-sheet'!C52/10^9</f>
        <v>3.305762936058104</v>
      </c>
      <c r="D63" s="2">
        <f>D8*'Output-Calculation-sheet'!D52/10^9</f>
        <v>1.1647066141424662</v>
      </c>
      <c r="E63" s="2">
        <f>E8*'Output-Calculation-sheet'!E52/10^9</f>
        <v>1.392793397720139</v>
      </c>
      <c r="F63" s="2">
        <f>F8*'Output-Calculation-sheet'!F52/10^9</f>
        <v>0.54075141677365257</v>
      </c>
      <c r="G63" s="2">
        <f>G8*'Output-Calculation-sheet'!G52/10^9</f>
        <v>0.38166631628744213</v>
      </c>
      <c r="H63" s="2">
        <f>H8*'Output-Calculation-sheet'!H52/10^9</f>
        <v>1.0168996559803249</v>
      </c>
      <c r="I63" s="2">
        <f>I8*'Output-Calculation-sheet'!I52/10^9</f>
        <v>0.37393153869435813</v>
      </c>
      <c r="J63" s="2">
        <f>J8*'Output-Calculation-sheet'!J52/10^9</f>
        <v>0.38929637597684513</v>
      </c>
      <c r="K63" s="2">
        <f>K8*'Output-Calculation-sheet'!K52/10^9</f>
        <v>0.46960483277765463</v>
      </c>
      <c r="L63" s="2">
        <f>L8*'Output-Calculation-sheet'!L52/10^9</f>
        <v>0.49019166550693599</v>
      </c>
      <c r="M63" s="2">
        <f>M8*'Output-Calculation-sheet'!M52/10^9</f>
        <v>0.76208661287767754</v>
      </c>
      <c r="N63" s="2">
        <f>N8*'Output-Calculation-sheet'!N52/10^9</f>
        <v>0.6598340527083919</v>
      </c>
      <c r="O63" s="2">
        <f>O8*'Output-Calculation-sheet'!O52/10^9</f>
        <v>0.69190921076477596</v>
      </c>
      <c r="P63" s="2">
        <f>P8*'Output-Calculation-sheet'!P52/10^9</f>
        <v>0.42125681359150224</v>
      </c>
      <c r="Q63" s="2">
        <f>Q8*'Output-Calculation-sheet'!Q52/10^9</f>
        <v>0.45865146925704736</v>
      </c>
      <c r="R63" s="2">
        <f>R8*'Output-Calculation-sheet'!R52/10^9</f>
        <v>0.35378364928302669</v>
      </c>
      <c r="S63" s="2">
        <f>S8*'Output-Calculation-sheet'!S52/10^9</f>
        <v>0.3369429361067523</v>
      </c>
      <c r="T63" s="2">
        <f>T8*'Output-Calculation-sheet'!T52/10^9</f>
        <v>0.10964544784724529</v>
      </c>
      <c r="U63" s="2">
        <f>U8*'Output-Calculation-sheet'!U52/10^9</f>
        <v>0.10692495051574676</v>
      </c>
      <c r="V63" s="2">
        <f>V8*'Output-Calculation-sheet'!V52/10^9</f>
        <v>9.117039403128889E-2</v>
      </c>
      <c r="W63" s="2">
        <f>W8*'Output-Calculation-sheet'!W52/10^9</f>
        <v>4.696584356111505E-2</v>
      </c>
      <c r="X63" s="2">
        <f>X8*'Output-Calculation-sheet'!X52/10^9</f>
        <v>8.3814668698320688E-2</v>
      </c>
      <c r="Y63" s="2">
        <f>Y8*'Output-Calculation-sheet'!Y52/10^9</f>
        <v>4.2774437084462817E-2</v>
      </c>
      <c r="AA63" s="2">
        <f t="shared" si="4"/>
        <v>19.072099743222331</v>
      </c>
    </row>
    <row r="64" spans="1:27" x14ac:dyDescent="0.25">
      <c r="A64" s="2">
        <v>2032</v>
      </c>
      <c r="B64" s="2">
        <f>B9*'Output-Calculation-sheet'!B53/10^9</f>
        <v>5.3576741461582724</v>
      </c>
      <c r="C64" s="2">
        <f>C9*'Output-Calculation-sheet'!C53/10^9</f>
        <v>3.2907259117907155</v>
      </c>
      <c r="D64" s="2">
        <f>D9*'Output-Calculation-sheet'!D53/10^9</f>
        <v>1.1605148104029437</v>
      </c>
      <c r="E64" s="2">
        <f>E9*'Output-Calculation-sheet'!E53/10^9</f>
        <v>1.3884881868915522</v>
      </c>
      <c r="F64" s="2">
        <f>F9*'Output-Calculation-sheet'!F53/10^9</f>
        <v>0.53908652786771083</v>
      </c>
      <c r="G64" s="2">
        <f>G9*'Output-Calculation-sheet'!G53/10^9</f>
        <v>0.38050302791959617</v>
      </c>
      <c r="H64" s="2">
        <f>H9*'Output-Calculation-sheet'!H53/10^9</f>
        <v>1.0035517470373261</v>
      </c>
      <c r="I64" s="2">
        <f>I9*'Output-Calculation-sheet'!I53/10^9</f>
        <v>0.37288752259247554</v>
      </c>
      <c r="J64" s="2">
        <f>J9*'Output-Calculation-sheet'!J53/10^9</f>
        <v>0.38768263808216608</v>
      </c>
      <c r="K64" s="2">
        <f>K9*'Output-Calculation-sheet'!K53/10^9</f>
        <v>0.46698537837050919</v>
      </c>
      <c r="L64" s="2">
        <f>L9*'Output-Calculation-sheet'!L53/10^9</f>
        <v>0.48535658114899172</v>
      </c>
      <c r="M64" s="2">
        <f>M9*'Output-Calculation-sheet'!M53/10^9</f>
        <v>0.74709685919171276</v>
      </c>
      <c r="N64" s="2">
        <f>N9*'Output-Calculation-sheet'!N53/10^9</f>
        <v>0.6475917957080537</v>
      </c>
      <c r="O64" s="2">
        <f>O9*'Output-Calculation-sheet'!O53/10^9</f>
        <v>0.68873886550324681</v>
      </c>
      <c r="P64" s="2">
        <f>P9*'Output-Calculation-sheet'!P53/10^9</f>
        <v>0.41932658710358195</v>
      </c>
      <c r="Q64" s="2">
        <f>Q9*'Output-Calculation-sheet'!Q53/10^9</f>
        <v>0.45727071797509283</v>
      </c>
      <c r="R64" s="2">
        <f>R9*'Output-Calculation-sheet'!R53/10^9</f>
        <v>0.35103877954351126</v>
      </c>
      <c r="S64" s="2">
        <f>S9*'Output-Calculation-sheet'!S53/10^9</f>
        <v>0.3348480267347716</v>
      </c>
      <c r="T64" s="2">
        <f>T9*'Output-Calculation-sheet'!T53/10^9</f>
        <v>0.10880078947615818</v>
      </c>
      <c r="U64" s="2">
        <f>U9*'Output-Calculation-sheet'!U53/10^9</f>
        <v>0.1065219784760589</v>
      </c>
      <c r="V64" s="2">
        <f>V9*'Output-Calculation-sheet'!V53/10^9</f>
        <v>9.0345857899023052E-2</v>
      </c>
      <c r="W64" s="2">
        <f>W9*'Output-Calculation-sheet'!W53/10^9</f>
        <v>4.6828037025732683E-2</v>
      </c>
      <c r="X64" s="2">
        <f>X9*'Output-Calculation-sheet'!X53/10^9</f>
        <v>8.3981203452968056E-2</v>
      </c>
      <c r="Y64" s="2">
        <f>Y9*'Output-Calculation-sheet'!Y53/10^9</f>
        <v>4.2695346009887898E-2</v>
      </c>
      <c r="AA64" s="2">
        <f t="shared" si="4"/>
        <v>18.958541322362066</v>
      </c>
    </row>
    <row r="65" spans="1:27" x14ac:dyDescent="0.25">
      <c r="A65" s="2">
        <v>2033</v>
      </c>
      <c r="B65" s="2">
        <f>B10*'Output-Calculation-sheet'!B54/10^9</f>
        <v>5.3313715192272166</v>
      </c>
      <c r="C65" s="2">
        <f>C10*'Output-Calculation-sheet'!C54/10^9</f>
        <v>3.4611602781405968</v>
      </c>
      <c r="D65" s="2">
        <f>D10*'Output-Calculation-sheet'!D54/10^9</f>
        <v>1.2595446520887075</v>
      </c>
      <c r="E65" s="2">
        <f>E10*'Output-Calculation-sheet'!E54/10^9</f>
        <v>1.4182258103878582</v>
      </c>
      <c r="F65" s="2">
        <f>F10*'Output-Calculation-sheet'!F54/10^9</f>
        <v>0.57577481114276874</v>
      </c>
      <c r="G65" s="2">
        <f>G10*'Output-Calculation-sheet'!G54/10^9</f>
        <v>0.39532181974812625</v>
      </c>
      <c r="H65" s="2">
        <f>H10*'Output-Calculation-sheet'!H54/10^9</f>
        <v>0.97695652228173668</v>
      </c>
      <c r="I65" s="2">
        <f>I10*'Output-Calculation-sheet'!I54/10^9</f>
        <v>0.38493566157958314</v>
      </c>
      <c r="J65" s="2">
        <f>J10*'Output-Calculation-sheet'!J54/10^9</f>
        <v>0.46008342567117194</v>
      </c>
      <c r="K65" s="2">
        <f>K10*'Output-Calculation-sheet'!K54/10^9</f>
        <v>0.49089078000520647</v>
      </c>
      <c r="L65" s="2">
        <f>L10*'Output-Calculation-sheet'!L54/10^9</f>
        <v>0.57979646202074064</v>
      </c>
      <c r="M65" s="2">
        <f>M10*'Output-Calculation-sheet'!M54/10^9</f>
        <v>0.73768314743326902</v>
      </c>
      <c r="N65" s="2">
        <f>N10*'Output-Calculation-sheet'!N54/10^9</f>
        <v>0.63703454495316114</v>
      </c>
      <c r="O65" s="2">
        <f>O10*'Output-Calculation-sheet'!O54/10^9</f>
        <v>0.69187668051907369</v>
      </c>
      <c r="P65" s="2">
        <f>P10*'Output-Calculation-sheet'!P54/10^9</f>
        <v>0.41531465910930909</v>
      </c>
      <c r="Q65" s="2">
        <f>Q10*'Output-Calculation-sheet'!Q54/10^9</f>
        <v>0.45320118096822654</v>
      </c>
      <c r="R65" s="2">
        <f>R10*'Output-Calculation-sheet'!R54/10^9</f>
        <v>0.36565986153699237</v>
      </c>
      <c r="S65" s="2">
        <f>S10*'Output-Calculation-sheet'!S54/10^9</f>
        <v>0.33212148963248284</v>
      </c>
      <c r="T65" s="2">
        <f>T10*'Output-Calculation-sheet'!T54/10^9</f>
        <v>0.12224943915916175</v>
      </c>
      <c r="U65" s="2">
        <f>U10*'Output-Calculation-sheet'!U54/10^9</f>
        <v>0.10555951662105922</v>
      </c>
      <c r="V65" s="2">
        <f>V10*'Output-Calculation-sheet'!V54/10^9</f>
        <v>0.13529330213409255</v>
      </c>
      <c r="W65" s="2">
        <f>W10*'Output-Calculation-sheet'!W54/10^9</f>
        <v>5.1508793106956323E-2</v>
      </c>
      <c r="X65" s="2">
        <f>X10*'Output-Calculation-sheet'!X54/10^9</f>
        <v>8.4224308013132784E-2</v>
      </c>
      <c r="Y65" s="2">
        <f>Y10*'Output-Calculation-sheet'!Y54/10^9</f>
        <v>4.239804044438187E-2</v>
      </c>
      <c r="AA65" s="2">
        <f t="shared" si="4"/>
        <v>19.508186705925009</v>
      </c>
    </row>
    <row r="66" spans="1:27" x14ac:dyDescent="0.25">
      <c r="A66" s="2">
        <v>2034</v>
      </c>
      <c r="B66" s="2">
        <f>B11*'Output-Calculation-sheet'!B55/10^9</f>
        <v>5.4645533050750386</v>
      </c>
      <c r="C66" s="2">
        <f>C11*'Output-Calculation-sheet'!C55/10^9</f>
        <v>3.5097842775787744</v>
      </c>
      <c r="D66" s="2">
        <f>D11*'Output-Calculation-sheet'!D55/10^9</f>
        <v>1.1431090093826337</v>
      </c>
      <c r="E66" s="2">
        <f>E11*'Output-Calculation-sheet'!E55/10^9</f>
        <v>1.3841200628711274</v>
      </c>
      <c r="F66" s="2">
        <f>F11*'Output-Calculation-sheet'!F55/10^9</f>
        <v>0.53197629847198802</v>
      </c>
      <c r="G66" s="2">
        <f>G11*'Output-Calculation-sheet'!G55/10^9</f>
        <v>0.38021770364540575</v>
      </c>
      <c r="H66" s="2">
        <f>H11*'Output-Calculation-sheet'!H55/10^9</f>
        <v>0.97554367108557971</v>
      </c>
      <c r="I66" s="2">
        <f>I11*'Output-Calculation-sheet'!I55/10^9</f>
        <v>0.37180685394132756</v>
      </c>
      <c r="J66" s="2">
        <f>J11*'Output-Calculation-sheet'!J55/10^9</f>
        <v>0.382337545290519</v>
      </c>
      <c r="K66" s="2">
        <f>K11*'Output-Calculation-sheet'!K55/10^9</f>
        <v>0.45729952250906186</v>
      </c>
      <c r="L66" s="2">
        <f>L11*'Output-Calculation-sheet'!L55/10^9</f>
        <v>0.48429280053922857</v>
      </c>
      <c r="M66" s="2">
        <f>M11*'Output-Calculation-sheet'!M55/10^9</f>
        <v>0.70422389672476526</v>
      </c>
      <c r="N66" s="2">
        <f>N11*'Output-Calculation-sheet'!N55/10^9</f>
        <v>0.615341798615334</v>
      </c>
      <c r="O66" s="2">
        <f>O11*'Output-Calculation-sheet'!O55/10^9</f>
        <v>0.69249501548684256</v>
      </c>
      <c r="P66" s="2">
        <f>P11*'Output-Calculation-sheet'!P55/10^9</f>
        <v>0.42296996190347197</v>
      </c>
      <c r="Q66" s="2">
        <f>Q11*'Output-Calculation-sheet'!Q55/10^9</f>
        <v>0.46173552103351717</v>
      </c>
      <c r="R66" s="2">
        <f>R11*'Output-Calculation-sheet'!R55/10^9</f>
        <v>0.34256766490335422</v>
      </c>
      <c r="S66" s="2">
        <f>S11*'Output-Calculation-sheet'!S55/10^9</f>
        <v>0.33707827572249471</v>
      </c>
      <c r="T66" s="2">
        <f>T11*'Output-Calculation-sheet'!T55/10^9</f>
        <v>0.10737820965781038</v>
      </c>
      <c r="U66" s="2">
        <f>U11*'Output-Calculation-sheet'!U55/10^9</f>
        <v>0.10963168506083193</v>
      </c>
      <c r="V66" s="2">
        <f>V11*'Output-Calculation-sheet'!V55/10^9</f>
        <v>0.10186338040450081</v>
      </c>
      <c r="W66" s="2">
        <f>W11*'Output-Calculation-sheet'!W55/10^9</f>
        <v>4.6123521234348701E-2</v>
      </c>
      <c r="X66" s="2">
        <f>X11*'Output-Calculation-sheet'!X55/10^9</f>
        <v>8.2306706063910051E-2</v>
      </c>
      <c r="Y66" s="2">
        <f>Y11*'Output-Calculation-sheet'!Y55/10^9</f>
        <v>4.5259876403438482E-2</v>
      </c>
      <c r="AA66" s="2">
        <f t="shared" si="4"/>
        <v>19.154016563605307</v>
      </c>
    </row>
    <row r="67" spans="1:27" x14ac:dyDescent="0.25">
      <c r="A67" s="2">
        <v>2035</v>
      </c>
      <c r="B67" s="2">
        <f>B12*'Output-Calculation-sheet'!B56/10^9</f>
        <v>6.2213558773928641</v>
      </c>
      <c r="C67" s="2">
        <f>C12*'Output-Calculation-sheet'!C56/10^9</f>
        <v>3.5957443331598329</v>
      </c>
      <c r="D67" s="2">
        <f>D12*'Output-Calculation-sheet'!D56/10^9</f>
        <v>1.4102955890508211</v>
      </c>
      <c r="E67" s="2">
        <f>E12*'Output-Calculation-sheet'!E56/10^9</f>
        <v>1.6790814350148142</v>
      </c>
      <c r="F67" s="2">
        <f>F12*'Output-Calculation-sheet'!F56/10^9</f>
        <v>0.68781970017194993</v>
      </c>
      <c r="G67" s="2">
        <f>G12*'Output-Calculation-sheet'!G56/10^9</f>
        <v>0.4827362310641059</v>
      </c>
      <c r="H67" s="2">
        <f>H12*'Output-Calculation-sheet'!H56/10^9</f>
        <v>1.0921697895347962</v>
      </c>
      <c r="I67" s="2">
        <f>I12*'Output-Calculation-sheet'!I56/10^9</f>
        <v>0.48399653788327857</v>
      </c>
      <c r="J67" s="2">
        <f>J12*'Output-Calculation-sheet'!J56/10^9</f>
        <v>0.43787644154821348</v>
      </c>
      <c r="K67" s="2">
        <f>K12*'Output-Calculation-sheet'!K56/10^9</f>
        <v>0.5436182416651113</v>
      </c>
      <c r="L67" s="2">
        <f>L12*'Output-Calculation-sheet'!L56/10^9</f>
        <v>0.50642962864668128</v>
      </c>
      <c r="M67" s="2">
        <f>M12*'Output-Calculation-sheet'!M56/10^9</f>
        <v>0.75904492383924382</v>
      </c>
      <c r="N67" s="2">
        <f>N12*'Output-Calculation-sheet'!N56/10^9</f>
        <v>0.66170740730357991</v>
      </c>
      <c r="O67" s="2">
        <f>O12*'Output-Calculation-sheet'!O56/10^9</f>
        <v>0.69882775819057719</v>
      </c>
      <c r="P67" s="2">
        <f>P12*'Output-Calculation-sheet'!P56/10^9</f>
        <v>0.51088034433945229</v>
      </c>
      <c r="Q67" s="2">
        <f>Q12*'Output-Calculation-sheet'!Q56/10^9</f>
        <v>0.5159476830247165</v>
      </c>
      <c r="R67" s="2">
        <f>R12*'Output-Calculation-sheet'!R56/10^9</f>
        <v>0.3942266477966655</v>
      </c>
      <c r="S67" s="2">
        <f>S12*'Output-Calculation-sheet'!S56/10^9</f>
        <v>0.37689085985521881</v>
      </c>
      <c r="T67" s="2">
        <f>T12*'Output-Calculation-sheet'!T56/10^9</f>
        <v>0.11984364766563388</v>
      </c>
      <c r="U67" s="2">
        <f>U12*'Output-Calculation-sheet'!U56/10^9</f>
        <v>0.13630780761972522</v>
      </c>
      <c r="V67" s="2">
        <f>V12*'Output-Calculation-sheet'!V56/10^9</f>
        <v>9.1845162768789457E-2</v>
      </c>
      <c r="W67" s="2">
        <f>W12*'Output-Calculation-sheet'!W56/10^9</f>
        <v>5.9531642420023297E-2</v>
      </c>
      <c r="X67" s="2">
        <f>X12*'Output-Calculation-sheet'!X56/10^9</f>
        <v>8.403034718575958E-2</v>
      </c>
      <c r="Y67" s="2">
        <f>Y12*'Output-Calculation-sheet'!Y56/10^9</f>
        <v>5.5917999177480783E-2</v>
      </c>
      <c r="AA67" s="2">
        <f t="shared" si="4"/>
        <v>21.606126036319335</v>
      </c>
    </row>
    <row r="68" spans="1:27" x14ac:dyDescent="0.25">
      <c r="B68" s="2">
        <f>SUM(B60:B67)</f>
        <v>40.718656001478557</v>
      </c>
      <c r="C68" s="2">
        <f t="shared" ref="C68:Y68" si="5">SUM(C60:C67)</f>
        <v>25.109324899011451</v>
      </c>
      <c r="D68" s="2">
        <f t="shared" si="5"/>
        <v>8.9475617084036152</v>
      </c>
      <c r="E68" s="2">
        <f t="shared" si="5"/>
        <v>10.620641241524957</v>
      </c>
      <c r="F68" s="2">
        <f t="shared" si="5"/>
        <v>4.179630193854301</v>
      </c>
      <c r="G68" s="2">
        <f t="shared" si="5"/>
        <v>2.9399783097530392</v>
      </c>
      <c r="H68" s="2">
        <f t="shared" si="5"/>
        <v>7.5268623637274992</v>
      </c>
      <c r="I68" s="2">
        <f t="shared" si="5"/>
        <v>2.8880408888096176</v>
      </c>
      <c r="J68" s="2">
        <f t="shared" si="5"/>
        <v>2.9983420805752514</v>
      </c>
      <c r="K68" s="2">
        <f t="shared" si="5"/>
        <v>3.5698855615250955</v>
      </c>
      <c r="L68" s="2">
        <f t="shared" si="5"/>
        <v>3.7453363419283972</v>
      </c>
      <c r="M68" s="2">
        <f t="shared" si="5"/>
        <v>5.6727643255563773</v>
      </c>
      <c r="N68" s="2">
        <f t="shared" si="5"/>
        <v>4.8485347815951565</v>
      </c>
      <c r="O68" s="2">
        <f t="shared" si="5"/>
        <v>5.1270936273987475</v>
      </c>
      <c r="P68" s="2">
        <f t="shared" si="5"/>
        <v>3.2085211874100588</v>
      </c>
      <c r="Q68" s="2">
        <f t="shared" si="5"/>
        <v>3.4514417074211372</v>
      </c>
      <c r="R68" s="2">
        <f t="shared" si="5"/>
        <v>2.6755169235617369</v>
      </c>
      <c r="S68" s="2">
        <f t="shared" si="5"/>
        <v>2.529797856173448</v>
      </c>
      <c r="T68" s="2">
        <f t="shared" si="5"/>
        <v>0.83678346898867306</v>
      </c>
      <c r="U68" s="2">
        <f t="shared" si="5"/>
        <v>0.82285289313302279</v>
      </c>
      <c r="V68" s="2">
        <f t="shared" si="5"/>
        <v>0.73562815307575335</v>
      </c>
      <c r="W68" s="2">
        <f t="shared" si="5"/>
        <v>0.36414047453410214</v>
      </c>
      <c r="X68" s="2">
        <f t="shared" si="5"/>
        <v>0.63398926369865172</v>
      </c>
      <c r="Y68" s="2">
        <f t="shared" si="5"/>
        <v>0.33186319733809239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117.4242815262367</v>
      </c>
      <c r="L71" s="2">
        <f>L5/'Output-Calculation-sheet'!L4*'Output-Calculation-sheet'!L58</f>
        <v>127.58918134136159</v>
      </c>
      <c r="M71" s="2">
        <f>M5/'Output-Calculation-sheet'!M4*'Output-Calculation-sheet'!M58</f>
        <v>627.10038928958409</v>
      </c>
      <c r="N71" s="2">
        <f>N5/'Output-Calculation-sheet'!N4*'Output-Calculation-sheet'!N58</f>
        <v>89.863315253383021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228.22117873067688</v>
      </c>
      <c r="S71" s="2">
        <f>S5/'Output-Calculation-sheet'!S4*'Output-Calculation-sheet'!S58</f>
        <v>0</v>
      </c>
      <c r="T71" s="2">
        <f>T5/'Output-Calculation-sheet'!T4*'Output-Calculation-sheet'!T58</f>
        <v>72.57710365763279</v>
      </c>
      <c r="U71" s="2">
        <f>U5/'Output-Calculation-sheet'!U4*'Output-Calculation-sheet'!U58</f>
        <v>0</v>
      </c>
      <c r="V71" s="2">
        <f>V5/'Output-Calculation-sheet'!V4*'Output-Calculation-sheet'!V58</f>
        <v>65.564670939128632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1.3283401207380034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107.66306930054679</v>
      </c>
      <c r="E72" s="2">
        <f>E6/'Output-Calculation-sheet'!E5*'Output-Calculation-sheet'!E59</f>
        <v>128.34513429426832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68.001312444457653</v>
      </c>
      <c r="I72" s="2">
        <f>I6/'Output-Calculation-sheet'!I5*'Output-Calculation-sheet'!I59</f>
        <v>0</v>
      </c>
      <c r="J72" s="2">
        <f>J6/'Output-Calculation-sheet'!J5*'Output-Calculation-sheet'!J59</f>
        <v>91.670935624119267</v>
      </c>
      <c r="K72" s="2">
        <f>K6/'Output-Calculation-sheet'!K5*'Output-Calculation-sheet'!K59</f>
        <v>225.58442132679895</v>
      </c>
      <c r="L72" s="2">
        <f>L6/'Output-Calculation-sheet'!L5*'Output-Calculation-sheet'!L59</f>
        <v>222.77542071517064</v>
      </c>
      <c r="M72" s="2">
        <f>M6/'Output-Calculation-sheet'!M5*'Output-Calculation-sheet'!M59</f>
        <v>1445.0802364367923</v>
      </c>
      <c r="N72" s="2">
        <f>N6/'Output-Calculation-sheet'!N5*'Output-Calculation-sheet'!N59</f>
        <v>338.00176547006214</v>
      </c>
      <c r="O72" s="2">
        <f>O6/'Output-Calculation-sheet'!O5*'Output-Calculation-sheet'!O59</f>
        <v>0</v>
      </c>
      <c r="P72" s="2">
        <f>P6/'Output-Calculation-sheet'!P5*'Output-Calculation-sheet'!P59</f>
        <v>105.17606044832759</v>
      </c>
      <c r="Q72" s="2">
        <f>Q6/'Output-Calculation-sheet'!Q5*'Output-Calculation-sheet'!Q59</f>
        <v>0</v>
      </c>
      <c r="R72" s="2">
        <f>R6/'Output-Calculation-sheet'!R5*'Output-Calculation-sheet'!R59</f>
        <v>350.16965801260528</v>
      </c>
      <c r="S72" s="2">
        <f>S6/'Output-Calculation-sheet'!S5*'Output-Calculation-sheet'!S59</f>
        <v>0</v>
      </c>
      <c r="T72" s="2">
        <f>T6/'Output-Calculation-sheet'!T5*'Output-Calculation-sheet'!T59</f>
        <v>116.68793274976451</v>
      </c>
      <c r="U72" s="2">
        <f>U6/'Output-Calculation-sheet'!U5*'Output-Calculation-sheet'!U59</f>
        <v>22.397271586135936</v>
      </c>
      <c r="V72" s="2">
        <f>V6/'Output-Calculation-sheet'!V5*'Output-Calculation-sheet'!V59</f>
        <v>89.09106985755399</v>
      </c>
      <c r="W72" s="2">
        <f>W6/'Output-Calculation-sheet'!W5*'Output-Calculation-sheet'!W59</f>
        <v>0</v>
      </c>
      <c r="X72" s="2">
        <f>X6/'Output-Calculation-sheet'!X5*'Output-Calculation-sheet'!X59</f>
        <v>9.5313393345039863</v>
      </c>
      <c r="Y72" s="2">
        <f>Y6/'Output-Calculation-sheet'!Y5*'Output-Calculation-sheet'!Y59</f>
        <v>0</v>
      </c>
      <c r="AA72" s="2">
        <f t="shared" ref="AA72:AA78" si="6">SUM(B72:Y72)/1000</f>
        <v>3.3201756276011078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444.89551261921986</v>
      </c>
      <c r="E73" s="2">
        <f>E7/'Output-Calculation-sheet'!E6*'Output-Calculation-sheet'!E60</f>
        <v>330.55240849640586</v>
      </c>
      <c r="F73" s="2">
        <f>F7/'Output-Calculation-sheet'!F6*'Output-Calculation-sheet'!F60</f>
        <v>0</v>
      </c>
      <c r="G73" s="2">
        <f>G7/'Output-Calculation-sheet'!G6*'Output-Calculation-sheet'!G60</f>
        <v>119.41503479385901</v>
      </c>
      <c r="H73" s="2">
        <f>H7/'Output-Calculation-sheet'!H6*'Output-Calculation-sheet'!H60</f>
        <v>428.02663486451792</v>
      </c>
      <c r="I73" s="2">
        <f>I7/'Output-Calculation-sheet'!I6*'Output-Calculation-sheet'!I60</f>
        <v>35.075313548270522</v>
      </c>
      <c r="J73" s="2">
        <f>J7/'Output-Calculation-sheet'!J6*'Output-Calculation-sheet'!J60</f>
        <v>202.11189597522798</v>
      </c>
      <c r="K73" s="2">
        <f>K7/'Output-Calculation-sheet'!K6*'Output-Calculation-sheet'!K60</f>
        <v>369.73472100915779</v>
      </c>
      <c r="L73" s="2">
        <f>L7/'Output-Calculation-sheet'!L6*'Output-Calculation-sheet'!L60</f>
        <v>316.72383043925345</v>
      </c>
      <c r="M73" s="2">
        <f>M7/'Output-Calculation-sheet'!M6*'Output-Calculation-sheet'!M60</f>
        <v>1738.5566076721489</v>
      </c>
      <c r="N73" s="2">
        <f>N7/'Output-Calculation-sheet'!N6*'Output-Calculation-sheet'!N60</f>
        <v>755.71088241351401</v>
      </c>
      <c r="O73" s="2">
        <f>O7/'Output-Calculation-sheet'!O6*'Output-Calculation-sheet'!O60</f>
        <v>0</v>
      </c>
      <c r="P73" s="2">
        <f>P7/'Output-Calculation-sheet'!P6*'Output-Calculation-sheet'!P60</f>
        <v>231.18858291352225</v>
      </c>
      <c r="Q73" s="2">
        <f>Q7/'Output-Calculation-sheet'!Q6*'Output-Calculation-sheet'!Q60</f>
        <v>64.264412809587867</v>
      </c>
      <c r="R73" s="2">
        <f>R7/'Output-Calculation-sheet'!R6*'Output-Calculation-sheet'!R60</f>
        <v>464.58640133535641</v>
      </c>
      <c r="S73" s="2">
        <f>S7/'Output-Calculation-sheet'!S6*'Output-Calculation-sheet'!S60</f>
        <v>27.324056373519618</v>
      </c>
      <c r="T73" s="2">
        <f>T7/'Output-Calculation-sheet'!T6*'Output-Calculation-sheet'!T60</f>
        <v>156.84999205896847</v>
      </c>
      <c r="U73" s="2">
        <f>U7/'Output-Calculation-sheet'!U6*'Output-Calculation-sheet'!U60</f>
        <v>51.255088641877187</v>
      </c>
      <c r="V73" s="2">
        <f>V7/'Output-Calculation-sheet'!V6*'Output-Calculation-sheet'!V60</f>
        <v>113.90864899365198</v>
      </c>
      <c r="W73" s="2">
        <f>W7/'Output-Calculation-sheet'!W6*'Output-Calculation-sheet'!W60</f>
        <v>0</v>
      </c>
      <c r="X73" s="2">
        <f>X7/'Output-Calculation-sheet'!X6*'Output-Calculation-sheet'!X60</f>
        <v>50.63583614197227</v>
      </c>
      <c r="Y73" s="2">
        <f>Y7/'Output-Calculation-sheet'!Y6*'Output-Calculation-sheet'!Y60</f>
        <v>0</v>
      </c>
      <c r="AA73" s="2">
        <f t="shared" si="6"/>
        <v>5.9008158611000328</v>
      </c>
    </row>
    <row r="74" spans="1:27" x14ac:dyDescent="0.25">
      <c r="A74" s="2">
        <v>2031</v>
      </c>
      <c r="B74" s="2">
        <f>B8/'Output-Calculation-sheet'!B7*'Output-Calculation-sheet'!B61</f>
        <v>345.62064855754318</v>
      </c>
      <c r="C74" s="2">
        <f>C8/'Output-Calculation-sheet'!C7*'Output-Calculation-sheet'!C61</f>
        <v>0</v>
      </c>
      <c r="D74" s="2">
        <f>D8/'Output-Calculation-sheet'!D7*'Output-Calculation-sheet'!D61</f>
        <v>528.51858842473212</v>
      </c>
      <c r="E74" s="2">
        <f>E8/'Output-Calculation-sheet'!E7*'Output-Calculation-sheet'!E61</f>
        <v>389.13533639186255</v>
      </c>
      <c r="F74" s="2">
        <f>F8/'Output-Calculation-sheet'!F7*'Output-Calculation-sheet'!F61</f>
        <v>0</v>
      </c>
      <c r="G74" s="2">
        <f>G8/'Output-Calculation-sheet'!G7*'Output-Calculation-sheet'!G61</f>
        <v>179.63570445376138</v>
      </c>
      <c r="H74" s="2">
        <f>H8/'Output-Calculation-sheet'!H7*'Output-Calculation-sheet'!H61</f>
        <v>838.00228292141821</v>
      </c>
      <c r="I74" s="2">
        <f>I8/'Output-Calculation-sheet'!I7*'Output-Calculation-sheet'!I61</f>
        <v>67.800580243728504</v>
      </c>
      <c r="J74" s="2">
        <f>J8/'Output-Calculation-sheet'!J7*'Output-Calculation-sheet'!J61</f>
        <v>259.80527756184756</v>
      </c>
      <c r="K74" s="2">
        <f>K8/'Output-Calculation-sheet'!K7*'Output-Calculation-sheet'!K61</f>
        <v>435.54294939603818</v>
      </c>
      <c r="L74" s="2">
        <f>L8/'Output-Calculation-sheet'!L7*'Output-Calculation-sheet'!L61</f>
        <v>373.42613296177001</v>
      </c>
      <c r="M74" s="2">
        <f>M8/'Output-Calculation-sheet'!M7*'Output-Calculation-sheet'!M61</f>
        <v>790.72817402501641</v>
      </c>
      <c r="N74" s="2">
        <f>N8/'Output-Calculation-sheet'!N7*'Output-Calculation-sheet'!N61</f>
        <v>1066.2301448358019</v>
      </c>
      <c r="O74" s="2">
        <f>O8/'Output-Calculation-sheet'!O7*'Output-Calculation-sheet'!O61</f>
        <v>0</v>
      </c>
      <c r="P74" s="2">
        <f>P8/'Output-Calculation-sheet'!P7*'Output-Calculation-sheet'!P61</f>
        <v>301.19813495876264</v>
      </c>
      <c r="Q74" s="2">
        <f>Q8/'Output-Calculation-sheet'!Q7*'Output-Calculation-sheet'!Q61</f>
        <v>80.885784071103586</v>
      </c>
      <c r="R74" s="2">
        <f>R8/'Output-Calculation-sheet'!R7*'Output-Calculation-sheet'!R61</f>
        <v>522.47570647758937</v>
      </c>
      <c r="S74" s="2">
        <f>S8/'Output-Calculation-sheet'!S7*'Output-Calculation-sheet'!S61</f>
        <v>93.076158158139592</v>
      </c>
      <c r="T74" s="2">
        <f>T8/'Output-Calculation-sheet'!T7*'Output-Calculation-sheet'!T61</f>
        <v>175.88840753908815</v>
      </c>
      <c r="U74" s="2">
        <f>U8/'Output-Calculation-sheet'!U7*'Output-Calculation-sheet'!U61</f>
        <v>69.037126735584167</v>
      </c>
      <c r="V74" s="2">
        <f>V8/'Output-Calculation-sheet'!V7*'Output-Calculation-sheet'!V61</f>
        <v>123.12914703104438</v>
      </c>
      <c r="W74" s="2">
        <f>W8/'Output-Calculation-sheet'!W7*'Output-Calculation-sheet'!W61</f>
        <v>3.3833217824478985</v>
      </c>
      <c r="X74" s="2">
        <f>X8/'Output-Calculation-sheet'!X7*'Output-Calculation-sheet'!X61</f>
        <v>1.0736713124376538</v>
      </c>
      <c r="Y74" s="2">
        <f>Y8/'Output-Calculation-sheet'!Y7*'Output-Calculation-sheet'!Y61</f>
        <v>0</v>
      </c>
      <c r="AA74" s="2">
        <f t="shared" si="6"/>
        <v>6.6445932778397161</v>
      </c>
    </row>
    <row r="75" spans="1:27" x14ac:dyDescent="0.25">
      <c r="A75" s="2">
        <v>2032</v>
      </c>
      <c r="B75" s="2">
        <f>B9/'Output-Calculation-sheet'!B8*'Output-Calculation-sheet'!B62</f>
        <v>787.82761789302663</v>
      </c>
      <c r="C75" s="2">
        <f>C9/'Output-Calculation-sheet'!C8*'Output-Calculation-sheet'!C62</f>
        <v>0</v>
      </c>
      <c r="D75" s="2">
        <f>D9/'Output-Calculation-sheet'!D8*'Output-Calculation-sheet'!D62</f>
        <v>643.86258904763201</v>
      </c>
      <c r="E75" s="2">
        <f>E9/'Output-Calculation-sheet'!E8*'Output-Calculation-sheet'!E62</f>
        <v>445.96575211410118</v>
      </c>
      <c r="F75" s="2">
        <f>F9/'Output-Calculation-sheet'!F8*'Output-Calculation-sheet'!F62</f>
        <v>0</v>
      </c>
      <c r="G75" s="2">
        <f>G9/'Output-Calculation-sheet'!G8*'Output-Calculation-sheet'!G62</f>
        <v>218.38024870042409</v>
      </c>
      <c r="H75" s="2">
        <f>H9/'Output-Calculation-sheet'!H8*'Output-Calculation-sheet'!H62</f>
        <v>1473.6054089139238</v>
      </c>
      <c r="I75" s="2">
        <f>I9/'Output-Calculation-sheet'!I8*'Output-Calculation-sheet'!I62</f>
        <v>86.477488924539287</v>
      </c>
      <c r="J75" s="2">
        <f>J9/'Output-Calculation-sheet'!J8*'Output-Calculation-sheet'!J62</f>
        <v>293.7174457279271</v>
      </c>
      <c r="K75" s="2">
        <f>K9/'Output-Calculation-sheet'!K8*'Output-Calculation-sheet'!K62</f>
        <v>458.48018499459164</v>
      </c>
      <c r="L75" s="2">
        <f>L9/'Output-Calculation-sheet'!L8*'Output-Calculation-sheet'!L62</f>
        <v>395.17187286973223</v>
      </c>
      <c r="M75" s="2">
        <f>M9/'Output-Calculation-sheet'!M8*'Output-Calculation-sheet'!M62</f>
        <v>1914.9086700461139</v>
      </c>
      <c r="N75" s="2">
        <f>N9/'Output-Calculation-sheet'!N8*'Output-Calculation-sheet'!N62</f>
        <v>1237.403413157833</v>
      </c>
      <c r="O75" s="2">
        <f>O9/'Output-Calculation-sheet'!O8*'Output-Calculation-sheet'!O62</f>
        <v>0</v>
      </c>
      <c r="P75" s="2">
        <f>P9/'Output-Calculation-sheet'!P8*'Output-Calculation-sheet'!P62</f>
        <v>340.0235587934651</v>
      </c>
      <c r="Q75" s="2">
        <f>Q9/'Output-Calculation-sheet'!Q8*'Output-Calculation-sheet'!Q62</f>
        <v>121.88909926756688</v>
      </c>
      <c r="R75" s="2">
        <f>R9/'Output-Calculation-sheet'!R8*'Output-Calculation-sheet'!R62</f>
        <v>542.62241646080872</v>
      </c>
      <c r="S75" s="2">
        <f>S9/'Output-Calculation-sheet'!S8*'Output-Calculation-sheet'!S62</f>
        <v>157.68202960873762</v>
      </c>
      <c r="T75" s="2">
        <f>T9/'Output-Calculation-sheet'!T8*'Output-Calculation-sheet'!T62</f>
        <v>182.55491778283158</v>
      </c>
      <c r="U75" s="2">
        <f>U9/'Output-Calculation-sheet'!U8*'Output-Calculation-sheet'!U62</f>
        <v>83.902938445142794</v>
      </c>
      <c r="V75" s="2">
        <f>V9/'Output-Calculation-sheet'!V8*'Output-Calculation-sheet'!V62</f>
        <v>126.682114791868</v>
      </c>
      <c r="W75" s="2">
        <f>W9/'Output-Calculation-sheet'!W8*'Output-Calculation-sheet'!W62</f>
        <v>6.8315077122252958</v>
      </c>
      <c r="X75" s="2">
        <f>X9/'Output-Calculation-sheet'!X8*'Output-Calculation-sheet'!X62</f>
        <v>13.24993770200442</v>
      </c>
      <c r="Y75" s="2">
        <f>Y9/'Output-Calculation-sheet'!Y8*'Output-Calculation-sheet'!Y62</f>
        <v>0</v>
      </c>
      <c r="AA75" s="2">
        <f t="shared" si="6"/>
        <v>9.5312392129544925</v>
      </c>
    </row>
    <row r="76" spans="1:27" x14ac:dyDescent="0.25">
      <c r="A76" s="2">
        <v>2033</v>
      </c>
      <c r="B76" s="2">
        <f>B10/'Output-Calculation-sheet'!B9*'Output-Calculation-sheet'!B63</f>
        <v>3717.6471506043908</v>
      </c>
      <c r="C76" s="2">
        <f>C10/'Output-Calculation-sheet'!C9*'Output-Calculation-sheet'!C63</f>
        <v>750.87138580086389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2436.0143666717113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61.73119329256631</v>
      </c>
      <c r="L76" s="2">
        <f>L10/'Output-Calculation-sheet'!L9*'Output-Calculation-sheet'!L63</f>
        <v>0</v>
      </c>
      <c r="M76" s="2">
        <f>M10/'Output-Calculation-sheet'!M9*'Output-Calculation-sheet'!M63</f>
        <v>1655.2420389056169</v>
      </c>
      <c r="N76" s="2">
        <f>N10/'Output-Calculation-sheet'!N9*'Output-Calculation-sheet'!N63</f>
        <v>943.34101075968158</v>
      </c>
      <c r="O76" s="2">
        <f>O10/'Output-Calculation-sheet'!O9*'Output-Calculation-sheet'!O63</f>
        <v>157.06171468945999</v>
      </c>
      <c r="P76" s="2">
        <f>P10/'Output-Calculation-sheet'!P9*'Output-Calculation-sheet'!P63</f>
        <v>326.30660951599032</v>
      </c>
      <c r="Q76" s="2">
        <f>Q10/'Output-Calculation-sheet'!Q9*'Output-Calculation-sheet'!Q63</f>
        <v>145.52999064090403</v>
      </c>
      <c r="R76" s="2">
        <f>R10/'Output-Calculation-sheet'!R9*'Output-Calculation-sheet'!R63</f>
        <v>248.29168398807496</v>
      </c>
      <c r="S76" s="2">
        <f>S10/'Output-Calculation-sheet'!S9*'Output-Calculation-sheet'!S63</f>
        <v>420.21995545356805</v>
      </c>
      <c r="T76" s="2">
        <f>T10/'Output-Calculation-sheet'!T9*'Output-Calculation-sheet'!T63</f>
        <v>16.344379582196698</v>
      </c>
      <c r="U76" s="2">
        <f>U10/'Output-Calculation-sheet'!U9*'Output-Calculation-sheet'!U63</f>
        <v>88.899850972154439</v>
      </c>
      <c r="V76" s="2">
        <f>V10/'Output-Calculation-sheet'!V9*'Output-Calculation-sheet'!V63</f>
        <v>6.8859927693187037</v>
      </c>
      <c r="W76" s="2">
        <f>W10/'Output-Calculation-sheet'!W9*'Output-Calculation-sheet'!W63</f>
        <v>0</v>
      </c>
      <c r="X76" s="2">
        <f>X10/'Output-Calculation-sheet'!X9*'Output-Calculation-sheet'!X63</f>
        <v>95.022542487296477</v>
      </c>
      <c r="Y76" s="2">
        <f>Y10/'Output-Calculation-sheet'!Y9*'Output-Calculation-sheet'!Y63</f>
        <v>4.1914663640721646</v>
      </c>
      <c r="AA76" s="2">
        <f t="shared" si="6"/>
        <v>11.073601332497867</v>
      </c>
    </row>
    <row r="77" spans="1:27" x14ac:dyDescent="0.25">
      <c r="A77" s="2">
        <v>2034</v>
      </c>
      <c r="B77" s="2">
        <f>B11/'Output-Calculation-sheet'!B10*'Output-Calculation-sheet'!B64</f>
        <v>9046.925459248394</v>
      </c>
      <c r="C77" s="2">
        <f>C11/'Output-Calculation-sheet'!C10*'Output-Calculation-sheet'!C64</f>
        <v>1303.0118665625118</v>
      </c>
      <c r="D77" s="2">
        <f>D11/'Output-Calculation-sheet'!D10*'Output-Calculation-sheet'!D64</f>
        <v>1125.8527440243884</v>
      </c>
      <c r="E77" s="2">
        <f>E11/'Output-Calculation-sheet'!E10*'Output-Calculation-sheet'!E64</f>
        <v>1377.4922478905855</v>
      </c>
      <c r="F77" s="2">
        <f>F11/'Output-Calculation-sheet'!F10*'Output-Calculation-sheet'!F64</f>
        <v>98.898261587947871</v>
      </c>
      <c r="G77" s="2">
        <f>G11/'Output-Calculation-sheet'!G10*'Output-Calculation-sheet'!G64</f>
        <v>582.43701658274063</v>
      </c>
      <c r="H77" s="2">
        <f>H11/'Output-Calculation-sheet'!H10*'Output-Calculation-sheet'!H64</f>
        <v>2862.7665477691658</v>
      </c>
      <c r="I77" s="2">
        <f>I11/'Output-Calculation-sheet'!I10*'Output-Calculation-sheet'!I64</f>
        <v>343.60330847037744</v>
      </c>
      <c r="J77" s="2">
        <f>J11/'Output-Calculation-sheet'!J10*'Output-Calculation-sheet'!J64</f>
        <v>240.71471201465911</v>
      </c>
      <c r="K77" s="2">
        <f>K11/'Output-Calculation-sheet'!K10*'Output-Calculation-sheet'!K64</f>
        <v>527.4559293432078</v>
      </c>
      <c r="L77" s="2">
        <f>L11/'Output-Calculation-sheet'!L10*'Output-Calculation-sheet'!L64</f>
        <v>218.74001313377946</v>
      </c>
      <c r="M77" s="2">
        <f>M11/'Output-Calculation-sheet'!M10*'Output-Calculation-sheet'!M64</f>
        <v>2097.6618239819459</v>
      </c>
      <c r="N77" s="2">
        <f>N11/'Output-Calculation-sheet'!N10*'Output-Calculation-sheet'!N64</f>
        <v>1471.1276692852766</v>
      </c>
      <c r="O77" s="2">
        <f>O11/'Output-Calculation-sheet'!O10*'Output-Calculation-sheet'!O64</f>
        <v>72.859812536322806</v>
      </c>
      <c r="P77" s="2">
        <f>P11/'Output-Calculation-sheet'!P10*'Output-Calculation-sheet'!P64</f>
        <v>648.13872484933904</v>
      </c>
      <c r="Q77" s="2">
        <f>Q11/'Output-Calculation-sheet'!Q10*'Output-Calculation-sheet'!Q64</f>
        <v>587.33836375865246</v>
      </c>
      <c r="R77" s="2">
        <f>R11/'Output-Calculation-sheet'!R10*'Output-Calculation-sheet'!R64</f>
        <v>555.64056658410504</v>
      </c>
      <c r="S77" s="2">
        <f>S11/'Output-Calculation-sheet'!S10*'Output-Calculation-sheet'!S64</f>
        <v>742.79044907859077</v>
      </c>
      <c r="T77" s="2">
        <f>T11/'Output-Calculation-sheet'!T10*'Output-Calculation-sheet'!T64</f>
        <v>153.59380748726477</v>
      </c>
      <c r="U77" s="2">
        <f>U11/'Output-Calculation-sheet'!U10*'Output-Calculation-sheet'!U64</f>
        <v>203.97451144713915</v>
      </c>
      <c r="V77" s="2">
        <f>V11/'Output-Calculation-sheet'!V10*'Output-Calculation-sheet'!V64</f>
        <v>79.571843884387405</v>
      </c>
      <c r="W77" s="2">
        <f>W11/'Output-Calculation-sheet'!W10*'Output-Calculation-sheet'!W64</f>
        <v>17.338797555119925</v>
      </c>
      <c r="X77" s="2">
        <f>X11/'Output-Calculation-sheet'!X10*'Output-Calculation-sheet'!X64</f>
        <v>86.625291974466592</v>
      </c>
      <c r="Y77" s="2">
        <f>Y11/'Output-Calculation-sheet'!Y10*'Output-Calculation-sheet'!Y64</f>
        <v>50.986833325680735</v>
      </c>
      <c r="AA77" s="2">
        <f t="shared" si="6"/>
        <v>24.495546602376049</v>
      </c>
    </row>
    <row r="78" spans="1:27" x14ac:dyDescent="0.25">
      <c r="A78" s="2">
        <v>2035</v>
      </c>
      <c r="B78" s="2">
        <f>B12/'Output-Calculation-sheet'!B11*'Output-Calculation-sheet'!B65</f>
        <v>13297.731171232075</v>
      </c>
      <c r="C78" s="2">
        <f>C12/'Output-Calculation-sheet'!C11*'Output-Calculation-sheet'!C65</f>
        <v>55.248584084860724</v>
      </c>
      <c r="D78" s="2">
        <f>D12/'Output-Calculation-sheet'!D11*'Output-Calculation-sheet'!D65</f>
        <v>2769.6917887298723</v>
      </c>
      <c r="E78" s="2">
        <f>E12/'Output-Calculation-sheet'!E11*'Output-Calculation-sheet'!E65</f>
        <v>2823.9229188563213</v>
      </c>
      <c r="F78" s="2">
        <f>F12/'Output-Calculation-sheet'!F11*'Output-Calculation-sheet'!F65</f>
        <v>712.22496005901087</v>
      </c>
      <c r="G78" s="2">
        <f>G12/'Output-Calculation-sheet'!G11*'Output-Calculation-sheet'!G65</f>
        <v>1053.9341452272274</v>
      </c>
      <c r="H78" s="2">
        <f>H12/'Output-Calculation-sheet'!H11*'Output-Calculation-sheet'!H65</f>
        <v>1678.0065272827874</v>
      </c>
      <c r="I78" s="2">
        <f>I12/'Output-Calculation-sheet'!I11*'Output-Calculation-sheet'!I65</f>
        <v>880.11150872144196</v>
      </c>
      <c r="J78" s="2">
        <f>J12/'Output-Calculation-sheet'!J11*'Output-Calculation-sheet'!J65</f>
        <v>828.30063493051114</v>
      </c>
      <c r="K78" s="2">
        <f>K12/'Output-Calculation-sheet'!K11*'Output-Calculation-sheet'!K65</f>
        <v>1117.1256379840318</v>
      </c>
      <c r="L78" s="2">
        <f>L12/'Output-Calculation-sheet'!L11*'Output-Calculation-sheet'!L65</f>
        <v>734.10956763440083</v>
      </c>
      <c r="M78" s="2">
        <f>M12/'Output-Calculation-sheet'!M11*'Output-Calculation-sheet'!M65</f>
        <v>839.81293774833978</v>
      </c>
      <c r="N78" s="2">
        <f>N12/'Output-Calculation-sheet'!N11*'Output-Calculation-sheet'!N65</f>
        <v>1682.4883758879591</v>
      </c>
      <c r="O78" s="2">
        <f>O12/'Output-Calculation-sheet'!O11*'Output-Calculation-sheet'!O65</f>
        <v>8.9993732921826144</v>
      </c>
      <c r="P78" s="2">
        <f>P12/'Output-Calculation-sheet'!P11*'Output-Calculation-sheet'!P65</f>
        <v>939.62123691723343</v>
      </c>
      <c r="Q78" s="2">
        <f>Q12/'Output-Calculation-sheet'!Q11*'Output-Calculation-sheet'!Q65</f>
        <v>922.2012008392835</v>
      </c>
      <c r="R78" s="2">
        <f>R12/'Output-Calculation-sheet'!R11*'Output-Calculation-sheet'!R65</f>
        <v>812.64790280348586</v>
      </c>
      <c r="S78" s="2">
        <f>S12/'Output-Calculation-sheet'!S11*'Output-Calculation-sheet'!S65</f>
        <v>931.06885568503571</v>
      </c>
      <c r="T78" s="2">
        <f>T12/'Output-Calculation-sheet'!T11*'Output-Calculation-sheet'!T65</f>
        <v>287.08924805760199</v>
      </c>
      <c r="U78" s="2">
        <f>U12/'Output-Calculation-sheet'!U11*'Output-Calculation-sheet'!U65</f>
        <v>266.31493774524461</v>
      </c>
      <c r="V78" s="2">
        <f>V12/'Output-Calculation-sheet'!V11*'Output-Calculation-sheet'!V65</f>
        <v>150.77057816495889</v>
      </c>
      <c r="W78" s="2">
        <f>W12/'Output-Calculation-sheet'!W11*'Output-Calculation-sheet'!W65</f>
        <v>99.904300848813975</v>
      </c>
      <c r="X78" s="2">
        <f>X12/'Output-Calculation-sheet'!X11*'Output-Calculation-sheet'!X65</f>
        <v>1.4263584076376417</v>
      </c>
      <c r="Y78" s="2">
        <f>Y12/'Output-Calculation-sheet'!Y11*'Output-Calculation-sheet'!Y65</f>
        <v>107.71527033418103</v>
      </c>
      <c r="AA78" s="2">
        <f t="shared" si="6"/>
        <v>33.000468021474497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203.2136999414914</v>
      </c>
      <c r="C89" s="2">
        <f>C12/'Output-Calculation-sheet'!C11*'Output-Calculation-sheet'!C74</f>
        <v>3.4446401948288994</v>
      </c>
      <c r="D89" s="2">
        <f>D12/'Output-Calculation-sheet'!D11*'Output-Calculation-sheet'!D74</f>
        <v>70.181197080933913</v>
      </c>
      <c r="E89" s="2">
        <f>E12/'Output-Calculation-sheet'!E11*'Output-Calculation-sheet'!E74</f>
        <v>55.775397368213703</v>
      </c>
      <c r="F89" s="2">
        <f>F12/'Output-Calculation-sheet'!F11*'Output-Calculation-sheet'!F74</f>
        <v>28.978211621289102</v>
      </c>
      <c r="G89" s="2">
        <f>G12/'Output-Calculation-sheet'!G11*'Output-Calculation-sheet'!G74</f>
        <v>26.270172502722062</v>
      </c>
      <c r="H89" s="2">
        <f>H12/'Output-Calculation-sheet'!H11*'Output-Calculation-sheet'!H74</f>
        <v>57.259822716709635</v>
      </c>
      <c r="I89" s="2">
        <f>I12/'Output-Calculation-sheet'!I11*'Output-Calculation-sheet'!I74</f>
        <v>21.659363738218591</v>
      </c>
      <c r="J89" s="2">
        <f>J12/'Output-Calculation-sheet'!J11*'Output-Calculation-sheet'!J74</f>
        <v>14.615178652124628</v>
      </c>
      <c r="K89" s="2">
        <f>K12/'Output-Calculation-sheet'!K11*'Output-Calculation-sheet'!K74</f>
        <v>18.384837763107654</v>
      </c>
      <c r="L89" s="2">
        <f>L12/'Output-Calculation-sheet'!L11*'Output-Calculation-sheet'!L74</f>
        <v>10.771730154646646</v>
      </c>
      <c r="M89" s="2">
        <f>M12/'Output-Calculation-sheet'!M11*'Output-Calculation-sheet'!M74</f>
        <v>29.915065771055271</v>
      </c>
      <c r="N89" s="2">
        <f>N12/'Output-Calculation-sheet'!N11*'Output-Calculation-sheet'!N74</f>
        <v>21.513408423698273</v>
      </c>
      <c r="O89" s="2">
        <f>O12/'Output-Calculation-sheet'!O11*'Output-Calculation-sheet'!O74</f>
        <v>0.66919789501655369</v>
      </c>
      <c r="P89" s="2">
        <f>P12/'Output-Calculation-sheet'!P11*'Output-Calculation-sheet'!P74</f>
        <v>21.862071584679313</v>
      </c>
      <c r="Q89" s="2">
        <f>Q12/'Output-Calculation-sheet'!Q11*'Output-Calculation-sheet'!Q74</f>
        <v>17.592436973052259</v>
      </c>
      <c r="R89" s="2">
        <f>R12/'Output-Calculation-sheet'!R11*'Output-Calculation-sheet'!R74</f>
        <v>13.084662742715675</v>
      </c>
      <c r="S89" s="2">
        <f>S12/'Output-Calculation-sheet'!S11*'Output-Calculation-sheet'!S74</f>
        <v>14.798674065454115</v>
      </c>
      <c r="T89" s="2">
        <f>T12/'Output-Calculation-sheet'!T11*'Output-Calculation-sheet'!T74</f>
        <v>3.2272215361764633</v>
      </c>
      <c r="U89" s="2">
        <f>U12/'Output-Calculation-sheet'!U11*'Output-Calculation-sheet'!U74</f>
        <v>6.2144428746406293</v>
      </c>
      <c r="V89" s="2">
        <f>V12/'Output-Calculation-sheet'!V11*'Output-Calculation-sheet'!V74</f>
        <v>1.2366137660819059</v>
      </c>
      <c r="W89" s="2">
        <f>W12/'Output-Calculation-sheet'!W11*'Output-Calculation-sheet'!W74</f>
        <v>2.5432045008634621</v>
      </c>
      <c r="X89" s="2">
        <f>X12/'Output-Calculation-sheet'!X11*'Output-Calculation-sheet'!X74</f>
        <v>8.0042559351158338E-2</v>
      </c>
      <c r="Y89" s="2">
        <f>Y12/'Output-Calculation-sheet'!Y11*'Output-Calculation-sheet'!Y74</f>
        <v>2.2400354245096472</v>
      </c>
      <c r="AA89" s="2">
        <f t="shared" si="7"/>
        <v>0.6455313298515809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10772519057.342453</v>
      </c>
      <c r="C93" s="2">
        <f>C5/'Output-Calculation-sheet'!C4*'Output-Calculation-sheet'!C76</f>
        <v>1648019907.3482416</v>
      </c>
      <c r="D93" s="2">
        <f>D5/'Output-Calculation-sheet'!D4*'Output-Calculation-sheet'!D76</f>
        <v>4658908169.3334875</v>
      </c>
      <c r="E93" s="2">
        <f>E5/'Output-Calculation-sheet'!E4*'Output-Calculation-sheet'!E76</f>
        <v>5947319451.985569</v>
      </c>
      <c r="F93" s="2">
        <f>F5/'Output-Calculation-sheet'!F4*'Output-Calculation-sheet'!F76</f>
        <v>3517731917.6720147</v>
      </c>
      <c r="G93" s="2">
        <f>G5/'Output-Calculation-sheet'!G4*'Output-Calculation-sheet'!G76</f>
        <v>1893352377.9329407</v>
      </c>
      <c r="H93" s="2">
        <f>H5/'Output-Calculation-sheet'!H4*'Output-Calculation-sheet'!H76</f>
        <v>810057147.93902433</v>
      </c>
      <c r="I93" s="2">
        <f>I5/'Output-Calculation-sheet'!I4*'Output-Calculation-sheet'!I76</f>
        <v>1987690938.9589062</v>
      </c>
      <c r="J93" s="2">
        <f>J5/'Output-Calculation-sheet'!J4*'Output-Calculation-sheet'!J76</f>
        <v>1174577999.7441823</v>
      </c>
      <c r="K93" s="2">
        <f>K5/'Output-Calculation-sheet'!K4*'Output-Calculation-sheet'!K76</f>
        <v>1959363981.0443847</v>
      </c>
      <c r="L93" s="2">
        <f>L5/'Output-Calculation-sheet'!L4*'Output-Calculation-sheet'!L76</f>
        <v>1467420048.2590342</v>
      </c>
      <c r="M93" s="2">
        <f>M5/'Output-Calculation-sheet'!M4*'Output-Calculation-sheet'!M76</f>
        <v>1002626256.5284256</v>
      </c>
      <c r="N93" s="2">
        <f>N5/'Output-Calculation-sheet'!N4*'Output-Calculation-sheet'!N76</f>
        <v>700622437.84514558</v>
      </c>
      <c r="O93" s="2">
        <f>O5/'Output-Calculation-sheet'!O4*'Output-Calculation-sheet'!O76</f>
        <v>210550985.89522317</v>
      </c>
      <c r="P93" s="2">
        <f>P5/'Output-Calculation-sheet'!P4*'Output-Calculation-sheet'!P76</f>
        <v>1487733711.9068344</v>
      </c>
      <c r="Q93" s="2">
        <f>Q5/'Output-Calculation-sheet'!Q4*'Output-Calculation-sheet'!Q76</f>
        <v>780338620.75321853</v>
      </c>
      <c r="R93" s="2">
        <f>R5/'Output-Calculation-sheet'!R4*'Output-Calculation-sheet'!R76</f>
        <v>1243098325.9990485</v>
      </c>
      <c r="S93" s="2">
        <f>S5/'Output-Calculation-sheet'!S4*'Output-Calculation-sheet'!S76</f>
        <v>511855560.63584864</v>
      </c>
      <c r="T93" s="2">
        <f>T5/'Output-Calculation-sheet'!T4*'Output-Calculation-sheet'!T76</f>
        <v>544202555.63402367</v>
      </c>
      <c r="U93" s="2">
        <f>U5/'Output-Calculation-sheet'!U4*'Output-Calculation-sheet'!U76</f>
        <v>387869729.43189627</v>
      </c>
      <c r="V93" s="2">
        <f>V5/'Output-Calculation-sheet'!V4*'Output-Calculation-sheet'!V76</f>
        <v>320974681.76882887</v>
      </c>
      <c r="W93" s="2">
        <f>W5/'Output-Calculation-sheet'!W4*'Output-Calculation-sheet'!W76</f>
        <v>410823548.84433848</v>
      </c>
      <c r="X93" s="2">
        <f>X5/'Output-Calculation-sheet'!X4*'Output-Calculation-sheet'!X76</f>
        <v>60433902.529335797</v>
      </c>
      <c r="Y93" s="2">
        <f>Y5/'Output-Calculation-sheet'!Y4*'Output-Calculation-sheet'!Y76</f>
        <v>182034733.25581661</v>
      </c>
      <c r="AA93" s="2">
        <f>SUM(B93:Y93)/10^9</f>
        <v>43.680126048588235</v>
      </c>
    </row>
    <row r="94" spans="1:27" x14ac:dyDescent="0.25">
      <c r="A94" s="2">
        <v>2029</v>
      </c>
      <c r="B94" s="2">
        <f>B6/'Output-Calculation-sheet'!B5*'Output-Calculation-sheet'!B77</f>
        <v>14310140909.492575</v>
      </c>
      <c r="C94" s="2">
        <f>C6/'Output-Calculation-sheet'!C5*'Output-Calculation-sheet'!C77</f>
        <v>2276366773.4765496</v>
      </c>
      <c r="D94" s="2">
        <f>D6/'Output-Calculation-sheet'!D5*'Output-Calculation-sheet'!D77</f>
        <v>6178087019.0212317</v>
      </c>
      <c r="E94" s="2">
        <f>E6/'Output-Calculation-sheet'!E5*'Output-Calculation-sheet'!E77</f>
        <v>7569455012.6758184</v>
      </c>
      <c r="F94" s="2">
        <f>F6/'Output-Calculation-sheet'!F5*'Output-Calculation-sheet'!F77</f>
        <v>4574609954.20329</v>
      </c>
      <c r="G94" s="2">
        <f>G6/'Output-Calculation-sheet'!G5*'Output-Calculation-sheet'!G77</f>
        <v>2344647771.2987804</v>
      </c>
      <c r="H94" s="2">
        <f>H6/'Output-Calculation-sheet'!H5*'Output-Calculation-sheet'!H77</f>
        <v>1094462995.7840958</v>
      </c>
      <c r="I94" s="2">
        <f>I6/'Output-Calculation-sheet'!I5*'Output-Calculation-sheet'!I77</f>
        <v>2627060679.0153184</v>
      </c>
      <c r="J94" s="2">
        <f>J6/'Output-Calculation-sheet'!J5*'Output-Calculation-sheet'!J77</f>
        <v>1557391753.849941</v>
      </c>
      <c r="K94" s="2">
        <f>K6/'Output-Calculation-sheet'!K5*'Output-Calculation-sheet'!K77</f>
        <v>2609627936.5970335</v>
      </c>
      <c r="L94" s="2">
        <f>L6/'Output-Calculation-sheet'!L5*'Output-Calculation-sheet'!L77</f>
        <v>1977242091.7367489</v>
      </c>
      <c r="M94" s="2">
        <f>M6/'Output-Calculation-sheet'!M5*'Output-Calculation-sheet'!M77</f>
        <v>1806717483.360872</v>
      </c>
      <c r="N94" s="2">
        <f>N6/'Output-Calculation-sheet'!N5*'Output-Calculation-sheet'!N77</f>
        <v>1010498306.4963368</v>
      </c>
      <c r="O94" s="2">
        <f>O6/'Output-Calculation-sheet'!O5*'Output-Calculation-sheet'!O77</f>
        <v>297299415.68916482</v>
      </c>
      <c r="P94" s="2">
        <f>P6/'Output-Calculation-sheet'!P5*'Output-Calculation-sheet'!P77</f>
        <v>1960890134.8782837</v>
      </c>
      <c r="Q94" s="2">
        <f>Q6/'Output-Calculation-sheet'!Q5*'Output-Calculation-sheet'!Q77</f>
        <v>1029811531.0289642</v>
      </c>
      <c r="R94" s="2">
        <f>R6/'Output-Calculation-sheet'!R5*'Output-Calculation-sheet'!R77</f>
        <v>1655055234.2889643</v>
      </c>
      <c r="S94" s="2">
        <f>S6/'Output-Calculation-sheet'!S5*'Output-Calculation-sheet'!S77</f>
        <v>677901903.59490693</v>
      </c>
      <c r="T94" s="2">
        <f>T6/'Output-Calculation-sheet'!T5*'Output-Calculation-sheet'!T77</f>
        <v>712273739.40649056</v>
      </c>
      <c r="U94" s="2">
        <f>U6/'Output-Calculation-sheet'!U5*'Output-Calculation-sheet'!U77</f>
        <v>520132867.80444795</v>
      </c>
      <c r="V94" s="2">
        <f>V6/'Output-Calculation-sheet'!V5*'Output-Calculation-sheet'!V77</f>
        <v>435647242.34074581</v>
      </c>
      <c r="W94" s="2">
        <f>W6/'Output-Calculation-sheet'!W5*'Output-Calculation-sheet'!W77</f>
        <v>513016636.63550448</v>
      </c>
      <c r="X94" s="2">
        <f>X6/'Output-Calculation-sheet'!X5*'Output-Calculation-sheet'!X77</f>
        <v>84096004.02561684</v>
      </c>
      <c r="Y94" s="2">
        <f>Y6/'Output-Calculation-sheet'!Y5*'Output-Calculation-sheet'!Y77</f>
        <v>225956470.9743453</v>
      </c>
      <c r="AA94" s="2">
        <f t="shared" ref="AA94:AA100" si="8">SUM(B94:Y94)/10^9</f>
        <v>58.048389867676022</v>
      </c>
    </row>
    <row r="95" spans="1:27" x14ac:dyDescent="0.25">
      <c r="A95" s="2">
        <v>2030</v>
      </c>
      <c r="B95" s="2">
        <f>B7/'Output-Calculation-sheet'!B6*'Output-Calculation-sheet'!B78</f>
        <v>17401929989.613964</v>
      </c>
      <c r="C95" s="2">
        <f>C7/'Output-Calculation-sheet'!C6*'Output-Calculation-sheet'!C78</f>
        <v>2877310499.4882555</v>
      </c>
      <c r="D95" s="2">
        <f>D7/'Output-Calculation-sheet'!D6*'Output-Calculation-sheet'!D78</f>
        <v>7641371516.8774052</v>
      </c>
      <c r="E95" s="2">
        <f>E7/'Output-Calculation-sheet'!E6*'Output-Calculation-sheet'!E78</f>
        <v>8887652839.9705143</v>
      </c>
      <c r="F95" s="2">
        <f>F7/'Output-Calculation-sheet'!F6*'Output-Calculation-sheet'!F78</f>
        <v>5463814821.1167145</v>
      </c>
      <c r="G95" s="2">
        <f>G7/'Output-Calculation-sheet'!G6*'Output-Calculation-sheet'!G78</f>
        <v>2715904566.5398555</v>
      </c>
      <c r="H95" s="2">
        <f>H7/'Output-Calculation-sheet'!H6*'Output-Calculation-sheet'!H78</f>
        <v>1548194799.5384979</v>
      </c>
      <c r="I95" s="2">
        <f>I7/'Output-Calculation-sheet'!I6*'Output-Calculation-sheet'!I78</f>
        <v>3192639703.7135267</v>
      </c>
      <c r="J95" s="2">
        <f>J7/'Output-Calculation-sheet'!J6*'Output-Calculation-sheet'!J78</f>
        <v>1913532098.8302903</v>
      </c>
      <c r="K95" s="2">
        <f>K7/'Output-Calculation-sheet'!K6*'Output-Calculation-sheet'!K78</f>
        <v>3202655913.9681745</v>
      </c>
      <c r="L95" s="2">
        <f>L7/'Output-Calculation-sheet'!L6*'Output-Calculation-sheet'!L78</f>
        <v>2430412500.8389354</v>
      </c>
      <c r="M95" s="2">
        <f>M7/'Output-Calculation-sheet'!M6*'Output-Calculation-sheet'!M78</f>
        <v>2194299072.4682307</v>
      </c>
      <c r="N95" s="2">
        <f>N7/'Output-Calculation-sheet'!N6*'Output-Calculation-sheet'!N78</f>
        <v>1402787074.0821302</v>
      </c>
      <c r="O95" s="2">
        <f>O7/'Output-Calculation-sheet'!O6*'Output-Calculation-sheet'!O78</f>
        <v>386408262.00876242</v>
      </c>
      <c r="P95" s="2">
        <f>P7/'Output-Calculation-sheet'!P6*'Output-Calculation-sheet'!P78</f>
        <v>2376972049.5041075</v>
      </c>
      <c r="Q95" s="2">
        <f>Q7/'Output-Calculation-sheet'!Q6*'Output-Calculation-sheet'!Q78</f>
        <v>1277810428.0661066</v>
      </c>
      <c r="R95" s="2">
        <f>R7/'Output-Calculation-sheet'!R6*'Output-Calculation-sheet'!R78</f>
        <v>2025157383.5232229</v>
      </c>
      <c r="S95" s="2">
        <f>S7/'Output-Calculation-sheet'!S6*'Output-Calculation-sheet'!S78</f>
        <v>837781890.1018132</v>
      </c>
      <c r="T95" s="2">
        <f>T7/'Output-Calculation-sheet'!T6*'Output-Calculation-sheet'!T78</f>
        <v>855097842.35969985</v>
      </c>
      <c r="U95" s="2">
        <f>U7/'Output-Calculation-sheet'!U6*'Output-Calculation-sheet'!U78</f>
        <v>641669977.29492772</v>
      </c>
      <c r="V95" s="2">
        <f>V7/'Output-Calculation-sheet'!V6*'Output-Calculation-sheet'!V78</f>
        <v>539686282.96170938</v>
      </c>
      <c r="W95" s="2">
        <f>W7/'Output-Calculation-sheet'!W6*'Output-Calculation-sheet'!W78</f>
        <v>590632234.37401998</v>
      </c>
      <c r="X95" s="2">
        <f>X7/'Output-Calculation-sheet'!X6*'Output-Calculation-sheet'!X78</f>
        <v>127692461.09545243</v>
      </c>
      <c r="Y95" s="2">
        <f>Y7/'Output-Calculation-sheet'!Y6*'Output-Calculation-sheet'!Y78</f>
        <v>259366568.77398178</v>
      </c>
      <c r="AA95" s="2">
        <f t="shared" si="8"/>
        <v>70.790780777110328</v>
      </c>
    </row>
    <row r="96" spans="1:27" x14ac:dyDescent="0.25">
      <c r="A96" s="2">
        <v>2031</v>
      </c>
      <c r="B96" s="2">
        <f>B8/'Output-Calculation-sheet'!B7*'Output-Calculation-sheet'!B79</f>
        <v>19145913451.006058</v>
      </c>
      <c r="C96" s="2">
        <f>C8/'Output-Calculation-sheet'!C7*'Output-Calculation-sheet'!C79</f>
        <v>3191126630.9883628</v>
      </c>
      <c r="D96" s="2">
        <f>D8/'Output-Calculation-sheet'!D7*'Output-Calculation-sheet'!D79</f>
        <v>8252577389.3725843</v>
      </c>
      <c r="E96" s="2">
        <f>E8/'Output-Calculation-sheet'!E7*'Output-Calculation-sheet'!E79</f>
        <v>9578273661.9706707</v>
      </c>
      <c r="F96" s="2">
        <f>F8/'Output-Calculation-sheet'!F7*'Output-Calculation-sheet'!F79</f>
        <v>5907995648.479969</v>
      </c>
      <c r="G96" s="2">
        <f>G8/'Output-Calculation-sheet'!G7*'Output-Calculation-sheet'!G79</f>
        <v>2897825609.9227371</v>
      </c>
      <c r="H96" s="2">
        <f>H8/'Output-Calculation-sheet'!H7*'Output-Calculation-sheet'!H79</f>
        <v>1968155331.9949393</v>
      </c>
      <c r="I96" s="2">
        <f>I8/'Output-Calculation-sheet'!I7*'Output-Calculation-sheet'!I79</f>
        <v>3461422295.5843782</v>
      </c>
      <c r="J96" s="2">
        <f>J8/'Output-Calculation-sheet'!J7*'Output-Calculation-sheet'!J79</f>
        <v>2094775115.2537985</v>
      </c>
      <c r="K96" s="2">
        <f>K8/'Output-Calculation-sheet'!K7*'Output-Calculation-sheet'!K79</f>
        <v>3479817767.3372107</v>
      </c>
      <c r="L96" s="2">
        <f>L8/'Output-Calculation-sheet'!L7*'Output-Calculation-sheet'!L79</f>
        <v>2651452965.3838511</v>
      </c>
      <c r="M96" s="2">
        <f>M8/'Output-Calculation-sheet'!M7*'Output-Calculation-sheet'!M79</f>
        <v>2733892629.5746093</v>
      </c>
      <c r="N96" s="2">
        <f>N8/'Output-Calculation-sheet'!N7*'Output-Calculation-sheet'!N79</f>
        <v>1650471125.962986</v>
      </c>
      <c r="O96" s="2">
        <f>O8/'Output-Calculation-sheet'!O7*'Output-Calculation-sheet'!O79</f>
        <v>431042458.95888072</v>
      </c>
      <c r="P96" s="2">
        <f>P8/'Output-Calculation-sheet'!P7*'Output-Calculation-sheet'!P79</f>
        <v>2607213436.5592508</v>
      </c>
      <c r="Q96" s="2">
        <f>Q8/'Output-Calculation-sheet'!Q7*'Output-Calculation-sheet'!Q79</f>
        <v>1399474865.2393601</v>
      </c>
      <c r="R96" s="2">
        <f>R8/'Output-Calculation-sheet'!R7*'Output-Calculation-sheet'!R79</f>
        <v>2208665289.9989362</v>
      </c>
      <c r="S96" s="2">
        <f>S8/'Output-Calculation-sheet'!S7*'Output-Calculation-sheet'!S79</f>
        <v>956038729.29491234</v>
      </c>
      <c r="T96" s="2">
        <f>T8/'Output-Calculation-sheet'!T7*'Output-Calculation-sheet'!T79</f>
        <v>925794234.24039614</v>
      </c>
      <c r="U96" s="2">
        <f>U8/'Output-Calculation-sheet'!U7*'Output-Calculation-sheet'!U79</f>
        <v>704177930.88964009</v>
      </c>
      <c r="V96" s="2">
        <f>V8/'Output-Calculation-sheet'!V7*'Output-Calculation-sheet'!V79</f>
        <v>588346721.80709004</v>
      </c>
      <c r="W96" s="2">
        <f>W8/'Output-Calculation-sheet'!W7*'Output-Calculation-sheet'!W79</f>
        <v>630449051.03398573</v>
      </c>
      <c r="X96" s="2">
        <f>X8/'Output-Calculation-sheet'!X7*'Output-Calculation-sheet'!X79</f>
        <v>333436858.91837555</v>
      </c>
      <c r="Y96" s="2">
        <f>Y8/'Output-Calculation-sheet'!Y7*'Output-Calculation-sheet'!Y79</f>
        <v>277639755.37455767</v>
      </c>
      <c r="AA96" s="2">
        <f t="shared" si="8"/>
        <v>78.075978955147519</v>
      </c>
    </row>
    <row r="97" spans="1:27" x14ac:dyDescent="0.25">
      <c r="A97" s="2">
        <v>2032</v>
      </c>
      <c r="B97" s="2">
        <f>B9/'Output-Calculation-sheet'!B8*'Output-Calculation-sheet'!B80</f>
        <v>19701354134.472527</v>
      </c>
      <c r="C97" s="2">
        <f>C9/'Output-Calculation-sheet'!C8*'Output-Calculation-sheet'!C80</f>
        <v>3289828159.887393</v>
      </c>
      <c r="D97" s="2">
        <f>D9/'Output-Calculation-sheet'!D8*'Output-Calculation-sheet'!D80</f>
        <v>8326017467.237462</v>
      </c>
      <c r="E97" s="2">
        <f>E9/'Output-Calculation-sheet'!E8*'Output-Calculation-sheet'!E80</f>
        <v>9643508917.9251976</v>
      </c>
      <c r="F97" s="2">
        <f>F9/'Output-Calculation-sheet'!F8*'Output-Calculation-sheet'!F80</f>
        <v>5962721434.786581</v>
      </c>
      <c r="G97" s="2">
        <f>G9/'Output-Calculation-sheet'!G8*'Output-Calculation-sheet'!G80</f>
        <v>2885810758.5391455</v>
      </c>
      <c r="H97" s="2">
        <f>H9/'Output-Calculation-sheet'!H8*'Output-Calculation-sheet'!H80</f>
        <v>2514822903.9743257</v>
      </c>
      <c r="I97" s="2">
        <f>I9/'Output-Calculation-sheet'!I8*'Output-Calculation-sheet'!I80</f>
        <v>3497648549.3038087</v>
      </c>
      <c r="J97" s="2">
        <f>J9/'Output-Calculation-sheet'!J8*'Output-Calculation-sheet'!J80</f>
        <v>2140757872.8397899</v>
      </c>
      <c r="K97" s="2">
        <f>K9/'Output-Calculation-sheet'!K8*'Output-Calculation-sheet'!K80</f>
        <v>3513693146.5012674</v>
      </c>
      <c r="L97" s="2">
        <f>L9/'Output-Calculation-sheet'!L8*'Output-Calculation-sheet'!L80</f>
        <v>2700403643.8179116</v>
      </c>
      <c r="M97" s="2">
        <f>M9/'Output-Calculation-sheet'!M8*'Output-Calculation-sheet'!M80</f>
        <v>2446991886.0519013</v>
      </c>
      <c r="N97" s="2">
        <f>N9/'Output-Calculation-sheet'!N8*'Output-Calculation-sheet'!N80</f>
        <v>1750011327.6730747</v>
      </c>
      <c r="O97" s="2">
        <f>O9/'Output-Calculation-sheet'!O8*'Output-Calculation-sheet'!O80</f>
        <v>446459117.09596217</v>
      </c>
      <c r="P97" s="2">
        <f>P9/'Output-Calculation-sheet'!P8*'Output-Calculation-sheet'!P80</f>
        <v>2655678421.169291</v>
      </c>
      <c r="Q97" s="2">
        <f>Q9/'Output-Calculation-sheet'!Q8*'Output-Calculation-sheet'!Q80</f>
        <v>1443135499.9183557</v>
      </c>
      <c r="R97" s="2">
        <f>R9/'Output-Calculation-sheet'!R8*'Output-Calculation-sheet'!R80</f>
        <v>2251330543.6700406</v>
      </c>
      <c r="S97" s="2">
        <f>S9/'Output-Calculation-sheet'!S8*'Output-Calculation-sheet'!S80</f>
        <v>1013454541.7135932</v>
      </c>
      <c r="T97" s="2">
        <f>T9/'Output-Calculation-sheet'!T8*'Output-Calculation-sheet'!T80</f>
        <v>932995474.0556308</v>
      </c>
      <c r="U97" s="2">
        <f>U9/'Output-Calculation-sheet'!U8*'Output-Calculation-sheet'!U80</f>
        <v>719361050.26170874</v>
      </c>
      <c r="V97" s="2">
        <f>V9/'Output-Calculation-sheet'!V8*'Output-Calculation-sheet'!V80</f>
        <v>598278035.04391861</v>
      </c>
      <c r="W97" s="2">
        <f>W9/'Output-Calculation-sheet'!W8*'Output-Calculation-sheet'!W80</f>
        <v>627965556.01021826</v>
      </c>
      <c r="X97" s="2">
        <f>X9/'Output-Calculation-sheet'!X8*'Output-Calculation-sheet'!X80</f>
        <v>332054364.27833724</v>
      </c>
      <c r="Y97" s="2">
        <f>Y9/'Output-Calculation-sheet'!Y8*'Output-Calculation-sheet'!Y80</f>
        <v>277603236.25439656</v>
      </c>
      <c r="AA97" s="2">
        <f t="shared" si="8"/>
        <v>79.671886042481844</v>
      </c>
    </row>
    <row r="98" spans="1:27" x14ac:dyDescent="0.25">
      <c r="A98" s="2">
        <v>2033</v>
      </c>
      <c r="B98" s="2">
        <f>B10/'Output-Calculation-sheet'!B9*'Output-Calculation-sheet'!B81</f>
        <v>22428610183.563328</v>
      </c>
      <c r="C98" s="2">
        <f>C10/'Output-Calculation-sheet'!C9*'Output-Calculation-sheet'!C81</f>
        <v>9302892201.1254635</v>
      </c>
      <c r="D98" s="2">
        <f>D10/'Output-Calculation-sheet'!D9*'Output-Calculation-sheet'!D81</f>
        <v>7297464898.888402</v>
      </c>
      <c r="E98" s="2">
        <f>E10/'Output-Calculation-sheet'!E9*'Output-Calculation-sheet'!E81</f>
        <v>8788976805.4011211</v>
      </c>
      <c r="F98" s="2">
        <f>F10/'Output-Calculation-sheet'!F9*'Output-Calculation-sheet'!F81</f>
        <v>5226129392.7345104</v>
      </c>
      <c r="G98" s="2">
        <f>G10/'Output-Calculation-sheet'!G9*'Output-Calculation-sheet'!G81</f>
        <v>2576106356.1748061</v>
      </c>
      <c r="H98" s="2">
        <f>H10/'Output-Calculation-sheet'!H9*'Output-Calculation-sheet'!H81</f>
        <v>3339974785.6664081</v>
      </c>
      <c r="I98" s="2">
        <f>I10/'Output-Calculation-sheet'!I9*'Output-Calculation-sheet'!I81</f>
        <v>3180414240.703599</v>
      </c>
      <c r="J98" s="2">
        <f>J10/'Output-Calculation-sheet'!J9*'Output-Calculation-sheet'!J81</f>
        <v>1835162868.6613455</v>
      </c>
      <c r="K98" s="2">
        <f>K10/'Output-Calculation-sheet'!K9*'Output-Calculation-sheet'!K81</f>
        <v>3056034995.8726907</v>
      </c>
      <c r="L98" s="2">
        <f>L10/'Output-Calculation-sheet'!L9*'Output-Calculation-sheet'!L81</f>
        <v>2223912034.3607121</v>
      </c>
      <c r="M98" s="2">
        <f>M10/'Output-Calculation-sheet'!M9*'Output-Calculation-sheet'!M81</f>
        <v>2235016813.5042701</v>
      </c>
      <c r="N98" s="2">
        <f>N10/'Output-Calculation-sheet'!N9*'Output-Calculation-sheet'!N81</f>
        <v>1604945983.9668236</v>
      </c>
      <c r="O98" s="2">
        <f>O10/'Output-Calculation-sheet'!O9*'Output-Calculation-sheet'!O81</f>
        <v>1270692222.9885707</v>
      </c>
      <c r="P98" s="2">
        <f>P10/'Output-Calculation-sheet'!P9*'Output-Calculation-sheet'!P81</f>
        <v>2610017207.3786936</v>
      </c>
      <c r="Q98" s="2">
        <f>Q10/'Output-Calculation-sheet'!Q9*'Output-Calculation-sheet'!Q81</f>
        <v>1469456446.8721557</v>
      </c>
      <c r="R98" s="2">
        <f>R10/'Output-Calculation-sheet'!R9*'Output-Calculation-sheet'!R81</f>
        <v>1935690604.9939923</v>
      </c>
      <c r="S98" s="2">
        <f>S10/'Output-Calculation-sheet'!S9*'Output-Calculation-sheet'!S81</f>
        <v>1223706103.4669831</v>
      </c>
      <c r="T98" s="2">
        <f>T10/'Output-Calculation-sheet'!T9*'Output-Calculation-sheet'!T81</f>
        <v>770338833.27477956</v>
      </c>
      <c r="U98" s="2">
        <f>U10/'Output-Calculation-sheet'!U9*'Output-Calculation-sheet'!U81</f>
        <v>721770017.0674324</v>
      </c>
      <c r="V98" s="2">
        <f>V10/'Output-Calculation-sheet'!V9*'Output-Calculation-sheet'!V81</f>
        <v>470093675.38980961</v>
      </c>
      <c r="W98" s="2">
        <f>W10/'Output-Calculation-sheet'!W9*'Output-Calculation-sheet'!W81</f>
        <v>538331202.2665751</v>
      </c>
      <c r="X98" s="2">
        <f>X10/'Output-Calculation-sheet'!X9*'Output-Calculation-sheet'!X81</f>
        <v>254957125.96511602</v>
      </c>
      <c r="Y98" s="2">
        <f>Y10/'Output-Calculation-sheet'!Y9*'Output-Calculation-sheet'!Y81</f>
        <v>278307583.3219009</v>
      </c>
      <c r="AA98" s="2">
        <f t="shared" si="8"/>
        <v>84.639002583609496</v>
      </c>
    </row>
    <row r="99" spans="1:27" x14ac:dyDescent="0.25">
      <c r="A99" s="2">
        <v>2034</v>
      </c>
      <c r="B99" s="2">
        <f>B11/'Output-Calculation-sheet'!B10*'Output-Calculation-sheet'!B82</f>
        <v>26375598071.71891</v>
      </c>
      <c r="C99" s="2">
        <f>C11/'Output-Calculation-sheet'!C10*'Output-Calculation-sheet'!C82</f>
        <v>10952990576.967129</v>
      </c>
      <c r="D99" s="2">
        <f>D11/'Output-Calculation-sheet'!D10*'Output-Calculation-sheet'!D82</f>
        <v>8533959893.4185753</v>
      </c>
      <c r="E99" s="2">
        <f>E11/'Output-Calculation-sheet'!E10*'Output-Calculation-sheet'!E82</f>
        <v>10254189141.74404</v>
      </c>
      <c r="F99" s="2">
        <f>F11/'Output-Calculation-sheet'!F10*'Output-Calculation-sheet'!F82</f>
        <v>6117577841.7353582</v>
      </c>
      <c r="G99" s="2">
        <f>G11/'Output-Calculation-sheet'!G10*'Output-Calculation-sheet'!G82</f>
        <v>2971148031.8322725</v>
      </c>
      <c r="H99" s="2">
        <f>H11/'Output-Calculation-sheet'!H10*'Output-Calculation-sheet'!H82</f>
        <v>3920916970.2325702</v>
      </c>
      <c r="I99" s="2">
        <f>I11/'Output-Calculation-sheet'!I10*'Output-Calculation-sheet'!I82</f>
        <v>3725563068.3386145</v>
      </c>
      <c r="J99" s="2">
        <f>J11/'Output-Calculation-sheet'!J10*'Output-Calculation-sheet'!J82</f>
        <v>2174391980.9879012</v>
      </c>
      <c r="K99" s="2">
        <f>K11/'Output-Calculation-sheet'!K10*'Output-Calculation-sheet'!K82</f>
        <v>3578422686.9240313</v>
      </c>
      <c r="L99" s="2">
        <f>L11/'Output-Calculation-sheet'!L10*'Output-Calculation-sheet'!L82</f>
        <v>2618473153.5338411</v>
      </c>
      <c r="M99" s="2">
        <f>M11/'Output-Calculation-sheet'!M10*'Output-Calculation-sheet'!M82</f>
        <v>2624681899.1755877</v>
      </c>
      <c r="N99" s="2">
        <f>N11/'Output-Calculation-sheet'!N10*'Output-Calculation-sheet'!N82</f>
        <v>1894134394.8169894</v>
      </c>
      <c r="O99" s="2">
        <f>O11/'Output-Calculation-sheet'!O10*'Output-Calculation-sheet'!O82</f>
        <v>1504541307.9922071</v>
      </c>
      <c r="P99" s="2">
        <f>P11/'Output-Calculation-sheet'!P10*'Output-Calculation-sheet'!P82</f>
        <v>3037123107.5814738</v>
      </c>
      <c r="Q99" s="2">
        <f>Q11/'Output-Calculation-sheet'!Q10*'Output-Calculation-sheet'!Q82</f>
        <v>1738786661.8201284</v>
      </c>
      <c r="R99" s="2">
        <f>R11/'Output-Calculation-sheet'!R10*'Output-Calculation-sheet'!R82</f>
        <v>2275127020.5331092</v>
      </c>
      <c r="S99" s="2">
        <f>S11/'Output-Calculation-sheet'!S10*'Output-Calculation-sheet'!S82</f>
        <v>1441141621.1121325</v>
      </c>
      <c r="T99" s="2">
        <f>T11/'Output-Calculation-sheet'!T10*'Output-Calculation-sheet'!T82</f>
        <v>898957123.89565408</v>
      </c>
      <c r="U99" s="2">
        <f>U11/'Output-Calculation-sheet'!U10*'Output-Calculation-sheet'!U82</f>
        <v>845571578.57609713</v>
      </c>
      <c r="V99" s="2">
        <f>V11/'Output-Calculation-sheet'!V10*'Output-Calculation-sheet'!V82</f>
        <v>553783548.19120038</v>
      </c>
      <c r="W99" s="2">
        <f>W11/'Output-Calculation-sheet'!W10*'Output-Calculation-sheet'!W82</f>
        <v>621415660.85312271</v>
      </c>
      <c r="X99" s="2">
        <f>X11/'Output-Calculation-sheet'!X10*'Output-Calculation-sheet'!X82</f>
        <v>299272288.40338516</v>
      </c>
      <c r="Y99" s="2">
        <f>Y11/'Output-Calculation-sheet'!Y10*'Output-Calculation-sheet'!Y82</f>
        <v>322876516.50648803</v>
      </c>
      <c r="AA99" s="2">
        <f t="shared" si="8"/>
        <v>99.280644146890808</v>
      </c>
    </row>
    <row r="100" spans="1:27" x14ac:dyDescent="0.25">
      <c r="A100" s="2">
        <v>2035</v>
      </c>
      <c r="B100" s="2">
        <f>B12/'Output-Calculation-sheet'!B11*'Output-Calculation-sheet'!B83</f>
        <v>30389752425.657429</v>
      </c>
      <c r="C100" s="2">
        <f>C12/'Output-Calculation-sheet'!C11*'Output-Calculation-sheet'!C83</f>
        <v>12636628108.327869</v>
      </c>
      <c r="D100" s="2">
        <f>D12/'Output-Calculation-sheet'!D11*'Output-Calculation-sheet'!D83</f>
        <v>9787222585.0390625</v>
      </c>
      <c r="E100" s="2">
        <f>E12/'Output-Calculation-sheet'!E11*'Output-Calculation-sheet'!E83</f>
        <v>11727470851.608118</v>
      </c>
      <c r="F100" s="2">
        <f>F12/'Output-Calculation-sheet'!F11*'Output-Calculation-sheet'!F83</f>
        <v>7018298654.828414</v>
      </c>
      <c r="G100" s="2">
        <f>G12/'Output-Calculation-sheet'!G11*'Output-Calculation-sheet'!G83</f>
        <v>3360447628.8325777</v>
      </c>
      <c r="H100" s="2">
        <f>H12/'Output-Calculation-sheet'!H11*'Output-Calculation-sheet'!H83</f>
        <v>4510442125.1292934</v>
      </c>
      <c r="I100" s="2">
        <f>I12/'Output-Calculation-sheet'!I11*'Output-Calculation-sheet'!I83</f>
        <v>4277522512.408793</v>
      </c>
      <c r="J100" s="2">
        <f>J12/'Output-Calculation-sheet'!J11*'Output-Calculation-sheet'!J83</f>
        <v>2525717227.0407004</v>
      </c>
      <c r="K100" s="2">
        <f>K12/'Output-Calculation-sheet'!K11*'Output-Calculation-sheet'!K83</f>
        <v>4106728617.3028145</v>
      </c>
      <c r="L100" s="2">
        <f>L12/'Output-Calculation-sheet'!L11*'Output-Calculation-sheet'!L83</f>
        <v>3020963267.6518188</v>
      </c>
      <c r="M100" s="2">
        <f>M12/'Output-Calculation-sheet'!M11*'Output-Calculation-sheet'!M83</f>
        <v>3020794885.7668915</v>
      </c>
      <c r="N100" s="2">
        <f>N12/'Output-Calculation-sheet'!N11*'Output-Calculation-sheet'!N83</f>
        <v>2191498487.6471167</v>
      </c>
      <c r="O100" s="2">
        <f>O12/'Output-Calculation-sheet'!O11*'Output-Calculation-sheet'!O83</f>
        <v>1745949353.6602988</v>
      </c>
      <c r="P100" s="2">
        <f>P12/'Output-Calculation-sheet'!P11*'Output-Calculation-sheet'!P83</f>
        <v>3463620588.4140801</v>
      </c>
      <c r="Q100" s="2">
        <f>Q12/'Output-Calculation-sheet'!Q11*'Output-Calculation-sheet'!Q83</f>
        <v>2016459576.7816205</v>
      </c>
      <c r="R100" s="2">
        <f>R12/'Output-Calculation-sheet'!R11*'Output-Calculation-sheet'!R83</f>
        <v>2620267891.384171</v>
      </c>
      <c r="S100" s="2">
        <f>S12/'Output-Calculation-sheet'!S11*'Output-Calculation-sheet'!S83</f>
        <v>1662866165.7416987</v>
      </c>
      <c r="T100" s="2">
        <f>T12/'Output-Calculation-sheet'!T11*'Output-Calculation-sheet'!T83</f>
        <v>1028333626.594293</v>
      </c>
      <c r="U100" s="2">
        <f>U12/'Output-Calculation-sheet'!U11*'Output-Calculation-sheet'!U83</f>
        <v>970348369.14968479</v>
      </c>
      <c r="V100" s="2">
        <f>V12/'Output-Calculation-sheet'!V11*'Output-Calculation-sheet'!V83</f>
        <v>638922471.13530433</v>
      </c>
      <c r="W100" s="2">
        <f>W12/'Output-Calculation-sheet'!W11*'Output-Calculation-sheet'!W83</f>
        <v>703152006.89502168</v>
      </c>
      <c r="X100" s="2">
        <f>X12/'Output-Calculation-sheet'!X11*'Output-Calculation-sheet'!X83</f>
        <v>344262567.51397592</v>
      </c>
      <c r="Y100" s="2">
        <f>Y12/'Output-Calculation-sheet'!Y11*'Output-Calculation-sheet'!Y83</f>
        <v>367289107.71694285</v>
      </c>
      <c r="AA100" s="2">
        <f t="shared" si="8"/>
        <v>114.13495910222798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505.666051718132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92.454362623237913</v>
      </c>
      <c r="Y107" s="2">
        <f>Y8/'Output-Calculation-sheet'!Y7*'Output-Calculation-sheet'!Y88</f>
        <v>0</v>
      </c>
      <c r="AA107" s="2">
        <f t="shared" si="9"/>
        <v>0.59812041434136998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86.549474300503931</v>
      </c>
      <c r="Y108" s="2">
        <f>Y9/'Output-Calculation-sheet'!Y8*'Output-Calculation-sheet'!Y89</f>
        <v>0</v>
      </c>
      <c r="AA108" s="2">
        <f t="shared" si="9"/>
        <v>8.6549474300503929E-2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2389.4104941338478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464.19607929014995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30.845752059500807</v>
      </c>
      <c r="Y109" s="2">
        <f>Y10/'Output-Calculation-sheet'!Y9*'Output-Calculation-sheet'!Y90</f>
        <v>0</v>
      </c>
      <c r="AA109" s="2">
        <f t="shared" si="9"/>
        <v>2.8844523254834984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2918.0211755053228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81.659765466437747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618.42594486144958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49.313161088812947</v>
      </c>
      <c r="Y110" s="2">
        <f>Y11/'Output-Calculation-sheet'!Y10*'Output-Calculation-sheet'!Y91</f>
        <v>0</v>
      </c>
      <c r="AA110" s="2">
        <f t="shared" si="9"/>
        <v>3.6674200469220231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653.18612580542845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561.81952789542834</v>
      </c>
      <c r="N111" s="2">
        <f>N12/'Output-Calculation-sheet'!N11*'Output-Calculation-sheet'!N92</f>
        <v>0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92.449156050587874</v>
      </c>
      <c r="Y111" s="2">
        <f>Y12/'Output-Calculation-sheet'!Y11*'Output-Calculation-sheet'!Y92</f>
        <v>0</v>
      </c>
      <c r="AA111" s="2">
        <f t="shared" si="9"/>
        <v>6.0589378035229426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2278113460.739964</v>
      </c>
      <c r="C115" s="2">
        <f>C5/'Output-Calculation-sheet'!C4*'Output-Calculation-sheet'!C94</f>
        <v>5601390505.8840094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2169572558.1782517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-4.8667241825064577E-7</v>
      </c>
      <c r="L115" s="2">
        <f>L5/'Output-Calculation-sheet'!L4*'Output-Calculation-sheet'!L94</f>
        <v>219190705.40808514</v>
      </c>
      <c r="M115" s="2">
        <f>M5/'Output-Calculation-sheet'!M4*'Output-Calculation-sheet'!M94</f>
        <v>2756882980.3949127</v>
      </c>
      <c r="N115" s="2">
        <f>N5/'Output-Calculation-sheet'!N4*'Output-Calculation-sheet'!N94</f>
        <v>768151545.51035774</v>
      </c>
      <c r="O115" s="2">
        <f>O5/'Output-Calculation-sheet'!O4*'Output-Calculation-sheet'!O94</f>
        <v>1081998311.9048431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-1.4568767179960911E-7</v>
      </c>
      <c r="S115" s="2">
        <f>S5/'Output-Calculation-sheet'!S4*'Output-Calculation-sheet'!S94</f>
        <v>168153482.42102027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-5.5823950012084395E-8</v>
      </c>
      <c r="W115" s="2">
        <f>W5/'Output-Calculation-sheet'!W4*'Output-Calculation-sheet'!W94</f>
        <v>0</v>
      </c>
      <c r="X115" s="2">
        <f>X5/'Output-Calculation-sheet'!X4*'Output-Calculation-sheet'!X94</f>
        <v>157143964.49667698</v>
      </c>
      <c r="Y115" s="2">
        <f>Y5/'Output-Calculation-sheet'!Y4*'Output-Calculation-sheet'!Y94</f>
        <v>0</v>
      </c>
      <c r="AA115" s="2">
        <f>SUM(B115:Y115)/10^6</f>
        <v>15200.597514938119</v>
      </c>
    </row>
    <row r="116" spans="1:27" x14ac:dyDescent="0.25">
      <c r="A116" s="2">
        <v>2029</v>
      </c>
      <c r="B116" s="2">
        <f>B6/'Output-Calculation-sheet'!B5*'Output-Calculation-sheet'!B95</f>
        <v>2411092358.4544291</v>
      </c>
      <c r="C116" s="2">
        <f>C6/'Output-Calculation-sheet'!C5*'Output-Calculation-sheet'!C95</f>
        <v>7131071087.9374447</v>
      </c>
      <c r="D116" s="2">
        <f>D6/'Output-Calculation-sheet'!D5*'Output-Calculation-sheet'!D95</f>
        <v>1.1898179847608445E-5</v>
      </c>
      <c r="E116" s="2">
        <f>E6/'Output-Calculation-sheet'!E5*'Output-Calculation-sheet'!E95</f>
        <v>-8.7407046023347978E-7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2835302381.7079515</v>
      </c>
      <c r="I116" s="2">
        <f>I6/'Output-Calculation-sheet'!I5*'Output-Calculation-sheet'!I95</f>
        <v>0</v>
      </c>
      <c r="J116" s="2">
        <f>J6/'Output-Calculation-sheet'!J5*'Output-Calculation-sheet'!J95</f>
        <v>6.4741984381749174E-7</v>
      </c>
      <c r="K116" s="2">
        <f>K6/'Output-Calculation-sheet'!K5*'Output-Calculation-sheet'!K95</f>
        <v>6.8838523738498184E-7</v>
      </c>
      <c r="L116" s="2">
        <f>L6/'Output-Calculation-sheet'!L5*'Output-Calculation-sheet'!L95</f>
        <v>314198565.27430707</v>
      </c>
      <c r="M116" s="2">
        <f>M6/'Output-Calculation-sheet'!M5*'Output-Calculation-sheet'!M95</f>
        <v>4820674713.1140089</v>
      </c>
      <c r="N116" s="2">
        <f>N6/'Output-Calculation-sheet'!N5*'Output-Calculation-sheet'!N95</f>
        <v>1587629817.0177536</v>
      </c>
      <c r="O116" s="2">
        <f>O6/'Output-Calculation-sheet'!O5*'Output-Calculation-sheet'!O95</f>
        <v>1380515416.399919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-1.6032089206850183E-7</v>
      </c>
      <c r="S116" s="2">
        <f>S6/'Output-Calculation-sheet'!S5*'Output-Calculation-sheet'!S95</f>
        <v>228087537.31908226</v>
      </c>
      <c r="T116" s="2">
        <f>T6/'Output-Calculation-sheet'!T5*'Output-Calculation-sheet'!T95</f>
        <v>0</v>
      </c>
      <c r="U116" s="2">
        <f>U6/'Output-Calculation-sheet'!U5*'Output-Calculation-sheet'!U95</f>
        <v>1.7857875605426714E-7</v>
      </c>
      <c r="V116" s="2">
        <f>V6/'Output-Calculation-sheet'!V5*'Output-Calculation-sheet'!V95</f>
        <v>-1.041735745900398E-7</v>
      </c>
      <c r="W116" s="2">
        <f>W6/'Output-Calculation-sheet'!W5*'Output-Calculation-sheet'!W95</f>
        <v>0</v>
      </c>
      <c r="X116" s="2">
        <f>X6/'Output-Calculation-sheet'!X5*'Output-Calculation-sheet'!X95</f>
        <v>212361658.18922627</v>
      </c>
      <c r="Y116" s="2">
        <f>Y6/'Output-Calculation-sheet'!Y5*'Output-Calculation-sheet'!Y95</f>
        <v>0</v>
      </c>
      <c r="AA116" s="2">
        <f t="shared" ref="AA116:AA122" si="10">SUM(B116:Y116)/10^6</f>
        <v>20920.933535414137</v>
      </c>
    </row>
    <row r="117" spans="1:27" x14ac:dyDescent="0.25">
      <c r="A117" s="2">
        <v>2030</v>
      </c>
      <c r="B117" s="2">
        <f>B7/'Output-Calculation-sheet'!B6*'Output-Calculation-sheet'!B96</f>
        <v>3179053134.1751943</v>
      </c>
      <c r="C117" s="2">
        <f>C7/'Output-Calculation-sheet'!C6*'Output-Calculation-sheet'!C96</f>
        <v>8401480492.5886974</v>
      </c>
      <c r="D117" s="2">
        <f>D7/'Output-Calculation-sheet'!D6*'Output-Calculation-sheet'!D96</f>
        <v>4.9165583147906294E-5</v>
      </c>
      <c r="E117" s="2">
        <f>E7/'Output-Calculation-sheet'!E6*'Output-Calculation-sheet'!E96</f>
        <v>-1.9541501861785543E-6</v>
      </c>
      <c r="F117" s="2">
        <f>F7/'Output-Calculation-sheet'!F6*'Output-Calculation-sheet'!F96</f>
        <v>0</v>
      </c>
      <c r="G117" s="2">
        <f>G7/'Output-Calculation-sheet'!G6*'Output-Calculation-sheet'!G96</f>
        <v>-4.1582552237013276E-6</v>
      </c>
      <c r="H117" s="2">
        <f>H7/'Output-Calculation-sheet'!H6*'Output-Calculation-sheet'!H96</f>
        <v>3892892967.4849148</v>
      </c>
      <c r="I117" s="2">
        <f>I7/'Output-Calculation-sheet'!I6*'Output-Calculation-sheet'!I96</f>
        <v>8.8122235503290227E-7</v>
      </c>
      <c r="J117" s="2">
        <f>J7/'Output-Calculation-sheet'!J6*'Output-Calculation-sheet'!J96</f>
        <v>1.2610057538456947E-6</v>
      </c>
      <c r="K117" s="2">
        <f>K7/'Output-Calculation-sheet'!K6*'Output-Calculation-sheet'!K96</f>
        <v>3.0953773702583763E-7</v>
      </c>
      <c r="L117" s="2">
        <f>L7/'Output-Calculation-sheet'!L6*'Output-Calculation-sheet'!L96</f>
        <v>408687598.57850641</v>
      </c>
      <c r="M117" s="2">
        <f>M7/'Output-Calculation-sheet'!M6*'Output-Calculation-sheet'!M96</f>
        <v>5688716230.2380629</v>
      </c>
      <c r="N117" s="2">
        <f>N7/'Output-Calculation-sheet'!N6*'Output-Calculation-sheet'!N96</f>
        <v>2649957640.0064712</v>
      </c>
      <c r="O117" s="2">
        <f>O7/'Output-Calculation-sheet'!O6*'Output-Calculation-sheet'!O96</f>
        <v>1629787526.7076972</v>
      </c>
      <c r="P117" s="2">
        <f>P7/'Output-Calculation-sheet'!P6*'Output-Calculation-sheet'!P96</f>
        <v>0</v>
      </c>
      <c r="Q117" s="2">
        <f>Q7/'Output-Calculation-sheet'!Q6*'Output-Calculation-sheet'!Q96</f>
        <v>3.4956133231043522E-7</v>
      </c>
      <c r="R117" s="2">
        <f>R7/'Output-Calculation-sheet'!R6*'Output-Calculation-sheet'!R96</f>
        <v>-4.2580901272721912E-7</v>
      </c>
      <c r="S117" s="2">
        <f>S7/'Output-Calculation-sheet'!S6*'Output-Calculation-sheet'!S96</f>
        <v>313248690.39990026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-1.6488369734120146E-7</v>
      </c>
      <c r="W117" s="2">
        <f>W7/'Output-Calculation-sheet'!W6*'Output-Calculation-sheet'!W96</f>
        <v>0</v>
      </c>
      <c r="X117" s="2">
        <f>X7/'Output-Calculation-sheet'!X6*'Output-Calculation-sheet'!X96</f>
        <v>314000737.25978374</v>
      </c>
      <c r="Y117" s="2">
        <f>Y7/'Output-Calculation-sheet'!Y6*'Output-Calculation-sheet'!Y96</f>
        <v>0</v>
      </c>
      <c r="AA117" s="2">
        <f t="shared" si="10"/>
        <v>26477.825017439274</v>
      </c>
    </row>
    <row r="118" spans="1:27" x14ac:dyDescent="0.25">
      <c r="A118" s="2">
        <v>2031</v>
      </c>
      <c r="B118" s="2">
        <f>B8/'Output-Calculation-sheet'!B7*'Output-Calculation-sheet'!B97</f>
        <v>3975837938.3729262</v>
      </c>
      <c r="C118" s="2">
        <f>C8/'Output-Calculation-sheet'!C7*'Output-Calculation-sheet'!C97</f>
        <v>9214528414.9523449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4908995634.6041584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-7.6603676094987302E-9</v>
      </c>
      <c r="L118" s="2">
        <f>L8/'Output-Calculation-sheet'!L7*'Output-Calculation-sheet'!L97</f>
        <v>478225119.29579967</v>
      </c>
      <c r="M118" s="2">
        <f>M8/'Output-Calculation-sheet'!M7*'Output-Calculation-sheet'!M97</f>
        <v>2993758280.8398218</v>
      </c>
      <c r="N118" s="2">
        <f>N8/'Output-Calculation-sheet'!N7*'Output-Calculation-sheet'!N97</f>
        <v>3498527502.1184363</v>
      </c>
      <c r="O118" s="2">
        <f>O8/'Output-Calculation-sheet'!O7*'Output-Calculation-sheet'!O97</f>
        <v>1789352578.5424962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474051246.69887006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5134015.5710592354</v>
      </c>
      <c r="Y118" s="2">
        <f>Y8/'Output-Calculation-sheet'!Y7*'Output-Calculation-sheet'!Y97</f>
        <v>0</v>
      </c>
      <c r="AA118" s="2">
        <f t="shared" si="10"/>
        <v>27338.410730995911</v>
      </c>
    </row>
    <row r="119" spans="1:27" x14ac:dyDescent="0.25">
      <c r="A119" s="2">
        <v>2032</v>
      </c>
      <c r="B119" s="2">
        <f>B9/'Output-Calculation-sheet'!B8*'Output-Calculation-sheet'!B98</f>
        <v>5061648122.8577003</v>
      </c>
      <c r="C119" s="2">
        <f>C9/'Output-Calculation-sheet'!C8*'Output-Calculation-sheet'!C98</f>
        <v>9398247893.6635742</v>
      </c>
      <c r="D119" s="2">
        <f>D9/'Output-Calculation-sheet'!D8*'Output-Calculation-sheet'!D98</f>
        <v>1.3325986965193632E-7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6223587611.0260286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522344300.07067239</v>
      </c>
      <c r="M119" s="2">
        <f>M9/'Output-Calculation-sheet'!M8*'Output-Calculation-sheet'!M98</f>
        <v>6244933590.1404819</v>
      </c>
      <c r="N119" s="2">
        <f>N9/'Output-Calculation-sheet'!N8*'Output-Calculation-sheet'!N98</f>
        <v>3933170459.2021141</v>
      </c>
      <c r="O119" s="2">
        <f>O9/'Output-Calculation-sheet'!O8*'Output-Calculation-sheet'!O98</f>
        <v>1824146410.5522623</v>
      </c>
      <c r="P119" s="2">
        <f>P9/'Output-Calculation-sheet'!P8*'Output-Calculation-sheet'!P98</f>
        <v>0</v>
      </c>
      <c r="Q119" s="2">
        <f>Q9/'Output-Calculation-sheet'!Q8*'Output-Calculation-sheet'!Q98</f>
        <v>56208787.525942624</v>
      </c>
      <c r="R119" s="2">
        <f>R9/'Output-Calculation-sheet'!R8*'Output-Calculation-sheet'!R98</f>
        <v>0</v>
      </c>
      <c r="S119" s="2">
        <f>S9/'Output-Calculation-sheet'!S8*'Output-Calculation-sheet'!S98</f>
        <v>635238184.77577841</v>
      </c>
      <c r="T119" s="2">
        <f>T9/'Output-Calculation-sheet'!T8*'Output-Calculation-sheet'!T98</f>
        <v>0</v>
      </c>
      <c r="U119" s="2">
        <f>U9/'Output-Calculation-sheet'!U8*'Output-Calculation-sheet'!U98</f>
        <v>1.9195047486894085E-9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58201888.050802201</v>
      </c>
      <c r="Y119" s="2">
        <f>Y9/'Output-Calculation-sheet'!Y8*'Output-Calculation-sheet'!Y98</f>
        <v>0</v>
      </c>
      <c r="AA119" s="2">
        <f t="shared" si="10"/>
        <v>33957.727247865354</v>
      </c>
    </row>
    <row r="120" spans="1:27" x14ac:dyDescent="0.25">
      <c r="A120" s="2">
        <v>2033</v>
      </c>
      <c r="B120" s="2">
        <f>B10/'Output-Calculation-sheet'!B9*'Output-Calculation-sheet'!B99</f>
        <v>11161048687.779177</v>
      </c>
      <c r="C120" s="2">
        <f>C10/'Output-Calculation-sheet'!C9*'Output-Calculation-sheet'!C99</f>
        <v>6408550653.8697815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8205169308.8221483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5660849379.3209648</v>
      </c>
      <c r="N120" s="2">
        <f>N10/'Output-Calculation-sheet'!N9*'Output-Calculation-sheet'!N99</f>
        <v>3312237616.5876727</v>
      </c>
      <c r="O120" s="2">
        <f>O10/'Output-Calculation-sheet'!O9*'Output-Calculation-sheet'!O99</f>
        <v>1229927367.2981813</v>
      </c>
      <c r="P120" s="2">
        <f>P10/'Output-Calculation-sheet'!P9*'Output-Calculation-sheet'!P99</f>
        <v>0</v>
      </c>
      <c r="Q120" s="2">
        <f>Q10/'Output-Calculation-sheet'!Q9*'Output-Calculation-sheet'!Q99</f>
        <v>108238543.71673575</v>
      </c>
      <c r="R120" s="2">
        <f>R10/'Output-Calculation-sheet'!R9*'Output-Calculation-sheet'!R99</f>
        <v>-2.6428265833060727E-8</v>
      </c>
      <c r="S120" s="2">
        <f>S10/'Output-Calculation-sheet'!S9*'Output-Calculation-sheet'!S99</f>
        <v>1337072397.2533348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364060794.32699287</v>
      </c>
      <c r="Y120" s="2">
        <f>Y10/'Output-Calculation-sheet'!Y9*'Output-Calculation-sheet'!Y99</f>
        <v>0</v>
      </c>
      <c r="AA120" s="2">
        <f t="shared" si="10"/>
        <v>37787.154748974986</v>
      </c>
    </row>
    <row r="121" spans="1:27" x14ac:dyDescent="0.25">
      <c r="A121" s="2">
        <v>2034</v>
      </c>
      <c r="B121" s="2">
        <f>B11/'Output-Calculation-sheet'!B10*'Output-Calculation-sheet'!B100</f>
        <v>25492611805.735832</v>
      </c>
      <c r="C121" s="2">
        <f>C11/'Output-Calculation-sheet'!C10*'Output-Calculation-sheet'!C100</f>
        <v>6340246782.0599136</v>
      </c>
      <c r="D121" s="2">
        <f>D11/'Output-Calculation-sheet'!D10*'Output-Calculation-sheet'!D100</f>
        <v>0</v>
      </c>
      <c r="E121" s="2">
        <f>E11/'Output-Calculation-sheet'!E10*'Output-Calculation-sheet'!E100</f>
        <v>533258794.83058012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8996565594.6302128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434961241.04934198</v>
      </c>
      <c r="M121" s="2">
        <f>M11/'Output-Calculation-sheet'!M10*'Output-Calculation-sheet'!M100</f>
        <v>6599107130.7061825</v>
      </c>
      <c r="N121" s="2">
        <f>N11/'Output-Calculation-sheet'!N10*'Output-Calculation-sheet'!N100</f>
        <v>4559509030.9157896</v>
      </c>
      <c r="O121" s="2">
        <f>O11/'Output-Calculation-sheet'!O10*'Output-Calculation-sheet'!O100</f>
        <v>677096763.85766125</v>
      </c>
      <c r="P121" s="2">
        <f>P11/'Output-Calculation-sheet'!P10*'Output-Calculation-sheet'!P100</f>
        <v>0</v>
      </c>
      <c r="Q121" s="2">
        <f>Q11/'Output-Calculation-sheet'!Q10*'Output-Calculation-sheet'!Q100</f>
        <v>1147161422.7538157</v>
      </c>
      <c r="R121" s="2">
        <f>R11/'Output-Calculation-sheet'!R10*'Output-Calculation-sheet'!R100</f>
        <v>0</v>
      </c>
      <c r="S121" s="2">
        <f>S11/'Output-Calculation-sheet'!S10*'Output-Calculation-sheet'!S100</f>
        <v>2240599240.4532194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316143073.31789768</v>
      </c>
      <c r="Y121" s="2">
        <f>Y11/'Output-Calculation-sheet'!Y10*'Output-Calculation-sheet'!Y100</f>
        <v>28953777.718204338</v>
      </c>
      <c r="AA121" s="2">
        <f t="shared" si="10"/>
        <v>57366.214658028635</v>
      </c>
    </row>
    <row r="122" spans="1:27" x14ac:dyDescent="0.25">
      <c r="A122" s="2">
        <v>2035</v>
      </c>
      <c r="B122" s="2">
        <f>B12/'Output-Calculation-sheet'!B11*'Output-Calculation-sheet'!B101</f>
        <v>36495823332.281532</v>
      </c>
      <c r="C122" s="2">
        <f>C12/'Output-Calculation-sheet'!C11*'Output-Calculation-sheet'!C101</f>
        <v>254173420.71365237</v>
      </c>
      <c r="D122" s="2">
        <f>D12/'Output-Calculation-sheet'!D11*'Output-Calculation-sheet'!D101</f>
        <v>0</v>
      </c>
      <c r="E122" s="2">
        <f>E12/'Output-Calculation-sheet'!E11*'Output-Calculation-sheet'!E101</f>
        <v>4167074513.0530443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5973283204.5160837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1374781300.8609128</v>
      </c>
      <c r="M122" s="2">
        <f>M12/'Output-Calculation-sheet'!M11*'Output-Calculation-sheet'!M101</f>
        <v>3254993368.9667287</v>
      </c>
      <c r="N122" s="2">
        <f>N12/'Output-Calculation-sheet'!N11*'Output-Calculation-sheet'!N101</f>
        <v>5156117879.7941513</v>
      </c>
      <c r="O122" s="2">
        <f>O12/'Output-Calculation-sheet'!O11*'Output-Calculation-sheet'!O101</f>
        <v>41563787.571772851</v>
      </c>
      <c r="P122" s="2">
        <f>P12/'Output-Calculation-sheet'!P11*'Output-Calculation-sheet'!P101</f>
        <v>289981697.43687147</v>
      </c>
      <c r="Q122" s="2">
        <f>Q12/'Output-Calculation-sheet'!Q11*'Output-Calculation-sheet'!Q101</f>
        <v>2273552937.5005245</v>
      </c>
      <c r="R122" s="2">
        <f>R12/'Output-Calculation-sheet'!R11*'Output-Calculation-sheet'!R101</f>
        <v>0</v>
      </c>
      <c r="S122" s="2">
        <f>S12/'Output-Calculation-sheet'!S11*'Output-Calculation-sheet'!S101</f>
        <v>2797848828.8945837</v>
      </c>
      <c r="T122" s="2">
        <f>T12/'Output-Calculation-sheet'!T11*'Output-Calculation-sheet'!T101</f>
        <v>0</v>
      </c>
      <c r="U122" s="2">
        <f>U12/'Output-Calculation-sheet'!U11*'Output-Calculation-sheet'!U101</f>
        <v>102064205.58000506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12828757.165959422</v>
      </c>
      <c r="Y122" s="2">
        <f>Y12/'Output-Calculation-sheet'!Y11*'Output-Calculation-sheet'!Y101</f>
        <v>185930664.49438521</v>
      </c>
      <c r="AA122" s="2">
        <f t="shared" si="10"/>
        <v>62380.017898830214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27733149716.31028</v>
      </c>
      <c r="C126" s="2">
        <f>C5/'Output-Calculation-sheet'!C4*'Output-Calculation-sheet'!C103</f>
        <v>0</v>
      </c>
      <c r="D126" s="2">
        <f>D5/'Output-Calculation-sheet'!D4*'Output-Calculation-sheet'!D103</f>
        <v>16677894993.022461</v>
      </c>
      <c r="E126" s="2">
        <f>E5/'Output-Calculation-sheet'!E4*'Output-Calculation-sheet'!E103</f>
        <v>12650111598.566481</v>
      </c>
      <c r="F126" s="2">
        <f>F5/'Output-Calculation-sheet'!F4*'Output-Calculation-sheet'!F103</f>
        <v>8660425866.2273102</v>
      </c>
      <c r="G126" s="2">
        <f>G5/'Output-Calculation-sheet'!G4*'Output-Calculation-sheet'!G103</f>
        <v>5787487063.7547503</v>
      </c>
      <c r="H126" s="2">
        <f>H5/'Output-Calculation-sheet'!H4*'Output-Calculation-sheet'!H103</f>
        <v>0</v>
      </c>
      <c r="I126" s="2">
        <f>I5/'Output-Calculation-sheet'!I4*'Output-Calculation-sheet'!I103</f>
        <v>5309489746.7279854</v>
      </c>
      <c r="J126" s="2">
        <f>J5/'Output-Calculation-sheet'!J4*'Output-Calculation-sheet'!J103</f>
        <v>5503911811.9109211</v>
      </c>
      <c r="K126" s="2">
        <f>K5/'Output-Calculation-sheet'!K4*'Output-Calculation-sheet'!K103</f>
        <v>5222866676.8637037</v>
      </c>
      <c r="L126" s="2">
        <f>L5/'Output-Calculation-sheet'!L4*'Output-Calculation-sheet'!L103</f>
        <v>4284341128.6086516</v>
      </c>
      <c r="M126" s="2">
        <f>M5/'Output-Calculation-sheet'!M4*'Output-Calculation-sheet'!M103</f>
        <v>0</v>
      </c>
      <c r="N126" s="2">
        <f>N5/'Output-Calculation-sheet'!N4*'Output-Calculation-sheet'!N103</f>
        <v>1917795442.3033416</v>
      </c>
      <c r="O126" s="2">
        <f>O5/'Output-Calculation-sheet'!O4*'Output-Calculation-sheet'!O103</f>
        <v>0</v>
      </c>
      <c r="P126" s="2">
        <f>P5/'Output-Calculation-sheet'!P4*'Output-Calculation-sheet'!P103</f>
        <v>2861978568.0538321</v>
      </c>
      <c r="Q126" s="2">
        <f>Q5/'Output-Calculation-sheet'!Q4*'Output-Calculation-sheet'!Q103</f>
        <v>3027577579.933238</v>
      </c>
      <c r="R126" s="2">
        <f>R5/'Output-Calculation-sheet'!R4*'Output-Calculation-sheet'!R103</f>
        <v>3387891947.6197848</v>
      </c>
      <c r="S126" s="2">
        <f>S5/'Output-Calculation-sheet'!S4*'Output-Calculation-sheet'!S103</f>
        <v>1329824584.7281439</v>
      </c>
      <c r="T126" s="2">
        <f>T5/'Output-Calculation-sheet'!T4*'Output-Calculation-sheet'!T103</f>
        <v>1304830328.8055491</v>
      </c>
      <c r="U126" s="2">
        <f>U5/'Output-Calculation-sheet'!U4*'Output-Calculation-sheet'!U103</f>
        <v>898742190.82006967</v>
      </c>
      <c r="V126" s="2">
        <f>V5/'Output-Calculation-sheet'!V4*'Output-Calculation-sheet'!V103</f>
        <v>958725758.25863779</v>
      </c>
      <c r="W126" s="2">
        <f>W5/'Output-Calculation-sheet'!W4*'Output-Calculation-sheet'!W103</f>
        <v>744014944.98987496</v>
      </c>
      <c r="X126" s="2">
        <f>X5/'Output-Calculation-sheet'!X4*'Output-Calculation-sheet'!X103</f>
        <v>0</v>
      </c>
      <c r="Y126" s="2">
        <f>Y5/'Output-Calculation-sheet'!Y4*'Output-Calculation-sheet'!Y103</f>
        <v>372075284.39115101</v>
      </c>
      <c r="AA126" s="2">
        <f>SUM(B126:Y126)/10^6</f>
        <v>108633.13523189616</v>
      </c>
    </row>
    <row r="127" spans="1:27" x14ac:dyDescent="0.25">
      <c r="A127" s="2">
        <v>2029</v>
      </c>
      <c r="B127" s="2">
        <f>B6/'Output-Calculation-sheet'!B5*'Output-Calculation-sheet'!B104</f>
        <v>35700481154.765404</v>
      </c>
      <c r="C127" s="2">
        <f>C6/'Output-Calculation-sheet'!C5*'Output-Calculation-sheet'!C104</f>
        <v>0</v>
      </c>
      <c r="D127" s="2">
        <f>D6/'Output-Calculation-sheet'!D5*'Output-Calculation-sheet'!D104</f>
        <v>21040635758.173649</v>
      </c>
      <c r="E127" s="2">
        <f>E6/'Output-Calculation-sheet'!E5*'Output-Calculation-sheet'!E104</f>
        <v>16082879340.040316</v>
      </c>
      <c r="F127" s="2">
        <f>F6/'Output-Calculation-sheet'!F5*'Output-Calculation-sheet'!F104</f>
        <v>10912753776.818968</v>
      </c>
      <c r="G127" s="2">
        <f>G6/'Output-Calculation-sheet'!G5*'Output-Calculation-sheet'!G104</f>
        <v>7290615198.3135157</v>
      </c>
      <c r="H127" s="2">
        <f>H6/'Output-Calculation-sheet'!H5*'Output-Calculation-sheet'!H104</f>
        <v>0</v>
      </c>
      <c r="I127" s="2">
        <f>I6/'Output-Calculation-sheet'!I5*'Output-Calculation-sheet'!I104</f>
        <v>6692495116.2680416</v>
      </c>
      <c r="J127" s="2">
        <f>J6/'Output-Calculation-sheet'!J5*'Output-Calculation-sheet'!J104</f>
        <v>6978244688.4229221</v>
      </c>
      <c r="K127" s="2">
        <f>K6/'Output-Calculation-sheet'!K5*'Output-Calculation-sheet'!K104</f>
        <v>6654903524.6734438</v>
      </c>
      <c r="L127" s="2">
        <f>L6/'Output-Calculation-sheet'!L5*'Output-Calculation-sheet'!L104</f>
        <v>5410742789.5222216</v>
      </c>
      <c r="M127" s="2">
        <f>M6/'Output-Calculation-sheet'!M5*'Output-Calculation-sheet'!M104</f>
        <v>0</v>
      </c>
      <c r="N127" s="2">
        <f>N6/'Output-Calculation-sheet'!N5*'Output-Calculation-sheet'!N104</f>
        <v>2169024625.4698915</v>
      </c>
      <c r="O127" s="2">
        <f>O6/'Output-Calculation-sheet'!O5*'Output-Calculation-sheet'!O104</f>
        <v>0</v>
      </c>
      <c r="P127" s="2">
        <f>P6/'Output-Calculation-sheet'!P5*'Output-Calculation-sheet'!P104</f>
        <v>3773840410.0893507</v>
      </c>
      <c r="Q127" s="2">
        <f>Q6/'Output-Calculation-sheet'!Q5*'Output-Calculation-sheet'!Q104</f>
        <v>3822636737.767674</v>
      </c>
      <c r="R127" s="2">
        <f>R6/'Output-Calculation-sheet'!R5*'Output-Calculation-sheet'!R104</f>
        <v>4346645662.8611193</v>
      </c>
      <c r="S127" s="2">
        <f>S6/'Output-Calculation-sheet'!S5*'Output-Calculation-sheet'!S104</f>
        <v>1669379101.2486815</v>
      </c>
      <c r="T127" s="2">
        <f>T6/'Output-Calculation-sheet'!T5*'Output-Calculation-sheet'!T104</f>
        <v>1667788570.0596678</v>
      </c>
      <c r="U127" s="2">
        <f>U6/'Output-Calculation-sheet'!U5*'Output-Calculation-sheet'!U104</f>
        <v>1158959690.2197683</v>
      </c>
      <c r="V127" s="2">
        <f>V6/'Output-Calculation-sheet'!V5*'Output-Calculation-sheet'!V104</f>
        <v>1206953973.6705751</v>
      </c>
      <c r="W127" s="2">
        <f>W6/'Output-Calculation-sheet'!W5*'Output-Calculation-sheet'!W104</f>
        <v>937193566.37959039</v>
      </c>
      <c r="X127" s="2">
        <f>X6/'Output-Calculation-sheet'!X5*'Output-Calculation-sheet'!X104</f>
        <v>0</v>
      </c>
      <c r="Y127" s="2">
        <f>Y6/'Output-Calculation-sheet'!Y5*'Output-Calculation-sheet'!Y104</f>
        <v>469487688.20904583</v>
      </c>
      <c r="AA127" s="2">
        <f t="shared" ref="AA127:AA133" si="11">SUM(B127:Y127)/10^6</f>
        <v>137985.66137297385</v>
      </c>
    </row>
    <row r="128" spans="1:27" x14ac:dyDescent="0.25">
      <c r="A128" s="2">
        <v>2030</v>
      </c>
      <c r="B128" s="2">
        <f>B7/'Output-Calculation-sheet'!B6*'Output-Calculation-sheet'!B105</f>
        <v>41421951406.655251</v>
      </c>
      <c r="C128" s="2">
        <f>C7/'Output-Calculation-sheet'!C6*'Output-Calculation-sheet'!C105</f>
        <v>0</v>
      </c>
      <c r="D128" s="2">
        <f>D7/'Output-Calculation-sheet'!D6*'Output-Calculation-sheet'!D105</f>
        <v>24705383489.494743</v>
      </c>
      <c r="E128" s="2">
        <f>E7/'Output-Calculation-sheet'!E6*'Output-Calculation-sheet'!E105</f>
        <v>18848303263.222206</v>
      </c>
      <c r="F128" s="2">
        <f>F7/'Output-Calculation-sheet'!F6*'Output-Calculation-sheet'!F105</f>
        <v>12691990178.502804</v>
      </c>
      <c r="G128" s="2">
        <f>G7/'Output-Calculation-sheet'!G6*'Output-Calculation-sheet'!G105</f>
        <v>8568859007.9621744</v>
      </c>
      <c r="H128" s="2">
        <f>H7/'Output-Calculation-sheet'!H6*'Output-Calculation-sheet'!H105</f>
        <v>0</v>
      </c>
      <c r="I128" s="2">
        <f>I7/'Output-Calculation-sheet'!I6*'Output-Calculation-sheet'!I105</f>
        <v>7811829427.2687407</v>
      </c>
      <c r="J128" s="2">
        <f>J7/'Output-Calculation-sheet'!J6*'Output-Calculation-sheet'!J105</f>
        <v>8159255789.6089983</v>
      </c>
      <c r="K128" s="2">
        <f>K7/'Output-Calculation-sheet'!K6*'Output-Calculation-sheet'!K105</f>
        <v>7858219067.7663097</v>
      </c>
      <c r="L128" s="2">
        <f>L7/'Output-Calculation-sheet'!L6*'Output-Calculation-sheet'!L105</f>
        <v>6280124422.0837345</v>
      </c>
      <c r="M128" s="2">
        <f>M7/'Output-Calculation-sheet'!M6*'Output-Calculation-sheet'!M105</f>
        <v>0</v>
      </c>
      <c r="N128" s="2">
        <f>N7/'Output-Calculation-sheet'!N6*'Output-Calculation-sheet'!N105</f>
        <v>2382867269.4233227</v>
      </c>
      <c r="O128" s="2">
        <f>O7/'Output-Calculation-sheet'!O6*'Output-Calculation-sheet'!O105</f>
        <v>0</v>
      </c>
      <c r="P128" s="2">
        <f>P7/'Output-Calculation-sheet'!P6*'Output-Calculation-sheet'!P105</f>
        <v>4590668087.1785231</v>
      </c>
      <c r="Q128" s="2">
        <f>Q7/'Output-Calculation-sheet'!Q6*'Output-Calculation-sheet'!Q105</f>
        <v>4529687954.8240824</v>
      </c>
      <c r="R128" s="2">
        <f>R7/'Output-Calculation-sheet'!R6*'Output-Calculation-sheet'!R105</f>
        <v>5147466090.9209328</v>
      </c>
      <c r="S128" s="2">
        <f>S7/'Output-Calculation-sheet'!S6*'Output-Calculation-sheet'!S105</f>
        <v>1940687469.3935888</v>
      </c>
      <c r="T128" s="2">
        <f>T7/'Output-Calculation-sheet'!T6*'Output-Calculation-sheet'!T105</f>
        <v>1960093271.3015676</v>
      </c>
      <c r="U128" s="2">
        <f>U7/'Output-Calculation-sheet'!U6*'Output-Calculation-sheet'!U105</f>
        <v>1391204004.9941225</v>
      </c>
      <c r="V128" s="2">
        <f>V7/'Output-Calculation-sheet'!V6*'Output-Calculation-sheet'!V105</f>
        <v>1408207721.7951939</v>
      </c>
      <c r="W128" s="2">
        <f>W7/'Output-Calculation-sheet'!W6*'Output-Calculation-sheet'!W105</f>
        <v>1088969531.9215643</v>
      </c>
      <c r="X128" s="2">
        <f>X7/'Output-Calculation-sheet'!X6*'Output-Calculation-sheet'!X105</f>
        <v>0</v>
      </c>
      <c r="Y128" s="2">
        <f>Y7/'Output-Calculation-sheet'!Y6*'Output-Calculation-sheet'!Y105</f>
        <v>546812336.74699962</v>
      </c>
      <c r="AA128" s="2">
        <f t="shared" si="11"/>
        <v>161332.57979106487</v>
      </c>
    </row>
    <row r="129" spans="1:27" x14ac:dyDescent="0.25">
      <c r="A129" s="2">
        <v>2031</v>
      </c>
      <c r="B129" s="2">
        <f>B8/'Output-Calculation-sheet'!B7*'Output-Calculation-sheet'!B106</f>
        <v>44590717677.766838</v>
      </c>
      <c r="C129" s="2">
        <f>C8/'Output-Calculation-sheet'!C7*'Output-Calculation-sheet'!C106</f>
        <v>0</v>
      </c>
      <c r="D129" s="2">
        <f>D8/'Output-Calculation-sheet'!D7*'Output-Calculation-sheet'!D106</f>
        <v>26643076170.923691</v>
      </c>
      <c r="E129" s="2">
        <f>E8/'Output-Calculation-sheet'!E7*'Output-Calculation-sheet'!E106</f>
        <v>20304285335.397041</v>
      </c>
      <c r="F129" s="2">
        <f>F8/'Output-Calculation-sheet'!F7*'Output-Calculation-sheet'!F106</f>
        <v>13657561217.61977</v>
      </c>
      <c r="G129" s="2">
        <f>G8/'Output-Calculation-sheet'!G7*'Output-Calculation-sheet'!G106</f>
        <v>9253416589.8536549</v>
      </c>
      <c r="H129" s="2">
        <f>H8/'Output-Calculation-sheet'!H7*'Output-Calculation-sheet'!H106</f>
        <v>0</v>
      </c>
      <c r="I129" s="2">
        <f>I8/'Output-Calculation-sheet'!I7*'Output-Calculation-sheet'!I106</f>
        <v>8426018200.7173843</v>
      </c>
      <c r="J129" s="2">
        <f>J8/'Output-Calculation-sheet'!J7*'Output-Calculation-sheet'!J106</f>
        <v>8793113326.6731758</v>
      </c>
      <c r="K129" s="2">
        <f>K8/'Output-Calculation-sheet'!K7*'Output-Calculation-sheet'!K106</f>
        <v>8495246885.6420488</v>
      </c>
      <c r="L129" s="2">
        <f>L8/'Output-Calculation-sheet'!L7*'Output-Calculation-sheet'!L106</f>
        <v>6740047999.8916388</v>
      </c>
      <c r="M129" s="2">
        <f>M8/'Output-Calculation-sheet'!M7*'Output-Calculation-sheet'!M106</f>
        <v>0</v>
      </c>
      <c r="N129" s="2">
        <f>N8/'Output-Calculation-sheet'!N7*'Output-Calculation-sheet'!N106</f>
        <v>2355429205.7185364</v>
      </c>
      <c r="O129" s="2">
        <f>O8/'Output-Calculation-sheet'!O7*'Output-Calculation-sheet'!O106</f>
        <v>0</v>
      </c>
      <c r="P129" s="2">
        <f>P8/'Output-Calculation-sheet'!P7*'Output-Calculation-sheet'!P106</f>
        <v>5039366082.4076281</v>
      </c>
      <c r="Q129" s="2">
        <f>Q8/'Output-Calculation-sheet'!Q7*'Output-Calculation-sheet'!Q106</f>
        <v>4886309398.8976507</v>
      </c>
      <c r="R129" s="2">
        <f>R8/'Output-Calculation-sheet'!R7*'Output-Calculation-sheet'!R106</f>
        <v>5560583253.7924538</v>
      </c>
      <c r="S129" s="2">
        <f>S8/'Output-Calculation-sheet'!S7*'Output-Calculation-sheet'!S106</f>
        <v>2067646181.5587776</v>
      </c>
      <c r="T129" s="2">
        <f>T8/'Output-Calculation-sheet'!T7*'Output-Calculation-sheet'!T106</f>
        <v>2119756173.9910562</v>
      </c>
      <c r="U129" s="2">
        <f>U8/'Output-Calculation-sheet'!U7*'Output-Calculation-sheet'!U106</f>
        <v>1514768151.3496604</v>
      </c>
      <c r="V129" s="2">
        <f>V8/'Output-Calculation-sheet'!V7*'Output-Calculation-sheet'!V106</f>
        <v>1514066242.931509</v>
      </c>
      <c r="W129" s="2">
        <f>W8/'Output-Calculation-sheet'!W7*'Output-Calculation-sheet'!W106</f>
        <v>1173712275.7565103</v>
      </c>
      <c r="X129" s="2">
        <f>X8/'Output-Calculation-sheet'!X7*'Output-Calculation-sheet'!X106</f>
        <v>0</v>
      </c>
      <c r="Y129" s="2">
        <f>Y8/'Output-Calculation-sheet'!Y7*'Output-Calculation-sheet'!Y106</f>
        <v>588719793.08897364</v>
      </c>
      <c r="AA129" s="2">
        <f t="shared" si="11"/>
        <v>173723.84016397793</v>
      </c>
    </row>
    <row r="130" spans="1:27" x14ac:dyDescent="0.25">
      <c r="A130" s="2">
        <v>2032</v>
      </c>
      <c r="B130" s="2">
        <f>B9/'Output-Calculation-sheet'!B8*'Output-Calculation-sheet'!B107</f>
        <v>44423719800.514183</v>
      </c>
      <c r="C130" s="2">
        <f>C9/'Output-Calculation-sheet'!C8*'Output-Calculation-sheet'!C107</f>
        <v>0</v>
      </c>
      <c r="D130" s="2">
        <f>D9/'Output-Calculation-sheet'!D8*'Output-Calculation-sheet'!D107</f>
        <v>26820253067.740387</v>
      </c>
      <c r="E130" s="2">
        <f>E9/'Output-Calculation-sheet'!E8*'Output-Calculation-sheet'!E107</f>
        <v>20424947826.015018</v>
      </c>
      <c r="F130" s="2">
        <f>F9/'Output-Calculation-sheet'!F8*'Output-Calculation-sheet'!F107</f>
        <v>13720742253.319664</v>
      </c>
      <c r="G130" s="2">
        <f>G9/'Output-Calculation-sheet'!G8*'Output-Calculation-sheet'!G107</f>
        <v>9320537437.8054695</v>
      </c>
      <c r="H130" s="2">
        <f>H9/'Output-Calculation-sheet'!H8*'Output-Calculation-sheet'!H107</f>
        <v>0</v>
      </c>
      <c r="I130" s="2">
        <f>I9/'Output-Calculation-sheet'!I8*'Output-Calculation-sheet'!I107</f>
        <v>8471160813.2944317</v>
      </c>
      <c r="J130" s="2">
        <f>J9/'Output-Calculation-sheet'!J8*'Output-Calculation-sheet'!J107</f>
        <v>8843878586.600481</v>
      </c>
      <c r="K130" s="2">
        <f>K9/'Output-Calculation-sheet'!K8*'Output-Calculation-sheet'!K107</f>
        <v>8536593992.2147131</v>
      </c>
      <c r="L130" s="2">
        <f>L9/'Output-Calculation-sheet'!L8*'Output-Calculation-sheet'!L107</f>
        <v>6750063317.9460726</v>
      </c>
      <c r="M130" s="2">
        <f>M9/'Output-Calculation-sheet'!M8*'Output-Calculation-sheet'!M107</f>
        <v>0</v>
      </c>
      <c r="N130" s="2">
        <f>N9/'Output-Calculation-sheet'!N8*'Output-Calculation-sheet'!N107</f>
        <v>2199585165.1950355</v>
      </c>
      <c r="O130" s="2">
        <f>O9/'Output-Calculation-sheet'!O8*'Output-Calculation-sheet'!O107</f>
        <v>0</v>
      </c>
      <c r="P130" s="2">
        <f>P9/'Output-Calculation-sheet'!P8*'Output-Calculation-sheet'!P107</f>
        <v>5139117622.5598297</v>
      </c>
      <c r="Q130" s="2">
        <f>Q9/'Output-Calculation-sheet'!Q8*'Output-Calculation-sheet'!Q107</f>
        <v>4906103836.69205</v>
      </c>
      <c r="R130" s="2">
        <f>R9/'Output-Calculation-sheet'!R8*'Output-Calculation-sheet'!R107</f>
        <v>5616713244.4904976</v>
      </c>
      <c r="S130" s="2">
        <f>S9/'Output-Calculation-sheet'!S8*'Output-Calculation-sheet'!S107</f>
        <v>2028714676.817796</v>
      </c>
      <c r="T130" s="2">
        <f>T9/'Output-Calculation-sheet'!T8*'Output-Calculation-sheet'!T107</f>
        <v>2133831142.1401584</v>
      </c>
      <c r="U130" s="2">
        <f>U9/'Output-Calculation-sheet'!U8*'Output-Calculation-sheet'!U107</f>
        <v>1537038130.7083645</v>
      </c>
      <c r="V130" s="2">
        <f>V9/'Output-Calculation-sheet'!V8*'Output-Calculation-sheet'!V107</f>
        <v>1520325696.7915215</v>
      </c>
      <c r="W130" s="2">
        <f>W9/'Output-Calculation-sheet'!W8*'Output-Calculation-sheet'!W107</f>
        <v>1180535740.1140909</v>
      </c>
      <c r="X130" s="2">
        <f>X9/'Output-Calculation-sheet'!X8*'Output-Calculation-sheet'!X107</f>
        <v>0</v>
      </c>
      <c r="Y130" s="2">
        <f>Y9/'Output-Calculation-sheet'!Y8*'Output-Calculation-sheet'!Y107</f>
        <v>591791853.16508865</v>
      </c>
      <c r="AA130" s="2">
        <f t="shared" si="11"/>
        <v>174165.65420412496</v>
      </c>
    </row>
    <row r="131" spans="1:27" x14ac:dyDescent="0.25">
      <c r="A131" s="2">
        <v>2033</v>
      </c>
      <c r="B131" s="2">
        <f>B10/'Output-Calculation-sheet'!B9*'Output-Calculation-sheet'!B108</f>
        <v>44651299479.4095</v>
      </c>
      <c r="C131" s="2">
        <f>C10/'Output-Calculation-sheet'!C9*'Output-Calculation-sheet'!C108</f>
        <v>0</v>
      </c>
      <c r="D131" s="2">
        <f>D10/'Output-Calculation-sheet'!D9*'Output-Calculation-sheet'!D108</f>
        <v>23443179022.77187</v>
      </c>
      <c r="E131" s="2">
        <f>E10/'Output-Calculation-sheet'!E9*'Output-Calculation-sheet'!E108</f>
        <v>18599805388.339233</v>
      </c>
      <c r="F131" s="2">
        <f>F10/'Output-Calculation-sheet'!F9*'Output-Calculation-sheet'!F108</f>
        <v>11973357919.584011</v>
      </c>
      <c r="G131" s="2">
        <f>G10/'Output-Calculation-sheet'!G9*'Output-Calculation-sheet'!G108</f>
        <v>8412830415.4358635</v>
      </c>
      <c r="H131" s="2">
        <f>H10/'Output-Calculation-sheet'!H9*'Output-Calculation-sheet'!H108</f>
        <v>0</v>
      </c>
      <c r="I131" s="2">
        <f>I10/'Output-Calculation-sheet'!I9*'Output-Calculation-sheet'!I108</f>
        <v>7664732915.464839</v>
      </c>
      <c r="J131" s="2">
        <f>J10/'Output-Calculation-sheet'!J9*'Output-Calculation-sheet'!J108</f>
        <v>7460299033.9618702</v>
      </c>
      <c r="K131" s="2">
        <f>K10/'Output-Calculation-sheet'!K9*'Output-Calculation-sheet'!K108</f>
        <v>7388787798.0963974</v>
      </c>
      <c r="L131" s="2">
        <f>L10/'Output-Calculation-sheet'!L9*'Output-Calculation-sheet'!L108</f>
        <v>5927395676.4210176</v>
      </c>
      <c r="M131" s="2">
        <f>M10/'Output-Calculation-sheet'!M9*'Output-Calculation-sheet'!M108</f>
        <v>0</v>
      </c>
      <c r="N131" s="2">
        <f>N10/'Output-Calculation-sheet'!N9*'Output-Calculation-sheet'!N108</f>
        <v>2243859240.8340111</v>
      </c>
      <c r="O131" s="2">
        <f>O10/'Output-Calculation-sheet'!O9*'Output-Calculation-sheet'!O108</f>
        <v>0</v>
      </c>
      <c r="P131" s="2">
        <f>P10/'Output-Calculation-sheet'!P9*'Output-Calculation-sheet'!P108</f>
        <v>5058456347.6155167</v>
      </c>
      <c r="Q131" s="2">
        <f>Q10/'Output-Calculation-sheet'!Q9*'Output-Calculation-sheet'!Q108</f>
        <v>4868698403.292676</v>
      </c>
      <c r="R131" s="2">
        <f>R10/'Output-Calculation-sheet'!R9*'Output-Calculation-sheet'!R108</f>
        <v>4787872970.2520914</v>
      </c>
      <c r="S131" s="2">
        <f>S10/'Output-Calculation-sheet'!S9*'Output-Calculation-sheet'!S108</f>
        <v>1844953541.5439553</v>
      </c>
      <c r="T131" s="2">
        <f>T10/'Output-Calculation-sheet'!T9*'Output-Calculation-sheet'!T108</f>
        <v>1760036979.4875579</v>
      </c>
      <c r="U131" s="2">
        <f>U10/'Output-Calculation-sheet'!U9*'Output-Calculation-sheet'!U108</f>
        <v>1533279634.378691</v>
      </c>
      <c r="V131" s="2">
        <f>V10/'Output-Calculation-sheet'!V9*'Output-Calculation-sheet'!V108</f>
        <v>1180395472.5279772</v>
      </c>
      <c r="W131" s="2">
        <f>W10/'Output-Calculation-sheet'!W9*'Output-Calculation-sheet'!W108</f>
        <v>1021968781.6315998</v>
      </c>
      <c r="X131" s="2">
        <f>X10/'Output-Calculation-sheet'!X9*'Output-Calculation-sheet'!X108</f>
        <v>0</v>
      </c>
      <c r="Y131" s="2">
        <f>Y10/'Output-Calculation-sheet'!Y9*'Output-Calculation-sheet'!Y108</f>
        <v>596306138.77531731</v>
      </c>
      <c r="AA131" s="2">
        <f t="shared" si="11"/>
        <v>160417.51515982402</v>
      </c>
    </row>
    <row r="132" spans="1:27" x14ac:dyDescent="0.25">
      <c r="A132" s="2">
        <v>2034</v>
      </c>
      <c r="B132" s="2">
        <f>B11/'Output-Calculation-sheet'!B10*'Output-Calculation-sheet'!B109</f>
        <v>39564681889.396744</v>
      </c>
      <c r="C132" s="2">
        <f>C11/'Output-Calculation-sheet'!C10*'Output-Calculation-sheet'!C109</f>
        <v>0</v>
      </c>
      <c r="D132" s="2">
        <f>D11/'Output-Calculation-sheet'!D10*'Output-Calculation-sheet'!D109</f>
        <v>27328186610.735889</v>
      </c>
      <c r="E132" s="2">
        <f>E11/'Output-Calculation-sheet'!E10*'Output-Calculation-sheet'!E109</f>
        <v>21152485678.201031</v>
      </c>
      <c r="F132" s="2">
        <f>F11/'Output-Calculation-sheet'!F10*'Output-Calculation-sheet'!F109</f>
        <v>13957674035.01738</v>
      </c>
      <c r="G132" s="2">
        <f>G11/'Output-Calculation-sheet'!G10*'Output-Calculation-sheet'!G109</f>
        <v>9806475506.6113625</v>
      </c>
      <c r="H132" s="2">
        <f>H11/'Output-Calculation-sheet'!H10*'Output-Calculation-sheet'!H109</f>
        <v>0</v>
      </c>
      <c r="I132" s="2">
        <f>I11/'Output-Calculation-sheet'!I10*'Output-Calculation-sheet'!I109</f>
        <v>8934620458.0124054</v>
      </c>
      <c r="J132" s="2">
        <f>J11/'Output-Calculation-sheet'!J10*'Output-Calculation-sheet'!J109</f>
        <v>8696401468.4290047</v>
      </c>
      <c r="K132" s="2">
        <f>K11/'Output-Calculation-sheet'!K10*'Output-Calculation-sheet'!K109</f>
        <v>8613258317.9798527</v>
      </c>
      <c r="L132" s="2">
        <f>L11/'Output-Calculation-sheet'!L10*'Output-Calculation-sheet'!L109</f>
        <v>6474524629.4335327</v>
      </c>
      <c r="M132" s="2">
        <f>M11/'Output-Calculation-sheet'!M10*'Output-Calculation-sheet'!M109</f>
        <v>1.6990545651835332E-9</v>
      </c>
      <c r="N132" s="2">
        <f>N11/'Output-Calculation-sheet'!N10*'Output-Calculation-sheet'!N109</f>
        <v>1917484033.85253</v>
      </c>
      <c r="O132" s="2">
        <f>O11/'Output-Calculation-sheet'!O10*'Output-Calculation-sheet'!O109</f>
        <v>0</v>
      </c>
      <c r="P132" s="2">
        <f>P11/'Output-Calculation-sheet'!P10*'Output-Calculation-sheet'!P109</f>
        <v>5896500429.2693529</v>
      </c>
      <c r="Q132" s="2">
        <f>Q11/'Output-Calculation-sheet'!Q10*'Output-Calculation-sheet'!Q109</f>
        <v>4654076780.3453903</v>
      </c>
      <c r="R132" s="2">
        <f>R11/'Output-Calculation-sheet'!R10*'Output-Calculation-sheet'!R109</f>
        <v>5581077467.9939728</v>
      </c>
      <c r="S132" s="2">
        <f>S11/'Output-Calculation-sheet'!S10*'Output-Calculation-sheet'!S109</f>
        <v>1468721189.8302007</v>
      </c>
      <c r="T132" s="2">
        <f>T11/'Output-Calculation-sheet'!T10*'Output-Calculation-sheet'!T109</f>
        <v>2051587915.6549165</v>
      </c>
      <c r="U132" s="2">
        <f>U11/'Output-Calculation-sheet'!U10*'Output-Calculation-sheet'!U109</f>
        <v>1787949945.2001185</v>
      </c>
      <c r="V132" s="2">
        <f>V11/'Output-Calculation-sheet'!V10*'Output-Calculation-sheet'!V109</f>
        <v>1376010681.2786496</v>
      </c>
      <c r="W132" s="2">
        <f>W11/'Output-Calculation-sheet'!W10*'Output-Calculation-sheet'!W109</f>
        <v>1191365543.4291885</v>
      </c>
      <c r="X132" s="2">
        <f>X11/'Output-Calculation-sheet'!X10*'Output-Calculation-sheet'!X109</f>
        <v>0</v>
      </c>
      <c r="Y132" s="2">
        <f>Y11/'Output-Calculation-sheet'!Y10*'Output-Calculation-sheet'!Y109</f>
        <v>666164947.51721609</v>
      </c>
      <c r="AA132" s="2">
        <f t="shared" si="11"/>
        <v>171119.24752818872</v>
      </c>
    </row>
    <row r="133" spans="1:27" x14ac:dyDescent="0.25">
      <c r="A133" s="2">
        <v>2035</v>
      </c>
      <c r="B133" s="2">
        <f>B12/'Output-Calculation-sheet'!B11*'Output-Calculation-sheet'!B110</f>
        <v>35877066646.488251</v>
      </c>
      <c r="C133" s="2">
        <f>C12/'Output-Calculation-sheet'!C11*'Output-Calculation-sheet'!C110</f>
        <v>0</v>
      </c>
      <c r="D133" s="2">
        <f>D12/'Output-Calculation-sheet'!D11*'Output-Calculation-sheet'!D110</f>
        <v>29851883416.727509</v>
      </c>
      <c r="E133" s="2">
        <f>E12/'Output-Calculation-sheet'!E11*'Output-Calculation-sheet'!E110</f>
        <v>20126991068.447029</v>
      </c>
      <c r="F133" s="2">
        <f>F12/'Output-Calculation-sheet'!F11*'Output-Calculation-sheet'!F110</f>
        <v>15634660271.105091</v>
      </c>
      <c r="G133" s="2">
        <f>G12/'Output-Calculation-sheet'!G11*'Output-Calculation-sheet'!G110</f>
        <v>10658126415.605415</v>
      </c>
      <c r="H133" s="2">
        <f>H12/'Output-Calculation-sheet'!H11*'Output-Calculation-sheet'!H110</f>
        <v>0</v>
      </c>
      <c r="I133" s="2">
        <f>I12/'Output-Calculation-sheet'!I11*'Output-Calculation-sheet'!I110</f>
        <v>9960156866.6731739</v>
      </c>
      <c r="J133" s="2">
        <f>J12/'Output-Calculation-sheet'!J11*'Output-Calculation-sheet'!J110</f>
        <v>9526411185.6942406</v>
      </c>
      <c r="K133" s="2">
        <f>K12/'Output-Calculation-sheet'!K11*'Output-Calculation-sheet'!K110</f>
        <v>9629119738.679163</v>
      </c>
      <c r="L133" s="2">
        <f>L12/'Output-Calculation-sheet'!L11*'Output-Calculation-sheet'!L110</f>
        <v>6369729519.1419544</v>
      </c>
      <c r="M133" s="2">
        <f>M12/'Output-Calculation-sheet'!M11*'Output-Calculation-sheet'!M110</f>
        <v>0</v>
      </c>
      <c r="N133" s="2">
        <f>N12/'Output-Calculation-sheet'!N11*'Output-Calculation-sheet'!N110</f>
        <v>1908579239.0351312</v>
      </c>
      <c r="O133" s="2">
        <f>O12/'Output-Calculation-sheet'!O11*'Output-Calculation-sheet'!O110</f>
        <v>0</v>
      </c>
      <c r="P133" s="2">
        <f>P12/'Output-Calculation-sheet'!P11*'Output-Calculation-sheet'!P110</f>
        <v>6311996770.8310614</v>
      </c>
      <c r="Q133" s="2">
        <f>Q12/'Output-Calculation-sheet'!Q11*'Output-Calculation-sheet'!Q110</f>
        <v>4071068981.4406252</v>
      </c>
      <c r="R133" s="2">
        <f>R12/'Output-Calculation-sheet'!R11*'Output-Calculation-sheet'!R110</f>
        <v>6230639750.9260731</v>
      </c>
      <c r="S133" s="2">
        <f>S12/'Output-Calculation-sheet'!S11*'Output-Calculation-sheet'!S110</f>
        <v>1298056240.9428771</v>
      </c>
      <c r="T133" s="2">
        <f>T12/'Output-Calculation-sheet'!T11*'Output-Calculation-sheet'!T110</f>
        <v>2309538040.7822847</v>
      </c>
      <c r="U133" s="2">
        <f>U12/'Output-Calculation-sheet'!U11*'Output-Calculation-sheet'!U110</f>
        <v>1891895119.3366151</v>
      </c>
      <c r="V133" s="2">
        <f>V12/'Output-Calculation-sheet'!V11*'Output-Calculation-sheet'!V110</f>
        <v>1556819443.1367395</v>
      </c>
      <c r="W133" s="2">
        <f>W12/'Output-Calculation-sheet'!W11*'Output-Calculation-sheet'!W110</f>
        <v>1343400929.0771604</v>
      </c>
      <c r="X133" s="2">
        <f>X12/'Output-Calculation-sheet'!X11*'Output-Calculation-sheet'!X110</f>
        <v>0</v>
      </c>
      <c r="Y133" s="2">
        <f>Y12/'Output-Calculation-sheet'!Y11*'Output-Calculation-sheet'!Y110</f>
        <v>589236143.16300607</v>
      </c>
      <c r="AA133" s="2">
        <f t="shared" si="11"/>
        <v>175145.37578723338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4038150582.6472907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808619463.50426376</v>
      </c>
      <c r="Y140" s="2">
        <f>Y8/'Output-Calculation-sheet'!Y7*'Output-Calculation-sheet'!Y115</f>
        <v>0</v>
      </c>
      <c r="AA140" s="2">
        <f t="shared" si="12"/>
        <v>4846.7700461515542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746143339.09297204</v>
      </c>
      <c r="Y141" s="2">
        <f>Y9/'Output-Calculation-sheet'!Y8*'Output-Calculation-sheet'!Y116</f>
        <v>0</v>
      </c>
      <c r="AA141" s="2">
        <f t="shared" si="12"/>
        <v>746.14333909297204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19893993867.48584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3880647070.7562656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249039708.937556</v>
      </c>
      <c r="Y142" s="2">
        <f>Y10/'Output-Calculation-sheet'!Y9*'Output-Calculation-sheet'!Y117</f>
        <v>0</v>
      </c>
      <c r="AA142" s="2">
        <f t="shared" si="12"/>
        <v>24023.680647179659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24320769423.74036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568611900.22453427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5280502883.0436325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398582590.52961951</v>
      </c>
      <c r="Y143" s="2">
        <f>Y11/'Output-Calculation-sheet'!Y10*'Output-Calculation-sheet'!Y118</f>
        <v>0</v>
      </c>
      <c r="AA143" s="2">
        <f t="shared" si="12"/>
        <v>30568.466797538145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34766753486.408081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4761300589.5524607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4199705308.9306498</v>
      </c>
      <c r="N144" s="2">
        <f>N12/'Output-Calculation-sheet'!N11*'Output-Calculation-sheet'!N119</f>
        <v>0</v>
      </c>
      <c r="O144" s="2">
        <f>O12/'Output-Calculation-sheet'!O11*'Output-Calculation-sheet'!O119</f>
        <v>6760103295.8782225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803211074.57700372</v>
      </c>
      <c r="Y144" s="2">
        <f>Y12/'Output-Calculation-sheet'!Y11*'Output-Calculation-sheet'!Y119</f>
        <v>0</v>
      </c>
      <c r="AA144" s="2">
        <f t="shared" si="12"/>
        <v>51291.073755346413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17471106204.813679</v>
      </c>
      <c r="C148" s="2">
        <f>C5/'Output-Calculation-sheet'!C4*'Output-Calculation-sheet'!C121</f>
        <v>16774689079.295532</v>
      </c>
      <c r="D148" s="2">
        <f>D5/'Output-Calculation-sheet'!D4*'Output-Calculation-sheet'!D121</f>
        <v>3265245752.6022067</v>
      </c>
      <c r="E148" s="2">
        <f>E5/'Output-Calculation-sheet'!E4*'Output-Calculation-sheet'!E121</f>
        <v>3172746198.5742831</v>
      </c>
      <c r="F148" s="2">
        <f>F5/'Output-Calculation-sheet'!F4*'Output-Calculation-sheet'!F121</f>
        <v>1525316664.3761897</v>
      </c>
      <c r="G148" s="2">
        <f>G5/'Output-Calculation-sheet'!G4*'Output-Calculation-sheet'!G121</f>
        <v>1369294776.5790942</v>
      </c>
      <c r="H148" s="2">
        <f>H5/'Output-Calculation-sheet'!H4*'Output-Calculation-sheet'!H121</f>
        <v>4811592992.1016264</v>
      </c>
      <c r="I148" s="2">
        <f>I5/'Output-Calculation-sheet'!I4*'Output-Calculation-sheet'!I121</f>
        <v>1210902244.0175982</v>
      </c>
      <c r="J148" s="2">
        <f>J5/'Output-Calculation-sheet'!J4*'Output-Calculation-sheet'!J121</f>
        <v>842587298.01942742</v>
      </c>
      <c r="K148" s="2">
        <f>K5/'Output-Calculation-sheet'!K4*'Output-Calculation-sheet'!K121</f>
        <v>1062790104.1081997</v>
      </c>
      <c r="L148" s="2">
        <f>L5/'Output-Calculation-sheet'!L4*'Output-Calculation-sheet'!L121</f>
        <v>538804995.12244868</v>
      </c>
      <c r="M148" s="2">
        <f>M5/'Output-Calculation-sheet'!M4*'Output-Calculation-sheet'!M121</f>
        <v>2058971224.0680418</v>
      </c>
      <c r="N148" s="2">
        <f>N5/'Output-Calculation-sheet'!N4*'Output-Calculation-sheet'!N121</f>
        <v>2041250106.28369</v>
      </c>
      <c r="O148" s="2">
        <f>O5/'Output-Calculation-sheet'!O4*'Output-Calculation-sheet'!O121</f>
        <v>3265694238.1678333</v>
      </c>
      <c r="P148" s="2">
        <f>P5/'Output-Calculation-sheet'!P4*'Output-Calculation-sheet'!P121</f>
        <v>1441479647.8721197</v>
      </c>
      <c r="Q148" s="2">
        <f>Q5/'Output-Calculation-sheet'!Q4*'Output-Calculation-sheet'!Q121</f>
        <v>1206329796.1393645</v>
      </c>
      <c r="R148" s="2">
        <f>R5/'Output-Calculation-sheet'!R4*'Output-Calculation-sheet'!R121</f>
        <v>685113739.21468973</v>
      </c>
      <c r="S148" s="2">
        <f>S5/'Output-Calculation-sheet'!S4*'Output-Calculation-sheet'!S121</f>
        <v>1209288426.6473844</v>
      </c>
      <c r="T148" s="2">
        <f>T5/'Output-Calculation-sheet'!T4*'Output-Calculation-sheet'!T121</f>
        <v>192381703.86814556</v>
      </c>
      <c r="U148" s="2">
        <f>U5/'Output-Calculation-sheet'!U4*'Output-Calculation-sheet'!U121</f>
        <v>405335800.38203353</v>
      </c>
      <c r="V148" s="2">
        <f>V5/'Output-Calculation-sheet'!V4*'Output-Calculation-sheet'!V121</f>
        <v>45774300.39129632</v>
      </c>
      <c r="W148" s="2">
        <f>W5/'Output-Calculation-sheet'!W4*'Output-Calculation-sheet'!W121</f>
        <v>125370587.3699943</v>
      </c>
      <c r="X148" s="2">
        <f>X5/'Output-Calculation-sheet'!X4*'Output-Calculation-sheet'!X121</f>
        <v>364487334.40343857</v>
      </c>
      <c r="Y148" s="2">
        <f>Y5/'Output-Calculation-sheet'!Y4*'Output-Calculation-sheet'!Y121</f>
        <v>135206036.13564885</v>
      </c>
      <c r="AA148" s="2">
        <f>SUM(B148:Y148)/10^6</f>
        <v>65221.759250553972</v>
      </c>
    </row>
    <row r="149" spans="1:27" x14ac:dyDescent="0.25">
      <c r="A149" s="2">
        <v>2029</v>
      </c>
      <c r="B149" s="2">
        <f>B6/'Output-Calculation-sheet'!B5*'Output-Calculation-sheet'!B122</f>
        <v>21563989047.605152</v>
      </c>
      <c r="C149" s="2">
        <f>C6/'Output-Calculation-sheet'!C5*'Output-Calculation-sheet'!C122</f>
        <v>20991061850.363167</v>
      </c>
      <c r="D149" s="2">
        <f>D6/'Output-Calculation-sheet'!D5*'Output-Calculation-sheet'!D122</f>
        <v>4023789657.6164346</v>
      </c>
      <c r="E149" s="2">
        <f>E6/'Output-Calculation-sheet'!E5*'Output-Calculation-sheet'!E122</f>
        <v>3803078096.6643634</v>
      </c>
      <c r="F149" s="2">
        <f>F6/'Output-Calculation-sheet'!F5*'Output-Calculation-sheet'!F122</f>
        <v>1888626811.7650173</v>
      </c>
      <c r="G149" s="2">
        <f>G6/'Output-Calculation-sheet'!G5*'Output-Calculation-sheet'!G122</f>
        <v>1703987881.0470405</v>
      </c>
      <c r="H149" s="2">
        <f>H6/'Output-Calculation-sheet'!H5*'Output-Calculation-sheet'!H122</f>
        <v>5938523125.8050194</v>
      </c>
      <c r="I149" s="2">
        <f>I6/'Output-Calculation-sheet'!I5*'Output-Calculation-sheet'!I122</f>
        <v>1502295668.4419463</v>
      </c>
      <c r="J149" s="2">
        <f>J6/'Output-Calculation-sheet'!J5*'Output-Calculation-sheet'!J122</f>
        <v>997914539.74892116</v>
      </c>
      <c r="K149" s="2">
        <f>K6/'Output-Calculation-sheet'!K5*'Output-Calculation-sheet'!K122</f>
        <v>1245619609.6099331</v>
      </c>
      <c r="L149" s="2">
        <f>L6/'Output-Calculation-sheet'!L5*'Output-Calculation-sheet'!L122</f>
        <v>612236556.6460495</v>
      </c>
      <c r="M149" s="2">
        <f>M6/'Output-Calculation-sheet'!M5*'Output-Calculation-sheet'!M122</f>
        <v>1231864169.4228027</v>
      </c>
      <c r="N149" s="2">
        <f>N6/'Output-Calculation-sheet'!N5*'Output-Calculation-sheet'!N122</f>
        <v>2184253238.4914961</v>
      </c>
      <c r="O149" s="2">
        <f>O6/'Output-Calculation-sheet'!O5*'Output-Calculation-sheet'!O122</f>
        <v>4083639435.2972713</v>
      </c>
      <c r="P149" s="2">
        <f>P6/'Output-Calculation-sheet'!P5*'Output-Calculation-sheet'!P122</f>
        <v>1634626338.4652944</v>
      </c>
      <c r="Q149" s="2">
        <f>Q6/'Output-Calculation-sheet'!Q5*'Output-Calculation-sheet'!Q122</f>
        <v>1498513565.3320501</v>
      </c>
      <c r="R149" s="2">
        <f>R6/'Output-Calculation-sheet'!R5*'Output-Calculation-sheet'!R122</f>
        <v>772226216.23222804</v>
      </c>
      <c r="S149" s="2">
        <f>S6/'Output-Calculation-sheet'!S5*'Output-Calculation-sheet'!S122</f>
        <v>1505009771.2238641</v>
      </c>
      <c r="T149" s="2">
        <f>T6/'Output-Calculation-sheet'!T5*'Output-Calculation-sheet'!T122</f>
        <v>213875651.94444391</v>
      </c>
      <c r="U149" s="2">
        <f>U6/'Output-Calculation-sheet'!U5*'Output-Calculation-sheet'!U122</f>
        <v>480059450.65861577</v>
      </c>
      <c r="V149" s="2">
        <f>V6/'Output-Calculation-sheet'!V5*'Output-Calculation-sheet'!V122</f>
        <v>55545344.115378559</v>
      </c>
      <c r="W149" s="2">
        <f>W6/'Output-Calculation-sheet'!W5*'Output-Calculation-sheet'!W122</f>
        <v>155445121.04143307</v>
      </c>
      <c r="X149" s="2">
        <f>X6/'Output-Calculation-sheet'!X5*'Output-Calculation-sheet'!X122</f>
        <v>443212804.09610945</v>
      </c>
      <c r="Y149" s="2">
        <f>Y6/'Output-Calculation-sheet'!Y5*'Output-Calculation-sheet'!Y122</f>
        <v>168060541.52618131</v>
      </c>
      <c r="AA149" s="2">
        <f t="shared" ref="AA149:AA155" si="13">SUM(B149:Y149)/10^6</f>
        <v>78697.454493160199</v>
      </c>
    </row>
    <row r="150" spans="1:27" x14ac:dyDescent="0.25">
      <c r="A150" s="2">
        <v>2030</v>
      </c>
      <c r="B150" s="2">
        <f>B7/'Output-Calculation-sheet'!B6*'Output-Calculation-sheet'!B123</f>
        <v>24596014517.9799</v>
      </c>
      <c r="C150" s="2">
        <f>C7/'Output-Calculation-sheet'!C6*'Output-Calculation-sheet'!C123</f>
        <v>24207640116.189404</v>
      </c>
      <c r="D150" s="2">
        <f>D7/'Output-Calculation-sheet'!D6*'Output-Calculation-sheet'!D123</f>
        <v>4358157932.8527098</v>
      </c>
      <c r="E150" s="2">
        <f>E7/'Output-Calculation-sheet'!E6*'Output-Calculation-sheet'!E123</f>
        <v>4210367856.9996758</v>
      </c>
      <c r="F150" s="2">
        <f>F7/'Output-Calculation-sheet'!F6*'Output-Calculation-sheet'!F123</f>
        <v>2151897674.4879203</v>
      </c>
      <c r="G150" s="2">
        <f>G7/'Output-Calculation-sheet'!G6*'Output-Calculation-sheet'!G123</f>
        <v>1860755389.4368351</v>
      </c>
      <c r="H150" s="2">
        <f>H7/'Output-Calculation-sheet'!H6*'Output-Calculation-sheet'!H123</f>
        <v>6280512223.699172</v>
      </c>
      <c r="I150" s="2">
        <f>I7/'Output-Calculation-sheet'!I6*'Output-Calculation-sheet'!I123</f>
        <v>1690438609.8779559</v>
      </c>
      <c r="J150" s="2">
        <f>J7/'Output-Calculation-sheet'!J6*'Output-Calculation-sheet'!J123</f>
        <v>1089441155.7446625</v>
      </c>
      <c r="K150" s="2">
        <f>K7/'Output-Calculation-sheet'!K6*'Output-Calculation-sheet'!K123</f>
        <v>1303437007.7599528</v>
      </c>
      <c r="L150" s="2">
        <f>L7/'Output-Calculation-sheet'!L6*'Output-Calculation-sheet'!L123</f>
        <v>659476444.8890661</v>
      </c>
      <c r="M150" s="2">
        <f>M7/'Output-Calculation-sheet'!M6*'Output-Calculation-sheet'!M123</f>
        <v>1329526095.3889434</v>
      </c>
      <c r="N150" s="2">
        <f>N7/'Output-Calculation-sheet'!N6*'Output-Calculation-sheet'!N123</f>
        <v>1855647637.9484258</v>
      </c>
      <c r="O150" s="2">
        <f>O7/'Output-Calculation-sheet'!O6*'Output-Calculation-sheet'!O123</f>
        <v>4706191680.3102922</v>
      </c>
      <c r="P150" s="2">
        <f>P7/'Output-Calculation-sheet'!P6*'Output-Calculation-sheet'!P123</f>
        <v>1680637907.5021751</v>
      </c>
      <c r="Q150" s="2">
        <f>Q7/'Output-Calculation-sheet'!Q6*'Output-Calculation-sheet'!Q123</f>
        <v>1640440650.8919795</v>
      </c>
      <c r="R150" s="2">
        <f>R7/'Output-Calculation-sheet'!R6*'Output-Calculation-sheet'!R123</f>
        <v>788087824.10193038</v>
      </c>
      <c r="S150" s="2">
        <f>S7/'Output-Calculation-sheet'!S6*'Output-Calculation-sheet'!S123</f>
        <v>1691393521.963788</v>
      </c>
      <c r="T150" s="2">
        <f>T7/'Output-Calculation-sheet'!T6*'Output-Calculation-sheet'!T123</f>
        <v>221777693.35393286</v>
      </c>
      <c r="U150" s="2">
        <f>U7/'Output-Calculation-sheet'!U6*'Output-Calculation-sheet'!U123</f>
        <v>509442222.00791365</v>
      </c>
      <c r="V150" s="2">
        <f>V7/'Output-Calculation-sheet'!V6*'Output-Calculation-sheet'!V123</f>
        <v>55802865.701686695</v>
      </c>
      <c r="W150" s="2">
        <f>W7/'Output-Calculation-sheet'!W6*'Output-Calculation-sheet'!W123</f>
        <v>178003446.76781431</v>
      </c>
      <c r="X150" s="2">
        <f>X7/'Output-Calculation-sheet'!X6*'Output-Calculation-sheet'!X123</f>
        <v>446137086.70295513</v>
      </c>
      <c r="Y150" s="2">
        <f>Y7/'Output-Calculation-sheet'!Y6*'Output-Calculation-sheet'!Y123</f>
        <v>192459010.94777095</v>
      </c>
      <c r="AA150" s="2">
        <f t="shared" si="13"/>
        <v>87703.686573506871</v>
      </c>
    </row>
    <row r="151" spans="1:27" x14ac:dyDescent="0.25">
      <c r="A151" s="2">
        <v>2031</v>
      </c>
      <c r="B151" s="2">
        <f>B8/'Output-Calculation-sheet'!B7*'Output-Calculation-sheet'!B124</f>
        <v>25787441820.517563</v>
      </c>
      <c r="C151" s="2">
        <f>C8/'Output-Calculation-sheet'!C7*'Output-Calculation-sheet'!C124</f>
        <v>25825026271.993896</v>
      </c>
      <c r="D151" s="2">
        <f>D8/'Output-Calculation-sheet'!D7*'Output-Calculation-sheet'!D124</f>
        <v>4586495771.8899012</v>
      </c>
      <c r="E151" s="2">
        <f>E8/'Output-Calculation-sheet'!E7*'Output-Calculation-sheet'!E124</f>
        <v>4473540647.3504477</v>
      </c>
      <c r="F151" s="2">
        <f>F8/'Output-Calculation-sheet'!F7*'Output-Calculation-sheet'!F124</f>
        <v>2292615257.3152361</v>
      </c>
      <c r="G151" s="2">
        <f>G8/'Output-Calculation-sheet'!G7*'Output-Calculation-sheet'!G124</f>
        <v>1953477943.2339852</v>
      </c>
      <c r="H151" s="2">
        <f>H8/'Output-Calculation-sheet'!H7*'Output-Calculation-sheet'!H124</f>
        <v>6022309106.0088501</v>
      </c>
      <c r="I151" s="2">
        <f>I8/'Output-Calculation-sheet'!I7*'Output-Calculation-sheet'!I124</f>
        <v>1784408718.9975202</v>
      </c>
      <c r="J151" s="2">
        <f>J8/'Output-Calculation-sheet'!J7*'Output-Calculation-sheet'!J124</f>
        <v>1144804183.7113502</v>
      </c>
      <c r="K151" s="2">
        <f>K8/'Output-Calculation-sheet'!K7*'Output-Calculation-sheet'!K124</f>
        <v>1349368261.8755128</v>
      </c>
      <c r="L151" s="2">
        <f>L8/'Output-Calculation-sheet'!L7*'Output-Calculation-sheet'!L124</f>
        <v>677670933.98305166</v>
      </c>
      <c r="M151" s="2">
        <f>M8/'Output-Calculation-sheet'!M7*'Output-Calculation-sheet'!M124</f>
        <v>509664461.91091675</v>
      </c>
      <c r="N151" s="2">
        <f>N8/'Output-Calculation-sheet'!N7*'Output-Calculation-sheet'!N124</f>
        <v>1547813399.3800282</v>
      </c>
      <c r="O151" s="2">
        <f>O8/'Output-Calculation-sheet'!O7*'Output-Calculation-sheet'!O124</f>
        <v>5018833208.2636089</v>
      </c>
      <c r="P151" s="2">
        <f>P8/'Output-Calculation-sheet'!P7*'Output-Calculation-sheet'!P124</f>
        <v>1699321236.3684435</v>
      </c>
      <c r="Q151" s="2">
        <f>Q8/'Output-Calculation-sheet'!Q7*'Output-Calculation-sheet'!Q124</f>
        <v>1743697190.8313491</v>
      </c>
      <c r="R151" s="2">
        <f>R8/'Output-Calculation-sheet'!R7*'Output-Calculation-sheet'!R124</f>
        <v>817353941.31077075</v>
      </c>
      <c r="S151" s="2">
        <f>S8/'Output-Calculation-sheet'!S7*'Output-Calculation-sheet'!S124</f>
        <v>1697628483.9324856</v>
      </c>
      <c r="T151" s="2">
        <f>T8/'Output-Calculation-sheet'!T7*'Output-Calculation-sheet'!T124</f>
        <v>224717428.6313315</v>
      </c>
      <c r="U151" s="2">
        <f>U8/'Output-Calculation-sheet'!U7*'Output-Calculation-sheet'!U124</f>
        <v>527583990.311297</v>
      </c>
      <c r="V151" s="2">
        <f>V8/'Output-Calculation-sheet'!V7*'Output-Calculation-sheet'!V124</f>
        <v>59053750.646786593</v>
      </c>
      <c r="W151" s="2">
        <f>W8/'Output-Calculation-sheet'!W7*'Output-Calculation-sheet'!W124</f>
        <v>187689022.91650879</v>
      </c>
      <c r="X151" s="2">
        <f>X8/'Output-Calculation-sheet'!X7*'Output-Calculation-sheet'!X124</f>
        <v>3087434.5934418319</v>
      </c>
      <c r="Y151" s="2">
        <f>Y8/'Output-Calculation-sheet'!Y7*'Output-Calculation-sheet'!Y124</f>
        <v>205647914.44030762</v>
      </c>
      <c r="AA151" s="2">
        <f t="shared" si="13"/>
        <v>90139.250380414582</v>
      </c>
    </row>
    <row r="152" spans="1:27" x14ac:dyDescent="0.25">
      <c r="A152" s="2">
        <v>2032</v>
      </c>
      <c r="B152" s="2">
        <f>B9/'Output-Calculation-sheet'!B8*'Output-Calculation-sheet'!B125</f>
        <v>25091175072.512642</v>
      </c>
      <c r="C152" s="2">
        <f>C9/'Output-Calculation-sheet'!C8*'Output-Calculation-sheet'!C125</f>
        <v>25746370085.170696</v>
      </c>
      <c r="D152" s="2">
        <f>D9/'Output-Calculation-sheet'!D8*'Output-Calculation-sheet'!D125</f>
        <v>4502961300.2317276</v>
      </c>
      <c r="E152" s="2">
        <f>E9/'Output-Calculation-sheet'!E8*'Output-Calculation-sheet'!E125</f>
        <v>4426464643.0587988</v>
      </c>
      <c r="F152" s="2">
        <f>F9/'Output-Calculation-sheet'!F8*'Output-Calculation-sheet'!F125</f>
        <v>2277259545.3565707</v>
      </c>
      <c r="G152" s="2">
        <f>G9/'Output-Calculation-sheet'!G8*'Output-Calculation-sheet'!G125</f>
        <v>1919926032.9270303</v>
      </c>
      <c r="H152" s="2">
        <f>H9/'Output-Calculation-sheet'!H8*'Output-Calculation-sheet'!H125</f>
        <v>4740024718.9017725</v>
      </c>
      <c r="I152" s="2">
        <f>I9/'Output-Calculation-sheet'!I8*'Output-Calculation-sheet'!I125</f>
        <v>1769865451.4991713</v>
      </c>
      <c r="J152" s="2">
        <f>J9/'Output-Calculation-sheet'!J8*'Output-Calculation-sheet'!J125</f>
        <v>1123807652.007791</v>
      </c>
      <c r="K152" s="2">
        <f>K9/'Output-Calculation-sheet'!K8*'Output-Calculation-sheet'!K125</f>
        <v>1337612236.9626899</v>
      </c>
      <c r="L152" s="2">
        <f>L9/'Output-Calculation-sheet'!L8*'Output-Calculation-sheet'!L125</f>
        <v>647206850.27860582</v>
      </c>
      <c r="M152" s="2">
        <f>M9/'Output-Calculation-sheet'!M8*'Output-Calculation-sheet'!M125</f>
        <v>1318999531.8316176</v>
      </c>
      <c r="N152" s="2">
        <f>N9/'Output-Calculation-sheet'!N8*'Output-Calculation-sheet'!N125</f>
        <v>1291208815.6050143</v>
      </c>
      <c r="O152" s="2">
        <f>O9/'Output-Calculation-sheet'!O8*'Output-Calculation-sheet'!O125</f>
        <v>5004452503.5583611</v>
      </c>
      <c r="P152" s="2">
        <f>P9/'Output-Calculation-sheet'!P8*'Output-Calculation-sheet'!P125</f>
        <v>1619741219.1321278</v>
      </c>
      <c r="Q152" s="2">
        <f>Q9/'Output-Calculation-sheet'!Q8*'Output-Calculation-sheet'!Q125</f>
        <v>1687567237.3426738</v>
      </c>
      <c r="R152" s="2">
        <f>R9/'Output-Calculation-sheet'!R8*'Output-Calculation-sheet'!R125</f>
        <v>780330808.76502872</v>
      </c>
      <c r="S152" s="2">
        <f>S9/'Output-Calculation-sheet'!S8*'Output-Calculation-sheet'!S125</f>
        <v>1588025365.8269994</v>
      </c>
      <c r="T152" s="2">
        <f>T9/'Output-Calculation-sheet'!T8*'Output-Calculation-sheet'!T125</f>
        <v>217666627.09368131</v>
      </c>
      <c r="U152" s="2">
        <f>U9/'Output-Calculation-sheet'!U8*'Output-Calculation-sheet'!U125</f>
        <v>511499570.93645686</v>
      </c>
      <c r="V152" s="2">
        <f>V9/'Output-Calculation-sheet'!V8*'Output-Calculation-sheet'!V125</f>
        <v>57526706.707103096</v>
      </c>
      <c r="W152" s="2">
        <f>W9/'Output-Calculation-sheet'!W8*'Output-Calculation-sheet'!W125</f>
        <v>184962514.12212738</v>
      </c>
      <c r="X152" s="2">
        <f>X9/'Output-Calculation-sheet'!X8*'Output-Calculation-sheet'!X125</f>
        <v>14930274.068036588</v>
      </c>
      <c r="Y152" s="2">
        <f>Y9/'Output-Calculation-sheet'!Y8*'Output-Calculation-sheet'!Y125</f>
        <v>204957702.16643271</v>
      </c>
      <c r="AA152" s="2">
        <f t="shared" si="13"/>
        <v>88064.542466063154</v>
      </c>
    </row>
    <row r="153" spans="1:27" x14ac:dyDescent="0.25">
      <c r="A153" s="2">
        <v>2033</v>
      </c>
      <c r="B153" s="2">
        <f>B10/'Output-Calculation-sheet'!B9*'Output-Calculation-sheet'!B126</f>
        <v>18605242060.724834</v>
      </c>
      <c r="C153" s="2">
        <f>C10/'Output-Calculation-sheet'!C9*'Output-Calculation-sheet'!C126</f>
        <v>8767743552.6636734</v>
      </c>
      <c r="D153" s="2">
        <f>D10/'Output-Calculation-sheet'!D9*'Output-Calculation-sheet'!D126</f>
        <v>7814393007.5906229</v>
      </c>
      <c r="E153" s="2">
        <f>E10/'Output-Calculation-sheet'!E9*'Output-Calculation-sheet'!E126</f>
        <v>6199935129.4464111</v>
      </c>
      <c r="F153" s="2">
        <f>F10/'Output-Calculation-sheet'!F9*'Output-Calculation-sheet'!F126</f>
        <v>3991119306.5280037</v>
      </c>
      <c r="G153" s="2">
        <f>G10/'Output-Calculation-sheet'!G9*'Output-Calculation-sheet'!G126</f>
        <v>2804276439.9340816</v>
      </c>
      <c r="H153" s="2">
        <f>H10/'Output-Calculation-sheet'!H9*'Output-Calculation-sheet'!H126</f>
        <v>2735467189.3945084</v>
      </c>
      <c r="I153" s="2">
        <f>I10/'Output-Calculation-sheet'!I9*'Output-Calculation-sheet'!I126</f>
        <v>2554910643.3367009</v>
      </c>
      <c r="J153" s="2">
        <f>J10/'Output-Calculation-sheet'!J9*'Output-Calculation-sheet'!J126</f>
        <v>2486766669.7452078</v>
      </c>
      <c r="K153" s="2">
        <f>K10/'Output-Calculation-sheet'!K9*'Output-Calculation-sheet'!K126</f>
        <v>2462928943.1837511</v>
      </c>
      <c r="L153" s="2">
        <f>L10/'Output-Calculation-sheet'!L9*'Output-Calculation-sheet'!L126</f>
        <v>1975798302.0928357</v>
      </c>
      <c r="M153" s="2">
        <f>M10/'Output-Calculation-sheet'!M9*'Output-Calculation-sheet'!M126</f>
        <v>1887232431.2281616</v>
      </c>
      <c r="N153" s="2">
        <f>N10/'Output-Calculation-sheet'!N9*'Output-Calculation-sheet'!N126</f>
        <v>1852310312.5091863</v>
      </c>
      <c r="O153" s="2">
        <f>O10/'Output-Calculation-sheet'!O9*'Output-Calculation-sheet'!O126</f>
        <v>1703572147.7347479</v>
      </c>
      <c r="P153" s="2">
        <f>P10/'Output-Calculation-sheet'!P9*'Output-Calculation-sheet'!P126</f>
        <v>1686250920.5044649</v>
      </c>
      <c r="Q153" s="2">
        <f>Q10/'Output-Calculation-sheet'!Q9*'Output-Calculation-sheet'!Q126</f>
        <v>1658994977.3614571</v>
      </c>
      <c r="R153" s="2">
        <f>R10/'Output-Calculation-sheet'!R9*'Output-Calculation-sheet'!R126</f>
        <v>1596032705.3952324</v>
      </c>
      <c r="S153" s="2">
        <f>S10/'Output-Calculation-sheet'!S9*'Output-Calculation-sheet'!S126</f>
        <v>1060802593.0867015</v>
      </c>
      <c r="T153" s="2">
        <f>T10/'Output-Calculation-sheet'!T9*'Output-Calculation-sheet'!T126</f>
        <v>586683992.43159544</v>
      </c>
      <c r="U153" s="2">
        <f>U10/'Output-Calculation-sheet'!U9*'Output-Calculation-sheet'!U126</f>
        <v>510982515.71726048</v>
      </c>
      <c r="V153" s="2">
        <f>V10/'Output-Calculation-sheet'!V9*'Output-Calculation-sheet'!V126</f>
        <v>393465209.084001</v>
      </c>
      <c r="W153" s="2">
        <f>W10/'Output-Calculation-sheet'!W9*'Output-Calculation-sheet'!W126</f>
        <v>340656215.88372505</v>
      </c>
      <c r="X153" s="2">
        <f>X10/'Output-Calculation-sheet'!X9*'Output-Calculation-sheet'!X126</f>
        <v>204392686.09943283</v>
      </c>
      <c r="Y153" s="2">
        <f>Y10/'Output-Calculation-sheet'!Y9*'Output-Calculation-sheet'!Y126</f>
        <v>198770001.52860197</v>
      </c>
      <c r="AA153" s="2">
        <f t="shared" si="13"/>
        <v>74078.727953205191</v>
      </c>
    </row>
    <row r="154" spans="1:27" x14ac:dyDescent="0.25">
      <c r="A154" s="2">
        <v>2034</v>
      </c>
      <c r="B154" s="2">
        <f>B11/'Output-Calculation-sheet'!B10*'Output-Calculation-sheet'!B127</f>
        <v>9295077075.2091599</v>
      </c>
      <c r="C154" s="2">
        <f>C11/'Output-Calculation-sheet'!C10*'Output-Calculation-sheet'!C127</f>
        <v>4380314967.721097</v>
      </c>
      <c r="D154" s="2">
        <f>D11/'Output-Calculation-sheet'!D10*'Output-Calculation-sheet'!D127</f>
        <v>3904027966.5849109</v>
      </c>
      <c r="E154" s="2">
        <f>E11/'Output-Calculation-sheet'!E10*'Output-Calculation-sheet'!E127</f>
        <v>3097452438.3942957</v>
      </c>
      <c r="F154" s="2">
        <f>F11/'Output-Calculation-sheet'!F10*'Output-Calculation-sheet'!F127</f>
        <v>1993940576.7672181</v>
      </c>
      <c r="G154" s="2">
        <f>G11/'Output-Calculation-sheet'!G10*'Output-Calculation-sheet'!G127</f>
        <v>1401000609.7565529</v>
      </c>
      <c r="H154" s="2">
        <f>H11/'Output-Calculation-sheet'!H10*'Output-Calculation-sheet'!H127</f>
        <v>1366623898.320394</v>
      </c>
      <c r="I154" s="2">
        <f>I11/'Output-Calculation-sheet'!I10*'Output-Calculation-sheet'!I127</f>
        <v>1276419363.953666</v>
      </c>
      <c r="J154" s="2">
        <f>J11/'Output-Calculation-sheet'!J10*'Output-Calculation-sheet'!J127</f>
        <v>1242374528.7811942</v>
      </c>
      <c r="K154" s="2">
        <f>K11/'Output-Calculation-sheet'!K10*'Output-Calculation-sheet'!K127</f>
        <v>1230465335.7457898</v>
      </c>
      <c r="L154" s="2">
        <f>L11/'Output-Calculation-sheet'!L10*'Output-Calculation-sheet'!L127</f>
        <v>987098014.13986862</v>
      </c>
      <c r="M154" s="2">
        <f>M11/'Output-Calculation-sheet'!M10*'Output-Calculation-sheet'!M127</f>
        <v>942850622.44617617</v>
      </c>
      <c r="N154" s="2">
        <f>N11/'Output-Calculation-sheet'!N10*'Output-Calculation-sheet'!N127</f>
        <v>925403371.32764888</v>
      </c>
      <c r="O154" s="2">
        <f>O11/'Output-Calculation-sheet'!O10*'Output-Calculation-sheet'!O127</f>
        <v>851095320.77260768</v>
      </c>
      <c r="P154" s="2">
        <f>P11/'Output-Calculation-sheet'!P10*'Output-Calculation-sheet'!P127</f>
        <v>842441730.50001967</v>
      </c>
      <c r="Q154" s="2">
        <f>Q11/'Output-Calculation-sheet'!Q10*'Output-Calculation-sheet'!Q127</f>
        <v>828824798.7457577</v>
      </c>
      <c r="R154" s="2">
        <f>R11/'Output-Calculation-sheet'!R10*'Output-Calculation-sheet'!R127</f>
        <v>797368890.45884609</v>
      </c>
      <c r="S154" s="2">
        <f>S11/'Output-Calculation-sheet'!S10*'Output-Calculation-sheet'!S127</f>
        <v>529971166.55334997</v>
      </c>
      <c r="T154" s="2">
        <f>T11/'Output-Calculation-sheet'!T10*'Output-Calculation-sheet'!T127</f>
        <v>293103880.97466761</v>
      </c>
      <c r="U154" s="2">
        <f>U11/'Output-Calculation-sheet'!U10*'Output-Calculation-sheet'!U127</f>
        <v>255283967.6931591</v>
      </c>
      <c r="V154" s="2">
        <f>V11/'Output-Calculation-sheet'!V10*'Output-Calculation-sheet'!V127</f>
        <v>196572910.29738078</v>
      </c>
      <c r="W154" s="2">
        <f>W11/'Output-Calculation-sheet'!W10*'Output-Calculation-sheet'!W127</f>
        <v>170189914.00921851</v>
      </c>
      <c r="X154" s="2">
        <f>X11/'Output-Calculation-sheet'!X10*'Output-Calculation-sheet'!X127</f>
        <v>102113387.08650188</v>
      </c>
      <c r="Y154" s="2">
        <f>Y11/'Output-Calculation-sheet'!Y10*'Output-Calculation-sheet'!Y127</f>
        <v>99304327.154483855</v>
      </c>
      <c r="AA154" s="2">
        <f t="shared" si="13"/>
        <v>37009.319063393967</v>
      </c>
    </row>
    <row r="155" spans="1:27" x14ac:dyDescent="0.25">
      <c r="A155" s="2">
        <v>2035</v>
      </c>
      <c r="B155" s="2">
        <f>B12/'Output-Calculation-sheet'!B11*'Output-Calculation-sheet'!B128</f>
        <v>3992448116.5855079</v>
      </c>
      <c r="C155" s="2">
        <f>C12/'Output-Calculation-sheet'!C11*'Output-Calculation-sheet'!C128</f>
        <v>29998756.726275712</v>
      </c>
      <c r="D155" s="2">
        <f>D12/'Output-Calculation-sheet'!D11*'Output-Calculation-sheet'!D128</f>
        <v>2250938621.5726042</v>
      </c>
      <c r="E155" s="2">
        <f>E12/'Output-Calculation-sheet'!E11*'Output-Calculation-sheet'!E128</f>
        <v>1161242318.1958432</v>
      </c>
      <c r="F155" s="2">
        <f>F12/'Output-Calculation-sheet'!F11*'Output-Calculation-sheet'!F128</f>
        <v>692693492.90935874</v>
      </c>
      <c r="G155" s="2">
        <f>G12/'Output-Calculation-sheet'!G11*'Output-Calculation-sheet'!G128</f>
        <v>871464701.33583069</v>
      </c>
      <c r="H155" s="2">
        <f>H12/'Output-Calculation-sheet'!H11*'Output-Calculation-sheet'!H128</f>
        <v>401149699.58492827</v>
      </c>
      <c r="I155" s="2">
        <f>I12/'Output-Calculation-sheet'!I11*'Output-Calculation-sheet'!I128</f>
        <v>518339488.0747245</v>
      </c>
      <c r="J155" s="2">
        <f>J12/'Output-Calculation-sheet'!J11*'Output-Calculation-sheet'!J128</f>
        <v>599372958.51175094</v>
      </c>
      <c r="K155" s="2">
        <f>K12/'Output-Calculation-sheet'!K11*'Output-Calculation-sheet'!K128</f>
        <v>441921280.18932348</v>
      </c>
      <c r="L155" s="2">
        <f>L12/'Output-Calculation-sheet'!L11*'Output-Calculation-sheet'!L128</f>
        <v>286407917.32237643</v>
      </c>
      <c r="M155" s="2">
        <f>M12/'Output-Calculation-sheet'!M11*'Output-Calculation-sheet'!M128</f>
        <v>171743122.22737885</v>
      </c>
      <c r="N155" s="2">
        <f>N12/'Output-Calculation-sheet'!N11*'Output-Calculation-sheet'!N128</f>
        <v>531953444.72941774</v>
      </c>
      <c r="O155" s="2">
        <f>O12/'Output-Calculation-sheet'!O11*'Output-Calculation-sheet'!O128</f>
        <v>8947108.9365818202</v>
      </c>
      <c r="P155" s="2">
        <f>P12/'Output-Calculation-sheet'!P11*'Output-Calculation-sheet'!P128</f>
        <v>374622098.7996946</v>
      </c>
      <c r="Q155" s="2">
        <f>Q12/'Output-Calculation-sheet'!Q11*'Output-Calculation-sheet'!Q128</f>
        <v>456489182.87808043</v>
      </c>
      <c r="R155" s="2">
        <f>R12/'Output-Calculation-sheet'!R11*'Output-Calculation-sheet'!R128</f>
        <v>299061992.41290647</v>
      </c>
      <c r="S155" s="2">
        <f>S12/'Output-Calculation-sheet'!S11*'Output-Calculation-sheet'!S128</f>
        <v>278030253.43443102</v>
      </c>
      <c r="T155" s="2">
        <f>T12/'Output-Calculation-sheet'!T11*'Output-Calculation-sheet'!T128</f>
        <v>76083430.480875418</v>
      </c>
      <c r="U155" s="2">
        <f>U12/'Output-Calculation-sheet'!U11*'Output-Calculation-sheet'!U128</f>
        <v>120994801.83745469</v>
      </c>
      <c r="V155" s="2">
        <f>V12/'Output-Calculation-sheet'!V11*'Output-Calculation-sheet'!V128</f>
        <v>31335421.848385669</v>
      </c>
      <c r="W155" s="2">
        <f>W12/'Output-Calculation-sheet'!W11*'Output-Calculation-sheet'!W128</f>
        <v>51157629.357816264</v>
      </c>
      <c r="X155" s="2">
        <f>X12/'Output-Calculation-sheet'!X11*'Output-Calculation-sheet'!X128</f>
        <v>1576390.1808854528</v>
      </c>
      <c r="Y155" s="2">
        <f>Y12/'Output-Calculation-sheet'!Y11*'Output-Calculation-sheet'!Y128</f>
        <v>44695681.725823775</v>
      </c>
      <c r="AA155" s="2">
        <f t="shared" si="13"/>
        <v>13692.667909858255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5178.3212965214179</v>
      </c>
      <c r="C19" s="2">
        <f>C8/'Output-Calculation-sheet'!C7*'Output-Calculation-sheet'!C25</f>
        <v>7882.0761913901179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4229.2312974503557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855.36790166972412</v>
      </c>
      <c r="M19" s="2">
        <f>M8/'Output-Calculation-sheet'!M7*'Output-Calculation-sheet'!M25</f>
        <v>2419.8484682083117</v>
      </c>
      <c r="N19" s="2">
        <f>N8/'Output-Calculation-sheet'!N7*'Output-Calculation-sheet'!N25</f>
        <v>2847.384169740264</v>
      </c>
      <c r="O19" s="2">
        <f>O8/'Output-Calculation-sheet'!O7*'Output-Calculation-sheet'!O25</f>
        <v>1539.647618284597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543.24861666835125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3.9947282435141234</v>
      </c>
      <c r="Y19" s="2">
        <f>Y8/'Output-Calculation-sheet'!Y7*'Output-Calculation-sheet'!Y25</f>
        <v>0</v>
      </c>
      <c r="AA19" s="2">
        <f t="shared" si="0"/>
        <v>25.499120288176655</v>
      </c>
    </row>
    <row r="20" spans="1:27" x14ac:dyDescent="0.25">
      <c r="A20" s="2">
        <v>2032</v>
      </c>
      <c r="B20" s="2">
        <f>B9/'Output-Calculation-sheet'!B8*'Output-Calculation-sheet'!B26</f>
        <v>6879.6581833302853</v>
      </c>
      <c r="C20" s="2">
        <f>C9/'Output-Calculation-sheet'!C8*'Output-Calculation-sheet'!C26</f>
        <v>8545.4863291292586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5637.5423009058695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974.32696271431905</v>
      </c>
      <c r="M20" s="2">
        <f>M9/'Output-Calculation-sheet'!M8*'Output-Calculation-sheet'!M26</f>
        <v>5950.1944789049148</v>
      </c>
      <c r="N20" s="2">
        <f>N9/'Output-Calculation-sheet'!N8*'Output-Calculation-sheet'!N26</f>
        <v>3350.7408146297012</v>
      </c>
      <c r="O20" s="2">
        <f>O9/'Output-Calculation-sheet'!O8*'Output-Calculation-sheet'!O26</f>
        <v>1667.7483810126037</v>
      </c>
      <c r="P20" s="2">
        <f>P9/'Output-Calculation-sheet'!P8*'Output-Calculation-sheet'!P26</f>
        <v>0</v>
      </c>
      <c r="Q20" s="2">
        <f>Q9/'Output-Calculation-sheet'!Q8*'Output-Calculation-sheet'!Q26</f>
        <v>101.24834622030248</v>
      </c>
      <c r="R20" s="2">
        <f>R9/'Output-Calculation-sheet'!R8*'Output-Calculation-sheet'!R26</f>
        <v>0</v>
      </c>
      <c r="S20" s="2">
        <f>S9/'Output-Calculation-sheet'!S8*'Output-Calculation-sheet'!S26</f>
        <v>708.18938242618685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47.629921667388516</v>
      </c>
      <c r="Y20" s="2">
        <f>Y9/'Output-Calculation-sheet'!Y8*'Output-Calculation-sheet'!Y26</f>
        <v>0</v>
      </c>
      <c r="AA20" s="2">
        <f t="shared" si="0"/>
        <v>33.862765100940827</v>
      </c>
    </row>
    <row r="21" spans="1:27" x14ac:dyDescent="0.25">
      <c r="A21" s="2">
        <v>2033</v>
      </c>
      <c r="B21" s="2">
        <f>B10/'Output-Calculation-sheet'!B9*'Output-Calculation-sheet'!B27</f>
        <v>13026.302974088516</v>
      </c>
      <c r="C21" s="2">
        <f>C10/'Output-Calculation-sheet'!C9*'Output-Calculation-sheet'!C27</f>
        <v>5381.1353529682174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7522.5171610868283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5227.6400793215826</v>
      </c>
      <c r="N21" s="2">
        <f>N10/'Output-Calculation-sheet'!N9*'Output-Calculation-sheet'!N27</f>
        <v>2843.7874409627789</v>
      </c>
      <c r="O21" s="2">
        <f>O10/'Output-Calculation-sheet'!O9*'Output-Calculation-sheet'!O27</f>
        <v>1034.4520061640219</v>
      </c>
      <c r="P21" s="2">
        <f>P10/'Output-Calculation-sheet'!P9*'Output-Calculation-sheet'!P27</f>
        <v>0</v>
      </c>
      <c r="Q21" s="2">
        <f>Q10/'Output-Calculation-sheet'!Q9*'Output-Calculation-sheet'!Q27</f>
        <v>192.74840816155768</v>
      </c>
      <c r="R21" s="2">
        <f>R10/'Output-Calculation-sheet'!R9*'Output-Calculation-sheet'!R27</f>
        <v>0</v>
      </c>
      <c r="S21" s="2">
        <f>S10/'Output-Calculation-sheet'!S9*'Output-Calculation-sheet'!S27</f>
        <v>1242.6769134007545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331.23061221366959</v>
      </c>
      <c r="Y21" s="2">
        <f>Y10/'Output-Calculation-sheet'!Y9*'Output-Calculation-sheet'!Y27</f>
        <v>0</v>
      </c>
      <c r="AA21" s="2">
        <f t="shared" si="0"/>
        <v>36.802490948367932</v>
      </c>
    </row>
    <row r="22" spans="1:27" x14ac:dyDescent="0.25">
      <c r="A22" s="2">
        <v>2034</v>
      </c>
      <c r="B22" s="2">
        <f>B11/'Output-Calculation-sheet'!B10*'Output-Calculation-sheet'!B28</f>
        <v>23782.555466378373</v>
      </c>
      <c r="C22" s="2">
        <f>C11/'Output-Calculation-sheet'!C10*'Output-Calculation-sheet'!C28</f>
        <v>5062.1449002876507</v>
      </c>
      <c r="D22" s="2">
        <f>D11/'Output-Calculation-sheet'!D10*'Output-Calculation-sheet'!D28</f>
        <v>0</v>
      </c>
      <c r="E22" s="2">
        <f>E11/'Output-Calculation-sheet'!E10*'Output-Calculation-sheet'!E28</f>
        <v>1217.3106446264067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8676.3262528132072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724.65135359510373</v>
      </c>
      <c r="M22" s="2">
        <f>M11/'Output-Calculation-sheet'!M10*'Output-Calculation-sheet'!M28</f>
        <v>6589.5826772708551</v>
      </c>
      <c r="N22" s="2">
        <f>N11/'Output-Calculation-sheet'!N10*'Output-Calculation-sheet'!N28</f>
        <v>3795.1997979975272</v>
      </c>
      <c r="O22" s="2">
        <f>O11/'Output-Calculation-sheet'!O10*'Output-Calculation-sheet'!O28</f>
        <v>538.13823197191402</v>
      </c>
      <c r="P22" s="2">
        <f>P11/'Output-Calculation-sheet'!P10*'Output-Calculation-sheet'!P28</f>
        <v>0</v>
      </c>
      <c r="Q22" s="2">
        <f>Q11/'Output-Calculation-sheet'!Q10*'Output-Calculation-sheet'!Q28</f>
        <v>1415.6865823939784</v>
      </c>
      <c r="R22" s="2">
        <f>R11/'Output-Calculation-sheet'!R10*'Output-Calculation-sheet'!R28</f>
        <v>0</v>
      </c>
      <c r="S22" s="2">
        <f>S11/'Output-Calculation-sheet'!S10*'Output-Calculation-sheet'!S28</f>
        <v>1923.6193753565251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269.82829419020692</v>
      </c>
      <c r="Y22" s="2">
        <f>Y11/'Output-Calculation-sheet'!Y10*'Output-Calculation-sheet'!Y28</f>
        <v>65.956296971952156</v>
      </c>
      <c r="AA22" s="2">
        <f t="shared" si="0"/>
        <v>54.060999873853696</v>
      </c>
    </row>
    <row r="23" spans="1:27" x14ac:dyDescent="0.25">
      <c r="A23" s="2">
        <v>2035</v>
      </c>
      <c r="B23" s="2">
        <f>B12/'Output-Calculation-sheet'!B11*'Output-Calculation-sheet'!B29</f>
        <v>30469.466469013918</v>
      </c>
      <c r="C23" s="2">
        <f>C12/'Output-Calculation-sheet'!C11*'Output-Calculation-sheet'!C29</f>
        <v>184.89419899081861</v>
      </c>
      <c r="D23" s="2">
        <f>D12/'Output-Calculation-sheet'!D11*'Output-Calculation-sheet'!D29</f>
        <v>0</v>
      </c>
      <c r="E23" s="2">
        <f>E12/'Output-Calculation-sheet'!E11*'Output-Calculation-sheet'!E29</f>
        <v>5403.9621024260714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4947.546694934098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1618.7469200470593</v>
      </c>
      <c r="M23" s="2">
        <f>M12/'Output-Calculation-sheet'!M11*'Output-Calculation-sheet'!M29</f>
        <v>2575.2197696143276</v>
      </c>
      <c r="N23" s="2">
        <f>N12/'Output-Calculation-sheet'!N11*'Output-Calculation-sheet'!N29</f>
        <v>4036.6365185531668</v>
      </c>
      <c r="O23" s="2">
        <f>O12/'Output-Calculation-sheet'!O11*'Output-Calculation-sheet'!O29</f>
        <v>30.234657148839297</v>
      </c>
      <c r="P23" s="2">
        <f>P12/'Output-Calculation-sheet'!P11*'Output-Calculation-sheet'!P29</f>
        <v>654.44437242284516</v>
      </c>
      <c r="Q23" s="2">
        <f>Q12/'Output-Calculation-sheet'!Q11*'Output-Calculation-sheet'!Q29</f>
        <v>2088.145293605784</v>
      </c>
      <c r="R23" s="2">
        <f>R12/'Output-Calculation-sheet'!R11*'Output-Calculation-sheet'!R29</f>
        <v>0</v>
      </c>
      <c r="S23" s="2">
        <f>S12/'Output-Calculation-sheet'!S11*'Output-Calculation-sheet'!S29</f>
        <v>2245.8650050386605</v>
      </c>
      <c r="T23" s="2">
        <f>T12/'Output-Calculation-sheet'!T11*'Output-Calculation-sheet'!T29</f>
        <v>0</v>
      </c>
      <c r="U23" s="2">
        <f>U12/'Output-Calculation-sheet'!U11*'Output-Calculation-sheet'!U29</f>
        <v>243.3893924889239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9.3320664542728018</v>
      </c>
      <c r="Y23" s="2">
        <f>Y12/'Output-Calculation-sheet'!Y11*'Output-Calculation-sheet'!Y29</f>
        <v>210.79164616173952</v>
      </c>
      <c r="AA23" s="2">
        <f t="shared" si="0"/>
        <v>54.718675106900527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25048.851492625759</v>
      </c>
      <c r="C30" s="2">
        <f>C8/'Output-Calculation-sheet'!C7*'Output-Calculation-sheet'!C16</f>
        <v>0</v>
      </c>
      <c r="D30" s="2">
        <f>D8/'Output-Calculation-sheet'!D7*'Output-Calculation-sheet'!D16</f>
        <v>6829.4628773575268</v>
      </c>
      <c r="E30" s="2">
        <f>E8/'Output-Calculation-sheet'!E7*'Output-Calculation-sheet'!E16</f>
        <v>8334.3957613674775</v>
      </c>
      <c r="F30" s="2">
        <f>F8/'Output-Calculation-sheet'!F7*'Output-Calculation-sheet'!F16</f>
        <v>3748.7227580638423</v>
      </c>
      <c r="G30" s="2">
        <f>G8/'Output-Calculation-sheet'!G7*'Output-Calculation-sheet'!G16</f>
        <v>2160.4252326905485</v>
      </c>
      <c r="H30" s="2">
        <f>H8/'Output-Calculation-sheet'!H7*'Output-Calculation-sheet'!H16</f>
        <v>0</v>
      </c>
      <c r="I30" s="2">
        <f>I8/'Output-Calculation-sheet'!I7*'Output-Calculation-sheet'!I16</f>
        <v>2291.3477830008683</v>
      </c>
      <c r="J30" s="2">
        <f>J8/'Output-Calculation-sheet'!J7*'Output-Calculation-sheet'!J16</f>
        <v>2328.3209992088614</v>
      </c>
      <c r="K30" s="2">
        <f>K8/'Output-Calculation-sheet'!K7*'Output-Calculation-sheet'!K16</f>
        <v>3035.230310200267</v>
      </c>
      <c r="L30" s="2">
        <f>L8/'Output-Calculation-sheet'!L7*'Output-Calculation-sheet'!L16</f>
        <v>2764.2978149393516</v>
      </c>
      <c r="M30" s="2">
        <f>M8/'Output-Calculation-sheet'!M7*'Output-Calculation-sheet'!M16</f>
        <v>0</v>
      </c>
      <c r="N30" s="2">
        <f>N8/'Output-Calculation-sheet'!N7*'Output-Calculation-sheet'!N16</f>
        <v>1628.5397034419532</v>
      </c>
      <c r="O30" s="2">
        <f>O8/'Output-Calculation-sheet'!O7*'Output-Calculation-sheet'!O16</f>
        <v>0</v>
      </c>
      <c r="P30" s="2">
        <f>P8/'Output-Calculation-sheet'!P7*'Output-Calculation-sheet'!P16</f>
        <v>2450.9584228561189</v>
      </c>
      <c r="Q30" s="2">
        <f>Q8/'Output-Calculation-sheet'!Q7*'Output-Calculation-sheet'!Q16</f>
        <v>2731.2393974913061</v>
      </c>
      <c r="R30" s="2">
        <f>R8/'Output-Calculation-sheet'!R7*'Output-Calculation-sheet'!R16</f>
        <v>2229.9864794223404</v>
      </c>
      <c r="S30" s="2">
        <f>S8/'Output-Calculation-sheet'!S7*'Output-Calculation-sheet'!S16</f>
        <v>1202.256201688404</v>
      </c>
      <c r="T30" s="2">
        <f>T8/'Output-Calculation-sheet'!T7*'Output-Calculation-sheet'!T16</f>
        <v>707.730598834288</v>
      </c>
      <c r="U30" s="2">
        <f>U8/'Output-Calculation-sheet'!U7*'Output-Calculation-sheet'!U16</f>
        <v>566.07782940498828</v>
      </c>
      <c r="V30" s="2">
        <f>V8/'Output-Calculation-sheet'!V7*'Output-Calculation-sheet'!V16</f>
        <v>667.43493563972663</v>
      </c>
      <c r="W30" s="2">
        <f>W8/'Output-Calculation-sheet'!W7*'Output-Calculation-sheet'!W16</f>
        <v>307.8149202049899</v>
      </c>
      <c r="X30" s="2">
        <f>X8/'Output-Calculation-sheet'!X7*'Output-Calculation-sheet'!X16</f>
        <v>0</v>
      </c>
      <c r="Y30" s="2">
        <f>Y8/'Output-Calculation-sheet'!Y7*'Output-Calculation-sheet'!Y16</f>
        <v>236.52220068358696</v>
      </c>
      <c r="AA30" s="2">
        <f t="shared" si="1"/>
        <v>69.269615719122214</v>
      </c>
    </row>
    <row r="31" spans="1:27" x14ac:dyDescent="0.25">
      <c r="A31" s="2">
        <v>2032</v>
      </c>
      <c r="B31" s="2">
        <f>B9/'Output-Calculation-sheet'!B8*'Output-Calculation-sheet'!B17</f>
        <v>25900.888831545068</v>
      </c>
      <c r="C31" s="2">
        <f>C9/'Output-Calculation-sheet'!C8*'Output-Calculation-sheet'!C17</f>
        <v>0</v>
      </c>
      <c r="D31" s="2">
        <f>D9/'Output-Calculation-sheet'!D8*'Output-Calculation-sheet'!D17</f>
        <v>7191.153925597644</v>
      </c>
      <c r="E31" s="2">
        <f>E9/'Output-Calculation-sheet'!E8*'Output-Calculation-sheet'!E17</f>
        <v>8827.151998430103</v>
      </c>
      <c r="F31" s="2">
        <f>F9/'Output-Calculation-sheet'!F8*'Output-Calculation-sheet'!F17</f>
        <v>3975.0258363064004</v>
      </c>
      <c r="G31" s="2">
        <f>G9/'Output-Calculation-sheet'!G8*'Output-Calculation-sheet'!G17</f>
        <v>2291.5010636717197</v>
      </c>
      <c r="H31" s="2">
        <f>H9/'Output-Calculation-sheet'!H8*'Output-Calculation-sheet'!H17</f>
        <v>0</v>
      </c>
      <c r="I31" s="2">
        <f>I9/'Output-Calculation-sheet'!I8*'Output-Calculation-sheet'!I17</f>
        <v>2425.4824277883608</v>
      </c>
      <c r="J31" s="2">
        <f>J9/'Output-Calculation-sheet'!J8*'Output-Calculation-sheet'!J17</f>
        <v>2460.118119476122</v>
      </c>
      <c r="K31" s="2">
        <f>K9/'Output-Calculation-sheet'!K8*'Output-Calculation-sheet'!K17</f>
        <v>3203.830584759909</v>
      </c>
      <c r="L31" s="2">
        <f>L9/'Output-Calculation-sheet'!L8*'Output-Calculation-sheet'!L17</f>
        <v>2899.3165492018538</v>
      </c>
      <c r="M31" s="2">
        <f>M9/'Output-Calculation-sheet'!M8*'Output-Calculation-sheet'!M17</f>
        <v>0</v>
      </c>
      <c r="N31" s="2">
        <f>N9/'Output-Calculation-sheet'!N8*'Output-Calculation-sheet'!N17</f>
        <v>1616.3116674499295</v>
      </c>
      <c r="O31" s="2">
        <f>O9/'Output-Calculation-sheet'!O8*'Output-Calculation-sheet'!O17</f>
        <v>0</v>
      </c>
      <c r="P31" s="2">
        <f>P9/'Output-Calculation-sheet'!P8*'Output-Calculation-sheet'!P17</f>
        <v>2635.2370192373714</v>
      </c>
      <c r="Q31" s="2">
        <f>Q9/'Output-Calculation-sheet'!Q8*'Output-Calculation-sheet'!Q17</f>
        <v>2853.580151511514</v>
      </c>
      <c r="R31" s="2">
        <f>R9/'Output-Calculation-sheet'!R8*'Output-Calculation-sheet'!R17</f>
        <v>2369.3798690395424</v>
      </c>
      <c r="S31" s="2">
        <f>S9/'Output-Calculation-sheet'!S8*'Output-Calculation-sheet'!S17</f>
        <v>1235.0512183551593</v>
      </c>
      <c r="T31" s="2">
        <f>T9/'Output-Calculation-sheet'!T8*'Output-Calculation-sheet'!T17</f>
        <v>746.5965133341939</v>
      </c>
      <c r="U31" s="2">
        <f>U9/'Output-Calculation-sheet'!U8*'Output-Calculation-sheet'!U17</f>
        <v>600.781284260951</v>
      </c>
      <c r="V31" s="2">
        <f>V9/'Output-Calculation-sheet'!V8*'Output-Calculation-sheet'!V17</f>
        <v>705.19253352688031</v>
      </c>
      <c r="W31" s="2">
        <f>W9/'Output-Calculation-sheet'!W8*'Output-Calculation-sheet'!W17</f>
        <v>326.05599872682814</v>
      </c>
      <c r="X31" s="2">
        <f>X9/'Output-Calculation-sheet'!X8*'Output-Calculation-sheet'!X17</f>
        <v>0</v>
      </c>
      <c r="Y31" s="2">
        <f>Y9/'Output-Calculation-sheet'!Y8*'Output-Calculation-sheet'!Y17</f>
        <v>250.9744333001789</v>
      </c>
      <c r="AA31" s="2">
        <f t="shared" si="1"/>
        <v>72.513630025519745</v>
      </c>
    </row>
    <row r="32" spans="1:27" x14ac:dyDescent="0.25">
      <c r="A32" s="2">
        <v>2033</v>
      </c>
      <c r="B32" s="2">
        <f>B10/'Output-Calculation-sheet'!B9*'Output-Calculation-sheet'!B18</f>
        <v>26382.983303685658</v>
      </c>
      <c r="C32" s="2">
        <f>C10/'Output-Calculation-sheet'!C9*'Output-Calculation-sheet'!C18</f>
        <v>0</v>
      </c>
      <c r="D32" s="2">
        <f>D10/'Output-Calculation-sheet'!D9*'Output-Calculation-sheet'!D18</f>
        <v>5067.9511071460583</v>
      </c>
      <c r="E32" s="2">
        <f>E10/'Output-Calculation-sheet'!E9*'Output-Calculation-sheet'!E18</f>
        <v>7079.7019034222731</v>
      </c>
      <c r="F32" s="2">
        <f>F10/'Output-Calculation-sheet'!F9*'Output-Calculation-sheet'!F18</f>
        <v>2857.9780235667567</v>
      </c>
      <c r="G32" s="2">
        <f>G10/'Output-Calculation-sheet'!G9*'Output-Calculation-sheet'!G18</f>
        <v>1782.9349905461122</v>
      </c>
      <c r="H32" s="2">
        <f>H10/'Output-Calculation-sheet'!H9*'Output-Calculation-sheet'!H18</f>
        <v>0</v>
      </c>
      <c r="I32" s="2">
        <f>I10/'Output-Calculation-sheet'!I9*'Output-Calculation-sheet'!I18</f>
        <v>1882.362296989804</v>
      </c>
      <c r="J32" s="2">
        <f>J10/'Output-Calculation-sheet'!J9*'Output-Calculation-sheet'!J18</f>
        <v>1510.8497293533978</v>
      </c>
      <c r="K32" s="2">
        <f>K10/'Output-Calculation-sheet'!K9*'Output-Calculation-sheet'!K18</f>
        <v>2516.4843247761751</v>
      </c>
      <c r="L32" s="2">
        <f>L10/'Output-Calculation-sheet'!L9*'Output-Calculation-sheet'!L18</f>
        <v>2172.2250754107927</v>
      </c>
      <c r="M32" s="2">
        <f>M10/'Output-Calculation-sheet'!M9*'Output-Calculation-sheet'!M18</f>
        <v>0</v>
      </c>
      <c r="N32" s="2">
        <f>N10/'Output-Calculation-sheet'!N9*'Output-Calculation-sheet'!N18</f>
        <v>1620.8406474113222</v>
      </c>
      <c r="O32" s="2">
        <f>O10/'Output-Calculation-sheet'!O9*'Output-Calculation-sheet'!O18</f>
        <v>0</v>
      </c>
      <c r="P32" s="2">
        <f>P10/'Output-Calculation-sheet'!P9*'Output-Calculation-sheet'!P18</f>
        <v>2589.8755634759391</v>
      </c>
      <c r="Q32" s="2">
        <f>Q10/'Output-Calculation-sheet'!Q9*'Output-Calculation-sheet'!Q18</f>
        <v>2821.2727732364465</v>
      </c>
      <c r="R32" s="2">
        <f>R10/'Output-Calculation-sheet'!R9*'Output-Calculation-sheet'!R18</f>
        <v>1860.1203031935572</v>
      </c>
      <c r="S32" s="2">
        <f>S10/'Output-Calculation-sheet'!S9*'Output-Calculation-sheet'!S18</f>
        <v>1218.1349707278675</v>
      </c>
      <c r="T32" s="2">
        <f>T10/'Output-Calculation-sheet'!T9*'Output-Calculation-sheet'!T18</f>
        <v>542.98740898952371</v>
      </c>
      <c r="U32" s="2">
        <f>U10/'Output-Calculation-sheet'!U9*'Output-Calculation-sheet'!U18</f>
        <v>600.20529559941497</v>
      </c>
      <c r="V32" s="2">
        <f>V10/'Output-Calculation-sheet'!V9*'Output-Calculation-sheet'!V18</f>
        <v>443.0798930606669</v>
      </c>
      <c r="W32" s="2">
        <f>W10/'Output-Calculation-sheet'!W9*'Output-Calculation-sheet'!W18</f>
        <v>221.02259034160275</v>
      </c>
      <c r="X32" s="2">
        <f>X10/'Output-Calculation-sheet'!X9*'Output-Calculation-sheet'!X18</f>
        <v>0</v>
      </c>
      <c r="Y32" s="2">
        <f>Y10/'Output-Calculation-sheet'!Y9*'Output-Calculation-sheet'!Y18</f>
        <v>256.53886148673985</v>
      </c>
      <c r="AA32" s="2">
        <f t="shared" si="1"/>
        <v>63.427549062420105</v>
      </c>
    </row>
    <row r="33" spans="1:27" x14ac:dyDescent="0.25">
      <c r="A33" s="2">
        <v>2034</v>
      </c>
      <c r="B33" s="2">
        <f>B11/'Output-Calculation-sheet'!B10*'Output-Calculation-sheet'!B19</f>
        <v>24038.14853446688</v>
      </c>
      <c r="C33" s="2">
        <f>C11/'Output-Calculation-sheet'!C10*'Output-Calculation-sheet'!C19</f>
        <v>0</v>
      </c>
      <c r="D33" s="2">
        <f>D11/'Output-Calculation-sheet'!D10*'Output-Calculation-sheet'!D19</f>
        <v>7170.2413058866678</v>
      </c>
      <c r="E33" s="2">
        <f>E11/'Output-Calculation-sheet'!E10*'Output-Calculation-sheet'!E19</f>
        <v>8874.4346909445212</v>
      </c>
      <c r="F33" s="2">
        <f>F11/'Output-Calculation-sheet'!F10*'Output-Calculation-sheet'!F19</f>
        <v>4070.1442114039055</v>
      </c>
      <c r="G33" s="2">
        <f>G11/'Output-Calculation-sheet'!G10*'Output-Calculation-sheet'!G19</f>
        <v>2441.0281250021653</v>
      </c>
      <c r="H33" s="2">
        <f>H11/'Output-Calculation-sheet'!H10*'Output-Calculation-sheet'!H19</f>
        <v>0</v>
      </c>
      <c r="I33" s="2">
        <f>I11/'Output-Calculation-sheet'!I10*'Output-Calculation-sheet'!I19</f>
        <v>2663.704340386244</v>
      </c>
      <c r="J33" s="2">
        <f>J11/'Output-Calculation-sheet'!J10*'Output-Calculation-sheet'!J19</f>
        <v>2252.3065876321548</v>
      </c>
      <c r="K33" s="2">
        <f>K11/'Output-Calculation-sheet'!K10*'Output-Calculation-sheet'!K19</f>
        <v>3123.890819218077</v>
      </c>
      <c r="L33" s="2">
        <f>L11/'Output-Calculation-sheet'!L10*'Output-Calculation-sheet'!L19</f>
        <v>2540.832983970668</v>
      </c>
      <c r="M33" s="2">
        <f>M11/'Output-Calculation-sheet'!M10*'Output-Calculation-sheet'!M19</f>
        <v>0</v>
      </c>
      <c r="N33" s="2">
        <f>N11/'Output-Calculation-sheet'!N10*'Output-Calculation-sheet'!N19</f>
        <v>1435.0184530094157</v>
      </c>
      <c r="O33" s="2">
        <f>O11/'Output-Calculation-sheet'!O10*'Output-Calculation-sheet'!O19</f>
        <v>0</v>
      </c>
      <c r="P33" s="2">
        <f>P11/'Output-Calculation-sheet'!P10*'Output-Calculation-sheet'!P19</f>
        <v>3160.4297081102486</v>
      </c>
      <c r="Q33" s="2">
        <f>Q11/'Output-Calculation-sheet'!Q10*'Output-Calculation-sheet'!Q19</f>
        <v>2531.7806573789107</v>
      </c>
      <c r="R33" s="2">
        <f>R11/'Output-Calculation-sheet'!R10*'Output-Calculation-sheet'!R19</f>
        <v>2256.678613412324</v>
      </c>
      <c r="S33" s="2">
        <f>S11/'Output-Calculation-sheet'!S10*'Output-Calculation-sheet'!S19</f>
        <v>1053.4848609601677</v>
      </c>
      <c r="T33" s="2">
        <f>T11/'Output-Calculation-sheet'!T10*'Output-Calculation-sheet'!T19</f>
        <v>662.16561510649694</v>
      </c>
      <c r="U33" s="2">
        <f>U11/'Output-Calculation-sheet'!U10*'Output-Calculation-sheet'!U19</f>
        <v>761.54921341580757</v>
      </c>
      <c r="V33" s="2">
        <f>V11/'Output-Calculation-sheet'!V10*'Output-Calculation-sheet'!V19</f>
        <v>519.34815968189389</v>
      </c>
      <c r="W33" s="2">
        <f>W11/'Output-Calculation-sheet'!W10*'Output-Calculation-sheet'!W19</f>
        <v>323.35212127939434</v>
      </c>
      <c r="X33" s="2">
        <f>X11/'Output-Calculation-sheet'!X10*'Output-Calculation-sheet'!X19</f>
        <v>0</v>
      </c>
      <c r="Y33" s="2">
        <f>Y11/'Output-Calculation-sheet'!Y10*'Output-Calculation-sheet'!Y19</f>
        <v>291.47223737926765</v>
      </c>
      <c r="AA33" s="2">
        <f t="shared" si="1"/>
        <v>70.170011238645216</v>
      </c>
    </row>
    <row r="34" spans="1:27" x14ac:dyDescent="0.25">
      <c r="A34" s="2">
        <v>2035</v>
      </c>
      <c r="B34" s="2">
        <f>B12/'Output-Calculation-sheet'!B11*'Output-Calculation-sheet'!B20</f>
        <v>21198.997283010845</v>
      </c>
      <c r="C34" s="2">
        <f>C12/'Output-Calculation-sheet'!C11*'Output-Calculation-sheet'!C20</f>
        <v>0</v>
      </c>
      <c r="D34" s="2">
        <f>D12/'Output-Calculation-sheet'!D11*'Output-Calculation-sheet'!D20</f>
        <v>7572.9489068151188</v>
      </c>
      <c r="E34" s="2">
        <f>E12/'Output-Calculation-sheet'!E11*'Output-Calculation-sheet'!E20</f>
        <v>7043.3075944889533</v>
      </c>
      <c r="F34" s="2">
        <f>F12/'Output-Calculation-sheet'!F11*'Output-Calculation-sheet'!F20</f>
        <v>5002.6471778610567</v>
      </c>
      <c r="G34" s="2">
        <f>G12/'Output-Calculation-sheet'!G11*'Output-Calculation-sheet'!G20</f>
        <v>2503.2062167171607</v>
      </c>
      <c r="H34" s="2">
        <f>H12/'Output-Calculation-sheet'!H11*'Output-Calculation-sheet'!H20</f>
        <v>0</v>
      </c>
      <c r="I34" s="2">
        <f>I12/'Output-Calculation-sheet'!I11*'Output-Calculation-sheet'!I20</f>
        <v>3039.3095987345496</v>
      </c>
      <c r="J34" s="2">
        <f>J12/'Output-Calculation-sheet'!J11*'Output-Calculation-sheet'!J20</f>
        <v>2522.5299657936803</v>
      </c>
      <c r="K34" s="2">
        <f>K12/'Output-Calculation-sheet'!K11*'Output-Calculation-sheet'!K20</f>
        <v>3587.5844866303732</v>
      </c>
      <c r="L34" s="2">
        <f>L12/'Output-Calculation-sheet'!L11*'Output-Calculation-sheet'!L20</f>
        <v>2435.8776794615569</v>
      </c>
      <c r="M34" s="2">
        <f>M12/'Output-Calculation-sheet'!M11*'Output-Calculation-sheet'!M20</f>
        <v>0</v>
      </c>
      <c r="N34" s="2">
        <f>N12/'Output-Calculation-sheet'!N11*'Output-Calculation-sheet'!N20</f>
        <v>1400.4077260049889</v>
      </c>
      <c r="O34" s="2">
        <f>O12/'Output-Calculation-sheet'!O11*'Output-Calculation-sheet'!O20</f>
        <v>0</v>
      </c>
      <c r="P34" s="2">
        <f>P12/'Output-Calculation-sheet'!P11*'Output-Calculation-sheet'!P20</f>
        <v>2957.8552452054255</v>
      </c>
      <c r="Q34" s="2">
        <f>Q12/'Output-Calculation-sheet'!Q11*'Output-Calculation-sheet'!Q20</f>
        <v>2108.1371598469068</v>
      </c>
      <c r="R34" s="2">
        <f>R12/'Output-Calculation-sheet'!R11*'Output-Calculation-sheet'!R20</f>
        <v>2558.9689664866887</v>
      </c>
      <c r="S34" s="2">
        <f>S12/'Output-Calculation-sheet'!S11*'Output-Calculation-sheet'!S20</f>
        <v>917.83161275036264</v>
      </c>
      <c r="T34" s="2">
        <f>T12/'Output-Calculation-sheet'!T11*'Output-Calculation-sheet'!T20</f>
        <v>744.88615247110488</v>
      </c>
      <c r="U34" s="2">
        <f>U12/'Output-Calculation-sheet'!U11*'Output-Calculation-sheet'!U20</f>
        <v>683.58881378169156</v>
      </c>
      <c r="V34" s="2">
        <f>V12/'Output-Calculation-sheet'!V11*'Output-Calculation-sheet'!V20</f>
        <v>672.22901519838717</v>
      </c>
      <c r="W34" s="2">
        <f>W12/'Output-Calculation-sheet'!W11*'Output-Calculation-sheet'!W20</f>
        <v>397.19450991256599</v>
      </c>
      <c r="X34" s="2">
        <f>X12/'Output-Calculation-sheet'!X11*'Output-Calculation-sheet'!X20</f>
        <v>0</v>
      </c>
      <c r="Y34" s="2">
        <f>Y12/'Output-Calculation-sheet'!Y11*'Output-Calculation-sheet'!Y20</f>
        <v>212.38313418419665</v>
      </c>
      <c r="AA34" s="2">
        <f t="shared" si="1"/>
        <v>67.55989124535563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0.39201872757614886</v>
      </c>
      <c r="C45" s="2">
        <f>C12/'Output-Calculation-sheet'!C11*'Output-Calculation-sheet'!C38*0.0114</f>
        <v>4.6515290384767004E-2</v>
      </c>
      <c r="D45" s="2">
        <f>D12/'Output-Calculation-sheet'!D11*'Output-Calculation-sheet'!D38*0.0114</f>
        <v>0.16481806022665613</v>
      </c>
      <c r="E45" s="2">
        <f>E12/'Output-Calculation-sheet'!E11*'Output-Calculation-sheet'!E38*0.0114</f>
        <v>0.13098654888999214</v>
      </c>
      <c r="F45" s="2">
        <f>F12/'Output-Calculation-sheet'!F11*'Output-Calculation-sheet'!F38*0.0114</f>
        <v>6.1786145805621862E-2</v>
      </c>
      <c r="G45" s="2">
        <f>G12/'Output-Calculation-sheet'!G11*'Output-Calculation-sheet'!G38*0.0114</f>
        <v>5.9123964251111709E-2</v>
      </c>
      <c r="H45" s="2">
        <f>H12/'Output-Calculation-sheet'!H11*'Output-Calculation-sheet'!H38*0.0114</f>
        <v>0.11455079240244614</v>
      </c>
      <c r="I45" s="2">
        <f>I12/'Output-Calculation-sheet'!I11*'Output-Calculation-sheet'!I38*0.0114</f>
        <v>3.9883764216373754E-2</v>
      </c>
      <c r="J45" s="2">
        <f>J12/'Output-Calculation-sheet'!J11*'Output-Calculation-sheet'!J38*0.0114</f>
        <v>2.631447661981787E-2</v>
      </c>
      <c r="K45" s="2">
        <f>K12/'Output-Calculation-sheet'!K11*'Output-Calculation-sheet'!K38*0.0114</f>
        <v>3.9199391649467841E-2</v>
      </c>
      <c r="L45" s="2">
        <f>L12/'Output-Calculation-sheet'!L11*'Output-Calculation-sheet'!L38*0.0114</f>
        <v>2.0779701123664417E-2</v>
      </c>
      <c r="M45" s="2">
        <f>M12/'Output-Calculation-sheet'!M11*'Output-Calculation-sheet'!M38*0.0114</f>
        <v>5.9116569901021009E-2</v>
      </c>
      <c r="N45" s="2">
        <f>N12/'Output-Calculation-sheet'!N11*'Output-Calculation-sheet'!N38*0.0114</f>
        <v>3.8734667324487632E-2</v>
      </c>
      <c r="O45" s="2">
        <f>O12/'Output-Calculation-sheet'!O11*'Output-Calculation-sheet'!O38*0.0114</f>
        <v>9.0366286900730956E-3</v>
      </c>
      <c r="P45" s="2">
        <f>P12/'Output-Calculation-sheet'!P11*'Output-Calculation-sheet'!P38*0.0114</f>
        <v>4.4730036030368348E-2</v>
      </c>
      <c r="Q45" s="2">
        <f>Q12/'Output-Calculation-sheet'!Q11*'Output-Calculation-sheet'!Q38*0.0114</f>
        <v>3.3937499091474539E-2</v>
      </c>
      <c r="R45" s="2">
        <f>R12/'Output-Calculation-sheet'!R11*'Output-Calculation-sheet'!R38*0.0114</f>
        <v>2.5241570035087653E-2</v>
      </c>
      <c r="S45" s="2">
        <f>S12/'Output-Calculation-sheet'!S11*'Output-Calculation-sheet'!S38*0.0114</f>
        <v>2.7755060621163351E-2</v>
      </c>
      <c r="T45" s="2">
        <f>T12/'Output-Calculation-sheet'!T11*'Output-Calculation-sheet'!T38*0.0114</f>
        <v>6.2256200275005785E-3</v>
      </c>
      <c r="U45" s="2">
        <f>U12/'Output-Calculation-sheet'!U11*'Output-Calculation-sheet'!U38*0.0114</f>
        <v>1.3535128468120418E-2</v>
      </c>
      <c r="V45" s="2">
        <f>V12/'Output-Calculation-sheet'!V11*'Output-Calculation-sheet'!V38*0.0114</f>
        <v>4.174706585425925E-3</v>
      </c>
      <c r="W45" s="2">
        <f>W12/'Output-Calculation-sheet'!W11*'Output-Calculation-sheet'!W38*0.0114</f>
        <v>5.4225155836885091E-3</v>
      </c>
      <c r="X45" s="2">
        <f>X12/'Output-Calculation-sheet'!X11*'Output-Calculation-sheet'!X38*0.0114</f>
        <v>1.0808684451131809E-3</v>
      </c>
      <c r="Y45" s="2">
        <f>Y12/'Output-Calculation-sheet'!Y11*'Output-Calculation-sheet'!Y38*0.0114</f>
        <v>4.1722348984733317E-3</v>
      </c>
      <c r="AA45" s="2">
        <f t="shared" si="2"/>
        <v>1.3691399688480652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1195.4754124391491</v>
      </c>
      <c r="C52" s="2">
        <f>C8/'Output-Calculation-sheet'!C7*'Output-Calculation-sheet'!C43</f>
        <v>0</v>
      </c>
      <c r="D52" s="2">
        <f>D8/'Output-Calculation-sheet'!D7*'Output-Calculation-sheet'!D43</f>
        <v>2428.0348928139106</v>
      </c>
      <c r="E52" s="2">
        <f>E8/'Output-Calculation-sheet'!E7*'Output-Calculation-sheet'!E43</f>
        <v>1726.8455541134936</v>
      </c>
      <c r="F52" s="2">
        <f>F8/'Output-Calculation-sheet'!F7*'Output-Calculation-sheet'!F43</f>
        <v>0</v>
      </c>
      <c r="G52" s="2">
        <f>G8/'Output-Calculation-sheet'!G7*'Output-Calculation-sheet'!G43</f>
        <v>621.34390288621125</v>
      </c>
      <c r="H52" s="2">
        <f>H8/'Output-Calculation-sheet'!H7*'Output-Calculation-sheet'!H43</f>
        <v>4658.1387987048556</v>
      </c>
      <c r="I52" s="2">
        <f>I8/'Output-Calculation-sheet'!I7*'Output-Calculation-sheet'!I43</f>
        <v>212.06757950178331</v>
      </c>
      <c r="J52" s="2">
        <f>J8/'Output-Calculation-sheet'!J7*'Output-Calculation-sheet'!J43</f>
        <v>1091.3586087888491</v>
      </c>
      <c r="K52" s="2">
        <f>K8/'Output-Calculation-sheet'!K7*'Output-Calculation-sheet'!K43</f>
        <v>2182.3708258984034</v>
      </c>
      <c r="L52" s="2">
        <f>L8/'Output-Calculation-sheet'!L7*'Output-Calculation-sheet'!L43</f>
        <v>2019.0165209786728</v>
      </c>
      <c r="M52" s="2">
        <f>M8/'Output-Calculation-sheet'!M7*'Output-Calculation-sheet'!M43</f>
        <v>5394.4765539678183</v>
      </c>
      <c r="N52" s="2">
        <f>N8/'Output-Calculation-sheet'!N7*'Output-Calculation-sheet'!N43</f>
        <v>7570.7616400470879</v>
      </c>
      <c r="O52" s="2">
        <f>O8/'Output-Calculation-sheet'!O7*'Output-Calculation-sheet'!O43</f>
        <v>0</v>
      </c>
      <c r="P52" s="2">
        <f>P8/'Output-Calculation-sheet'!P7*'Output-Calculation-sheet'!P43</f>
        <v>1610.0090570750865</v>
      </c>
      <c r="Q52" s="2">
        <f>Q8/'Output-Calculation-sheet'!Q7*'Output-Calculation-sheet'!Q43</f>
        <v>372.57711004724945</v>
      </c>
      <c r="R52" s="2">
        <f>R8/'Output-Calculation-sheet'!R7*'Output-Calculation-sheet'!R43</f>
        <v>2931.3692773609378</v>
      </c>
      <c r="S52" s="2">
        <f>S8/'Output-Calculation-sheet'!S7*'Output-Calculation-sheet'!S43</f>
        <v>488.56852713850066</v>
      </c>
      <c r="T52" s="2">
        <f>T8/'Output-Calculation-sheet'!T7*'Output-Calculation-sheet'!T43</f>
        <v>865.43556602136607</v>
      </c>
      <c r="U52" s="2">
        <f>U8/'Output-Calculation-sheet'!U7*'Output-Calculation-sheet'!U43</f>
        <v>320.04673102840303</v>
      </c>
      <c r="V52" s="2">
        <f>V8/'Output-Calculation-sheet'!V7*'Output-Calculation-sheet'!V43</f>
        <v>848.07513532405983</v>
      </c>
      <c r="W52" s="2">
        <f>W8/'Output-Calculation-sheet'!W7*'Output-Calculation-sheet'!W43</f>
        <v>11.702512601949884</v>
      </c>
      <c r="X52" s="2">
        <f>X8/'Output-Calculation-sheet'!X7*'Output-Calculation-sheet'!X43</f>
        <v>6.7951353791877294</v>
      </c>
      <c r="Y52" s="2">
        <f>Y8/'Output-Calculation-sheet'!Y7*'Output-Calculation-sheet'!Y43</f>
        <v>0</v>
      </c>
      <c r="AA52" s="2">
        <f t="shared" si="3"/>
        <v>36.554469342116981</v>
      </c>
    </row>
    <row r="53" spans="1:27" x14ac:dyDescent="0.25">
      <c r="A53" s="2">
        <v>2032</v>
      </c>
      <c r="B53" s="2">
        <f>B9/'Output-Calculation-sheet'!B8*'Output-Calculation-sheet'!B44</f>
        <v>3618.4628022287911</v>
      </c>
      <c r="C53" s="2">
        <f>C9/'Output-Calculation-sheet'!C8*'Output-Calculation-sheet'!C44</f>
        <v>0</v>
      </c>
      <c r="D53" s="2">
        <f>D9/'Output-Calculation-sheet'!D8*'Output-Calculation-sheet'!D44</f>
        <v>3299.6037316553898</v>
      </c>
      <c r="E53" s="2">
        <f>E9/'Output-Calculation-sheet'!E8*'Output-Calculation-sheet'!E44</f>
        <v>2119.8879888064412</v>
      </c>
      <c r="F53" s="2">
        <f>F9/'Output-Calculation-sheet'!F8*'Output-Calculation-sheet'!F44</f>
        <v>0</v>
      </c>
      <c r="G53" s="2">
        <f>G9/'Output-Calculation-sheet'!G8*'Output-Calculation-sheet'!G44</f>
        <v>794.45964384804779</v>
      </c>
      <c r="H53" s="2">
        <f>H9/'Output-Calculation-sheet'!H8*'Output-Calculation-sheet'!H44</f>
        <v>9894.5080468632459</v>
      </c>
      <c r="I53" s="2">
        <f>I9/'Output-Calculation-sheet'!I8*'Output-Calculation-sheet'!I44</f>
        <v>281.61586411486428</v>
      </c>
      <c r="J53" s="2">
        <f>J9/'Output-Calculation-sheet'!J8*'Output-Calculation-sheet'!J44</f>
        <v>1334.9256058693804</v>
      </c>
      <c r="K53" s="2">
        <f>K9/'Output-Calculation-sheet'!K8*'Output-Calculation-sheet'!K44</f>
        <v>2399.2220469079857</v>
      </c>
      <c r="L53" s="2">
        <f>L9/'Output-Calculation-sheet'!L8*'Output-Calculation-sheet'!L44</f>
        <v>2337.6376537648302</v>
      </c>
      <c r="M53" s="2">
        <f>M9/'Output-Calculation-sheet'!M8*'Output-Calculation-sheet'!M44</f>
        <v>14096.60350347639</v>
      </c>
      <c r="N53" s="2">
        <f>N9/'Output-Calculation-sheet'!N8*'Output-Calculation-sheet'!N44</f>
        <v>9395.5670130078397</v>
      </c>
      <c r="O53" s="2">
        <f>O9/'Output-Calculation-sheet'!O8*'Output-Calculation-sheet'!O44</f>
        <v>0</v>
      </c>
      <c r="P53" s="2">
        <f>P9/'Output-Calculation-sheet'!P8*'Output-Calculation-sheet'!P44</f>
        <v>1941.0568297817715</v>
      </c>
      <c r="Q53" s="2">
        <f>Q9/'Output-Calculation-sheet'!Q8*'Output-Calculation-sheet'!Q44</f>
        <v>591.23612288666084</v>
      </c>
      <c r="R53" s="2">
        <f>R9/'Output-Calculation-sheet'!R8*'Output-Calculation-sheet'!R44</f>
        <v>3299.7272130830302</v>
      </c>
      <c r="S53" s="2">
        <f>S9/'Output-Calculation-sheet'!S8*'Output-Calculation-sheet'!S44</f>
        <v>956.61988518925614</v>
      </c>
      <c r="T53" s="2">
        <f>T9/'Output-Calculation-sheet'!T8*'Output-Calculation-sheet'!T44</f>
        <v>978.59178558610085</v>
      </c>
      <c r="U53" s="2">
        <f>U9/'Output-Calculation-sheet'!U8*'Output-Calculation-sheet'!U44</f>
        <v>419.88448899845827</v>
      </c>
      <c r="V53" s="2">
        <f>V9/'Output-Calculation-sheet'!V8*'Output-Calculation-sheet'!V44</f>
        <v>915.30986858520589</v>
      </c>
      <c r="W53" s="2">
        <f>W9/'Output-Calculation-sheet'!W8*'Output-Calculation-sheet'!W44</f>
        <v>23.974679477631703</v>
      </c>
      <c r="X53" s="2">
        <f>X9/'Output-Calculation-sheet'!X8*'Output-Calculation-sheet'!X44</f>
        <v>97.681444444926512</v>
      </c>
      <c r="Y53" s="2">
        <f>Y9/'Output-Calculation-sheet'!Y8*'Output-Calculation-sheet'!Y44</f>
        <v>0</v>
      </c>
      <c r="AA53" s="2">
        <f t="shared" si="3"/>
        <v>58.796576218576256</v>
      </c>
    </row>
    <row r="54" spans="1:27" x14ac:dyDescent="0.25">
      <c r="A54" s="2">
        <v>2033</v>
      </c>
      <c r="B54" s="2">
        <f>B10/'Output-Calculation-sheet'!B9*'Output-Calculation-sheet'!B45</f>
        <v>24877.195106591844</v>
      </c>
      <c r="C54" s="2">
        <f>C10/'Output-Calculation-sheet'!C9*'Output-Calculation-sheet'!C45</f>
        <v>4357.6187808703271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18121.881152944799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226.58594356988215</v>
      </c>
      <c r="L54" s="2">
        <f>L10/'Output-Calculation-sheet'!L9*'Output-Calculation-sheet'!L45</f>
        <v>0</v>
      </c>
      <c r="M54" s="2">
        <f>M10/'Output-Calculation-sheet'!M9*'Output-Calculation-sheet'!M45</f>
        <v>12422.484870498112</v>
      </c>
      <c r="N54" s="2">
        <f>N10/'Output-Calculation-sheet'!N9*'Output-Calculation-sheet'!N45</f>
        <v>6949.5757627414023</v>
      </c>
      <c r="O54" s="2">
        <f>O10/'Output-Calculation-sheet'!O9*'Output-Calculation-sheet'!O45</f>
        <v>926.71769667452691</v>
      </c>
      <c r="P54" s="2">
        <f>P10/'Output-Calculation-sheet'!P9*'Output-Calculation-sheet'!P45</f>
        <v>1881.2102781602064</v>
      </c>
      <c r="Q54" s="2">
        <f>Q10/'Output-Calculation-sheet'!Q9*'Output-Calculation-sheet'!Q45</f>
        <v>729.72005739527128</v>
      </c>
      <c r="R54" s="2">
        <f>R10/'Output-Calculation-sheet'!R9*'Output-Calculation-sheet'!R45</f>
        <v>1233.4837334885824</v>
      </c>
      <c r="S54" s="2">
        <f>S10/'Output-Calculation-sheet'!S9*'Output-Calculation-sheet'!S45</f>
        <v>2971.3442607654192</v>
      </c>
      <c r="T54" s="2">
        <f>T10/'Output-Calculation-sheet'!T9*'Output-Calculation-sheet'!T45</f>
        <v>59.253174958406476</v>
      </c>
      <c r="U54" s="2">
        <f>U10/'Output-Calculation-sheet'!U9*'Output-Calculation-sheet'!U45</f>
        <v>446.22461860774314</v>
      </c>
      <c r="V54" s="2">
        <f>V10/'Output-Calculation-sheet'!V9*'Output-Calculation-sheet'!V45</f>
        <v>33.700521373162964</v>
      </c>
      <c r="W54" s="2">
        <f>W10/'Output-Calculation-sheet'!W9*'Output-Calculation-sheet'!W45</f>
        <v>0</v>
      </c>
      <c r="X54" s="2">
        <f>X10/'Output-Calculation-sheet'!X9*'Output-Calculation-sheet'!X45</f>
        <v>697.38271221578304</v>
      </c>
      <c r="Y54" s="2">
        <f>Y10/'Output-Calculation-sheet'!Y9*'Output-Calculation-sheet'!Y45</f>
        <v>15.3849510707853</v>
      </c>
      <c r="AA54" s="2">
        <f t="shared" si="3"/>
        <v>75.949763621926238</v>
      </c>
    </row>
    <row r="55" spans="1:27" x14ac:dyDescent="0.25">
      <c r="A55" s="2">
        <v>2034</v>
      </c>
      <c r="B55" s="2">
        <f>B11/'Output-Calculation-sheet'!B10*'Output-Calculation-sheet'!B46</f>
        <v>68285.284178747417</v>
      </c>
      <c r="C55" s="2">
        <f>C11/'Output-Calculation-sheet'!C10*'Output-Calculation-sheet'!C46</f>
        <v>8685.4098710278813</v>
      </c>
      <c r="D55" s="2">
        <f>D11/'Output-Calculation-sheet'!D10*'Output-Calculation-sheet'!D46</f>
        <v>6260.0773968657668</v>
      </c>
      <c r="E55" s="2">
        <f>E11/'Output-Calculation-sheet'!E10*'Output-Calculation-sheet'!E46</f>
        <v>7768.6855090915005</v>
      </c>
      <c r="F55" s="2">
        <f>F11/'Output-Calculation-sheet'!F10*'Output-Calculation-sheet'!F46</f>
        <v>232.94719559753878</v>
      </c>
      <c r="G55" s="2">
        <f>G11/'Output-Calculation-sheet'!G10*'Output-Calculation-sheet'!G46</f>
        <v>2786.8496755376409</v>
      </c>
      <c r="H55" s="2">
        <f>H11/'Output-Calculation-sheet'!H10*'Output-Calculation-sheet'!H46</f>
        <v>19473.092170409054</v>
      </c>
      <c r="I55" s="2">
        <f>I11/'Output-Calculation-sheet'!I10*'Output-Calculation-sheet'!I46</f>
        <v>1504.9789028750406</v>
      </c>
      <c r="J55" s="2">
        <f>J11/'Output-Calculation-sheet'!J10*'Output-Calculation-sheet'!J46</f>
        <v>1090.9038570478829</v>
      </c>
      <c r="K55" s="2">
        <f>K11/'Output-Calculation-sheet'!K10*'Output-Calculation-sheet'!K46</f>
        <v>2959.5618667320114</v>
      </c>
      <c r="L55" s="2">
        <f>L11/'Output-Calculation-sheet'!L10*'Output-Calculation-sheet'!L46</f>
        <v>1094.492077908486</v>
      </c>
      <c r="M55" s="2">
        <f>M11/'Output-Calculation-sheet'!M10*'Output-Calculation-sheet'!M46</f>
        <v>14425.963354503885</v>
      </c>
      <c r="N55" s="2">
        <f>N11/'Output-Calculation-sheet'!N10*'Output-Calculation-sheet'!N46</f>
        <v>10926.868620316467</v>
      </c>
      <c r="O55" s="2">
        <f>O11/'Output-Calculation-sheet'!O10*'Output-Calculation-sheet'!O46</f>
        <v>419.23489916559311</v>
      </c>
      <c r="P55" s="2">
        <f>P11/'Output-Calculation-sheet'!P10*'Output-Calculation-sheet'!P46</f>
        <v>4050.8369381789721</v>
      </c>
      <c r="Q55" s="2">
        <f>Q11/'Output-Calculation-sheet'!Q10*'Output-Calculation-sheet'!Q46</f>
        <v>4330.5702193154266</v>
      </c>
      <c r="R55" s="2">
        <f>R11/'Output-Calculation-sheet'!R10*'Output-Calculation-sheet'!R46</f>
        <v>3277.5885830135139</v>
      </c>
      <c r="S55" s="2">
        <f>S11/'Output-Calculation-sheet'!S10*'Output-Calculation-sheet'!S46</f>
        <v>5405.4115480141727</v>
      </c>
      <c r="T55" s="2">
        <f>T11/'Output-Calculation-sheet'!T10*'Output-Calculation-sheet'!T46</f>
        <v>742.05146883122711</v>
      </c>
      <c r="U55" s="2">
        <f>U11/'Output-Calculation-sheet'!U10*'Output-Calculation-sheet'!U46</f>
        <v>1244.7087004204946</v>
      </c>
      <c r="V55" s="2">
        <f>V11/'Output-Calculation-sheet'!V10*'Output-Calculation-sheet'!V46</f>
        <v>501.19798976511061</v>
      </c>
      <c r="W55" s="2">
        <f>W11/'Output-Calculation-sheet'!W10*'Output-Calculation-sheet'!W46</f>
        <v>67.049593313500722</v>
      </c>
      <c r="X55" s="2">
        <f>X11/'Output-Calculation-sheet'!X10*'Output-Calculation-sheet'!X46</f>
        <v>625.46014757529508</v>
      </c>
      <c r="Y55" s="2">
        <f>Y11/'Output-Calculation-sheet'!Y10*'Output-Calculation-sheet'!Y46</f>
        <v>380.92490213347378</v>
      </c>
      <c r="AA55" s="2">
        <f t="shared" si="3"/>
        <v>166.54014966638738</v>
      </c>
    </row>
    <row r="56" spans="1:27" x14ac:dyDescent="0.25">
      <c r="A56" s="2">
        <v>2035</v>
      </c>
      <c r="B56" s="2">
        <f>B12/'Output-Calculation-sheet'!B11*'Output-Calculation-sheet'!B47</f>
        <v>94918.394104567094</v>
      </c>
      <c r="C56" s="2">
        <f>C12/'Output-Calculation-sheet'!C11*'Output-Calculation-sheet'!C47</f>
        <v>322.34280178917487</v>
      </c>
      <c r="D56" s="2">
        <f>D12/'Output-Calculation-sheet'!D11*'Output-Calculation-sheet'!D47</f>
        <v>14927.600630177407</v>
      </c>
      <c r="E56" s="2">
        <f>E12/'Output-Calculation-sheet'!E11*'Output-Calculation-sheet'!E47</f>
        <v>22652.629924264871</v>
      </c>
      <c r="F56" s="2">
        <f>F12/'Output-Calculation-sheet'!F11*'Output-Calculation-sheet'!F47</f>
        <v>3537.3471779943739</v>
      </c>
      <c r="G56" s="2">
        <f>G12/'Output-Calculation-sheet'!G11*'Output-Calculation-sheet'!G47</f>
        <v>5680.3089338622895</v>
      </c>
      <c r="H56" s="2">
        <f>H12/'Output-Calculation-sheet'!H11*'Output-Calculation-sheet'!H47</f>
        <v>9744.3535905501885</v>
      </c>
      <c r="I56" s="2">
        <f>I12/'Output-Calculation-sheet'!I11*'Output-Calculation-sheet'!I47</f>
        <v>5222.2074900854286</v>
      </c>
      <c r="J56" s="2">
        <f>J12/'Output-Calculation-sheet'!J11*'Output-Calculation-sheet'!J47</f>
        <v>4464.2278756778742</v>
      </c>
      <c r="K56" s="2">
        <f>K12/'Output-Calculation-sheet'!K11*'Output-Calculation-sheet'!K47</f>
        <v>6020.8890156331745</v>
      </c>
      <c r="L56" s="2">
        <f>L12/'Output-Calculation-sheet'!L11*'Output-Calculation-sheet'!L47</f>
        <v>5032.6977896874951</v>
      </c>
      <c r="M56" s="2">
        <f>M12/'Output-Calculation-sheet'!M11*'Output-Calculation-sheet'!M47</f>
        <v>5001.5729534679613</v>
      </c>
      <c r="N56" s="2">
        <f>N12/'Output-Calculation-sheet'!N11*'Output-Calculation-sheet'!N47</f>
        <v>11642.485753276917</v>
      </c>
      <c r="O56" s="2">
        <f>O12/'Output-Calculation-sheet'!O11*'Output-Calculation-sheet'!O47</f>
        <v>57.866131085555779</v>
      </c>
      <c r="P56" s="2">
        <f>P12/'Output-Calculation-sheet'!P11*'Output-Calculation-sheet'!P47</f>
        <v>6234.7392326539739</v>
      </c>
      <c r="Q56" s="2">
        <f>Q12/'Output-Calculation-sheet'!Q11*'Output-Calculation-sheet'!Q47</f>
        <v>6352.8616720356722</v>
      </c>
      <c r="R56" s="2">
        <f>R12/'Output-Calculation-sheet'!R11*'Output-Calculation-sheet'!R47</f>
        <v>4909.5591775848852</v>
      </c>
      <c r="S56" s="2">
        <f>S12/'Output-Calculation-sheet'!S11*'Output-Calculation-sheet'!S47</f>
        <v>6152.3717710245419</v>
      </c>
      <c r="T56" s="2">
        <f>T12/'Output-Calculation-sheet'!T11*'Output-Calculation-sheet'!T47</f>
        <v>1856.7638678510496</v>
      </c>
      <c r="U56" s="2">
        <f>U12/'Output-Calculation-sheet'!U11*'Output-Calculation-sheet'!U47</f>
        <v>1961.6437943007504</v>
      </c>
      <c r="V56" s="2">
        <f>V12/'Output-Calculation-sheet'!V11*'Output-Calculation-sheet'!V47</f>
        <v>1008.7043236452378</v>
      </c>
      <c r="W56" s="2">
        <f>W12/'Output-Calculation-sheet'!W11*'Output-Calculation-sheet'!W47</f>
        <v>538.44628427503437</v>
      </c>
      <c r="X56" s="2">
        <f>X12/'Output-Calculation-sheet'!X11*'Output-Calculation-sheet'!X47</f>
        <v>8.7227979781063709</v>
      </c>
      <c r="Y56" s="2">
        <f>Y12/'Output-Calculation-sheet'!Y11*'Output-Calculation-sheet'!Y47</f>
        <v>804.89364916381351</v>
      </c>
      <c r="AA56" s="2">
        <f t="shared" si="3"/>
        <v>219.05363074263286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6.8174105766601452</v>
      </c>
      <c r="C63" s="2">
        <f>C8*'Output-Calculation-sheet'!C52/10^9</f>
        <v>4.1884139005540648</v>
      </c>
      <c r="D63" s="2">
        <f>D8*'Output-Calculation-sheet'!D52/10^9</f>
        <v>1.4756875998369596</v>
      </c>
      <c r="E63" s="2">
        <f>E8*'Output-Calculation-sheet'!E52/10^9</f>
        <v>1.7646744005688193</v>
      </c>
      <c r="F63" s="2">
        <f>F8*'Output-Calculation-sheet'!F52/10^9</f>
        <v>0.68513405061640553</v>
      </c>
      <c r="G63" s="2">
        <f>G8*'Output-Calculation-sheet'!G52/10^9</f>
        <v>0.48357263827810348</v>
      </c>
      <c r="H63" s="2">
        <f>H8*'Output-Calculation-sheet'!H52/10^9</f>
        <v>1.2884156356521559</v>
      </c>
      <c r="I63" s="2">
        <f>I8*'Output-Calculation-sheet'!I52/10^9</f>
        <v>0.47377264638056049</v>
      </c>
      <c r="J63" s="2">
        <f>J8*'Output-Calculation-sheet'!J52/10^9</f>
        <v>0.49323995220329991</v>
      </c>
      <c r="K63" s="2">
        <f>K8*'Output-Calculation-sheet'!K52/10^9</f>
        <v>0.59499106482169239</v>
      </c>
      <c r="L63" s="2">
        <f>L8*'Output-Calculation-sheet'!L52/10^9</f>
        <v>0.62107465824310171</v>
      </c>
      <c r="M63" s="2">
        <f>M8*'Output-Calculation-sheet'!M52/10^9</f>
        <v>0.96556656497854987</v>
      </c>
      <c r="N63" s="2">
        <f>N8*'Output-Calculation-sheet'!N52/10^9</f>
        <v>0.83601219200497923</v>
      </c>
      <c r="O63" s="2">
        <f>O8*'Output-Calculation-sheet'!O52/10^9</f>
        <v>0.87665153622426673</v>
      </c>
      <c r="P63" s="2">
        <f>P8*'Output-Calculation-sheet'!P52/10^9</f>
        <v>0.53373394519743866</v>
      </c>
      <c r="Q63" s="2">
        <f>Q8*'Output-Calculation-sheet'!Q52/10^9</f>
        <v>0.58111311261673515</v>
      </c>
      <c r="R63" s="2">
        <f>R8*'Output-Calculation-sheet'!R52/10^9</f>
        <v>0.44824519577096739</v>
      </c>
      <c r="S63" s="2">
        <f>S8*'Output-Calculation-sheet'!S52/10^9</f>
        <v>0.42690794971700169</v>
      </c>
      <c r="T63" s="2">
        <f>T8*'Output-Calculation-sheet'!T52/10^9</f>
        <v>0.13892118908063344</v>
      </c>
      <c r="U63" s="2">
        <f>U8*'Output-Calculation-sheet'!U52/10^9</f>
        <v>0.13547430887171685</v>
      </c>
      <c r="V63" s="2">
        <f>V8*'Output-Calculation-sheet'!V52/10^9</f>
        <v>0.11551322737467158</v>
      </c>
      <c r="W63" s="2">
        <f>W8*'Output-Calculation-sheet'!W52/10^9</f>
        <v>5.9505897981053636E-2</v>
      </c>
      <c r="X63" s="2">
        <f>X8*'Output-Calculation-sheet'!X52/10^9</f>
        <v>0.10619349609654215</v>
      </c>
      <c r="Y63" s="2">
        <f>Y8*'Output-Calculation-sheet'!Y52/10^9</f>
        <v>5.4195370429850558E-2</v>
      </c>
      <c r="AA63" s="2">
        <f t="shared" si="4"/>
        <v>24.164421110159712</v>
      </c>
    </row>
    <row r="64" spans="1:27" x14ac:dyDescent="0.25">
      <c r="A64" s="2">
        <v>2032</v>
      </c>
      <c r="B64" s="2">
        <f>B9*'Output-Calculation-sheet'!B53/10^9</f>
        <v>7.139567736241081</v>
      </c>
      <c r="C64" s="2">
        <f>C9*'Output-Calculation-sheet'!C53/10^9</f>
        <v>4.3851790735500717</v>
      </c>
      <c r="D64" s="2">
        <f>D9*'Output-Calculation-sheet'!D53/10^9</f>
        <v>1.5464871270164824</v>
      </c>
      <c r="E64" s="2">
        <f>E9*'Output-Calculation-sheet'!E53/10^9</f>
        <v>1.8502815197133777</v>
      </c>
      <c r="F64" s="2">
        <f>F9*'Output-Calculation-sheet'!F53/10^9</f>
        <v>0.71837978130236912</v>
      </c>
      <c r="G64" s="2">
        <f>G9*'Output-Calculation-sheet'!G53/10^9</f>
        <v>0.50705344662006913</v>
      </c>
      <c r="H64" s="2">
        <f>H9*'Output-Calculation-sheet'!H53/10^9</f>
        <v>1.3373201653060001</v>
      </c>
      <c r="I64" s="2">
        <f>I9*'Output-Calculation-sheet'!I53/10^9</f>
        <v>0.49690512205880971</v>
      </c>
      <c r="J64" s="2">
        <f>J9*'Output-Calculation-sheet'!J53/10^9</f>
        <v>0.51662090288506579</v>
      </c>
      <c r="K64" s="2">
        <f>K9*'Output-Calculation-sheet'!K53/10^9</f>
        <v>0.62229871577783868</v>
      </c>
      <c r="L64" s="2">
        <f>L9*'Output-Calculation-sheet'!L53/10^9</f>
        <v>0.64677994458255161</v>
      </c>
      <c r="M64" s="2">
        <f>M9*'Output-Calculation-sheet'!M53/10^9</f>
        <v>0.99557167648146605</v>
      </c>
      <c r="N64" s="2">
        <f>N9*'Output-Calculation-sheet'!N53/10^9</f>
        <v>0.8629725072412161</v>
      </c>
      <c r="O64" s="2">
        <f>O9*'Output-Calculation-sheet'!O53/10^9</f>
        <v>0.91780456382705189</v>
      </c>
      <c r="P64" s="2">
        <f>P9*'Output-Calculation-sheet'!P53/10^9</f>
        <v>0.55878922281593679</v>
      </c>
      <c r="Q64" s="2">
        <f>Q9*'Output-Calculation-sheet'!Q53/10^9</f>
        <v>0.60935308414076195</v>
      </c>
      <c r="R64" s="2">
        <f>R9*'Output-Calculation-sheet'!R53/10^9</f>
        <v>0.46778976776618991</v>
      </c>
      <c r="S64" s="2">
        <f>S9*'Output-Calculation-sheet'!S53/10^9</f>
        <v>0.4462141785785535</v>
      </c>
      <c r="T64" s="2">
        <f>T9*'Output-Calculation-sheet'!T53/10^9</f>
        <v>0.14498653427411889</v>
      </c>
      <c r="U64" s="2">
        <f>U9*'Output-Calculation-sheet'!U53/10^9</f>
        <v>0.14194982001164996</v>
      </c>
      <c r="V64" s="2">
        <f>V9*'Output-Calculation-sheet'!V53/10^9</f>
        <v>0.12039372954799914</v>
      </c>
      <c r="W64" s="2">
        <f>W9*'Output-Calculation-sheet'!W53/10^9</f>
        <v>6.2402440532923605E-2</v>
      </c>
      <c r="X64" s="2">
        <f>X9*'Output-Calculation-sheet'!X53/10^9</f>
        <v>0.11191227280095888</v>
      </c>
      <c r="Y64" s="2">
        <f>Y9*'Output-Calculation-sheet'!Y53/10^9</f>
        <v>5.6895269578576581E-2</v>
      </c>
      <c r="AA64" s="2">
        <f t="shared" si="4"/>
        <v>25.26390860265111</v>
      </c>
    </row>
    <row r="65" spans="1:27" x14ac:dyDescent="0.25">
      <c r="A65" s="2">
        <v>2033</v>
      </c>
      <c r="B65" s="2">
        <f>B10*'Output-Calculation-sheet'!B54/10^9</f>
        <v>7.1680792115316034</v>
      </c>
      <c r="C65" s="2">
        <f>C10*'Output-Calculation-sheet'!C54/10^9</f>
        <v>4.6535625866708958</v>
      </c>
      <c r="D65" s="2">
        <f>D10*'Output-Calculation-sheet'!D54/10^9</f>
        <v>1.6934696454884379</v>
      </c>
      <c r="E65" s="2">
        <f>E10*'Output-Calculation-sheet'!E54/10^9</f>
        <v>1.9068179570746415</v>
      </c>
      <c r="F65" s="2">
        <f>F10*'Output-Calculation-sheet'!F54/10^9</f>
        <v>0.77413465548059479</v>
      </c>
      <c r="G65" s="2">
        <f>G10*'Output-Calculation-sheet'!G54/10^9</f>
        <v>0.53151390927866404</v>
      </c>
      <c r="H65" s="2">
        <f>H10*'Output-Calculation-sheet'!H54/10^9</f>
        <v>1.3135272439150893</v>
      </c>
      <c r="I65" s="2">
        <f>I10*'Output-Calculation-sheet'!I54/10^9</f>
        <v>0.51754962181771358</v>
      </c>
      <c r="J65" s="2">
        <f>J10*'Output-Calculation-sheet'!J54/10^9</f>
        <v>0.61858649828286716</v>
      </c>
      <c r="K65" s="2">
        <f>K10*'Output-Calculation-sheet'!K54/10^9</f>
        <v>0.66000727628861566</v>
      </c>
      <c r="L65" s="2">
        <f>L10*'Output-Calculation-sheet'!L54/10^9</f>
        <v>0.77954180295671094</v>
      </c>
      <c r="M65" s="2">
        <f>M10*'Output-Calculation-sheet'!M54/10^9</f>
        <v>0.991821938265537</v>
      </c>
      <c r="N65" s="2">
        <f>N10*'Output-Calculation-sheet'!N54/10^9</f>
        <v>0.85649894445325359</v>
      </c>
      <c r="O65" s="2">
        <f>O10*'Output-Calculation-sheet'!O54/10^9</f>
        <v>0.93023471215360665</v>
      </c>
      <c r="P65" s="2">
        <f>P10*'Output-Calculation-sheet'!P54/10^9</f>
        <v>0.55839447006636123</v>
      </c>
      <c r="Q65" s="2">
        <f>Q10*'Output-Calculation-sheet'!Q54/10^9</f>
        <v>0.60933325547171779</v>
      </c>
      <c r="R65" s="2">
        <f>R10*'Output-Calculation-sheet'!R54/10^9</f>
        <v>0.49163312714600804</v>
      </c>
      <c r="S65" s="2">
        <f>S10*'Output-Calculation-sheet'!S54/10^9</f>
        <v>0.44654047029958027</v>
      </c>
      <c r="T65" s="2">
        <f>T10*'Output-Calculation-sheet'!T54/10^9</f>
        <v>0.16436552213588818</v>
      </c>
      <c r="U65" s="2">
        <f>U10*'Output-Calculation-sheet'!U54/10^9</f>
        <v>0.14192576411940197</v>
      </c>
      <c r="V65" s="2">
        <f>V10*'Output-Calculation-sheet'!V54/10^9</f>
        <v>0.18190311873583795</v>
      </c>
      <c r="W65" s="2">
        <f>W10*'Output-Calculation-sheet'!W54/10^9</f>
        <v>6.9254057375197575E-2</v>
      </c>
      <c r="X65" s="2">
        <f>X10*'Output-Calculation-sheet'!X54/10^9</f>
        <v>0.11324037523876823</v>
      </c>
      <c r="Y65" s="2">
        <f>Y10*'Output-Calculation-sheet'!Y54/10^9</f>
        <v>5.7004564627134074E-2</v>
      </c>
      <c r="AA65" s="2">
        <f t="shared" si="4"/>
        <v>26.228940728874136</v>
      </c>
    </row>
    <row r="66" spans="1:27" x14ac:dyDescent="0.25">
      <c r="A66" s="2">
        <v>2034</v>
      </c>
      <c r="B66" s="2">
        <f>B11*'Output-Calculation-sheet'!B55/10^9</f>
        <v>7.0721425066548029</v>
      </c>
      <c r="C66" s="2">
        <f>C11*'Output-Calculation-sheet'!C55/10^9</f>
        <v>4.5423099003538256</v>
      </c>
      <c r="D66" s="2">
        <f>D11*'Output-Calculation-sheet'!D55/10^9</f>
        <v>1.4793944470240603</v>
      </c>
      <c r="E66" s="2">
        <f>E11*'Output-Calculation-sheet'!E55/10^9</f>
        <v>1.791307319091143</v>
      </c>
      <c r="F66" s="2">
        <f>F11*'Output-Calculation-sheet'!F55/10^9</f>
        <v>0.68847570568349792</v>
      </c>
      <c r="G66" s="2">
        <f>G11*'Output-Calculation-sheet'!G55/10^9</f>
        <v>0.49207202009285333</v>
      </c>
      <c r="H66" s="2">
        <f>H11*'Output-Calculation-sheet'!H55/10^9</f>
        <v>1.2625339123282024</v>
      </c>
      <c r="I66" s="2">
        <f>I11*'Output-Calculation-sheet'!I55/10^9</f>
        <v>0.48118682520344608</v>
      </c>
      <c r="J66" s="2">
        <f>J11*'Output-Calculation-sheet'!J55/10^9</f>
        <v>0.49481548719232488</v>
      </c>
      <c r="K66" s="2">
        <f>K11*'Output-Calculation-sheet'!K55/10^9</f>
        <v>0.59183014802064793</v>
      </c>
      <c r="L66" s="2">
        <f>L11*'Output-Calculation-sheet'!L55/10^9</f>
        <v>0.62676444151062083</v>
      </c>
      <c r="M66" s="2">
        <f>M11*'Output-Calculation-sheet'!M55/10^9</f>
        <v>0.91139595062672818</v>
      </c>
      <c r="N66" s="2">
        <f>N11*'Output-Calculation-sheet'!N55/10^9</f>
        <v>0.7963660791939452</v>
      </c>
      <c r="O66" s="2">
        <f>O11*'Output-Calculation-sheet'!O55/10^9</f>
        <v>0.89621660934714298</v>
      </c>
      <c r="P66" s="2">
        <f>P11*'Output-Calculation-sheet'!P55/10^9</f>
        <v>0.54740134821955588</v>
      </c>
      <c r="Q66" s="2">
        <f>Q11*'Output-Calculation-sheet'!Q55/10^9</f>
        <v>0.59757115043618347</v>
      </c>
      <c r="R66" s="2">
        <f>R11*'Output-Calculation-sheet'!R55/10^9</f>
        <v>0.44334590754536002</v>
      </c>
      <c r="S66" s="2">
        <f>S11*'Output-Calculation-sheet'!S55/10^9</f>
        <v>0.4362416228226777</v>
      </c>
      <c r="T66" s="2">
        <f>T11*'Output-Calculation-sheet'!T55/10^9</f>
        <v>0.13896726016090422</v>
      </c>
      <c r="U66" s="2">
        <f>U11*'Output-Calculation-sheet'!U55/10^9</f>
        <v>0.14188367405526756</v>
      </c>
      <c r="V66" s="2">
        <f>V11*'Output-Calculation-sheet'!V55/10^9</f>
        <v>0.13183005127997843</v>
      </c>
      <c r="W66" s="2">
        <f>W11*'Output-Calculation-sheet'!W55/10^9</f>
        <v>5.9692365847194083E-2</v>
      </c>
      <c r="X66" s="2">
        <f>X11*'Output-Calculation-sheet'!X55/10^9</f>
        <v>0.10652009817467187</v>
      </c>
      <c r="Y66" s="2">
        <f>Y11*'Output-Calculation-sheet'!Y55/10^9</f>
        <v>5.8574649726891914E-2</v>
      </c>
      <c r="AA66" s="2">
        <f t="shared" si="4"/>
        <v>24.788839480591928</v>
      </c>
    </row>
    <row r="67" spans="1:27" x14ac:dyDescent="0.25">
      <c r="A67" s="2">
        <v>2035</v>
      </c>
      <c r="B67" s="2">
        <f>B12*'Output-Calculation-sheet'!B56/10^9</f>
        <v>7.3693988966765573</v>
      </c>
      <c r="C67" s="2">
        <f>C12*'Output-Calculation-sheet'!C56/10^9</f>
        <v>4.2592764091520801</v>
      </c>
      <c r="D67" s="2">
        <f>D12*'Output-Calculation-sheet'!D56/10^9</f>
        <v>1.6705411107737924</v>
      </c>
      <c r="E67" s="2">
        <f>E12*'Output-Calculation-sheet'!E56/10^9</f>
        <v>1.9889267096248584</v>
      </c>
      <c r="F67" s="2">
        <f>F12*'Output-Calculation-sheet'!F56/10^9</f>
        <v>0.8147448626076218</v>
      </c>
      <c r="G67" s="2">
        <f>G12*'Output-Calculation-sheet'!G56/10^9</f>
        <v>0.57181680628763953</v>
      </c>
      <c r="H67" s="2">
        <f>H12*'Output-Calculation-sheet'!H56/10^9</f>
        <v>1.2937107281112612</v>
      </c>
      <c r="I67" s="2">
        <f>I12*'Output-Calculation-sheet'!I56/10^9</f>
        <v>0.57330968080980504</v>
      </c>
      <c r="J67" s="2">
        <f>J12*'Output-Calculation-sheet'!J56/10^9</f>
        <v>0.51867892286180051</v>
      </c>
      <c r="K67" s="2">
        <f>K12*'Output-Calculation-sheet'!K56/10^9</f>
        <v>0.64393353302575329</v>
      </c>
      <c r="L67" s="2">
        <f>L12*'Output-Calculation-sheet'!L56/10^9</f>
        <v>0.59988240829540007</v>
      </c>
      <c r="M67" s="2">
        <f>M12*'Output-Calculation-sheet'!M56/10^9</f>
        <v>0.89911346248415824</v>
      </c>
      <c r="N67" s="2">
        <f>N12*'Output-Calculation-sheet'!N56/10^9</f>
        <v>0.78381400026085912</v>
      </c>
      <c r="O67" s="2">
        <f>O12*'Output-Calculation-sheet'!O56/10^9</f>
        <v>0.82778426627070523</v>
      </c>
      <c r="P67" s="2">
        <f>P12*'Output-Calculation-sheet'!P56/10^9</f>
        <v>0.60515442615808379</v>
      </c>
      <c r="Q67" s="2">
        <f>Q12*'Output-Calculation-sheet'!Q56/10^9</f>
        <v>0.61115685406161679</v>
      </c>
      <c r="R67" s="2">
        <f>R12*'Output-Calculation-sheet'!R56/10^9</f>
        <v>0.46697431887318919</v>
      </c>
      <c r="S67" s="2">
        <f>S12*'Output-Calculation-sheet'!S56/10^9</f>
        <v>0.4464395127880802</v>
      </c>
      <c r="T67" s="2">
        <f>T12*'Output-Calculation-sheet'!T56/10^9</f>
        <v>0.14195870840472191</v>
      </c>
      <c r="U67" s="2">
        <f>U12*'Output-Calculation-sheet'!U56/10^9</f>
        <v>0.16146104271761327</v>
      </c>
      <c r="V67" s="2">
        <f>V12*'Output-Calculation-sheet'!V56/10^9</f>
        <v>0.10879359009712136</v>
      </c>
      <c r="W67" s="2">
        <f>W12*'Output-Calculation-sheet'!W56/10^9</f>
        <v>7.0517171596251954E-2</v>
      </c>
      <c r="X67" s="2">
        <f>X12*'Output-Calculation-sheet'!X56/10^9</f>
        <v>9.953668622113776E-2</v>
      </c>
      <c r="Y67" s="2">
        <f>Y12*'Output-Calculation-sheet'!Y56/10^9</f>
        <v>6.6236693345305894E-2</v>
      </c>
      <c r="AA67" s="2">
        <f t="shared" si="4"/>
        <v>25.593160801505405</v>
      </c>
    </row>
    <row r="68" spans="1:27" x14ac:dyDescent="0.25">
      <c r="B68" s="2">
        <f>SUM(B60:B67)</f>
        <v>50.425014248521592</v>
      </c>
      <c r="C68" s="2">
        <f t="shared" ref="C68:Y68" si="5">SUM(C60:C67)</f>
        <v>31.137818785757236</v>
      </c>
      <c r="D68" s="2">
        <f t="shared" si="5"/>
        <v>11.085607932412906</v>
      </c>
      <c r="E68" s="2">
        <f t="shared" si="5"/>
        <v>13.150762613059097</v>
      </c>
      <c r="F68" s="2">
        <f t="shared" si="5"/>
        <v>5.1756949780612649</v>
      </c>
      <c r="G68" s="2">
        <f t="shared" si="5"/>
        <v>3.6399944244478069</v>
      </c>
      <c r="H68" s="2">
        <f t="shared" si="5"/>
        <v>9.3172926293912504</v>
      </c>
      <c r="I68" s="2">
        <f t="shared" si="5"/>
        <v>3.5748543170004776</v>
      </c>
      <c r="J68" s="2">
        <f t="shared" si="5"/>
        <v>3.7204938560451399</v>
      </c>
      <c r="K68" s="2">
        <f t="shared" si="5"/>
        <v>4.4211161700756678</v>
      </c>
      <c r="L68" s="2">
        <f t="shared" si="5"/>
        <v>4.6481691284258622</v>
      </c>
      <c r="M68" s="2">
        <f t="shared" si="5"/>
        <v>7.0098591706104951</v>
      </c>
      <c r="N68" s="2">
        <f t="shared" si="5"/>
        <v>5.9999048246483282</v>
      </c>
      <c r="O68" s="2">
        <f t="shared" si="5"/>
        <v>6.3553560551455854</v>
      </c>
      <c r="P68" s="2">
        <f t="shared" si="5"/>
        <v>3.9710917160395001</v>
      </c>
      <c r="Q68" s="2">
        <f t="shared" si="5"/>
        <v>4.2746572883136995</v>
      </c>
      <c r="R68" s="2">
        <f t="shared" si="5"/>
        <v>3.31262715938059</v>
      </c>
      <c r="S68" s="2">
        <f t="shared" si="5"/>
        <v>3.1330044315046295</v>
      </c>
      <c r="T68" s="2">
        <f t="shared" si="5"/>
        <v>1.0372180332865999</v>
      </c>
      <c r="U68" s="2">
        <f t="shared" si="5"/>
        <v>1.0183003037571987</v>
      </c>
      <c r="V68" s="2">
        <f t="shared" si="5"/>
        <v>0.91626834420402226</v>
      </c>
      <c r="W68" s="2">
        <f t="shared" si="5"/>
        <v>0.45109844400277399</v>
      </c>
      <c r="X68" s="2">
        <f t="shared" si="5"/>
        <v>0.78456658633077381</v>
      </c>
      <c r="Y68" s="2">
        <f t="shared" si="5"/>
        <v>0.41076020923991668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437.90264357646032</v>
      </c>
      <c r="C74" s="2">
        <f>C8/'Output-Calculation-sheet'!C7*'Output-Calculation-sheet'!C61</f>
        <v>0</v>
      </c>
      <c r="D74" s="2">
        <f>D8/'Output-Calculation-sheet'!D7*'Output-Calculation-sheet'!D61</f>
        <v>669.63501172863641</v>
      </c>
      <c r="E74" s="2">
        <f>E8/'Output-Calculation-sheet'!E7*'Output-Calculation-sheet'!E61</f>
        <v>493.03591445185577</v>
      </c>
      <c r="F74" s="2">
        <f>F8/'Output-Calculation-sheet'!F7*'Output-Calculation-sheet'!F61</f>
        <v>0</v>
      </c>
      <c r="G74" s="2">
        <f>G8/'Output-Calculation-sheet'!G7*'Output-Calculation-sheet'!G61</f>
        <v>227.59910378423197</v>
      </c>
      <c r="H74" s="2">
        <f>H8/'Output-Calculation-sheet'!H7*'Output-Calculation-sheet'!H61</f>
        <v>1061.7520004835626</v>
      </c>
      <c r="I74" s="2">
        <f>I8/'Output-Calculation-sheet'!I7*'Output-Calculation-sheet'!I61</f>
        <v>85.903586630772381</v>
      </c>
      <c r="J74" s="2">
        <f>J8/'Output-Calculation-sheet'!J7*'Output-Calculation-sheet'!J61</f>
        <v>329.17425024884574</v>
      </c>
      <c r="K74" s="2">
        <f>K8/'Output-Calculation-sheet'!K7*'Output-Calculation-sheet'!K61</f>
        <v>551.83453224687548</v>
      </c>
      <c r="L74" s="2">
        <f>L8/'Output-Calculation-sheet'!L7*'Output-Calculation-sheet'!L61</f>
        <v>473.13229544289891</v>
      </c>
      <c r="M74" s="2">
        <f>M8/'Output-Calculation-sheet'!M7*'Output-Calculation-sheet'!M61</f>
        <v>1001.8555291793921</v>
      </c>
      <c r="N74" s="2">
        <f>N8/'Output-Calculation-sheet'!N7*'Output-Calculation-sheet'!N61</f>
        <v>1350.9175479912731</v>
      </c>
      <c r="O74" s="2">
        <f>O8/'Output-Calculation-sheet'!O7*'Output-Calculation-sheet'!O61</f>
        <v>0</v>
      </c>
      <c r="P74" s="2">
        <f>P8/'Output-Calculation-sheet'!P7*'Output-Calculation-sheet'!P61</f>
        <v>381.61915409050573</v>
      </c>
      <c r="Q74" s="2">
        <f>Q8/'Output-Calculation-sheet'!Q7*'Output-Calculation-sheet'!Q61</f>
        <v>102.48258841107355</v>
      </c>
      <c r="R74" s="2">
        <f>R8/'Output-Calculation-sheet'!R7*'Output-Calculation-sheet'!R61</f>
        <v>661.97865788948297</v>
      </c>
      <c r="S74" s="2">
        <f>S8/'Output-Calculation-sheet'!S7*'Output-Calculation-sheet'!S61</f>
        <v>117.92783759157868</v>
      </c>
      <c r="T74" s="2">
        <f>T8/'Output-Calculation-sheet'!T7*'Output-Calculation-sheet'!T61</f>
        <v>222.85126469519062</v>
      </c>
      <c r="U74" s="2">
        <f>U8/'Output-Calculation-sheet'!U7*'Output-Calculation-sheet'!U61</f>
        <v>87.47029562211506</v>
      </c>
      <c r="V74" s="2">
        <f>V8/'Output-Calculation-sheet'!V7*'Output-Calculation-sheet'!V61</f>
        <v>156.00508595548212</v>
      </c>
      <c r="W74" s="2">
        <f>W8/'Output-Calculation-sheet'!W7*'Output-Calculation-sheet'!W61</f>
        <v>4.2866812465838162</v>
      </c>
      <c r="X74" s="2">
        <f>X8/'Output-Calculation-sheet'!X7*'Output-Calculation-sheet'!X61</f>
        <v>1.3603455349409703</v>
      </c>
      <c r="Y74" s="2">
        <f>Y8/'Output-Calculation-sheet'!Y7*'Output-Calculation-sheet'!Y61</f>
        <v>0</v>
      </c>
      <c r="AA74" s="2">
        <f t="shared" si="6"/>
        <v>8.4187243268017546</v>
      </c>
    </row>
    <row r="75" spans="1:27" x14ac:dyDescent="0.25">
      <c r="A75" s="2">
        <v>2032</v>
      </c>
      <c r="B75" s="2">
        <f>B9/'Output-Calculation-sheet'!B8*'Output-Calculation-sheet'!B62</f>
        <v>1049.848962252016</v>
      </c>
      <c r="C75" s="2">
        <f>C9/'Output-Calculation-sheet'!C8*'Output-Calculation-sheet'!C62</f>
        <v>0</v>
      </c>
      <c r="D75" s="2">
        <f>D9/'Output-Calculation-sheet'!D8*'Output-Calculation-sheet'!D62</f>
        <v>858.00301435527535</v>
      </c>
      <c r="E75" s="2">
        <f>E9/'Output-Calculation-sheet'!E8*'Output-Calculation-sheet'!E62</f>
        <v>594.28823187117825</v>
      </c>
      <c r="F75" s="2">
        <f>F9/'Output-Calculation-sheet'!F8*'Output-Calculation-sheet'!F62</f>
        <v>0</v>
      </c>
      <c r="G75" s="2">
        <f>G9/'Output-Calculation-sheet'!G8*'Output-Calculation-sheet'!G62</f>
        <v>291.01071385086658</v>
      </c>
      <c r="H75" s="2">
        <f>H9/'Output-Calculation-sheet'!H8*'Output-Calculation-sheet'!H62</f>
        <v>1963.7076362653045</v>
      </c>
      <c r="I75" s="2">
        <f>I9/'Output-Calculation-sheet'!I8*'Output-Calculation-sheet'!I62</f>
        <v>115.23879075018067</v>
      </c>
      <c r="J75" s="2">
        <f>J9/'Output-Calculation-sheet'!J8*'Output-Calculation-sheet'!J62</f>
        <v>391.40409474023664</v>
      </c>
      <c r="K75" s="2">
        <f>K9/'Output-Calculation-sheet'!K8*'Output-Calculation-sheet'!K62</f>
        <v>610.96480435272258</v>
      </c>
      <c r="L75" s="2">
        <f>L9/'Output-Calculation-sheet'!L8*'Output-Calculation-sheet'!L62</f>
        <v>526.60096094753339</v>
      </c>
      <c r="M75" s="2">
        <f>M9/'Output-Calculation-sheet'!M8*'Output-Calculation-sheet'!M62</f>
        <v>2551.7826925537843</v>
      </c>
      <c r="N75" s="2">
        <f>N9/'Output-Calculation-sheet'!N8*'Output-Calculation-sheet'!N62</f>
        <v>1648.9478912470006</v>
      </c>
      <c r="O75" s="2">
        <f>O9/'Output-Calculation-sheet'!O8*'Output-Calculation-sheet'!O62</f>
        <v>0</v>
      </c>
      <c r="P75" s="2">
        <f>P9/'Output-Calculation-sheet'!P8*'Output-Calculation-sheet'!P62</f>
        <v>453.11102610904868</v>
      </c>
      <c r="Q75" s="2">
        <f>Q9/'Output-Calculation-sheet'!Q8*'Output-Calculation-sheet'!Q62</f>
        <v>162.42784775446083</v>
      </c>
      <c r="R75" s="2">
        <f>R9/'Output-Calculation-sheet'!R8*'Output-Calculation-sheet'!R62</f>
        <v>723.09166101538335</v>
      </c>
      <c r="S75" s="2">
        <f>S9/'Output-Calculation-sheet'!S8*'Output-Calculation-sheet'!S62</f>
        <v>210.12504688938526</v>
      </c>
      <c r="T75" s="2">
        <f>T9/'Output-Calculation-sheet'!T8*'Output-Calculation-sheet'!T62</f>
        <v>243.27033812405813</v>
      </c>
      <c r="U75" s="2">
        <f>U9/'Output-Calculation-sheet'!U8*'Output-Calculation-sheet'!U62</f>
        <v>111.80797785701448</v>
      </c>
      <c r="V75" s="2">
        <f>V9/'Output-Calculation-sheet'!V8*'Output-Calculation-sheet'!V62</f>
        <v>168.81495866547814</v>
      </c>
      <c r="W75" s="2">
        <f>W9/'Output-Calculation-sheet'!W8*'Output-Calculation-sheet'!W62</f>
        <v>9.1035794117974334</v>
      </c>
      <c r="X75" s="2">
        <f>X9/'Output-Calculation-sheet'!X8*'Output-Calculation-sheet'!X62</f>
        <v>17.656696757541198</v>
      </c>
      <c r="Y75" s="2">
        <f>Y9/'Output-Calculation-sheet'!Y8*'Output-Calculation-sheet'!Y62</f>
        <v>0</v>
      </c>
      <c r="AA75" s="2">
        <f t="shared" si="6"/>
        <v>12.701206925770267</v>
      </c>
    </row>
    <row r="76" spans="1:27" x14ac:dyDescent="0.25">
      <c r="A76" s="2">
        <v>2033</v>
      </c>
      <c r="B76" s="2">
        <f>B10/'Output-Calculation-sheet'!B9*'Output-Calculation-sheet'!B63</f>
        <v>4998.4116019586136</v>
      </c>
      <c r="C76" s="2">
        <f>C10/'Output-Calculation-sheet'!C9*'Output-Calculation-sheet'!C63</f>
        <v>1009.5536489404633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3275.2442552086254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82.998170686034527</v>
      </c>
      <c r="L76" s="2">
        <f>L10/'Output-Calculation-sheet'!L9*'Output-Calculation-sheet'!L63</f>
        <v>0</v>
      </c>
      <c r="M76" s="2">
        <f>M10/'Output-Calculation-sheet'!M9*'Output-Calculation-sheet'!M63</f>
        <v>2225.4885082276837</v>
      </c>
      <c r="N76" s="2">
        <f>N10/'Output-Calculation-sheet'!N9*'Output-Calculation-sheet'!N63</f>
        <v>1268.3308721264711</v>
      </c>
      <c r="O76" s="2">
        <f>O10/'Output-Calculation-sheet'!O9*'Output-Calculation-sheet'!O63</f>
        <v>211.17095440315813</v>
      </c>
      <c r="P76" s="2">
        <f>P10/'Output-Calculation-sheet'!P9*'Output-Calculation-sheet'!P63</f>
        <v>438.72230922596975</v>
      </c>
      <c r="Q76" s="2">
        <f>Q10/'Output-Calculation-sheet'!Q9*'Output-Calculation-sheet'!Q63</f>
        <v>195.66644282907922</v>
      </c>
      <c r="R76" s="2">
        <f>R10/'Output-Calculation-sheet'!R9*'Output-Calculation-sheet'!R63</f>
        <v>333.83050721047351</v>
      </c>
      <c r="S76" s="2">
        <f>S10/'Output-Calculation-sheet'!S9*'Output-Calculation-sheet'!S63</f>
        <v>564.98968719292554</v>
      </c>
      <c r="T76" s="2">
        <f>T10/'Output-Calculation-sheet'!T9*'Output-Calculation-sheet'!T63</f>
        <v>21.975172258396235</v>
      </c>
      <c r="U76" s="2">
        <f>U10/'Output-Calculation-sheet'!U9*'Output-Calculation-sheet'!U63</f>
        <v>119.52668677536211</v>
      </c>
      <c r="V76" s="2">
        <f>V10/'Output-Calculation-sheet'!V9*'Output-Calculation-sheet'!V63</f>
        <v>9.2582821216828268</v>
      </c>
      <c r="W76" s="2">
        <f>W10/'Output-Calculation-sheet'!W9*'Output-Calculation-sheet'!W63</f>
        <v>0</v>
      </c>
      <c r="X76" s="2">
        <f>X10/'Output-Calculation-sheet'!X9*'Output-Calculation-sheet'!X63</f>
        <v>127.75870317302487</v>
      </c>
      <c r="Y76" s="2">
        <f>Y10/'Output-Calculation-sheet'!Y9*'Output-Calculation-sheet'!Y63</f>
        <v>5.6354659962798159</v>
      </c>
      <c r="AA76" s="2">
        <f t="shared" si="6"/>
        <v>14.888561268334243</v>
      </c>
    </row>
    <row r="77" spans="1:27" x14ac:dyDescent="0.25">
      <c r="A77" s="2">
        <v>2034</v>
      </c>
      <c r="B77" s="2">
        <f>B11/'Output-Calculation-sheet'!B10*'Output-Calculation-sheet'!B64</f>
        <v>11708.39454260013</v>
      </c>
      <c r="C77" s="2">
        <f>C11/'Output-Calculation-sheet'!C10*'Output-Calculation-sheet'!C64</f>
        <v>1686.3383141736624</v>
      </c>
      <c r="D77" s="2">
        <f>D11/'Output-Calculation-sheet'!D10*'Output-Calculation-sheet'!D64</f>
        <v>1457.0616485439314</v>
      </c>
      <c r="E77" s="2">
        <f>E11/'Output-Calculation-sheet'!E10*'Output-Calculation-sheet'!E64</f>
        <v>1782.7297008608298</v>
      </c>
      <c r="F77" s="2">
        <f>F11/'Output-Calculation-sheet'!F10*'Output-Calculation-sheet'!F64</f>
        <v>127.99263920819004</v>
      </c>
      <c r="G77" s="2">
        <f>G11/'Output-Calculation-sheet'!G10*'Output-Calculation-sheet'!G64</f>
        <v>753.78120634280174</v>
      </c>
      <c r="H77" s="2">
        <f>H11/'Output-Calculation-sheet'!H10*'Output-Calculation-sheet'!H64</f>
        <v>3704.9493085381705</v>
      </c>
      <c r="I77" s="2">
        <f>I11/'Output-Calculation-sheet'!I10*'Output-Calculation-sheet'!I64</f>
        <v>444.68622183697585</v>
      </c>
      <c r="J77" s="2">
        <f>J11/'Output-Calculation-sheet'!J10*'Output-Calculation-sheet'!J64</f>
        <v>311.52935139913745</v>
      </c>
      <c r="K77" s="2">
        <f>K11/'Output-Calculation-sheet'!K10*'Output-Calculation-sheet'!K64</f>
        <v>682.62551210377262</v>
      </c>
      <c r="L77" s="2">
        <f>L11/'Output-Calculation-sheet'!L10*'Output-Calculation-sheet'!L64</f>
        <v>283.09002738667385</v>
      </c>
      <c r="M77" s="2">
        <f>M11/'Output-Calculation-sheet'!M10*'Output-Calculation-sheet'!M64</f>
        <v>2714.762309335008</v>
      </c>
      <c r="N77" s="2">
        <f>N11/'Output-Calculation-sheet'!N10*'Output-Calculation-sheet'!N64</f>
        <v>1903.9112516307584</v>
      </c>
      <c r="O77" s="2">
        <f>O11/'Output-Calculation-sheet'!O10*'Output-Calculation-sheet'!O64</f>
        <v>94.294070987738905</v>
      </c>
      <c r="P77" s="2">
        <f>P11/'Output-Calculation-sheet'!P10*'Output-Calculation-sheet'!P64</f>
        <v>838.81136669653324</v>
      </c>
      <c r="Q77" s="2">
        <f>Q11/'Output-Calculation-sheet'!Q10*'Output-Calculation-sheet'!Q64</f>
        <v>760.12445596769749</v>
      </c>
      <c r="R77" s="2">
        <f>R11/'Output-Calculation-sheet'!R10*'Output-Calculation-sheet'!R64</f>
        <v>719.101644723959</v>
      </c>
      <c r="S77" s="2">
        <f>S11/'Output-Calculation-sheet'!S10*'Output-Calculation-sheet'!S64</f>
        <v>961.30820127369475</v>
      </c>
      <c r="T77" s="2">
        <f>T11/'Output-Calculation-sheet'!T10*'Output-Calculation-sheet'!T64</f>
        <v>198.77879014938506</v>
      </c>
      <c r="U77" s="2">
        <f>U11/'Output-Calculation-sheet'!U10*'Output-Calculation-sheet'!U64</f>
        <v>263.98073770087427</v>
      </c>
      <c r="V77" s="2">
        <f>V11/'Output-Calculation-sheet'!V10*'Output-Calculation-sheet'!V64</f>
        <v>102.98068077129838</v>
      </c>
      <c r="W77" s="2">
        <f>W11/'Output-Calculation-sheet'!W10*'Output-Calculation-sheet'!W64</f>
        <v>22.439610405111075</v>
      </c>
      <c r="X77" s="2">
        <f>X11/'Output-Calculation-sheet'!X10*'Output-Calculation-sheet'!X64</f>
        <v>112.10914695535132</v>
      </c>
      <c r="Y77" s="2">
        <f>Y11/'Output-Calculation-sheet'!Y10*'Output-Calculation-sheet'!Y64</f>
        <v>65.986391039023601</v>
      </c>
      <c r="AA77" s="2">
        <f t="shared" si="6"/>
        <v>31.701767130630714</v>
      </c>
    </row>
    <row r="78" spans="1:27" x14ac:dyDescent="0.25">
      <c r="A78" s="2">
        <v>2035</v>
      </c>
      <c r="B78" s="2">
        <f>B12/'Output-Calculation-sheet'!B11*'Output-Calculation-sheet'!B65</f>
        <v>15751.596171773039</v>
      </c>
      <c r="C78" s="2">
        <f>C12/'Output-Calculation-sheet'!C11*'Output-Calculation-sheet'!C65</f>
        <v>65.443749340462986</v>
      </c>
      <c r="D78" s="2">
        <f>D12/'Output-Calculation-sheet'!D11*'Output-Calculation-sheet'!D65</f>
        <v>3280.7902351590778</v>
      </c>
      <c r="E78" s="2">
        <f>E12/'Output-Calculation-sheet'!E11*'Output-Calculation-sheet'!E65</f>
        <v>3345.0287771096559</v>
      </c>
      <c r="F78" s="2">
        <f>F12/'Output-Calculation-sheet'!F11*'Output-Calculation-sheet'!F65</f>
        <v>843.65368872675731</v>
      </c>
      <c r="G78" s="2">
        <f>G12/'Output-Calculation-sheet'!G11*'Output-Calculation-sheet'!G65</f>
        <v>1248.4193606783479</v>
      </c>
      <c r="H78" s="2">
        <f>H12/'Output-Calculation-sheet'!H11*'Output-Calculation-sheet'!H65</f>
        <v>1987.6534463667301</v>
      </c>
      <c r="I78" s="2">
        <f>I12/'Output-Calculation-sheet'!I11*'Output-Calculation-sheet'!I65</f>
        <v>1042.5207798982447</v>
      </c>
      <c r="J78" s="2">
        <f>J12/'Output-Calculation-sheet'!J11*'Output-Calculation-sheet'!J65</f>
        <v>981.14911049444606</v>
      </c>
      <c r="K78" s="2">
        <f>K12/'Output-Calculation-sheet'!K11*'Output-Calculation-sheet'!K65</f>
        <v>1323.2717443353472</v>
      </c>
      <c r="L78" s="2">
        <f>L12/'Output-Calculation-sheet'!L11*'Output-Calculation-sheet'!L65</f>
        <v>869.57671999174624</v>
      </c>
      <c r="M78" s="2">
        <f>M12/'Output-Calculation-sheet'!M11*'Output-Calculation-sheet'!M65</f>
        <v>994.78580856410633</v>
      </c>
      <c r="N78" s="2">
        <f>N12/'Output-Calculation-sheet'!N11*'Output-Calculation-sheet'!N65</f>
        <v>1992.9623421793037</v>
      </c>
      <c r="O78" s="2">
        <f>O12/'Output-Calculation-sheet'!O11*'Output-Calculation-sheet'!O65</f>
        <v>10.660051107377454</v>
      </c>
      <c r="P78" s="2">
        <f>P12/'Output-Calculation-sheet'!P11*'Output-Calculation-sheet'!P65</f>
        <v>1113.0119933813362</v>
      </c>
      <c r="Q78" s="2">
        <f>Q12/'Output-Calculation-sheet'!Q11*'Output-Calculation-sheet'!Q65</f>
        <v>1092.3773926314582</v>
      </c>
      <c r="R78" s="2">
        <f>R12/'Output-Calculation-sheet'!R11*'Output-Calculation-sheet'!R65</f>
        <v>962.60793890096181</v>
      </c>
      <c r="S78" s="2">
        <f>S12/'Output-Calculation-sheet'!S11*'Output-Calculation-sheet'!S65</f>
        <v>1102.881418944092</v>
      </c>
      <c r="T78" s="2">
        <f>T12/'Output-Calculation-sheet'!T11*'Output-Calculation-sheet'!T65</f>
        <v>340.0665754504297</v>
      </c>
      <c r="U78" s="2">
        <f>U12/'Output-Calculation-sheet'!U11*'Output-Calculation-sheet'!U65</f>
        <v>315.45872749699322</v>
      </c>
      <c r="V78" s="2">
        <f>V12/'Output-Calculation-sheet'!V11*'Output-Calculation-sheet'!V65</f>
        <v>178.59266601635886</v>
      </c>
      <c r="W78" s="2">
        <f>W12/'Output-Calculation-sheet'!W11*'Output-Calculation-sheet'!W65</f>
        <v>118.33990193742477</v>
      </c>
      <c r="X78" s="2">
        <f>X12/'Output-Calculation-sheet'!X11*'Output-Calculation-sheet'!X65</f>
        <v>1.6895680431506037</v>
      </c>
      <c r="Y78" s="2">
        <f>Y12/'Output-Calculation-sheet'!Y11*'Output-Calculation-sheet'!Y65</f>
        <v>127.59224998531693</v>
      </c>
      <c r="AA78" s="2">
        <f t="shared" si="6"/>
        <v>39.09013041851216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240.71325377482825</v>
      </c>
      <c r="C89" s="2">
        <f>C12/'Output-Calculation-sheet'!C11*'Output-Calculation-sheet'!C74</f>
        <v>4.0802886302427197</v>
      </c>
      <c r="D89" s="2">
        <f>D12/'Output-Calculation-sheet'!D11*'Output-Calculation-sheet'!D74</f>
        <v>83.131916342392344</v>
      </c>
      <c r="E89" s="2">
        <f>E12/'Output-Calculation-sheet'!E11*'Output-Calculation-sheet'!E74</f>
        <v>66.067776852408315</v>
      </c>
      <c r="F89" s="2">
        <f>F12/'Output-Calculation-sheet'!F11*'Output-Calculation-sheet'!F74</f>
        <v>34.325636558678809</v>
      </c>
      <c r="G89" s="2">
        <f>G12/'Output-Calculation-sheet'!G11*'Output-Calculation-sheet'!G74</f>
        <v>31.11787592163774</v>
      </c>
      <c r="H89" s="2">
        <f>H12/'Output-Calculation-sheet'!H11*'Output-Calculation-sheet'!H74</f>
        <v>67.82612708039575</v>
      </c>
      <c r="I89" s="2">
        <f>I12/'Output-Calculation-sheet'!I11*'Output-Calculation-sheet'!I74</f>
        <v>25.656222595328146</v>
      </c>
      <c r="J89" s="2">
        <f>J12/'Output-Calculation-sheet'!J11*'Output-Calculation-sheet'!J74</f>
        <v>17.31215567093281</v>
      </c>
      <c r="K89" s="2">
        <f>K12/'Output-Calculation-sheet'!K11*'Output-Calculation-sheet'!K74</f>
        <v>21.777439805259913</v>
      </c>
      <c r="L89" s="2">
        <f>L12/'Output-Calculation-sheet'!L11*'Output-Calculation-sheet'!L74</f>
        <v>12.75946560225008</v>
      </c>
      <c r="M89" s="2">
        <f>M12/'Output-Calculation-sheet'!M11*'Output-Calculation-sheet'!M74</f>
        <v>35.435370847103236</v>
      </c>
      <c r="N89" s="2">
        <f>N12/'Output-Calculation-sheet'!N11*'Output-Calculation-sheet'!N74</f>
        <v>25.483333766110281</v>
      </c>
      <c r="O89" s="2">
        <f>O12/'Output-Calculation-sheet'!O11*'Output-Calculation-sheet'!O74</f>
        <v>0.79268672719939426</v>
      </c>
      <c r="P89" s="2">
        <f>P12/'Output-Calculation-sheet'!P11*'Output-Calculation-sheet'!P74</f>
        <v>25.896336649160624</v>
      </c>
      <c r="Q89" s="2">
        <f>Q12/'Output-Calculation-sheet'!Q11*'Output-Calculation-sheet'!Q74</f>
        <v>20.838815231607171</v>
      </c>
      <c r="R89" s="2">
        <f>R12/'Output-Calculation-sheet'!R11*'Output-Calculation-sheet'!R74</f>
        <v>15.499209670667856</v>
      </c>
      <c r="S89" s="2">
        <f>S12/'Output-Calculation-sheet'!S11*'Output-Calculation-sheet'!S74</f>
        <v>17.529511971261062</v>
      </c>
      <c r="T89" s="2">
        <f>T12/'Output-Calculation-sheet'!T11*'Output-Calculation-sheet'!T74</f>
        <v>3.8227491396933373</v>
      </c>
      <c r="U89" s="2">
        <f>U12/'Output-Calculation-sheet'!U11*'Output-Calculation-sheet'!U74</f>
        <v>7.3612102195040867</v>
      </c>
      <c r="V89" s="2">
        <f>V12/'Output-Calculation-sheet'!V11*'Output-Calculation-sheet'!V74</f>
        <v>1.4648093282196228</v>
      </c>
      <c r="W89" s="2">
        <f>W12/'Output-Calculation-sheet'!W11*'Output-Calculation-sheet'!W74</f>
        <v>3.0125086576047271</v>
      </c>
      <c r="X89" s="2">
        <f>X12/'Output-Calculation-sheet'!X11*'Output-Calculation-sheet'!X74</f>
        <v>9.4813021501156211E-2</v>
      </c>
      <c r="Y89" s="2">
        <f>Y12/'Output-Calculation-sheet'!Y11*'Output-Calculation-sheet'!Y74</f>
        <v>2.6533950012220746</v>
      </c>
      <c r="AA89" s="2">
        <f t="shared" si="7"/>
        <v>0.76465290906520944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24257943351.68544</v>
      </c>
      <c r="C96" s="2">
        <f>C8/'Output-Calculation-sheet'!C7*'Output-Calculation-sheet'!C79</f>
        <v>4043169276.8622036</v>
      </c>
      <c r="D96" s="2">
        <f>D8/'Output-Calculation-sheet'!D7*'Output-Calculation-sheet'!D79</f>
        <v>10456046159.880705</v>
      </c>
      <c r="E96" s="2">
        <f>E8/'Output-Calculation-sheet'!E7*'Output-Calculation-sheet'!E79</f>
        <v>12135708254.066923</v>
      </c>
      <c r="F96" s="2">
        <f>F8/'Output-Calculation-sheet'!F7*'Output-Calculation-sheet'!F79</f>
        <v>7485452398.4751596</v>
      </c>
      <c r="G96" s="2">
        <f>G8/'Output-Calculation-sheet'!G7*'Output-Calculation-sheet'!G79</f>
        <v>3671555795.3634887</v>
      </c>
      <c r="H96" s="2">
        <f>H8/'Output-Calculation-sheet'!H7*'Output-Calculation-sheet'!H79</f>
        <v>2493660105.2242885</v>
      </c>
      <c r="I96" s="2">
        <f>I8/'Output-Calculation-sheet'!I7*'Output-Calculation-sheet'!I79</f>
        <v>4385634886.3905792</v>
      </c>
      <c r="J96" s="2">
        <f>J8/'Output-Calculation-sheet'!J7*'Output-Calculation-sheet'!J79</f>
        <v>2654087840.2266469</v>
      </c>
      <c r="K96" s="2">
        <f>K8/'Output-Calculation-sheet'!K7*'Output-Calculation-sheet'!K79</f>
        <v>4408942017.327404</v>
      </c>
      <c r="L96" s="2">
        <f>L8/'Output-Calculation-sheet'!L7*'Output-Calculation-sheet'!L79</f>
        <v>3359400740.9743137</v>
      </c>
      <c r="M96" s="2">
        <f>M8/'Output-Calculation-sheet'!M7*'Output-Calculation-sheet'!M79</f>
        <v>3463852101.2600932</v>
      </c>
      <c r="N96" s="2">
        <f>N8/'Output-Calculation-sheet'!N7*'Output-Calculation-sheet'!N79</f>
        <v>2091153037.9397368</v>
      </c>
      <c r="O96" s="2">
        <f>O8/'Output-Calculation-sheet'!O7*'Output-Calculation-sheet'!O79</f>
        <v>546132394.17136729</v>
      </c>
      <c r="P96" s="2">
        <f>P8/'Output-Calculation-sheet'!P7*'Output-Calculation-sheet'!P79</f>
        <v>3303349093.8759069</v>
      </c>
      <c r="Q96" s="2">
        <f>Q8/'Output-Calculation-sheet'!Q7*'Output-Calculation-sheet'!Q79</f>
        <v>1773139844.6962121</v>
      </c>
      <c r="R96" s="2">
        <f>R8/'Output-Calculation-sheet'!R7*'Output-Calculation-sheet'!R79</f>
        <v>2798387114.0299511</v>
      </c>
      <c r="S96" s="2">
        <f>S8/'Output-Calculation-sheet'!S7*'Output-Calculation-sheet'!S79</f>
        <v>1211304615.8178816</v>
      </c>
      <c r="T96" s="2">
        <f>T8/'Output-Calculation-sheet'!T7*'Output-Calculation-sheet'!T79</f>
        <v>1172984728.4116096</v>
      </c>
      <c r="U96" s="2">
        <f>U8/'Output-Calculation-sheet'!U7*'Output-Calculation-sheet'!U79</f>
        <v>892196050.1252737</v>
      </c>
      <c r="V96" s="2">
        <f>V8/'Output-Calculation-sheet'!V7*'Output-Calculation-sheet'!V79</f>
        <v>745437478.61746776</v>
      </c>
      <c r="W96" s="2">
        <f>W8/'Output-Calculation-sheet'!W7*'Output-Calculation-sheet'!W79</f>
        <v>798781285.89903581</v>
      </c>
      <c r="X96" s="2">
        <f>X8/'Output-Calculation-sheet'!X7*'Output-Calculation-sheet'!X79</f>
        <v>422465736.91582507</v>
      </c>
      <c r="Y96" s="2">
        <f>Y8/'Output-Calculation-sheet'!Y7*'Output-Calculation-sheet'!Y79</f>
        <v>351770599.78289622</v>
      </c>
      <c r="AA96" s="2">
        <f t="shared" si="8"/>
        <v>98.92255490802043</v>
      </c>
    </row>
    <row r="97" spans="1:27" x14ac:dyDescent="0.25">
      <c r="A97" s="2">
        <v>2032</v>
      </c>
      <c r="B97" s="2">
        <f>B9/'Output-Calculation-sheet'!B8*'Output-Calculation-sheet'!B80</f>
        <v>26253771413.029984</v>
      </c>
      <c r="C97" s="2">
        <f>C9/'Output-Calculation-sheet'!C8*'Output-Calculation-sheet'!C80</f>
        <v>4383982740.8972721</v>
      </c>
      <c r="D97" s="2">
        <f>D9/'Output-Calculation-sheet'!D8*'Output-Calculation-sheet'!D80</f>
        <v>11095143911.111652</v>
      </c>
      <c r="E97" s="2">
        <f>E9/'Output-Calculation-sheet'!E8*'Output-Calculation-sheet'!E80</f>
        <v>12850816092.26668</v>
      </c>
      <c r="F97" s="2">
        <f>F9/'Output-Calculation-sheet'!F8*'Output-Calculation-sheet'!F80</f>
        <v>7945845979.9241762</v>
      </c>
      <c r="G97" s="2">
        <f>G9/'Output-Calculation-sheet'!G8*'Output-Calculation-sheet'!G80</f>
        <v>3845594342.3392425</v>
      </c>
      <c r="H97" s="2">
        <f>H9/'Output-Calculation-sheet'!H8*'Output-Calculation-sheet'!H80</f>
        <v>3351220693.4887362</v>
      </c>
      <c r="I97" s="2">
        <f>I9/'Output-Calculation-sheet'!I8*'Output-Calculation-sheet'!I80</f>
        <v>4660921521.9305353</v>
      </c>
      <c r="J97" s="2">
        <f>J9/'Output-Calculation-sheet'!J8*'Output-Calculation-sheet'!J80</f>
        <v>2852746438.6744242</v>
      </c>
      <c r="K97" s="2">
        <f>K9/'Output-Calculation-sheet'!K8*'Output-Calculation-sheet'!K80</f>
        <v>4682302346.028265</v>
      </c>
      <c r="L97" s="2">
        <f>L9/'Output-Calculation-sheet'!L8*'Output-Calculation-sheet'!L80</f>
        <v>3598523203.2177162</v>
      </c>
      <c r="M97" s="2">
        <f>M9/'Output-Calculation-sheet'!M8*'Output-Calculation-sheet'!M80</f>
        <v>3260829950.4416647</v>
      </c>
      <c r="N97" s="2">
        <f>N9/'Output-Calculation-sheet'!N8*'Output-Calculation-sheet'!N80</f>
        <v>2332042612.571012</v>
      </c>
      <c r="O97" s="2">
        <f>O9/'Output-Calculation-sheet'!O8*'Output-Calculation-sheet'!O80</f>
        <v>594945683.70766437</v>
      </c>
      <c r="P97" s="2">
        <f>P9/'Output-Calculation-sheet'!P8*'Output-Calculation-sheet'!P80</f>
        <v>3538922946.1085277</v>
      </c>
      <c r="Q97" s="2">
        <f>Q9/'Output-Calculation-sheet'!Q8*'Output-Calculation-sheet'!Q80</f>
        <v>1923103826.9897912</v>
      </c>
      <c r="R97" s="2">
        <f>R9/'Output-Calculation-sheet'!R8*'Output-Calculation-sheet'!R80</f>
        <v>3000094159.2773528</v>
      </c>
      <c r="S97" s="2">
        <f>S9/'Output-Calculation-sheet'!S8*'Output-Calculation-sheet'!S80</f>
        <v>1350516502.2687464</v>
      </c>
      <c r="T97" s="2">
        <f>T9/'Output-Calculation-sheet'!T8*'Output-Calculation-sheet'!T80</f>
        <v>1243297782.3787482</v>
      </c>
      <c r="U97" s="2">
        <f>U9/'Output-Calculation-sheet'!U8*'Output-Calculation-sheet'!U80</f>
        <v>958611293.82788599</v>
      </c>
      <c r="V97" s="2">
        <f>V9/'Output-Calculation-sheet'!V8*'Output-Calculation-sheet'!V80</f>
        <v>797257623.32226157</v>
      </c>
      <c r="W97" s="2">
        <f>W9/'Output-Calculation-sheet'!W8*'Output-Calculation-sheet'!W80</f>
        <v>836818832.36144102</v>
      </c>
      <c r="X97" s="2">
        <f>X9/'Output-Calculation-sheet'!X8*'Output-Calculation-sheet'!X80</f>
        <v>442491379.8797546</v>
      </c>
      <c r="Y97" s="2">
        <f>Y9/'Output-Calculation-sheet'!Y8*'Output-Calculation-sheet'!Y80</f>
        <v>369930506.21773481</v>
      </c>
      <c r="AA97" s="2">
        <f t="shared" si="8"/>
        <v>106.16973178226127</v>
      </c>
    </row>
    <row r="98" spans="1:27" x14ac:dyDescent="0.25">
      <c r="A98" s="2">
        <v>2033</v>
      </c>
      <c r="B98" s="2">
        <f>B10/'Output-Calculation-sheet'!B9*'Output-Calculation-sheet'!B81</f>
        <v>30155477595.313034</v>
      </c>
      <c r="C98" s="2">
        <f>C10/'Output-Calculation-sheet'!C9*'Output-Calculation-sheet'!C81</f>
        <v>12507826166.965897</v>
      </c>
      <c r="D98" s="2">
        <f>D10/'Output-Calculation-sheet'!D9*'Output-Calculation-sheet'!D81</f>
        <v>9811510274.5992279</v>
      </c>
      <c r="E98" s="2">
        <f>E10/'Output-Calculation-sheet'!E9*'Output-Calculation-sheet'!E81</f>
        <v>11816862078.026989</v>
      </c>
      <c r="F98" s="2">
        <f>F10/'Output-Calculation-sheet'!F9*'Output-Calculation-sheet'!F81</f>
        <v>7026580181.4285412</v>
      </c>
      <c r="G98" s="2">
        <f>G10/'Output-Calculation-sheet'!G9*'Output-Calculation-sheet'!G81</f>
        <v>3463599254.2998896</v>
      </c>
      <c r="H98" s="2">
        <f>H10/'Output-Calculation-sheet'!H9*'Output-Calculation-sheet'!H81</f>
        <v>4490627550.8718233</v>
      </c>
      <c r="I98" s="2">
        <f>I10/'Output-Calculation-sheet'!I9*'Output-Calculation-sheet'!I81</f>
        <v>4276096895.6354103</v>
      </c>
      <c r="J98" s="2">
        <f>J10/'Output-Calculation-sheet'!J9*'Output-Calculation-sheet'!J81</f>
        <v>2467393758.0948882</v>
      </c>
      <c r="K98" s="2">
        <f>K10/'Output-Calculation-sheet'!K9*'Output-Calculation-sheet'!K81</f>
        <v>4108867829.7181153</v>
      </c>
      <c r="L98" s="2">
        <f>L10/'Output-Calculation-sheet'!L9*'Output-Calculation-sheet'!L81</f>
        <v>2990070672.1122775</v>
      </c>
      <c r="M98" s="2">
        <f>M10/'Output-Calculation-sheet'!M9*'Output-Calculation-sheet'!M81</f>
        <v>3005001152.2411742</v>
      </c>
      <c r="N98" s="2">
        <f>N10/'Output-Calculation-sheet'!N9*'Output-Calculation-sheet'!N81</f>
        <v>2157864988.739574</v>
      </c>
      <c r="O98" s="2">
        <f>O10/'Output-Calculation-sheet'!O9*'Output-Calculation-sheet'!O81</f>
        <v>1708457659.5366449</v>
      </c>
      <c r="P98" s="2">
        <f>P10/'Output-Calculation-sheet'!P9*'Output-Calculation-sheet'!P81</f>
        <v>3509192713.071857</v>
      </c>
      <c r="Q98" s="2">
        <f>Q10/'Output-Calculation-sheet'!Q9*'Output-Calculation-sheet'!Q81</f>
        <v>1975698030.2513571</v>
      </c>
      <c r="R98" s="2">
        <f>R10/'Output-Calculation-sheet'!R9*'Output-Calculation-sheet'!R81</f>
        <v>2602554246.2337499</v>
      </c>
      <c r="S98" s="2">
        <f>S10/'Output-Calculation-sheet'!S9*'Output-Calculation-sheet'!S81</f>
        <v>1645284379.3856392</v>
      </c>
      <c r="T98" s="2">
        <f>T10/'Output-Calculation-sheet'!T9*'Output-Calculation-sheet'!T81</f>
        <v>1035727815.3882718</v>
      </c>
      <c r="U98" s="2">
        <f>U10/'Output-Calculation-sheet'!U9*'Output-Calculation-sheet'!U81</f>
        <v>970426584.63948202</v>
      </c>
      <c r="V98" s="2">
        <f>V10/'Output-Calculation-sheet'!V9*'Output-Calculation-sheet'!V81</f>
        <v>632045373.29310238</v>
      </c>
      <c r="W98" s="2">
        <f>W10/'Output-Calculation-sheet'!W9*'Output-Calculation-sheet'!W81</f>
        <v>723791370.75128949</v>
      </c>
      <c r="X98" s="2">
        <f>X10/'Output-Calculation-sheet'!X9*'Output-Calculation-sheet'!X81</f>
        <v>342792256.71507829</v>
      </c>
      <c r="Y98" s="2">
        <f>Y10/'Output-Calculation-sheet'!Y9*'Output-Calculation-sheet'!Y81</f>
        <v>374187166.51554668</v>
      </c>
      <c r="AA98" s="2">
        <f t="shared" si="8"/>
        <v>113.79793599382889</v>
      </c>
    </row>
    <row r="99" spans="1:27" x14ac:dyDescent="0.25">
      <c r="A99" s="2">
        <v>2034</v>
      </c>
      <c r="B99" s="2">
        <f>B11/'Output-Calculation-sheet'!B10*'Output-Calculation-sheet'!B82</f>
        <v>34134901399.572731</v>
      </c>
      <c r="C99" s="2">
        <f>C11/'Output-Calculation-sheet'!C10*'Output-Calculation-sheet'!C82</f>
        <v>14175195283.101927</v>
      </c>
      <c r="D99" s="2">
        <f>D11/'Output-Calculation-sheet'!D10*'Output-Calculation-sheet'!D82</f>
        <v>11044522240.506176</v>
      </c>
      <c r="E99" s="2">
        <f>E11/'Output-Calculation-sheet'!E10*'Output-Calculation-sheet'!E82</f>
        <v>13270817000.404448</v>
      </c>
      <c r="F99" s="2">
        <f>F11/'Output-Calculation-sheet'!F10*'Output-Calculation-sheet'!F82</f>
        <v>7917277017.3411388</v>
      </c>
      <c r="G99" s="2">
        <f>G11/'Output-Calculation-sheet'!G10*'Output-Calculation-sheet'!G82</f>
        <v>3845214991.3095641</v>
      </c>
      <c r="H99" s="2">
        <f>H11/'Output-Calculation-sheet'!H10*'Output-Calculation-sheet'!H82</f>
        <v>5074391633.1629858</v>
      </c>
      <c r="I99" s="2">
        <f>I11/'Output-Calculation-sheet'!I10*'Output-Calculation-sheet'!I82</f>
        <v>4821567558.3860006</v>
      </c>
      <c r="J99" s="2">
        <f>J11/'Output-Calculation-sheet'!J10*'Output-Calculation-sheet'!J82</f>
        <v>2814065321.7880373</v>
      </c>
      <c r="K99" s="2">
        <f>K11/'Output-Calculation-sheet'!K10*'Output-Calculation-sheet'!K82</f>
        <v>4631140694.9713726</v>
      </c>
      <c r="L99" s="2">
        <f>L11/'Output-Calculation-sheet'!L10*'Output-Calculation-sheet'!L82</f>
        <v>3388788480.5594072</v>
      </c>
      <c r="M99" s="2">
        <f>M11/'Output-Calculation-sheet'!M10*'Output-Calculation-sheet'!M82</f>
        <v>3396823745.5691237</v>
      </c>
      <c r="N99" s="2">
        <f>N11/'Output-Calculation-sheet'!N10*'Output-Calculation-sheet'!N82</f>
        <v>2451360178.7837543</v>
      </c>
      <c r="O99" s="2">
        <f>O11/'Output-Calculation-sheet'!O10*'Output-Calculation-sheet'!O82</f>
        <v>1947154679.1185691</v>
      </c>
      <c r="P99" s="2">
        <f>P11/'Output-Calculation-sheet'!P10*'Output-Calculation-sheet'!P82</f>
        <v>3930598939.7381344</v>
      </c>
      <c r="Q99" s="2">
        <f>Q11/'Output-Calculation-sheet'!Q10*'Output-Calculation-sheet'!Q82</f>
        <v>2250311484.6811213</v>
      </c>
      <c r="R99" s="2">
        <f>R11/'Output-Calculation-sheet'!R10*'Output-Calculation-sheet'!R82</f>
        <v>2944435091.3382015</v>
      </c>
      <c r="S99" s="2">
        <f>S11/'Output-Calculation-sheet'!S10*'Output-Calculation-sheet'!S82</f>
        <v>1865103760.1391947</v>
      </c>
      <c r="T99" s="2">
        <f>T11/'Output-Calculation-sheet'!T10*'Output-Calculation-sheet'!T82</f>
        <v>1163416757.534091</v>
      </c>
      <c r="U99" s="2">
        <f>U11/'Output-Calculation-sheet'!U10*'Output-Calculation-sheet'!U82</f>
        <v>1094325989.5943317</v>
      </c>
      <c r="V99" s="2">
        <f>V11/'Output-Calculation-sheet'!V10*'Output-Calculation-sheet'!V82</f>
        <v>716698319.51530874</v>
      </c>
      <c r="W99" s="2">
        <f>W11/'Output-Calculation-sheet'!W10*'Output-Calculation-sheet'!W82</f>
        <v>804226780.13569212</v>
      </c>
      <c r="X99" s="2">
        <f>X11/'Output-Calculation-sheet'!X10*'Output-Calculation-sheet'!X82</f>
        <v>387313683.9777559</v>
      </c>
      <c r="Y99" s="2">
        <f>Y11/'Output-Calculation-sheet'!Y10*'Output-Calculation-sheet'!Y82</f>
        <v>417861920.14368296</v>
      </c>
      <c r="AA99" s="2">
        <f t="shared" si="8"/>
        <v>128.48751295137274</v>
      </c>
    </row>
    <row r="100" spans="1:27" x14ac:dyDescent="0.25">
      <c r="A100" s="2">
        <v>2035</v>
      </c>
      <c r="B100" s="2">
        <f>B12/'Output-Calculation-sheet'!B11*'Output-Calculation-sheet'!B83</f>
        <v>35997652667.598946</v>
      </c>
      <c r="C100" s="2">
        <f>C12/'Output-Calculation-sheet'!C11*'Output-Calculation-sheet'!C83</f>
        <v>14968498037.159115</v>
      </c>
      <c r="D100" s="2">
        <f>D12/'Output-Calculation-sheet'!D11*'Output-Calculation-sheet'!D83</f>
        <v>11593284284.187265</v>
      </c>
      <c r="E100" s="2">
        <f>E12/'Output-Calculation-sheet'!E11*'Output-Calculation-sheet'!E83</f>
        <v>13891571621.661449</v>
      </c>
      <c r="F100" s="2">
        <f>F12/'Output-Calculation-sheet'!F11*'Output-Calculation-sheet'!F83</f>
        <v>8313403602.4817896</v>
      </c>
      <c r="G100" s="2">
        <f>G12/'Output-Calculation-sheet'!G11*'Output-Calculation-sheet'!G83</f>
        <v>3980559790.5509977</v>
      </c>
      <c r="H100" s="2">
        <f>H12/'Output-Calculation-sheet'!H11*'Output-Calculation-sheet'!H83</f>
        <v>5342765769.3133936</v>
      </c>
      <c r="I100" s="2">
        <f>I12/'Output-Calculation-sheet'!I11*'Output-Calculation-sheet'!I83</f>
        <v>5066864893.2303982</v>
      </c>
      <c r="J100" s="2">
        <f>J12/'Output-Calculation-sheet'!J11*'Output-Calculation-sheet'!J83</f>
        <v>2991794411.5536966</v>
      </c>
      <c r="K100" s="2">
        <f>K12/'Output-Calculation-sheet'!K11*'Output-Calculation-sheet'!K83</f>
        <v>4864553955.3966112</v>
      </c>
      <c r="L100" s="2">
        <f>L12/'Output-Calculation-sheet'!L11*'Output-Calculation-sheet'!L83</f>
        <v>3578429495.1574411</v>
      </c>
      <c r="M100" s="2">
        <f>M12/'Output-Calculation-sheet'!M11*'Output-Calculation-sheet'!M83</f>
        <v>3578230041.3243127</v>
      </c>
      <c r="N100" s="2">
        <f>N12/'Output-Calculation-sheet'!N11*'Output-Calculation-sheet'!N83</f>
        <v>2595901416.8633084</v>
      </c>
      <c r="O100" s="2">
        <f>O12/'Output-Calculation-sheet'!O11*'Output-Calculation-sheet'!O83</f>
        <v>2068133939.6243093</v>
      </c>
      <c r="P100" s="2">
        <f>P12/'Output-Calculation-sheet'!P11*'Output-Calculation-sheet'!P83</f>
        <v>4102771525.3385277</v>
      </c>
      <c r="Q100" s="2">
        <f>Q12/'Output-Calculation-sheet'!Q11*'Output-Calculation-sheet'!Q83</f>
        <v>2388562119.4450402</v>
      </c>
      <c r="R100" s="2">
        <f>R12/'Output-Calculation-sheet'!R11*'Output-Calculation-sheet'!R83</f>
        <v>3103792756.484385</v>
      </c>
      <c r="S100" s="2">
        <f>S12/'Output-Calculation-sheet'!S11*'Output-Calculation-sheet'!S83</f>
        <v>1969719194.439168</v>
      </c>
      <c r="T100" s="2">
        <f>T12/'Output-Calculation-sheet'!T11*'Output-Calculation-sheet'!T83</f>
        <v>1218094711.600894</v>
      </c>
      <c r="U100" s="2">
        <f>U12/'Output-Calculation-sheet'!U11*'Output-Calculation-sheet'!U83</f>
        <v>1149409283.4310346</v>
      </c>
      <c r="V100" s="2">
        <f>V12/'Output-Calculation-sheet'!V11*'Output-Calculation-sheet'!V83</f>
        <v>756824500.42056072</v>
      </c>
      <c r="W100" s="2">
        <f>W12/'Output-Calculation-sheet'!W11*'Output-Calculation-sheet'!W83</f>
        <v>832906479.86200428</v>
      </c>
      <c r="X100" s="2">
        <f>X12/'Output-Calculation-sheet'!X11*'Output-Calculation-sheet'!X83</f>
        <v>407790236.59834385</v>
      </c>
      <c r="Y100" s="2">
        <f>Y12/'Output-Calculation-sheet'!Y11*'Output-Calculation-sheet'!Y83</f>
        <v>435065924.29572326</v>
      </c>
      <c r="AA100" s="2">
        <f t="shared" si="8"/>
        <v>135.19658065801872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640.68076296481547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117.14002034271384</v>
      </c>
      <c r="Y107" s="2">
        <f>Y8/'Output-Calculation-sheet'!Y7*'Output-Calculation-sheet'!Y88</f>
        <v>0</v>
      </c>
      <c r="AA107" s="2">
        <f t="shared" si="9"/>
        <v>0.75782078330752922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115.33471753738311</v>
      </c>
      <c r="Y108" s="2">
        <f>Y9/'Output-Calculation-sheet'!Y8*'Output-Calculation-sheet'!Y89</f>
        <v>0</v>
      </c>
      <c r="AA108" s="2">
        <f t="shared" si="9"/>
        <v>0.11533471753738311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3212.584909726741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624.11599980121196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41.472404109217862</v>
      </c>
      <c r="Y109" s="2">
        <f>Y10/'Output-Calculation-sheet'!Y9*'Output-Calculation-sheet'!Y90</f>
        <v>0</v>
      </c>
      <c r="AA109" s="2">
        <f t="shared" si="9"/>
        <v>3.8781733136371703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3776.4590147641766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105.68283740636434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800.35753477067772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63.820349661484478</v>
      </c>
      <c r="Y110" s="2">
        <f>Y11/'Output-Calculation-sheet'!Y10*'Output-Calculation-sheet'!Y91</f>
        <v>0</v>
      </c>
      <c r="AA110" s="2">
        <f t="shared" si="9"/>
        <v>4.7463197366027021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773.72026447266251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665.49355005535347</v>
      </c>
      <c r="N111" s="2">
        <f>N12/'Output-Calculation-sheet'!N11*'Output-Calculation-sheet'!N92</f>
        <v>0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109.50903983383543</v>
      </c>
      <c r="Y111" s="2">
        <f>Y12/'Output-Calculation-sheet'!Y11*'Output-Calculation-sheet'!Y92</f>
        <v>0</v>
      </c>
      <c r="AA111" s="2">
        <f t="shared" si="9"/>
        <v>7.1770093922074931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5037401413.6925049</v>
      </c>
      <c r="C118" s="2">
        <f>C8/'Output-Calculation-sheet'!C7*'Output-Calculation-sheet'!C97</f>
        <v>11674841677.019293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6219715675.7564564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-9.7057141723651556E-9</v>
      </c>
      <c r="L118" s="2">
        <f>L8/'Output-Calculation-sheet'!L7*'Output-Calculation-sheet'!L97</f>
        <v>605912999.81150472</v>
      </c>
      <c r="M118" s="2">
        <f>M8/'Output-Calculation-sheet'!M7*'Output-Calculation-sheet'!M97</f>
        <v>3793102845.2150187</v>
      </c>
      <c r="N118" s="2">
        <f>N8/'Output-Calculation-sheet'!N7*'Output-Calculation-sheet'!N97</f>
        <v>4432647320.686758</v>
      </c>
      <c r="O118" s="2">
        <f>O8/'Output-Calculation-sheet'!O7*'Output-Calculation-sheet'!O97</f>
        <v>2267116353.4480138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600624687.75094044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6504816.7698095199</v>
      </c>
      <c r="Y118" s="2">
        <f>Y8/'Output-Calculation-sheet'!Y7*'Output-Calculation-sheet'!Y97</f>
        <v>0</v>
      </c>
      <c r="AA118" s="2">
        <f t="shared" si="10"/>
        <v>34637.867790150289</v>
      </c>
    </row>
    <row r="119" spans="1:27" x14ac:dyDescent="0.25">
      <c r="A119" s="2">
        <v>2032</v>
      </c>
      <c r="B119" s="2">
        <f>B9/'Output-Calculation-sheet'!B8*'Output-Calculation-sheet'!B98</f>
        <v>6745087260.6862164</v>
      </c>
      <c r="C119" s="2">
        <f>C9/'Output-Calculation-sheet'!C8*'Output-Calculation-sheet'!C98</f>
        <v>12523984402.244747</v>
      </c>
      <c r="D119" s="2">
        <f>D9/'Output-Calculation-sheet'!D8*'Output-Calculation-sheet'!D98</f>
        <v>1.7758039028649626E-7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8293472894.9897795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696069303.63021612</v>
      </c>
      <c r="M119" s="2">
        <f>M9/'Output-Calculation-sheet'!M8*'Output-Calculation-sheet'!M98</f>
        <v>8321918272.5223618</v>
      </c>
      <c r="N119" s="2">
        <f>N9/'Output-Calculation-sheet'!N8*'Output-Calculation-sheet'!N98</f>
        <v>5241292423.8387194</v>
      </c>
      <c r="O119" s="2">
        <f>O9/'Output-Calculation-sheet'!O8*'Output-Calculation-sheet'!O98</f>
        <v>2430834071.590097</v>
      </c>
      <c r="P119" s="2">
        <f>P9/'Output-Calculation-sheet'!P8*'Output-Calculation-sheet'!P98</f>
        <v>0</v>
      </c>
      <c r="Q119" s="2">
        <f>Q9/'Output-Calculation-sheet'!Q8*'Output-Calculation-sheet'!Q98</f>
        <v>74903108.133443952</v>
      </c>
      <c r="R119" s="2">
        <f>R9/'Output-Calculation-sheet'!R8*'Output-Calculation-sheet'!R98</f>
        <v>0</v>
      </c>
      <c r="S119" s="2">
        <f>S9/'Output-Calculation-sheet'!S8*'Output-Calculation-sheet'!S98</f>
        <v>846510244.02175713</v>
      </c>
      <c r="T119" s="2">
        <f>T9/'Output-Calculation-sheet'!T8*'Output-Calculation-sheet'!T98</f>
        <v>0</v>
      </c>
      <c r="U119" s="2">
        <f>U9/'Output-Calculation-sheet'!U8*'Output-Calculation-sheet'!U98</f>
        <v>2.5579073679072537E-9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77559088.287178427</v>
      </c>
      <c r="Y119" s="2">
        <f>Y9/'Output-Calculation-sheet'!Y8*'Output-Calculation-sheet'!Y98</f>
        <v>0</v>
      </c>
      <c r="AA119" s="2">
        <f t="shared" si="10"/>
        <v>45251.631069944517</v>
      </c>
    </row>
    <row r="120" spans="1:27" x14ac:dyDescent="0.25">
      <c r="A120" s="2">
        <v>2033</v>
      </c>
      <c r="B120" s="2">
        <f>B10/'Output-Calculation-sheet'!B9*'Output-Calculation-sheet'!B99</f>
        <v>15006135060.97555</v>
      </c>
      <c r="C120" s="2">
        <f>C10/'Output-Calculation-sheet'!C9*'Output-Calculation-sheet'!C99</f>
        <v>8616356701.5321808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11031927401.336021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7611065297.0220871</v>
      </c>
      <c r="N120" s="2">
        <f>N10/'Output-Calculation-sheet'!N9*'Output-Calculation-sheet'!N99</f>
        <v>4453334665.8528404</v>
      </c>
      <c r="O120" s="2">
        <f>O10/'Output-Calculation-sheet'!O9*'Output-Calculation-sheet'!O99</f>
        <v>1653648927.1904657</v>
      </c>
      <c r="P120" s="2">
        <f>P10/'Output-Calculation-sheet'!P9*'Output-Calculation-sheet'!P99</f>
        <v>0</v>
      </c>
      <c r="Q120" s="2">
        <f>Q10/'Output-Calculation-sheet'!Q9*'Output-Calculation-sheet'!Q99</f>
        <v>145527741.27713573</v>
      </c>
      <c r="R120" s="2">
        <f>R10/'Output-Calculation-sheet'!R9*'Output-Calculation-sheet'!R99</f>
        <v>-3.5533052279622961E-8</v>
      </c>
      <c r="S120" s="2">
        <f>S10/'Output-Calculation-sheet'!S9*'Output-Calculation-sheet'!S99</f>
        <v>1797706428.9178615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489483166.22422618</v>
      </c>
      <c r="Y120" s="2">
        <f>Y10/'Output-Calculation-sheet'!Y9*'Output-Calculation-sheet'!Y99</f>
        <v>0</v>
      </c>
      <c r="AA120" s="2">
        <f t="shared" si="10"/>
        <v>50805.18539032837</v>
      </c>
    </row>
    <row r="121" spans="1:27" x14ac:dyDescent="0.25">
      <c r="A121" s="2">
        <v>2034</v>
      </c>
      <c r="B121" s="2">
        <f>B11/'Output-Calculation-sheet'!B10*'Output-Calculation-sheet'!B100</f>
        <v>32992153885.580723</v>
      </c>
      <c r="C121" s="2">
        <f>C11/'Output-Calculation-sheet'!C10*'Output-Calculation-sheet'!C100</f>
        <v>8205451803.067646</v>
      </c>
      <c r="D121" s="2">
        <f>D11/'Output-Calculation-sheet'!D10*'Output-Calculation-sheet'!D100</f>
        <v>0</v>
      </c>
      <c r="E121" s="2">
        <f>E11/'Output-Calculation-sheet'!E10*'Output-Calculation-sheet'!E100</f>
        <v>690135493.13653743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11643219565.010494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562920280.9158318</v>
      </c>
      <c r="M121" s="2">
        <f>M11/'Output-Calculation-sheet'!M10*'Output-Calculation-sheet'!M100</f>
        <v>8540464963.8411999</v>
      </c>
      <c r="N121" s="2">
        <f>N11/'Output-Calculation-sheet'!N10*'Output-Calculation-sheet'!N100</f>
        <v>5900847851.0162888</v>
      </c>
      <c r="O121" s="2">
        <f>O11/'Output-Calculation-sheet'!O10*'Output-Calculation-sheet'!O100</f>
        <v>876288424.22471714</v>
      </c>
      <c r="P121" s="2">
        <f>P11/'Output-Calculation-sheet'!P10*'Output-Calculation-sheet'!P100</f>
        <v>0</v>
      </c>
      <c r="Q121" s="2">
        <f>Q11/'Output-Calculation-sheet'!Q10*'Output-Calculation-sheet'!Q100</f>
        <v>1484639019.3169601</v>
      </c>
      <c r="R121" s="2">
        <f>R11/'Output-Calculation-sheet'!R10*'Output-Calculation-sheet'!R100</f>
        <v>0</v>
      </c>
      <c r="S121" s="2">
        <f>S11/'Output-Calculation-sheet'!S10*'Output-Calculation-sheet'!S100</f>
        <v>2899749758.8817239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409147599.47890884</v>
      </c>
      <c r="Y121" s="2">
        <f>Y11/'Output-Calculation-sheet'!Y10*'Output-Calculation-sheet'!Y100</f>
        <v>37471542.630754106</v>
      </c>
      <c r="AA121" s="2">
        <f t="shared" si="10"/>
        <v>74242.490187101794</v>
      </c>
    </row>
    <row r="122" spans="1:27" x14ac:dyDescent="0.25">
      <c r="A122" s="2">
        <v>2035</v>
      </c>
      <c r="B122" s="2">
        <f>B12/'Output-Calculation-sheet'!B11*'Output-Calculation-sheet'!B101</f>
        <v>43230492757.300018</v>
      </c>
      <c r="C122" s="2">
        <f>C12/'Output-Calculation-sheet'!C11*'Output-Calculation-sheet'!C101</f>
        <v>301076704.67432654</v>
      </c>
      <c r="D122" s="2">
        <f>D12/'Output-Calculation-sheet'!D11*'Output-Calculation-sheet'!D101</f>
        <v>0</v>
      </c>
      <c r="E122" s="2">
        <f>E12/'Output-Calculation-sheet'!E11*'Output-Calculation-sheet'!E101</f>
        <v>4936035636.6128712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7075548726.7422419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1628473278.3975744</v>
      </c>
      <c r="M122" s="2">
        <f>M12/'Output-Calculation-sheet'!M11*'Output-Calculation-sheet'!M101</f>
        <v>3855645781.1902447</v>
      </c>
      <c r="N122" s="2">
        <f>N12/'Output-Calculation-sheet'!N11*'Output-Calculation-sheet'!N101</f>
        <v>6107589754.279192</v>
      </c>
      <c r="O122" s="2">
        <f>O12/'Output-Calculation-sheet'!O11*'Output-Calculation-sheet'!O101</f>
        <v>49233661.650212571</v>
      </c>
      <c r="P122" s="2">
        <f>P12/'Output-Calculation-sheet'!P11*'Output-Calculation-sheet'!P101</f>
        <v>343492776.05434275</v>
      </c>
      <c r="Q122" s="2">
        <f>Q12/'Output-Calculation-sheet'!Q11*'Output-Calculation-sheet'!Q101</f>
        <v>2693097588.2661428</v>
      </c>
      <c r="R122" s="2">
        <f>R12/'Output-Calculation-sheet'!R11*'Output-Calculation-sheet'!R101</f>
        <v>0</v>
      </c>
      <c r="S122" s="2">
        <f>S12/'Output-Calculation-sheet'!S11*'Output-Calculation-sheet'!S101</f>
        <v>3314143167.3514829</v>
      </c>
      <c r="T122" s="2">
        <f>T12/'Output-Calculation-sheet'!T11*'Output-Calculation-sheet'!T101</f>
        <v>0</v>
      </c>
      <c r="U122" s="2">
        <f>U12/'Output-Calculation-sheet'!U11*'Output-Calculation-sheet'!U101</f>
        <v>120898379.51958752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15196081.17068061</v>
      </c>
      <c r="Y122" s="2">
        <f>Y12/'Output-Calculation-sheet'!Y11*'Output-Calculation-sheet'!Y101</f>
        <v>220240934.73936746</v>
      </c>
      <c r="AA122" s="2">
        <f t="shared" si="10"/>
        <v>73891.165227948295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56496604677.873306</v>
      </c>
      <c r="C129" s="2">
        <f>C8/'Output-Calculation-sheet'!C7*'Output-Calculation-sheet'!C106</f>
        <v>0</v>
      </c>
      <c r="D129" s="2">
        <f>D8/'Output-Calculation-sheet'!D7*'Output-Calculation-sheet'!D106</f>
        <v>33756876323.649399</v>
      </c>
      <c r="E129" s="2">
        <f>E8/'Output-Calculation-sheet'!E7*'Output-Calculation-sheet'!E106</f>
        <v>25725604825.43272</v>
      </c>
      <c r="F129" s="2">
        <f>F8/'Output-Calculation-sheet'!F7*'Output-Calculation-sheet'!F106</f>
        <v>17304180716.527122</v>
      </c>
      <c r="G129" s="2">
        <f>G8/'Output-Calculation-sheet'!G7*'Output-Calculation-sheet'!G106</f>
        <v>11724113138.849535</v>
      </c>
      <c r="H129" s="2">
        <f>H8/'Output-Calculation-sheet'!H7*'Output-Calculation-sheet'!H106</f>
        <v>0</v>
      </c>
      <c r="I129" s="2">
        <f>I8/'Output-Calculation-sheet'!I7*'Output-Calculation-sheet'!I106</f>
        <v>10675796311.119974</v>
      </c>
      <c r="J129" s="2">
        <f>J8/'Output-Calculation-sheet'!J7*'Output-Calculation-sheet'!J106</f>
        <v>11140907197.205563</v>
      </c>
      <c r="K129" s="2">
        <f>K8/'Output-Calculation-sheet'!K7*'Output-Calculation-sheet'!K106</f>
        <v>10763509311.678112</v>
      </c>
      <c r="L129" s="2">
        <f>L8/'Output-Calculation-sheet'!L7*'Output-Calculation-sheet'!L106</f>
        <v>8539665813.6684885</v>
      </c>
      <c r="M129" s="2">
        <f>M8/'Output-Calculation-sheet'!M7*'Output-Calculation-sheet'!M106</f>
        <v>0</v>
      </c>
      <c r="N129" s="2">
        <f>N8/'Output-Calculation-sheet'!N7*'Output-Calculation-sheet'!N106</f>
        <v>2984337539.5715718</v>
      </c>
      <c r="O129" s="2">
        <f>O8/'Output-Calculation-sheet'!O7*'Output-Calculation-sheet'!O106</f>
        <v>0</v>
      </c>
      <c r="P129" s="2">
        <f>P8/'Output-Calculation-sheet'!P7*'Output-Calculation-sheet'!P106</f>
        <v>6384895516.6474762</v>
      </c>
      <c r="Q129" s="2">
        <f>Q8/'Output-Calculation-sheet'!Q7*'Output-Calculation-sheet'!Q106</f>
        <v>6190972130.9765368</v>
      </c>
      <c r="R129" s="2">
        <f>R8/'Output-Calculation-sheet'!R7*'Output-Calculation-sheet'!R106</f>
        <v>7045279605.9067125</v>
      </c>
      <c r="S129" s="2">
        <f>S8/'Output-Calculation-sheet'!S7*'Output-Calculation-sheet'!S106</f>
        <v>2619715380.6179943</v>
      </c>
      <c r="T129" s="2">
        <f>T8/'Output-Calculation-sheet'!T7*'Output-Calculation-sheet'!T106</f>
        <v>2685738934.2976727</v>
      </c>
      <c r="U129" s="2">
        <f>U8/'Output-Calculation-sheet'!U7*'Output-Calculation-sheet'!U106</f>
        <v>1919216865.8031039</v>
      </c>
      <c r="V129" s="2">
        <f>V8/'Output-Calculation-sheet'!V7*'Output-Calculation-sheet'!V106</f>
        <v>1918327545.2340348</v>
      </c>
      <c r="W129" s="2">
        <f>W8/'Output-Calculation-sheet'!W7*'Output-Calculation-sheet'!W106</f>
        <v>1487097806.502573</v>
      </c>
      <c r="X129" s="2">
        <f>X8/'Output-Calculation-sheet'!X7*'Output-Calculation-sheet'!X106</f>
        <v>0</v>
      </c>
      <c r="Y129" s="2">
        <f>Y8/'Output-Calculation-sheet'!Y7*'Output-Calculation-sheet'!Y106</f>
        <v>745910161.31527865</v>
      </c>
      <c r="AA129" s="2">
        <f t="shared" si="11"/>
        <v>220108.74980287714</v>
      </c>
    </row>
    <row r="130" spans="1:27" x14ac:dyDescent="0.25">
      <c r="A130" s="2">
        <v>2032</v>
      </c>
      <c r="B130" s="2">
        <f>B9/'Output-Calculation-sheet'!B8*'Output-Calculation-sheet'!B107</f>
        <v>59198478287.260071</v>
      </c>
      <c r="C130" s="2">
        <f>C9/'Output-Calculation-sheet'!C8*'Output-Calculation-sheet'!C107</f>
        <v>0</v>
      </c>
      <c r="D130" s="2">
        <f>D9/'Output-Calculation-sheet'!D8*'Output-Calculation-sheet'!D107</f>
        <v>35740324673.826004</v>
      </c>
      <c r="E130" s="2">
        <f>E9/'Output-Calculation-sheet'!E8*'Output-Calculation-sheet'!E107</f>
        <v>27218023070.251194</v>
      </c>
      <c r="F130" s="2">
        <f>F9/'Output-Calculation-sheet'!F8*'Output-Calculation-sheet'!F107</f>
        <v>18284084854.119637</v>
      </c>
      <c r="G130" s="2">
        <f>G9/'Output-Calculation-sheet'!G8*'Output-Calculation-sheet'!G107</f>
        <v>12420428447.127369</v>
      </c>
      <c r="H130" s="2">
        <f>H9/'Output-Calculation-sheet'!H8*'Output-Calculation-sheet'!H107</f>
        <v>0</v>
      </c>
      <c r="I130" s="2">
        <f>I9/'Output-Calculation-sheet'!I8*'Output-Calculation-sheet'!I107</f>
        <v>11288560069.386497</v>
      </c>
      <c r="J130" s="2">
        <f>J9/'Output-Calculation-sheet'!J8*'Output-Calculation-sheet'!J107</f>
        <v>11785238985.727013</v>
      </c>
      <c r="K130" s="2">
        <f>K9/'Output-Calculation-sheet'!K8*'Output-Calculation-sheet'!K107</f>
        <v>11375755482.984753</v>
      </c>
      <c r="L130" s="2">
        <f>L9/'Output-Calculation-sheet'!L8*'Output-Calculation-sheet'!L107</f>
        <v>8995047658.3105965</v>
      </c>
      <c r="M130" s="2">
        <f>M9/'Output-Calculation-sheet'!M8*'Output-Calculation-sheet'!M107</f>
        <v>0</v>
      </c>
      <c r="N130" s="2">
        <f>N9/'Output-Calculation-sheet'!N8*'Output-Calculation-sheet'!N107</f>
        <v>2931138932.7030315</v>
      </c>
      <c r="O130" s="2">
        <f>O9/'Output-Calculation-sheet'!O8*'Output-Calculation-sheet'!O107</f>
        <v>0</v>
      </c>
      <c r="P130" s="2">
        <f>P9/'Output-Calculation-sheet'!P8*'Output-Calculation-sheet'!P107</f>
        <v>6848322120.7257481</v>
      </c>
      <c r="Q130" s="2">
        <f>Q9/'Output-Calculation-sheet'!Q8*'Output-Calculation-sheet'!Q107</f>
        <v>6537810943.2451439</v>
      </c>
      <c r="R130" s="2">
        <f>R9/'Output-Calculation-sheet'!R8*'Output-Calculation-sheet'!R107</f>
        <v>7484759910.7602911</v>
      </c>
      <c r="S130" s="2">
        <f>S9/'Output-Calculation-sheet'!S8*'Output-Calculation-sheet'!S107</f>
        <v>2703439115.0930605</v>
      </c>
      <c r="T130" s="2">
        <f>T9/'Output-Calculation-sheet'!T8*'Output-Calculation-sheet'!T107</f>
        <v>2843515966.3329549</v>
      </c>
      <c r="U130" s="2">
        <f>U9/'Output-Calculation-sheet'!U8*'Output-Calculation-sheet'!U107</f>
        <v>2048237266.3978665</v>
      </c>
      <c r="V130" s="2">
        <f>V9/'Output-Calculation-sheet'!V8*'Output-Calculation-sheet'!V107</f>
        <v>2025966491.6676946</v>
      </c>
      <c r="W130" s="2">
        <f>W9/'Output-Calculation-sheet'!W8*'Output-Calculation-sheet'!W107</f>
        <v>1573166760.7373488</v>
      </c>
      <c r="X130" s="2">
        <f>X9/'Output-Calculation-sheet'!X8*'Output-Calculation-sheet'!X107</f>
        <v>0</v>
      </c>
      <c r="Y130" s="2">
        <f>Y9/'Output-Calculation-sheet'!Y8*'Output-Calculation-sheet'!Y107</f>
        <v>788614220.67958856</v>
      </c>
      <c r="AA130" s="2">
        <f t="shared" si="11"/>
        <v>232090.91325733584</v>
      </c>
    </row>
    <row r="131" spans="1:27" x14ac:dyDescent="0.25">
      <c r="A131" s="2">
        <v>2033</v>
      </c>
      <c r="B131" s="2">
        <f>B10/'Output-Calculation-sheet'!B9*'Output-Calculation-sheet'!B108</f>
        <v>60034092617.994949</v>
      </c>
      <c r="C131" s="2">
        <f>C10/'Output-Calculation-sheet'!C9*'Output-Calculation-sheet'!C108</f>
        <v>0</v>
      </c>
      <c r="D131" s="2">
        <f>D10/'Output-Calculation-sheet'!D9*'Output-Calculation-sheet'!D108</f>
        <v>31519574953.520145</v>
      </c>
      <c r="E131" s="2">
        <f>E10/'Output-Calculation-sheet'!E9*'Output-Calculation-sheet'!E108</f>
        <v>25007613493.424946</v>
      </c>
      <c r="F131" s="2">
        <f>F10/'Output-Calculation-sheet'!F9*'Output-Calculation-sheet'!F108</f>
        <v>16098292472.410166</v>
      </c>
      <c r="G131" s="2">
        <f>G10/'Output-Calculation-sheet'!G9*'Output-Calculation-sheet'!G108</f>
        <v>11311129714.660675</v>
      </c>
      <c r="H131" s="2">
        <f>H10/'Output-Calculation-sheet'!H9*'Output-Calculation-sheet'!H108</f>
        <v>0</v>
      </c>
      <c r="I131" s="2">
        <f>I10/'Output-Calculation-sheet'!I9*'Output-Calculation-sheet'!I108</f>
        <v>10305305581.339287</v>
      </c>
      <c r="J131" s="2">
        <f>J10/'Output-Calculation-sheet'!J9*'Output-Calculation-sheet'!J108</f>
        <v>10030442302.565842</v>
      </c>
      <c r="K131" s="2">
        <f>K10/'Output-Calculation-sheet'!K9*'Output-Calculation-sheet'!K108</f>
        <v>9934294772.5447979</v>
      </c>
      <c r="L131" s="2">
        <f>L10/'Output-Calculation-sheet'!L9*'Output-Calculation-sheet'!L108</f>
        <v>7969439303.4598455</v>
      </c>
      <c r="M131" s="2">
        <f>M10/'Output-Calculation-sheet'!M9*'Output-Calculation-sheet'!M108</f>
        <v>0</v>
      </c>
      <c r="N131" s="2">
        <f>N10/'Output-Calculation-sheet'!N9*'Output-Calculation-sheet'!N108</f>
        <v>3016889879.0525041</v>
      </c>
      <c r="O131" s="2">
        <f>O10/'Output-Calculation-sheet'!O9*'Output-Calculation-sheet'!O108</f>
        <v>0</v>
      </c>
      <c r="P131" s="2">
        <f>P10/'Output-Calculation-sheet'!P9*'Output-Calculation-sheet'!P108</f>
        <v>6801142193.3391504</v>
      </c>
      <c r="Q131" s="2">
        <f>Q10/'Output-Calculation-sheet'!Q9*'Output-Calculation-sheet'!Q108</f>
        <v>6546010850.3033009</v>
      </c>
      <c r="R131" s="2">
        <f>R10/'Output-Calculation-sheet'!R9*'Output-Calculation-sheet'!R108</f>
        <v>6437340294.4713106</v>
      </c>
      <c r="S131" s="2">
        <f>S10/'Output-Calculation-sheet'!S9*'Output-Calculation-sheet'!S108</f>
        <v>2480557409.9813938</v>
      </c>
      <c r="T131" s="2">
        <f>T10/'Output-Calculation-sheet'!T9*'Output-Calculation-sheet'!T108</f>
        <v>2366386292.6627069</v>
      </c>
      <c r="U131" s="2">
        <f>U10/'Output-Calculation-sheet'!U9*'Output-Calculation-sheet'!U108</f>
        <v>2061508906.8577564</v>
      </c>
      <c r="V131" s="2">
        <f>V10/'Output-Calculation-sheet'!V9*'Output-Calculation-sheet'!V108</f>
        <v>1587052828.2448916</v>
      </c>
      <c r="W131" s="2">
        <f>W10/'Output-Calculation-sheet'!W9*'Output-Calculation-sheet'!W108</f>
        <v>1374046650.4779601</v>
      </c>
      <c r="X131" s="2">
        <f>X10/'Output-Calculation-sheet'!X9*'Output-Calculation-sheet'!X108</f>
        <v>0</v>
      </c>
      <c r="Y131" s="2">
        <f>Y10/'Output-Calculation-sheet'!Y9*'Output-Calculation-sheet'!Y108</f>
        <v>801739218.81992626</v>
      </c>
      <c r="AA131" s="2">
        <f t="shared" si="11"/>
        <v>215682.85973613156</v>
      </c>
    </row>
    <row r="132" spans="1:27" x14ac:dyDescent="0.25">
      <c r="A132" s="2">
        <v>2034</v>
      </c>
      <c r="B132" s="2">
        <f>B11/'Output-Calculation-sheet'!B10*'Output-Calculation-sheet'!B109</f>
        <v>51204014844.619743</v>
      </c>
      <c r="C132" s="2">
        <f>C11/'Output-Calculation-sheet'!C10*'Output-Calculation-sheet'!C109</f>
        <v>0</v>
      </c>
      <c r="D132" s="2">
        <f>D11/'Output-Calculation-sheet'!D10*'Output-Calculation-sheet'!D109</f>
        <v>35367727126.037422</v>
      </c>
      <c r="E132" s="2">
        <f>E11/'Output-Calculation-sheet'!E10*'Output-Calculation-sheet'!E109</f>
        <v>27375228080.817158</v>
      </c>
      <c r="F132" s="2">
        <f>F11/'Output-Calculation-sheet'!F10*'Output-Calculation-sheet'!F109</f>
        <v>18063811317.460094</v>
      </c>
      <c r="G132" s="2">
        <f>G11/'Output-Calculation-sheet'!G10*'Output-Calculation-sheet'!G109</f>
        <v>12691392763.314447</v>
      </c>
      <c r="H132" s="2">
        <f>H11/'Output-Calculation-sheet'!H10*'Output-Calculation-sheet'!H109</f>
        <v>0</v>
      </c>
      <c r="I132" s="2">
        <f>I11/'Output-Calculation-sheet'!I10*'Output-Calculation-sheet'!I109</f>
        <v>11563051103.052504</v>
      </c>
      <c r="J132" s="2">
        <f>J11/'Output-Calculation-sheet'!J10*'Output-Calculation-sheet'!J109</f>
        <v>11254751677.99968</v>
      </c>
      <c r="K132" s="2">
        <f>K11/'Output-Calculation-sheet'!K10*'Output-Calculation-sheet'!K109</f>
        <v>11147149066.111431</v>
      </c>
      <c r="L132" s="2">
        <f>L11/'Output-Calculation-sheet'!L10*'Output-Calculation-sheet'!L109</f>
        <v>8379232168.8353558</v>
      </c>
      <c r="M132" s="2">
        <f>M11/'Output-Calculation-sheet'!M10*'Output-Calculation-sheet'!M109</f>
        <v>2.1988908041945352E-9</v>
      </c>
      <c r="N132" s="2">
        <f>N11/'Output-Calculation-sheet'!N10*'Output-Calculation-sheet'!N109</f>
        <v>2481578929.6164951</v>
      </c>
      <c r="O132" s="2">
        <f>O11/'Output-Calculation-sheet'!O10*'Output-Calculation-sheet'!O109</f>
        <v>0</v>
      </c>
      <c r="P132" s="2">
        <f>P11/'Output-Calculation-sheet'!P10*'Output-Calculation-sheet'!P109</f>
        <v>7631161962.97612</v>
      </c>
      <c r="Q132" s="2">
        <f>Q11/'Output-Calculation-sheet'!Q10*'Output-Calculation-sheet'!Q109</f>
        <v>6023236006.6737032</v>
      </c>
      <c r="R132" s="2">
        <f>R11/'Output-Calculation-sheet'!R10*'Output-Calculation-sheet'!R109</f>
        <v>7222946321.6466007</v>
      </c>
      <c r="S132" s="2">
        <f>S11/'Output-Calculation-sheet'!S10*'Output-Calculation-sheet'!S109</f>
        <v>1900796822.1988351</v>
      </c>
      <c r="T132" s="2">
        <f>T11/'Output-Calculation-sheet'!T10*'Output-Calculation-sheet'!T109</f>
        <v>2655134151.7645278</v>
      </c>
      <c r="U132" s="2">
        <f>U11/'Output-Calculation-sheet'!U10*'Output-Calculation-sheet'!U109</f>
        <v>2313937864.8713264</v>
      </c>
      <c r="V132" s="2">
        <f>V11/'Output-Calculation-sheet'!V10*'Output-Calculation-sheet'!V109</f>
        <v>1780812279.6869926</v>
      </c>
      <c r="W132" s="2">
        <f>W11/'Output-Calculation-sheet'!W10*'Output-Calculation-sheet'!W109</f>
        <v>1541847325.8966153</v>
      </c>
      <c r="X132" s="2">
        <f>X11/'Output-Calculation-sheet'!X10*'Output-Calculation-sheet'!X109</f>
        <v>0</v>
      </c>
      <c r="Y132" s="2">
        <f>Y11/'Output-Calculation-sheet'!Y10*'Output-Calculation-sheet'!Y109</f>
        <v>862140632.31930983</v>
      </c>
      <c r="AA132" s="2">
        <f t="shared" si="11"/>
        <v>221459.95044589828</v>
      </c>
    </row>
    <row r="133" spans="1:27" x14ac:dyDescent="0.25">
      <c r="A133" s="2">
        <v>2035</v>
      </c>
      <c r="B133" s="2">
        <f>B12/'Output-Calculation-sheet'!B11*'Output-Calculation-sheet'!B110</f>
        <v>42497555287.163345</v>
      </c>
      <c r="C133" s="2">
        <f>C12/'Output-Calculation-sheet'!C11*'Output-Calculation-sheet'!C110</f>
        <v>0</v>
      </c>
      <c r="D133" s="2">
        <f>D12/'Output-Calculation-sheet'!D11*'Output-Calculation-sheet'!D110</f>
        <v>35360529288.213409</v>
      </c>
      <c r="E133" s="2">
        <f>E12/'Output-Calculation-sheet'!E11*'Output-Calculation-sheet'!E110</f>
        <v>23841077201.870251</v>
      </c>
      <c r="F133" s="2">
        <f>F12/'Output-Calculation-sheet'!F11*'Output-Calculation-sheet'!F110</f>
        <v>18519764890.877491</v>
      </c>
      <c r="G133" s="2">
        <f>G12/'Output-Calculation-sheet'!G11*'Output-Calculation-sheet'!G110</f>
        <v>12624898269.075817</v>
      </c>
      <c r="H133" s="2">
        <f>H12/'Output-Calculation-sheet'!H11*'Output-Calculation-sheet'!H110</f>
        <v>0</v>
      </c>
      <c r="I133" s="2">
        <f>I12/'Output-Calculation-sheet'!I11*'Output-Calculation-sheet'!I110</f>
        <v>11798130579.655264</v>
      </c>
      <c r="J133" s="2">
        <f>J12/'Output-Calculation-sheet'!J11*'Output-Calculation-sheet'!J110</f>
        <v>11284344677.379585</v>
      </c>
      <c r="K133" s="2">
        <f>K12/'Output-Calculation-sheet'!K11*'Output-Calculation-sheet'!K110</f>
        <v>11406006307.410549</v>
      </c>
      <c r="L133" s="2">
        <f>L12/'Output-Calculation-sheet'!L11*'Output-Calculation-sheet'!L110</f>
        <v>7545152313.3513565</v>
      </c>
      <c r="M133" s="2">
        <f>M12/'Output-Calculation-sheet'!M11*'Output-Calculation-sheet'!M110</f>
        <v>0</v>
      </c>
      <c r="N133" s="2">
        <f>N12/'Output-Calculation-sheet'!N11*'Output-Calculation-sheet'!N110</f>
        <v>2260774341.7274866</v>
      </c>
      <c r="O133" s="2">
        <f>O12/'Output-Calculation-sheet'!O11*'Output-Calculation-sheet'!O110</f>
        <v>0</v>
      </c>
      <c r="P133" s="2">
        <f>P12/'Output-Calculation-sheet'!P11*'Output-Calculation-sheet'!P110</f>
        <v>7476765990.4839544</v>
      </c>
      <c r="Q133" s="2">
        <f>Q12/'Output-Calculation-sheet'!Q11*'Output-Calculation-sheet'!Q110</f>
        <v>4822313953.9632215</v>
      </c>
      <c r="R133" s="2">
        <f>R12/'Output-Calculation-sheet'!R11*'Output-Calculation-sheet'!R110</f>
        <v>7380395947.596139</v>
      </c>
      <c r="S133" s="2">
        <f>S12/'Output-Calculation-sheet'!S11*'Output-Calculation-sheet'!S110</f>
        <v>1537589943.1487379</v>
      </c>
      <c r="T133" s="2">
        <f>T12/'Output-Calculation-sheet'!T11*'Output-Calculation-sheet'!T110</f>
        <v>2735723116.4705391</v>
      </c>
      <c r="U133" s="2">
        <f>U12/'Output-Calculation-sheet'!U11*'Output-Calculation-sheet'!U110</f>
        <v>2241011457.9250917</v>
      </c>
      <c r="V133" s="2">
        <f>V12/'Output-Calculation-sheet'!V11*'Output-Calculation-sheet'!V110</f>
        <v>1844103393.6454914</v>
      </c>
      <c r="W133" s="2">
        <f>W12/'Output-Calculation-sheet'!W11*'Output-Calculation-sheet'!W110</f>
        <v>1591302204.7991624</v>
      </c>
      <c r="X133" s="2">
        <f>X12/'Output-Calculation-sheet'!X11*'Output-Calculation-sheet'!X110</f>
        <v>0</v>
      </c>
      <c r="Y133" s="2">
        <f>Y12/'Output-Calculation-sheet'!Y11*'Output-Calculation-sheet'!Y110</f>
        <v>697969424.8140502</v>
      </c>
      <c r="AA133" s="2">
        <f t="shared" si="11"/>
        <v>207465.40858957093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5116351765.096179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1024523859.3056508</v>
      </c>
      <c r="Y140" s="2">
        <f>Y8/'Output-Calculation-sheet'!Y7*'Output-Calculation-sheet'!Y115</f>
        <v>0</v>
      </c>
      <c r="AA140" s="2">
        <f t="shared" si="12"/>
        <v>6140.8756244018296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994301027.84791541</v>
      </c>
      <c r="Y141" s="2">
        <f>Y9/'Output-Calculation-sheet'!Y8*'Output-Calculation-sheet'!Y116</f>
        <v>0</v>
      </c>
      <c r="AA141" s="2">
        <f t="shared" si="12"/>
        <v>994.30102784791541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26747662090.623272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5217566529.5242929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334836233.79897797</v>
      </c>
      <c r="Y142" s="2">
        <f>Y10/'Output-Calculation-sheet'!Y9*'Output-Calculation-sheet'!Y117</f>
        <v>0</v>
      </c>
      <c r="AA142" s="2">
        <f t="shared" si="12"/>
        <v>32300.06485394654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31475573140.89056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735888949.17229974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6833947225.1105251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515839579.83888674</v>
      </c>
      <c r="Y143" s="2">
        <f>Y11/'Output-Calculation-sheet'!Y10*'Output-Calculation-sheet'!Y118</f>
        <v>0</v>
      </c>
      <c r="AA143" s="2">
        <f t="shared" si="12"/>
        <v>39561.248895012279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41182353145.039772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5639915800.1707783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4974687878.3230629</v>
      </c>
      <c r="N144" s="2">
        <f>N12/'Output-Calculation-sheet'!N11*'Output-Calculation-sheet'!N119</f>
        <v>0</v>
      </c>
      <c r="O144" s="2">
        <f>O12/'Output-Calculation-sheet'!O11*'Output-Calculation-sheet'!O119</f>
        <v>8007562780.8228407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951429708.15980232</v>
      </c>
      <c r="Y144" s="2">
        <f>Y12/'Output-Calculation-sheet'!Y11*'Output-Calculation-sheet'!Y119</f>
        <v>0</v>
      </c>
      <c r="AA144" s="2">
        <f t="shared" si="12"/>
        <v>60755.949312516255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32672784428.268078</v>
      </c>
      <c r="C151" s="2">
        <f>C8/'Output-Calculation-sheet'!C7*'Output-Calculation-sheet'!C124</f>
        <v>32720404067.683563</v>
      </c>
      <c r="D151" s="2">
        <f>D8/'Output-Calculation-sheet'!D7*'Output-Calculation-sheet'!D124</f>
        <v>5811107153.5948925</v>
      </c>
      <c r="E151" s="2">
        <f>E8/'Output-Calculation-sheet'!E7*'Output-Calculation-sheet'!E124</f>
        <v>5667992591.8701477</v>
      </c>
      <c r="F151" s="2">
        <f>F8/'Output-Calculation-sheet'!F7*'Output-Calculation-sheet'!F124</f>
        <v>2904752033.9772749</v>
      </c>
      <c r="G151" s="2">
        <f>G8/'Output-Calculation-sheet'!G7*'Output-Calculation-sheet'!G124</f>
        <v>2475063799.227972</v>
      </c>
      <c r="H151" s="2">
        <f>H8/'Output-Calculation-sheet'!H7*'Output-Calculation-sheet'!H124</f>
        <v>7630287973.1353607</v>
      </c>
      <c r="I151" s="2">
        <f>I8/'Output-Calculation-sheet'!I7*'Output-Calculation-sheet'!I124</f>
        <v>2260852465.068512</v>
      </c>
      <c r="J151" s="2">
        <f>J8/'Output-Calculation-sheet'!J7*'Output-Calculation-sheet'!J124</f>
        <v>1450471146.6656697</v>
      </c>
      <c r="K151" s="2">
        <f>K8/'Output-Calculation-sheet'!K7*'Output-Calculation-sheet'!K124</f>
        <v>1709654592.3964999</v>
      </c>
      <c r="L151" s="2">
        <f>L8/'Output-Calculation-sheet'!L7*'Output-Calculation-sheet'!L124</f>
        <v>858611586.73423409</v>
      </c>
      <c r="M151" s="2">
        <f>M8/'Output-Calculation-sheet'!M7*'Output-Calculation-sheet'!M124</f>
        <v>645746763.50856483</v>
      </c>
      <c r="N151" s="2">
        <f>N8/'Output-Calculation-sheet'!N7*'Output-Calculation-sheet'!N124</f>
        <v>1961085317.6173437</v>
      </c>
      <c r="O151" s="2">
        <f>O8/'Output-Calculation-sheet'!O7*'Output-Calculation-sheet'!O124</f>
        <v>6358880288.9537182</v>
      </c>
      <c r="P151" s="2">
        <f>P8/'Output-Calculation-sheet'!P7*'Output-Calculation-sheet'!P124</f>
        <v>2153046309.001029</v>
      </c>
      <c r="Q151" s="2">
        <f>Q8/'Output-Calculation-sheet'!Q7*'Output-Calculation-sheet'!Q124</f>
        <v>2209270807.8891497</v>
      </c>
      <c r="R151" s="2">
        <f>R8/'Output-Calculation-sheet'!R7*'Output-Calculation-sheet'!R124</f>
        <v>1035590475.0813355</v>
      </c>
      <c r="S151" s="2">
        <f>S8/'Output-Calculation-sheet'!S7*'Output-Calculation-sheet'!S124</f>
        <v>2150901585.3865108</v>
      </c>
      <c r="T151" s="2">
        <f>T8/'Output-Calculation-sheet'!T7*'Output-Calculation-sheet'!T124</f>
        <v>284717815.51842391</v>
      </c>
      <c r="U151" s="2">
        <f>U8/'Output-Calculation-sheet'!U7*'Output-Calculation-sheet'!U124</f>
        <v>668450872.45263302</v>
      </c>
      <c r="V151" s="2">
        <f>V8/'Output-Calculation-sheet'!V7*'Output-Calculation-sheet'!V124</f>
        <v>74821321.090795562</v>
      </c>
      <c r="W151" s="2">
        <f>W8/'Output-Calculation-sheet'!W7*'Output-Calculation-sheet'!W124</f>
        <v>237802688.14505771</v>
      </c>
      <c r="X151" s="2">
        <f>X8/'Output-Calculation-sheet'!X7*'Output-Calculation-sheet'!X124</f>
        <v>3911791.0807128614</v>
      </c>
      <c r="Y151" s="2">
        <f>Y8/'Output-Calculation-sheet'!Y7*'Output-Calculation-sheet'!Y124</f>
        <v>260556670.31248906</v>
      </c>
      <c r="AA151" s="2">
        <f t="shared" si="13"/>
        <v>114206.76454465995</v>
      </c>
    </row>
    <row r="152" spans="1:27" x14ac:dyDescent="0.25">
      <c r="A152" s="2">
        <v>2032</v>
      </c>
      <c r="B152" s="2">
        <f>B9/'Output-Calculation-sheet'!B8*'Output-Calculation-sheet'!B125</f>
        <v>33436177551.13763</v>
      </c>
      <c r="C152" s="2">
        <f>C9/'Output-Calculation-sheet'!C8*'Output-Calculation-sheet'!C125</f>
        <v>34309282007.606628</v>
      </c>
      <c r="D152" s="2">
        <f>D9/'Output-Calculation-sheet'!D8*'Output-Calculation-sheet'!D125</f>
        <v>6000588378.3972301</v>
      </c>
      <c r="E152" s="2">
        <f>E9/'Output-Calculation-sheet'!E8*'Output-Calculation-sheet'!E125</f>
        <v>5898649915.8138428</v>
      </c>
      <c r="F152" s="2">
        <f>F9/'Output-Calculation-sheet'!F8*'Output-Calculation-sheet'!F125</f>
        <v>3034646813.8106332</v>
      </c>
      <c r="G152" s="2">
        <f>G9/'Output-Calculation-sheet'!G8*'Output-Calculation-sheet'!G125</f>
        <v>2558468765.8699989</v>
      </c>
      <c r="H152" s="2">
        <f>H9/'Output-Calculation-sheet'!H8*'Output-Calculation-sheet'!H125</f>
        <v>6316496044.5238247</v>
      </c>
      <c r="I152" s="2">
        <f>I9/'Output-Calculation-sheet'!I8*'Output-Calculation-sheet'!I125</f>
        <v>2358499962.9124422</v>
      </c>
      <c r="J152" s="2">
        <f>J9/'Output-Calculation-sheet'!J8*'Output-Calculation-sheet'!J125</f>
        <v>1497571639.3220611</v>
      </c>
      <c r="K152" s="2">
        <f>K9/'Output-Calculation-sheet'!K8*'Output-Calculation-sheet'!K125</f>
        <v>1782484882.4499531</v>
      </c>
      <c r="L152" s="2">
        <f>L9/'Output-Calculation-sheet'!L8*'Output-Calculation-sheet'!L125</f>
        <v>862459533.90739155</v>
      </c>
      <c r="M152" s="2">
        <f>M9/'Output-Calculation-sheet'!M8*'Output-Calculation-sheet'!M125</f>
        <v>1757681830.7127998</v>
      </c>
      <c r="N152" s="2">
        <f>N9/'Output-Calculation-sheet'!N8*'Output-Calculation-sheet'!N125</f>
        <v>1720648279.3011744</v>
      </c>
      <c r="O152" s="2">
        <f>O9/'Output-Calculation-sheet'!O8*'Output-Calculation-sheet'!O125</f>
        <v>6668869113.2095356</v>
      </c>
      <c r="P152" s="2">
        <f>P9/'Output-Calculation-sheet'!P8*'Output-Calculation-sheet'!P125</f>
        <v>2158446339.5310626</v>
      </c>
      <c r="Q152" s="2">
        <f>Q9/'Output-Calculation-sheet'!Q8*'Output-Calculation-sheet'!Q125</f>
        <v>2248830420.0263171</v>
      </c>
      <c r="R152" s="2">
        <f>R9/'Output-Calculation-sheet'!R8*'Output-Calculation-sheet'!R125</f>
        <v>1039858810.7207978</v>
      </c>
      <c r="S152" s="2">
        <f>S9/'Output-Calculation-sheet'!S8*'Output-Calculation-sheet'!S125</f>
        <v>2116182200.875483</v>
      </c>
      <c r="T152" s="2">
        <f>T9/'Output-Calculation-sheet'!T8*'Output-Calculation-sheet'!T125</f>
        <v>290059750.86573642</v>
      </c>
      <c r="U152" s="2">
        <f>U9/'Output-Calculation-sheet'!U8*'Output-Calculation-sheet'!U125</f>
        <v>681617756.90999687</v>
      </c>
      <c r="V152" s="2">
        <f>V9/'Output-Calculation-sheet'!V8*'Output-Calculation-sheet'!V125</f>
        <v>76659350.302731827</v>
      </c>
      <c r="W152" s="2">
        <f>W9/'Output-Calculation-sheet'!W8*'Output-Calculation-sheet'!W125</f>
        <v>246478670.07501382</v>
      </c>
      <c r="X152" s="2">
        <f>X9/'Output-Calculation-sheet'!X8*'Output-Calculation-sheet'!X125</f>
        <v>19895891.411355339</v>
      </c>
      <c r="Y152" s="2">
        <f>Y9/'Output-Calculation-sheet'!Y8*'Output-Calculation-sheet'!Y125</f>
        <v>273124000.78135389</v>
      </c>
      <c r="AA152" s="2">
        <f t="shared" si="13"/>
        <v>117353.67791047503</v>
      </c>
    </row>
    <row r="153" spans="1:27" x14ac:dyDescent="0.25">
      <c r="A153" s="2">
        <v>2033</v>
      </c>
      <c r="B153" s="2">
        <f>B10/'Output-Calculation-sheet'!B9*'Output-Calculation-sheet'!B126</f>
        <v>25014923150.642902</v>
      </c>
      <c r="C153" s="2">
        <f>C10/'Output-Calculation-sheet'!C9*'Output-Calculation-sheet'!C126</f>
        <v>11788313769.774298</v>
      </c>
      <c r="D153" s="2">
        <f>D10/'Output-Calculation-sheet'!D9*'Output-Calculation-sheet'!D126</f>
        <v>10506524984.506716</v>
      </c>
      <c r="E153" s="2">
        <f>E10/'Output-Calculation-sheet'!E9*'Output-Calculation-sheet'!E126</f>
        <v>8335871164.4749823</v>
      </c>
      <c r="F153" s="2">
        <f>F10/'Output-Calculation-sheet'!F9*'Output-Calculation-sheet'!F126</f>
        <v>5366097490.8033886</v>
      </c>
      <c r="G153" s="2">
        <f>G10/'Output-Calculation-sheet'!G9*'Output-Calculation-sheet'!G126</f>
        <v>3770376080.5236521</v>
      </c>
      <c r="H153" s="2">
        <f>H10/'Output-Calculation-sheet'!H9*'Output-Calculation-sheet'!H126</f>
        <v>3677861395.2170696</v>
      </c>
      <c r="I153" s="2">
        <f>I10/'Output-Calculation-sheet'!I9*'Output-Calculation-sheet'!I126</f>
        <v>3435101418.7953711</v>
      </c>
      <c r="J153" s="2">
        <f>J10/'Output-Calculation-sheet'!J9*'Output-Calculation-sheet'!J126</f>
        <v>3343481204.6101956</v>
      </c>
      <c r="K153" s="2">
        <f>K10/'Output-Calculation-sheet'!K9*'Output-Calculation-sheet'!K126</f>
        <v>3311431156.7755775</v>
      </c>
      <c r="L153" s="2">
        <f>L10/'Output-Calculation-sheet'!L9*'Output-Calculation-sheet'!L126</f>
        <v>2656479422.665329</v>
      </c>
      <c r="M153" s="2">
        <f>M10/'Output-Calculation-sheet'!M9*'Output-Calculation-sheet'!M126</f>
        <v>2537401775.289465</v>
      </c>
      <c r="N153" s="2">
        <f>N10/'Output-Calculation-sheet'!N9*'Output-Calculation-sheet'!N126</f>
        <v>2490448657.8206587</v>
      </c>
      <c r="O153" s="2">
        <f>O10/'Output-Calculation-sheet'!O9*'Output-Calculation-sheet'!O126</f>
        <v>2290468794.658627</v>
      </c>
      <c r="P153" s="2">
        <f>P10/'Output-Calculation-sheet'!P9*'Output-Calculation-sheet'!P126</f>
        <v>2267180241.5386958</v>
      </c>
      <c r="Q153" s="2">
        <f>Q10/'Output-Calculation-sheet'!Q9*'Output-Calculation-sheet'!Q126</f>
        <v>2230534369.3218603</v>
      </c>
      <c r="R153" s="2">
        <f>R10/'Output-Calculation-sheet'!R9*'Output-Calculation-sheet'!R126</f>
        <v>2145881001.7663918</v>
      </c>
      <c r="S153" s="2">
        <f>S10/'Output-Calculation-sheet'!S9*'Output-Calculation-sheet'!S126</f>
        <v>1426259075.665729</v>
      </c>
      <c r="T153" s="2">
        <f>T10/'Output-Calculation-sheet'!T9*'Output-Calculation-sheet'!T126</f>
        <v>788802152.45191848</v>
      </c>
      <c r="U153" s="2">
        <f>U10/'Output-Calculation-sheet'!U9*'Output-Calculation-sheet'!U126</f>
        <v>687020804.15133679</v>
      </c>
      <c r="V153" s="2">
        <f>V10/'Output-Calculation-sheet'!V9*'Output-Calculation-sheet'!V126</f>
        <v>529017678.75760043</v>
      </c>
      <c r="W153" s="2">
        <f>W10/'Output-Calculation-sheet'!W9*'Output-Calculation-sheet'!W126</f>
        <v>458015490.11333925</v>
      </c>
      <c r="X153" s="2">
        <f>X10/'Output-Calculation-sheet'!X9*'Output-Calculation-sheet'!X126</f>
        <v>274807891.16546434</v>
      </c>
      <c r="Y153" s="2">
        <f>Y10/'Output-Calculation-sheet'!Y9*'Output-Calculation-sheet'!Y126</f>
        <v>267248138.81284374</v>
      </c>
      <c r="AA153" s="2">
        <f t="shared" si="13"/>
        <v>99599.547310303402</v>
      </c>
    </row>
    <row r="154" spans="1:27" x14ac:dyDescent="0.25">
      <c r="A154" s="2">
        <v>2034</v>
      </c>
      <c r="B154" s="2">
        <f>B11/'Output-Calculation-sheet'!B10*'Output-Calculation-sheet'!B127</f>
        <v>12029548622.971411</v>
      </c>
      <c r="C154" s="2">
        <f>C11/'Output-Calculation-sheet'!C10*'Output-Calculation-sheet'!C127</f>
        <v>5668937595.8665361</v>
      </c>
      <c r="D154" s="2">
        <f>D11/'Output-Calculation-sheet'!D10*'Output-Calculation-sheet'!D127</f>
        <v>5052534139.2520514</v>
      </c>
      <c r="E154" s="2">
        <f>E11/'Output-Calculation-sheet'!E10*'Output-Calculation-sheet'!E127</f>
        <v>4008676250.1823659</v>
      </c>
      <c r="F154" s="2">
        <f>F11/'Output-Calculation-sheet'!F10*'Output-Calculation-sheet'!F127</f>
        <v>2580527834.8374705</v>
      </c>
      <c r="G154" s="2">
        <f>G11/'Output-Calculation-sheet'!G10*'Output-Calculation-sheet'!G127</f>
        <v>1813153868.3878858</v>
      </c>
      <c r="H154" s="2">
        <f>H11/'Output-Calculation-sheet'!H10*'Output-Calculation-sheet'!H127</f>
        <v>1768664046.6926928</v>
      </c>
      <c r="I154" s="2">
        <f>I11/'Output-Calculation-sheet'!I10*'Output-Calculation-sheet'!I127</f>
        <v>1651922698.1920803</v>
      </c>
      <c r="J154" s="2">
        <f>J11/'Output-Calculation-sheet'!J10*'Output-Calculation-sheet'!J127</f>
        <v>1607862385.7541561</v>
      </c>
      <c r="K154" s="2">
        <f>K11/'Output-Calculation-sheet'!K10*'Output-Calculation-sheet'!K127</f>
        <v>1592449687.6645575</v>
      </c>
      <c r="L154" s="2">
        <f>L11/'Output-Calculation-sheet'!L10*'Output-Calculation-sheet'!L127</f>
        <v>1277487368.9217765</v>
      </c>
      <c r="M154" s="2">
        <f>M11/'Output-Calculation-sheet'!M10*'Output-Calculation-sheet'!M127</f>
        <v>1220223061.6425431</v>
      </c>
      <c r="N154" s="2">
        <f>N11/'Output-Calculation-sheet'!N10*'Output-Calculation-sheet'!N127</f>
        <v>1197643092.2706599</v>
      </c>
      <c r="O154" s="2">
        <f>O11/'Output-Calculation-sheet'!O10*'Output-Calculation-sheet'!O127</f>
        <v>1101474733.4719813</v>
      </c>
      <c r="P154" s="2">
        <f>P11/'Output-Calculation-sheet'!P10*'Output-Calculation-sheet'!P127</f>
        <v>1090275387.3982394</v>
      </c>
      <c r="Q154" s="2">
        <f>Q11/'Output-Calculation-sheet'!Q10*'Output-Calculation-sheet'!Q127</f>
        <v>1072652559.6036792</v>
      </c>
      <c r="R154" s="2">
        <f>R11/'Output-Calculation-sheet'!R10*'Output-Calculation-sheet'!R127</f>
        <v>1031942797.3117275</v>
      </c>
      <c r="S154" s="2">
        <f>S11/'Output-Calculation-sheet'!S10*'Output-Calculation-sheet'!S127</f>
        <v>685880694.18272591</v>
      </c>
      <c r="T154" s="2">
        <f>T11/'Output-Calculation-sheet'!T10*'Output-Calculation-sheet'!T127</f>
        <v>379330624.07522285</v>
      </c>
      <c r="U154" s="2">
        <f>U11/'Output-Calculation-sheet'!U10*'Output-Calculation-sheet'!U127</f>
        <v>330384662.459705</v>
      </c>
      <c r="V154" s="2">
        <f>V11/'Output-Calculation-sheet'!V10*'Output-Calculation-sheet'!V127</f>
        <v>254401697.07555956</v>
      </c>
      <c r="W154" s="2">
        <f>W11/'Output-Calculation-sheet'!W10*'Output-Calculation-sheet'!W127</f>
        <v>220257221.01579753</v>
      </c>
      <c r="X154" s="2">
        <f>X11/'Output-Calculation-sheet'!X10*'Output-Calculation-sheet'!X127</f>
        <v>132153606.15885305</v>
      </c>
      <c r="Y154" s="2">
        <f>Y11/'Output-Calculation-sheet'!Y10*'Output-Calculation-sheet'!Y127</f>
        <v>128518163.14276689</v>
      </c>
      <c r="AA154" s="2">
        <f t="shared" si="13"/>
        <v>47896.90279853245</v>
      </c>
    </row>
    <row r="155" spans="1:27" x14ac:dyDescent="0.25">
      <c r="A155" s="2">
        <v>2035</v>
      </c>
      <c r="B155" s="2">
        <f>B12/'Output-Calculation-sheet'!B11*'Output-Calculation-sheet'!B128</f>
        <v>4729184975.949852</v>
      </c>
      <c r="C155" s="2">
        <f>C12/'Output-Calculation-sheet'!C11*'Output-Calculation-sheet'!C128</f>
        <v>35534505.512474887</v>
      </c>
      <c r="D155" s="2">
        <f>D12/'Output-Calculation-sheet'!D11*'Output-Calculation-sheet'!D128</f>
        <v>2666310193.6639633</v>
      </c>
      <c r="E155" s="2">
        <f>E12/'Output-Calculation-sheet'!E11*'Output-Calculation-sheet'!E128</f>
        <v>1375529390.5599191</v>
      </c>
      <c r="F155" s="2">
        <f>F12/'Output-Calculation-sheet'!F11*'Output-Calculation-sheet'!F128</f>
        <v>820518029.02496266</v>
      </c>
      <c r="G155" s="2">
        <f>G12/'Output-Calculation-sheet'!G11*'Output-Calculation-sheet'!G128</f>
        <v>1032278354.603326</v>
      </c>
      <c r="H155" s="2">
        <f>H12/'Output-Calculation-sheet'!H11*'Output-Calculation-sheet'!H128</f>
        <v>475174899.45650709</v>
      </c>
      <c r="I155" s="2">
        <f>I12/'Output-Calculation-sheet'!I11*'Output-Calculation-sheet'!I128</f>
        <v>613990025.13299763</v>
      </c>
      <c r="J155" s="2">
        <f>J12/'Output-Calculation-sheet'!J11*'Output-Calculation-sheet'!J128</f>
        <v>709976813.12602699</v>
      </c>
      <c r="K155" s="2">
        <f>K12/'Output-Calculation-sheet'!K11*'Output-Calculation-sheet'!K128</f>
        <v>523470166.12234867</v>
      </c>
      <c r="L155" s="2">
        <f>L12/'Output-Calculation-sheet'!L11*'Output-Calculation-sheet'!L128</f>
        <v>339259516.978387</v>
      </c>
      <c r="M155" s="2">
        <f>M12/'Output-Calculation-sheet'!M11*'Output-Calculation-sheet'!M128</f>
        <v>203435328.3105574</v>
      </c>
      <c r="N155" s="2">
        <f>N12/'Output-Calculation-sheet'!N11*'Output-Calculation-sheet'!N128</f>
        <v>630116200.7011025</v>
      </c>
      <c r="O155" s="2">
        <f>O12/'Output-Calculation-sheet'!O11*'Output-Calculation-sheet'!O128</f>
        <v>10598142.273983181</v>
      </c>
      <c r="P155" s="2">
        <f>P12/'Output-Calculation-sheet'!P11*'Output-Calculation-sheet'!P128</f>
        <v>443752091.34026396</v>
      </c>
      <c r="Q155" s="2">
        <f>Q12/'Output-Calculation-sheet'!Q11*'Output-Calculation-sheet'!Q128</f>
        <v>540726321.87314403</v>
      </c>
      <c r="R155" s="2">
        <f>R12/'Output-Calculation-sheet'!R11*'Output-Calculation-sheet'!R128</f>
        <v>354248681.53485882</v>
      </c>
      <c r="S155" s="2">
        <f>S12/'Output-Calculation-sheet'!S11*'Output-Calculation-sheet'!S128</f>
        <v>329335900.93242246</v>
      </c>
      <c r="T155" s="2">
        <f>T12/'Output-Calculation-sheet'!T11*'Output-Calculation-sheet'!T128</f>
        <v>90123304.258893266</v>
      </c>
      <c r="U155" s="2">
        <f>U12/'Output-Calculation-sheet'!U11*'Output-Calculation-sheet'!U128</f>
        <v>143322288.0569562</v>
      </c>
      <c r="V155" s="2">
        <f>V12/'Output-Calculation-sheet'!V11*'Output-Calculation-sheet'!V128</f>
        <v>37117828.934286773</v>
      </c>
      <c r="W155" s="2">
        <f>W12/'Output-Calculation-sheet'!W11*'Output-Calculation-sheet'!W128</f>
        <v>60597880.072417028</v>
      </c>
      <c r="X155" s="2">
        <f>X12/'Output-Calculation-sheet'!X11*'Output-Calculation-sheet'!X128</f>
        <v>1867285.5706523708</v>
      </c>
      <c r="Y155" s="2">
        <f>Y12/'Output-Calculation-sheet'!Y11*'Output-Calculation-sheet'!Y128</f>
        <v>52943492.397435918</v>
      </c>
      <c r="AA155" s="2">
        <f t="shared" si="13"/>
        <v>16219.411616387739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5261.3287168892657</v>
      </c>
      <c r="C19" s="2">
        <f>C8/'Output-Calculation-sheet'!C7*'Output-Calculation-sheet'!C25</f>
        <v>8008.4242440359876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4297.0250012470178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869.07927238570471</v>
      </c>
      <c r="M19" s="2">
        <f>M8/'Output-Calculation-sheet'!M7*'Output-Calculation-sheet'!M25</f>
        <v>2458.6381391315881</v>
      </c>
      <c r="N19" s="2">
        <f>N8/'Output-Calculation-sheet'!N7*'Output-Calculation-sheet'!N25</f>
        <v>2893.0271496158375</v>
      </c>
      <c r="O19" s="2">
        <f>O8/'Output-Calculation-sheet'!O7*'Output-Calculation-sheet'!O25</f>
        <v>1564.3278514627036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551.95677974010448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4.0587629118124084</v>
      </c>
      <c r="Y19" s="2">
        <f>Y8/'Output-Calculation-sheet'!Y7*'Output-Calculation-sheet'!Y25</f>
        <v>0</v>
      </c>
      <c r="AA19" s="2">
        <f t="shared" si="0"/>
        <v>25.907865917420018</v>
      </c>
    </row>
    <row r="20" spans="1:27" x14ac:dyDescent="0.25">
      <c r="A20" s="2">
        <v>2032</v>
      </c>
      <c r="B20" s="2">
        <f>B9/'Output-Calculation-sheet'!B8*'Output-Calculation-sheet'!B26</f>
        <v>7272.2330789957869</v>
      </c>
      <c r="C20" s="2">
        <f>C9/'Output-Calculation-sheet'!C8*'Output-Calculation-sheet'!C26</f>
        <v>9033.1186089128059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5959.2381645100459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1029.9251182532767</v>
      </c>
      <c r="M20" s="2">
        <f>M9/'Output-Calculation-sheet'!M8*'Output-Calculation-sheet'!M26</f>
        <v>6289.7312574043926</v>
      </c>
      <c r="N20" s="2">
        <f>N9/'Output-Calculation-sheet'!N8*'Output-Calculation-sheet'!N26</f>
        <v>3541.9446056687248</v>
      </c>
      <c r="O20" s="2">
        <f>O9/'Output-Calculation-sheet'!O8*'Output-Calculation-sheet'!O26</f>
        <v>1762.9153397808079</v>
      </c>
      <c r="P20" s="2">
        <f>P9/'Output-Calculation-sheet'!P8*'Output-Calculation-sheet'!P26</f>
        <v>0</v>
      </c>
      <c r="Q20" s="2">
        <f>Q9/'Output-Calculation-sheet'!Q8*'Output-Calculation-sheet'!Q26</f>
        <v>107.02589474008941</v>
      </c>
      <c r="R20" s="2">
        <f>R9/'Output-Calculation-sheet'!R8*'Output-Calculation-sheet'!R26</f>
        <v>0</v>
      </c>
      <c r="S20" s="2">
        <f>S9/'Output-Calculation-sheet'!S8*'Output-Calculation-sheet'!S26</f>
        <v>748.60089205482291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50.347834539053842</v>
      </c>
      <c r="Y20" s="2">
        <f>Y9/'Output-Calculation-sheet'!Y8*'Output-Calculation-sheet'!Y26</f>
        <v>0</v>
      </c>
      <c r="AA20" s="2">
        <f t="shared" si="0"/>
        <v>35.7950807948598</v>
      </c>
    </row>
    <row r="21" spans="1:27" x14ac:dyDescent="0.25">
      <c r="A21" s="2">
        <v>2033</v>
      </c>
      <c r="B21" s="2">
        <f>B10/'Output-Calculation-sheet'!B9*'Output-Calculation-sheet'!B27</f>
        <v>14690.710425488935</v>
      </c>
      <c r="C21" s="2">
        <f>C10/'Output-Calculation-sheet'!C9*'Output-Calculation-sheet'!C27</f>
        <v>6068.6981861289623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8483.6903843034124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5895.5903886741207</v>
      </c>
      <c r="N21" s="2">
        <f>N10/'Output-Calculation-sheet'!N9*'Output-Calculation-sheet'!N27</f>
        <v>3207.1461787683211</v>
      </c>
      <c r="O21" s="2">
        <f>O10/'Output-Calculation-sheet'!O9*'Output-Calculation-sheet'!O27</f>
        <v>1166.6268550524865</v>
      </c>
      <c r="P21" s="2">
        <f>P10/'Output-Calculation-sheet'!P9*'Output-Calculation-sheet'!P27</f>
        <v>0</v>
      </c>
      <c r="Q21" s="2">
        <f>Q10/'Output-Calculation-sheet'!Q9*'Output-Calculation-sheet'!Q27</f>
        <v>217.37641561906989</v>
      </c>
      <c r="R21" s="2">
        <f>R10/'Output-Calculation-sheet'!R9*'Output-Calculation-sheet'!R27</f>
        <v>0</v>
      </c>
      <c r="S21" s="2">
        <f>S10/'Output-Calculation-sheet'!S9*'Output-Calculation-sheet'!S27</f>
        <v>1401.4572456609299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373.5528812563125</v>
      </c>
      <c r="Y21" s="2">
        <f>Y10/'Output-Calculation-sheet'!Y9*'Output-Calculation-sheet'!Y27</f>
        <v>0</v>
      </c>
      <c r="AA21" s="2">
        <f t="shared" si="0"/>
        <v>41.504848960952543</v>
      </c>
    </row>
    <row r="22" spans="1:27" x14ac:dyDescent="0.25">
      <c r="A22" s="2">
        <v>2034</v>
      </c>
      <c r="B22" s="2">
        <f>B11/'Output-Calculation-sheet'!B10*'Output-Calculation-sheet'!B28</f>
        <v>29562.411367141314</v>
      </c>
      <c r="C22" s="2">
        <f>C11/'Output-Calculation-sheet'!C10*'Output-Calculation-sheet'!C28</f>
        <v>6292.3940261146718</v>
      </c>
      <c r="D22" s="2">
        <f>D11/'Output-Calculation-sheet'!D10*'Output-Calculation-sheet'!D28</f>
        <v>0</v>
      </c>
      <c r="E22" s="2">
        <f>E11/'Output-Calculation-sheet'!E10*'Output-Calculation-sheet'!E28</f>
        <v>1513.1527008912253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10784.927053099849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900.76280671433051</v>
      </c>
      <c r="M22" s="2">
        <f>M11/'Output-Calculation-sheet'!M10*'Output-Calculation-sheet'!M28</f>
        <v>8191.0438143901583</v>
      </c>
      <c r="N22" s="2">
        <f>N11/'Output-Calculation-sheet'!N10*'Output-Calculation-sheet'!N28</f>
        <v>4717.5442440366014</v>
      </c>
      <c r="O22" s="2">
        <f>O11/'Output-Calculation-sheet'!O10*'Output-Calculation-sheet'!O28</f>
        <v>668.92154665338933</v>
      </c>
      <c r="P22" s="2">
        <f>P11/'Output-Calculation-sheet'!P10*'Output-Calculation-sheet'!P28</f>
        <v>0</v>
      </c>
      <c r="Q22" s="2">
        <f>Q11/'Output-Calculation-sheet'!Q10*'Output-Calculation-sheet'!Q28</f>
        <v>1759.7397880492067</v>
      </c>
      <c r="R22" s="2">
        <f>R11/'Output-Calculation-sheet'!R10*'Output-Calculation-sheet'!R28</f>
        <v>0</v>
      </c>
      <c r="S22" s="2">
        <f>S11/'Output-Calculation-sheet'!S10*'Output-Calculation-sheet'!S28</f>
        <v>2391.1150914158993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335.40445401764185</v>
      </c>
      <c r="Y22" s="2">
        <f>Y11/'Output-Calculation-sheet'!Y10*'Output-Calculation-sheet'!Y28</f>
        <v>81.985604368490854</v>
      </c>
      <c r="AA22" s="2">
        <f t="shared" si="0"/>
        <v>67.199402496892759</v>
      </c>
    </row>
    <row r="23" spans="1:27" x14ac:dyDescent="0.25">
      <c r="A23" s="2">
        <v>2035</v>
      </c>
      <c r="B23" s="2">
        <f>B12/'Output-Calculation-sheet'!B11*'Output-Calculation-sheet'!B29</f>
        <v>43434.733471334344</v>
      </c>
      <c r="C23" s="2">
        <f>C12/'Output-Calculation-sheet'!C11*'Output-Calculation-sheet'!C29</f>
        <v>263.56976948477438</v>
      </c>
      <c r="D23" s="2">
        <f>D12/'Output-Calculation-sheet'!D11*'Output-Calculation-sheet'!D29</f>
        <v>0</v>
      </c>
      <c r="E23" s="2">
        <f>E12/'Output-Calculation-sheet'!E11*'Output-Calculation-sheet'!E29</f>
        <v>7703.4382550402515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7052.8104668318592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2307.5507771456823</v>
      </c>
      <c r="M23" s="2">
        <f>M12/'Output-Calculation-sheet'!M11*'Output-Calculation-sheet'!M29</f>
        <v>3671.0188029403089</v>
      </c>
      <c r="N23" s="2">
        <f>N12/'Output-Calculation-sheet'!N11*'Output-Calculation-sheet'!N29</f>
        <v>5754.2927928296604</v>
      </c>
      <c r="O23" s="2">
        <f>O12/'Output-Calculation-sheet'!O11*'Output-Calculation-sheet'!O29</f>
        <v>43.100008862725211</v>
      </c>
      <c r="P23" s="2">
        <f>P12/'Output-Calculation-sheet'!P11*'Output-Calculation-sheet'!P29</f>
        <v>932.92138596875429</v>
      </c>
      <c r="Q23" s="2">
        <f>Q12/'Output-Calculation-sheet'!Q11*'Output-Calculation-sheet'!Q29</f>
        <v>2976.6860003743182</v>
      </c>
      <c r="R23" s="2">
        <f>R12/'Output-Calculation-sheet'!R11*'Output-Calculation-sheet'!R29</f>
        <v>0</v>
      </c>
      <c r="S23" s="2">
        <f>S12/'Output-Calculation-sheet'!S11*'Output-Calculation-sheet'!S29</f>
        <v>3201.5180838710676</v>
      </c>
      <c r="T23" s="2">
        <f>T12/'Output-Calculation-sheet'!T11*'Output-Calculation-sheet'!T29</f>
        <v>0</v>
      </c>
      <c r="U23" s="2">
        <f>U12/'Output-Calculation-sheet'!U11*'Output-Calculation-sheet'!U29</f>
        <v>346.95564503097523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13.303016631102734</v>
      </c>
      <c r="Y23" s="2">
        <f>Y12/'Output-Calculation-sheet'!Y11*'Output-Calculation-sheet'!Y29</f>
        <v>300.48701306699564</v>
      </c>
      <c r="AA23" s="2">
        <f t="shared" si="0"/>
        <v>78.002385489412831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25450.379406117128</v>
      </c>
      <c r="C30" s="2">
        <f>C8/'Output-Calculation-sheet'!C7*'Output-Calculation-sheet'!C16</f>
        <v>0</v>
      </c>
      <c r="D30" s="2">
        <f>D8/'Output-Calculation-sheet'!D7*'Output-Calculation-sheet'!D16</f>
        <v>6938.9377560847797</v>
      </c>
      <c r="E30" s="2">
        <f>E8/'Output-Calculation-sheet'!E7*'Output-Calculation-sheet'!E16</f>
        <v>8467.994403255645</v>
      </c>
      <c r="F30" s="2">
        <f>F8/'Output-Calculation-sheet'!F7*'Output-Calculation-sheet'!F16</f>
        <v>3808.8140092633685</v>
      </c>
      <c r="G30" s="2">
        <f>G8/'Output-Calculation-sheet'!G7*'Output-Calculation-sheet'!G16</f>
        <v>2195.0564027540427</v>
      </c>
      <c r="H30" s="2">
        <f>H8/'Output-Calculation-sheet'!H7*'Output-Calculation-sheet'!H16</f>
        <v>0</v>
      </c>
      <c r="I30" s="2">
        <f>I8/'Output-Calculation-sheet'!I7*'Output-Calculation-sheet'!I16</f>
        <v>2328.0776144928336</v>
      </c>
      <c r="J30" s="2">
        <f>J8/'Output-Calculation-sheet'!J7*'Output-Calculation-sheet'!J16</f>
        <v>2365.6435037167312</v>
      </c>
      <c r="K30" s="2">
        <f>K8/'Output-Calculation-sheet'!K7*'Output-Calculation-sheet'!K16</f>
        <v>3083.8844248920827</v>
      </c>
      <c r="L30" s="2">
        <f>L8/'Output-Calculation-sheet'!L7*'Output-Calculation-sheet'!L16</f>
        <v>2808.6089377159033</v>
      </c>
      <c r="M30" s="2">
        <f>M8/'Output-Calculation-sheet'!M7*'Output-Calculation-sheet'!M16</f>
        <v>0</v>
      </c>
      <c r="N30" s="2">
        <f>N8/'Output-Calculation-sheet'!N7*'Output-Calculation-sheet'!N16</f>
        <v>1654.6448583770368</v>
      </c>
      <c r="O30" s="2">
        <f>O8/'Output-Calculation-sheet'!O7*'Output-Calculation-sheet'!O16</f>
        <v>0</v>
      </c>
      <c r="P30" s="2">
        <f>P8/'Output-Calculation-sheet'!P7*'Output-Calculation-sheet'!P16</f>
        <v>2490.2467799240362</v>
      </c>
      <c r="Q30" s="2">
        <f>Q8/'Output-Calculation-sheet'!Q7*'Output-Calculation-sheet'!Q16</f>
        <v>2775.0206006671474</v>
      </c>
      <c r="R30" s="2">
        <f>R8/'Output-Calculation-sheet'!R7*'Output-Calculation-sheet'!R16</f>
        <v>2265.7327018972519</v>
      </c>
      <c r="S30" s="2">
        <f>S8/'Output-Calculation-sheet'!S7*'Output-Calculation-sheet'!S16</f>
        <v>1221.528120174891</v>
      </c>
      <c r="T30" s="2">
        <f>T8/'Output-Calculation-sheet'!T7*'Output-Calculation-sheet'!T16</f>
        <v>719.07537409265012</v>
      </c>
      <c r="U30" s="2">
        <f>U8/'Output-Calculation-sheet'!U7*'Output-Calculation-sheet'!U16</f>
        <v>575.15194003962631</v>
      </c>
      <c r="V30" s="2">
        <f>V8/'Output-Calculation-sheet'!V7*'Output-Calculation-sheet'!V16</f>
        <v>678.13377974351965</v>
      </c>
      <c r="W30" s="2">
        <f>W8/'Output-Calculation-sheet'!W7*'Output-Calculation-sheet'!W16</f>
        <v>312.74912977095778</v>
      </c>
      <c r="X30" s="2">
        <f>X8/'Output-Calculation-sheet'!X7*'Output-Calculation-sheet'!X16</f>
        <v>0</v>
      </c>
      <c r="Y30" s="2">
        <f>Y8/'Output-Calculation-sheet'!Y7*'Output-Calculation-sheet'!Y16</f>
        <v>240.31360268710105</v>
      </c>
      <c r="AA30" s="2">
        <f t="shared" si="1"/>
        <v>70.379993345666733</v>
      </c>
    </row>
    <row r="31" spans="1:27" x14ac:dyDescent="0.25">
      <c r="A31" s="2">
        <v>2032</v>
      </c>
      <c r="B31" s="2">
        <f>B9/'Output-Calculation-sheet'!B8*'Output-Calculation-sheet'!B17</f>
        <v>27378.874868020714</v>
      </c>
      <c r="C31" s="2">
        <f>C9/'Output-Calculation-sheet'!C8*'Output-Calculation-sheet'!C17</f>
        <v>0</v>
      </c>
      <c r="D31" s="2">
        <f>D9/'Output-Calculation-sheet'!D8*'Output-Calculation-sheet'!D17</f>
        <v>7601.5037463047929</v>
      </c>
      <c r="E31" s="2">
        <f>E9/'Output-Calculation-sheet'!E8*'Output-Calculation-sheet'!E17</f>
        <v>9330.8570056358167</v>
      </c>
      <c r="F31" s="2">
        <f>F9/'Output-Calculation-sheet'!F8*'Output-Calculation-sheet'!F17</f>
        <v>4201.8532907192966</v>
      </c>
      <c r="G31" s="2">
        <f>G9/'Output-Calculation-sheet'!G8*'Output-Calculation-sheet'!G17</f>
        <v>2422.261308878095</v>
      </c>
      <c r="H31" s="2">
        <f>H9/'Output-Calculation-sheet'!H8*'Output-Calculation-sheet'!H17</f>
        <v>0</v>
      </c>
      <c r="I31" s="2">
        <f>I9/'Output-Calculation-sheet'!I8*'Output-Calculation-sheet'!I17</f>
        <v>2563.8880702859351</v>
      </c>
      <c r="J31" s="2">
        <f>J9/'Output-Calculation-sheet'!J8*'Output-Calculation-sheet'!J17</f>
        <v>2600.5001832853791</v>
      </c>
      <c r="K31" s="2">
        <f>K9/'Output-Calculation-sheet'!K8*'Output-Calculation-sheet'!K17</f>
        <v>3386.6512168357344</v>
      </c>
      <c r="L31" s="2">
        <f>L9/'Output-Calculation-sheet'!L8*'Output-Calculation-sheet'!L17</f>
        <v>3064.7606543409852</v>
      </c>
      <c r="M31" s="2">
        <f>M9/'Output-Calculation-sheet'!M8*'Output-Calculation-sheet'!M17</f>
        <v>0</v>
      </c>
      <c r="N31" s="2">
        <f>N9/'Output-Calculation-sheet'!N8*'Output-Calculation-sheet'!N17</f>
        <v>1708.5434858489257</v>
      </c>
      <c r="O31" s="2">
        <f>O9/'Output-Calculation-sheet'!O8*'Output-Calculation-sheet'!O17</f>
        <v>0</v>
      </c>
      <c r="P31" s="2">
        <f>P9/'Output-Calculation-sheet'!P8*'Output-Calculation-sheet'!P17</f>
        <v>2785.6119172792082</v>
      </c>
      <c r="Q31" s="2">
        <f>Q9/'Output-Calculation-sheet'!Q8*'Output-Calculation-sheet'!Q17</f>
        <v>3016.4143942021146</v>
      </c>
      <c r="R31" s="2">
        <f>R9/'Output-Calculation-sheet'!R8*'Output-Calculation-sheet'!R17</f>
        <v>2504.584123392463</v>
      </c>
      <c r="S31" s="2">
        <f>S9/'Output-Calculation-sheet'!S8*'Output-Calculation-sheet'!S17</f>
        <v>1305.5271185041142</v>
      </c>
      <c r="T31" s="2">
        <f>T9/'Output-Calculation-sheet'!T8*'Output-Calculation-sheet'!T17</f>
        <v>789.19965443742217</v>
      </c>
      <c r="U31" s="2">
        <f>U9/'Output-Calculation-sheet'!U8*'Output-Calculation-sheet'!U17</f>
        <v>635.06375058435185</v>
      </c>
      <c r="V31" s="2">
        <f>V9/'Output-Calculation-sheet'!V8*'Output-Calculation-sheet'!V17</f>
        <v>745.43303354826287</v>
      </c>
      <c r="W31" s="2">
        <f>W9/'Output-Calculation-sheet'!W8*'Output-Calculation-sheet'!W17</f>
        <v>344.6617777161751</v>
      </c>
      <c r="X31" s="2">
        <f>X9/'Output-Calculation-sheet'!X8*'Output-Calculation-sheet'!X17</f>
        <v>0</v>
      </c>
      <c r="Y31" s="2">
        <f>Y9/'Output-Calculation-sheet'!Y8*'Output-Calculation-sheet'!Y17</f>
        <v>265.29582243638038</v>
      </c>
      <c r="AA31" s="2">
        <f t="shared" si="1"/>
        <v>76.651485422256172</v>
      </c>
    </row>
    <row r="32" spans="1:27" x14ac:dyDescent="0.25">
      <c r="A32" s="2">
        <v>2033</v>
      </c>
      <c r="B32" s="2">
        <f>B10/'Output-Calculation-sheet'!B9*'Output-Calculation-sheet'!B18</f>
        <v>29754.011452514653</v>
      </c>
      <c r="C32" s="2">
        <f>C10/'Output-Calculation-sheet'!C9*'Output-Calculation-sheet'!C18</f>
        <v>0</v>
      </c>
      <c r="D32" s="2">
        <f>D10/'Output-Calculation-sheet'!D9*'Output-Calculation-sheet'!D18</f>
        <v>5715.4975063696738</v>
      </c>
      <c r="E32" s="2">
        <f>E10/'Output-Calculation-sheet'!E9*'Output-Calculation-sheet'!E18</f>
        <v>7984.2953728962366</v>
      </c>
      <c r="F32" s="2">
        <f>F10/'Output-Calculation-sheet'!F9*'Output-Calculation-sheet'!F18</f>
        <v>3223.1499321140473</v>
      </c>
      <c r="G32" s="2">
        <f>G10/'Output-Calculation-sheet'!G9*'Output-Calculation-sheet'!G18</f>
        <v>2010.7456202796902</v>
      </c>
      <c r="H32" s="2">
        <f>H10/'Output-Calculation-sheet'!H9*'Output-Calculation-sheet'!H18</f>
        <v>0</v>
      </c>
      <c r="I32" s="2">
        <f>I10/'Output-Calculation-sheet'!I9*'Output-Calculation-sheet'!I18</f>
        <v>2122.8770339475677</v>
      </c>
      <c r="J32" s="2">
        <f>J10/'Output-Calculation-sheet'!J9*'Output-Calculation-sheet'!J18</f>
        <v>1703.8952582716333</v>
      </c>
      <c r="K32" s="2">
        <f>K10/'Output-Calculation-sheet'!K9*'Output-Calculation-sheet'!K18</f>
        <v>2838.0226207778383</v>
      </c>
      <c r="L32" s="2">
        <f>L10/'Output-Calculation-sheet'!L9*'Output-Calculation-sheet'!L18</f>
        <v>2449.7763966739572</v>
      </c>
      <c r="M32" s="2">
        <f>M10/'Output-Calculation-sheet'!M9*'Output-Calculation-sheet'!M18</f>
        <v>0</v>
      </c>
      <c r="N32" s="2">
        <f>N10/'Output-Calculation-sheet'!N9*'Output-Calculation-sheet'!N18</f>
        <v>1827.9400259879098</v>
      </c>
      <c r="O32" s="2">
        <f>O10/'Output-Calculation-sheet'!O9*'Output-Calculation-sheet'!O18</f>
        <v>0</v>
      </c>
      <c r="P32" s="2">
        <f>P10/'Output-Calculation-sheet'!P9*'Output-Calculation-sheet'!P18</f>
        <v>2920.7912649319642</v>
      </c>
      <c r="Q32" s="2">
        <f>Q10/'Output-Calculation-sheet'!Q9*'Output-Calculation-sheet'!Q18</f>
        <v>3181.7547484790371</v>
      </c>
      <c r="R32" s="2">
        <f>R10/'Output-Calculation-sheet'!R9*'Output-Calculation-sheet'!R18</f>
        <v>2097.7931179050693</v>
      </c>
      <c r="S32" s="2">
        <f>S10/'Output-Calculation-sheet'!S9*'Output-Calculation-sheet'!S18</f>
        <v>1373.7795097903991</v>
      </c>
      <c r="T32" s="2">
        <f>T10/'Output-Calculation-sheet'!T9*'Output-Calculation-sheet'!T18</f>
        <v>612.36644088648507</v>
      </c>
      <c r="U32" s="2">
        <f>U10/'Output-Calculation-sheet'!U9*'Output-Calculation-sheet'!U18</f>
        <v>676.89521816246338</v>
      </c>
      <c r="V32" s="2">
        <f>V10/'Output-Calculation-sheet'!V9*'Output-Calculation-sheet'!V18</f>
        <v>499.69346001383963</v>
      </c>
      <c r="W32" s="2">
        <f>W10/'Output-Calculation-sheet'!W9*'Output-Calculation-sheet'!W18</f>
        <v>249.26326975955763</v>
      </c>
      <c r="X32" s="2">
        <f>X10/'Output-Calculation-sheet'!X9*'Output-Calculation-sheet'!X18</f>
        <v>0</v>
      </c>
      <c r="Y32" s="2">
        <f>Y10/'Output-Calculation-sheet'!Y9*'Output-Calculation-sheet'!Y18</f>
        <v>289.31755498724073</v>
      </c>
      <c r="AA32" s="2">
        <f t="shared" si="1"/>
        <v>71.531865804749245</v>
      </c>
    </row>
    <row r="33" spans="1:27" x14ac:dyDescent="0.25">
      <c r="A33" s="2">
        <v>2034</v>
      </c>
      <c r="B33" s="2">
        <f>B11/'Output-Calculation-sheet'!B10*'Output-Calculation-sheet'!B19</f>
        <v>29880.121019163529</v>
      </c>
      <c r="C33" s="2">
        <f>C11/'Output-Calculation-sheet'!C10*'Output-Calculation-sheet'!C19</f>
        <v>0</v>
      </c>
      <c r="D33" s="2">
        <f>D11/'Output-Calculation-sheet'!D10*'Output-Calculation-sheet'!D19</f>
        <v>8912.8194565110425</v>
      </c>
      <c r="E33" s="2">
        <f>E11/'Output-Calculation-sheet'!E10*'Output-Calculation-sheet'!E19</f>
        <v>11031.181630393665</v>
      </c>
      <c r="F33" s="2">
        <f>F11/'Output-Calculation-sheet'!F10*'Output-Calculation-sheet'!F19</f>
        <v>5059.3081837321224</v>
      </c>
      <c r="G33" s="2">
        <f>G11/'Output-Calculation-sheet'!G10*'Output-Calculation-sheet'!G19</f>
        <v>3034.2692858256019</v>
      </c>
      <c r="H33" s="2">
        <f>H11/'Output-Calculation-sheet'!H10*'Output-Calculation-sheet'!H19</f>
        <v>0</v>
      </c>
      <c r="I33" s="2">
        <f>I11/'Output-Calculation-sheet'!I10*'Output-Calculation-sheet'!I19</f>
        <v>3311.062328111092</v>
      </c>
      <c r="J33" s="2">
        <f>J11/'Output-Calculation-sheet'!J10*'Output-Calculation-sheet'!J19</f>
        <v>2799.6829004618107</v>
      </c>
      <c r="K33" s="2">
        <f>K11/'Output-Calculation-sheet'!K10*'Output-Calculation-sheet'!K19</f>
        <v>3883.0875678737134</v>
      </c>
      <c r="L33" s="2">
        <f>L11/'Output-Calculation-sheet'!L10*'Output-Calculation-sheet'!L19</f>
        <v>3158.3296418053228</v>
      </c>
      <c r="M33" s="2">
        <f>M11/'Output-Calculation-sheet'!M10*'Output-Calculation-sheet'!M19</f>
        <v>0</v>
      </c>
      <c r="N33" s="2">
        <f>N11/'Output-Calculation-sheet'!N10*'Output-Calculation-sheet'!N19</f>
        <v>1783.7698680983351</v>
      </c>
      <c r="O33" s="2">
        <f>O11/'Output-Calculation-sheet'!O10*'Output-Calculation-sheet'!O19</f>
        <v>0</v>
      </c>
      <c r="P33" s="2">
        <f>P11/'Output-Calculation-sheet'!P10*'Output-Calculation-sheet'!P19</f>
        <v>3928.5064744271199</v>
      </c>
      <c r="Q33" s="2">
        <f>Q11/'Output-Calculation-sheet'!Q10*'Output-Calculation-sheet'!Q19</f>
        <v>3147.0773353442473</v>
      </c>
      <c r="R33" s="2">
        <f>R11/'Output-Calculation-sheet'!R10*'Output-Calculation-sheet'!R19</f>
        <v>2805.1174562564483</v>
      </c>
      <c r="S33" s="2">
        <f>S11/'Output-Calculation-sheet'!S10*'Output-Calculation-sheet'!S19</f>
        <v>1309.512464831128</v>
      </c>
      <c r="T33" s="2">
        <f>T11/'Output-Calculation-sheet'!T10*'Output-Calculation-sheet'!T19</f>
        <v>823.09120794979719</v>
      </c>
      <c r="U33" s="2">
        <f>U11/'Output-Calculation-sheet'!U10*'Output-Calculation-sheet'!U19</f>
        <v>946.62792462097548</v>
      </c>
      <c r="V33" s="2">
        <f>V11/'Output-Calculation-sheet'!V10*'Output-Calculation-sheet'!V19</f>
        <v>645.56493775401418</v>
      </c>
      <c r="W33" s="2">
        <f>W11/'Output-Calculation-sheet'!W10*'Output-Calculation-sheet'!W19</f>
        <v>401.93613504709242</v>
      </c>
      <c r="X33" s="2">
        <f>X11/'Output-Calculation-sheet'!X10*'Output-Calculation-sheet'!X19</f>
        <v>0</v>
      </c>
      <c r="Y33" s="2">
        <f>Y11/'Output-Calculation-sheet'!Y10*'Output-Calculation-sheet'!Y19</f>
        <v>362.30850783417179</v>
      </c>
      <c r="AA33" s="2">
        <f t="shared" si="1"/>
        <v>87.22337432604121</v>
      </c>
    </row>
    <row r="34" spans="1:27" x14ac:dyDescent="0.25">
      <c r="A34" s="2">
        <v>2035</v>
      </c>
      <c r="B34" s="2">
        <f>B12/'Output-Calculation-sheet'!B11*'Output-Calculation-sheet'!B20</f>
        <v>30219.524775187703</v>
      </c>
      <c r="C34" s="2">
        <f>C12/'Output-Calculation-sheet'!C11*'Output-Calculation-sheet'!C20</f>
        <v>0</v>
      </c>
      <c r="D34" s="2">
        <f>D12/'Output-Calculation-sheet'!D11*'Output-Calculation-sheet'!D20</f>
        <v>10795.365179566028</v>
      </c>
      <c r="E34" s="2">
        <f>E12/'Output-Calculation-sheet'!E11*'Output-Calculation-sheet'!E20</f>
        <v>10040.352640712101</v>
      </c>
      <c r="F34" s="2">
        <f>F12/'Output-Calculation-sheet'!F11*'Output-Calculation-sheet'!F20</f>
        <v>7131.3571257472049</v>
      </c>
      <c r="G34" s="2">
        <f>G12/'Output-Calculation-sheet'!G11*'Output-Calculation-sheet'!G20</f>
        <v>3568.3622802344316</v>
      </c>
      <c r="H34" s="2">
        <f>H12/'Output-Calculation-sheet'!H11*'Output-Calculation-sheet'!H20</f>
        <v>0</v>
      </c>
      <c r="I34" s="2">
        <f>I12/'Output-Calculation-sheet'!I11*'Output-Calculation-sheet'!I20</f>
        <v>4332.5866073878642</v>
      </c>
      <c r="J34" s="2">
        <f>J12/'Output-Calculation-sheet'!J11*'Output-Calculation-sheet'!J20</f>
        <v>3595.9086073635644</v>
      </c>
      <c r="K34" s="2">
        <f>K12/'Output-Calculation-sheet'!K11*'Output-Calculation-sheet'!K20</f>
        <v>5114.1616195069246</v>
      </c>
      <c r="L34" s="2">
        <f>L12/'Output-Calculation-sheet'!L11*'Output-Calculation-sheet'!L20</f>
        <v>3472.3843255929896</v>
      </c>
      <c r="M34" s="2">
        <f>M12/'Output-Calculation-sheet'!M11*'Output-Calculation-sheet'!M20</f>
        <v>0</v>
      </c>
      <c r="N34" s="2">
        <f>N12/'Output-Calculation-sheet'!N11*'Output-Calculation-sheet'!N20</f>
        <v>1996.304608486721</v>
      </c>
      <c r="O34" s="2">
        <f>O12/'Output-Calculation-sheet'!O11*'Output-Calculation-sheet'!O20</f>
        <v>0</v>
      </c>
      <c r="P34" s="2">
        <f>P12/'Output-Calculation-sheet'!P11*'Output-Calculation-sheet'!P20</f>
        <v>4216.4720656640939</v>
      </c>
      <c r="Q34" s="2">
        <f>Q12/'Output-Calculation-sheet'!Q11*'Output-Calculation-sheet'!Q20</f>
        <v>3005.1847396830881</v>
      </c>
      <c r="R34" s="2">
        <f>R12/'Output-Calculation-sheet'!R11*'Output-Calculation-sheet'!R20</f>
        <v>3647.8530115976232</v>
      </c>
      <c r="S34" s="2">
        <f>S12/'Output-Calculation-sheet'!S11*'Output-Calculation-sheet'!S20</f>
        <v>1308.3842971756221</v>
      </c>
      <c r="T34" s="2">
        <f>T12/'Output-Calculation-sheet'!T11*'Output-Calculation-sheet'!T20</f>
        <v>1061.8476543385705</v>
      </c>
      <c r="U34" s="2">
        <f>U12/'Output-Calculation-sheet'!U11*'Output-Calculation-sheet'!U20</f>
        <v>974.46727400981251</v>
      </c>
      <c r="V34" s="2">
        <f>V12/'Output-Calculation-sheet'!V11*'Output-Calculation-sheet'!V20</f>
        <v>958.27369135369179</v>
      </c>
      <c r="W34" s="2">
        <f>W12/'Output-Calculation-sheet'!W11*'Output-Calculation-sheet'!W20</f>
        <v>566.20740937075868</v>
      </c>
      <c r="X34" s="2">
        <f>X12/'Output-Calculation-sheet'!X11*'Output-Calculation-sheet'!X20</f>
        <v>0</v>
      </c>
      <c r="Y34" s="2">
        <f>Y12/'Output-Calculation-sheet'!Y11*'Output-Calculation-sheet'!Y20</f>
        <v>302.75570583024262</v>
      </c>
      <c r="AA34" s="2">
        <f t="shared" si="1"/>
        <v>96.307753618809059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0.55882924518411192</v>
      </c>
      <c r="C45" s="2">
        <f>C12/'Output-Calculation-sheet'!C11*'Output-Calculation-sheet'!C38*0.0114</f>
        <v>6.6308323523114887E-2</v>
      </c>
      <c r="D45" s="2">
        <f>D12/'Output-Calculation-sheet'!D11*'Output-Calculation-sheet'!D38*0.0114</f>
        <v>0.23495089828656332</v>
      </c>
      <c r="E45" s="2">
        <f>E12/'Output-Calculation-sheet'!E11*'Output-Calculation-sheet'!E38*0.0114</f>
        <v>0.18672351369042006</v>
      </c>
      <c r="F45" s="2">
        <f>F12/'Output-Calculation-sheet'!F11*'Output-Calculation-sheet'!F38*0.0114</f>
        <v>8.807718303887449E-2</v>
      </c>
      <c r="G45" s="2">
        <f>G12/'Output-Calculation-sheet'!G11*'Output-Calculation-sheet'!G38*0.0114</f>
        <v>8.4282198758790602E-2</v>
      </c>
      <c r="H45" s="2">
        <f>H12/'Output-Calculation-sheet'!H11*'Output-Calculation-sheet'!H38*0.0114</f>
        <v>0.1632940682433755</v>
      </c>
      <c r="I45" s="2">
        <f>I12/'Output-Calculation-sheet'!I11*'Output-Calculation-sheet'!I38*0.0114</f>
        <v>5.6854972184480122E-2</v>
      </c>
      <c r="J45" s="2">
        <f>J12/'Output-Calculation-sheet'!J11*'Output-Calculation-sheet'!J38*0.0114</f>
        <v>3.7511726028474766E-2</v>
      </c>
      <c r="K45" s="2">
        <f>K12/'Output-Calculation-sheet'!K11*'Output-Calculation-sheet'!K38*0.0114</f>
        <v>5.587938765729844E-2</v>
      </c>
      <c r="L45" s="2">
        <f>L12/'Output-Calculation-sheet'!L11*'Output-Calculation-sheet'!L38*0.0114</f>
        <v>2.9621811095321096E-2</v>
      </c>
      <c r="M45" s="2">
        <f>M12/'Output-Calculation-sheet'!M11*'Output-Calculation-sheet'!M38*0.0114</f>
        <v>8.4271657989207063E-2</v>
      </c>
      <c r="N45" s="2">
        <f>N12/'Output-Calculation-sheet'!N11*'Output-Calculation-sheet'!N38*0.0114</f>
        <v>5.521691536840264E-2</v>
      </c>
      <c r="O45" s="2">
        <f>O12/'Output-Calculation-sheet'!O11*'Output-Calculation-sheet'!O38*0.0114</f>
        <v>1.2881865162683324E-2</v>
      </c>
      <c r="P45" s="2">
        <f>P12/'Output-Calculation-sheet'!P11*'Output-Calculation-sheet'!P38*0.0114</f>
        <v>6.3763413616645032E-2</v>
      </c>
      <c r="Q45" s="2">
        <f>Q12/'Output-Calculation-sheet'!Q11*'Output-Calculation-sheet'!Q38*0.0114</f>
        <v>4.8378471911246217E-2</v>
      </c>
      <c r="R45" s="2">
        <f>R12/'Output-Calculation-sheet'!R11*'Output-Calculation-sheet'!R38*0.0114</f>
        <v>3.5982279768075415E-2</v>
      </c>
      <c r="S45" s="2">
        <f>S12/'Output-Calculation-sheet'!S11*'Output-Calculation-sheet'!S38*0.0114</f>
        <v>3.956530258864005E-2</v>
      </c>
      <c r="T45" s="2">
        <f>T12/'Output-Calculation-sheet'!T11*'Output-Calculation-sheet'!T38*0.0114</f>
        <v>8.8747253537662611E-3</v>
      </c>
      <c r="U45" s="2">
        <f>U12/'Output-Calculation-sheet'!U11*'Output-Calculation-sheet'!U38*0.0114</f>
        <v>1.9294551747761745E-2</v>
      </c>
      <c r="V45" s="2">
        <f>V12/'Output-Calculation-sheet'!V11*'Output-Calculation-sheet'!V38*0.0114</f>
        <v>5.9511139797410306E-3</v>
      </c>
      <c r="W45" s="2">
        <f>W12/'Output-Calculation-sheet'!W11*'Output-Calculation-sheet'!W38*0.0114</f>
        <v>7.7298865525323932E-3</v>
      </c>
      <c r="X45" s="2">
        <f>X12/'Output-Calculation-sheet'!X11*'Output-Calculation-sheet'!X38*0.0114</f>
        <v>1.540796025385276E-3</v>
      </c>
      <c r="Y45" s="2">
        <f>Y12/'Output-Calculation-sheet'!Y11*'Output-Calculation-sheet'!Y38*0.0114</f>
        <v>5.9475905486983619E-3</v>
      </c>
      <c r="AA45" s="2">
        <f t="shared" si="2"/>
        <v>1.9517318983036096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1214.6386362751098</v>
      </c>
      <c r="C52" s="2">
        <f>C8/'Output-Calculation-sheet'!C7*'Output-Calculation-sheet'!C43</f>
        <v>0</v>
      </c>
      <c r="D52" s="2">
        <f>D8/'Output-Calculation-sheet'!D7*'Output-Calculation-sheet'!D43</f>
        <v>2466.9557904320241</v>
      </c>
      <c r="E52" s="2">
        <f>E8/'Output-Calculation-sheet'!E7*'Output-Calculation-sheet'!E43</f>
        <v>1754.5265315215463</v>
      </c>
      <c r="F52" s="2">
        <f>F8/'Output-Calculation-sheet'!F7*'Output-Calculation-sheet'!F43</f>
        <v>0</v>
      </c>
      <c r="G52" s="2">
        <f>G8/'Output-Calculation-sheet'!G7*'Output-Calculation-sheet'!G43</f>
        <v>631.30391725892332</v>
      </c>
      <c r="H52" s="2">
        <f>H8/'Output-Calculation-sheet'!H7*'Output-Calculation-sheet'!H43</f>
        <v>4732.8078011199086</v>
      </c>
      <c r="I52" s="2">
        <f>I8/'Output-Calculation-sheet'!I7*'Output-Calculation-sheet'!I43</f>
        <v>215.46697898090051</v>
      </c>
      <c r="J52" s="2">
        <f>J8/'Output-Calculation-sheet'!J7*'Output-Calculation-sheet'!J43</f>
        <v>1108.85286177633</v>
      </c>
      <c r="K52" s="2">
        <f>K8/'Output-Calculation-sheet'!K7*'Output-Calculation-sheet'!K43</f>
        <v>2217.3537792863222</v>
      </c>
      <c r="L52" s="2">
        <f>L8/'Output-Calculation-sheet'!L7*'Output-Calculation-sheet'!L43</f>
        <v>2051.380938613223</v>
      </c>
      <c r="M52" s="2">
        <f>M8/'Output-Calculation-sheet'!M7*'Output-Calculation-sheet'!M43</f>
        <v>5480.9488984475838</v>
      </c>
      <c r="N52" s="2">
        <f>N8/'Output-Calculation-sheet'!N7*'Output-Calculation-sheet'!N43</f>
        <v>7692.1193847629884</v>
      </c>
      <c r="O52" s="2">
        <f>O8/'Output-Calculation-sheet'!O7*'Output-Calculation-sheet'!O43</f>
        <v>0</v>
      </c>
      <c r="P52" s="2">
        <f>P8/'Output-Calculation-sheet'!P7*'Output-Calculation-sheet'!P43</f>
        <v>1635.8171695779645</v>
      </c>
      <c r="Q52" s="2">
        <f>Q8/'Output-Calculation-sheet'!Q7*'Output-Calculation-sheet'!Q43</f>
        <v>378.54944413434163</v>
      </c>
      <c r="R52" s="2">
        <f>R8/'Output-Calculation-sheet'!R7*'Output-Calculation-sheet'!R43</f>
        <v>2978.3585211575232</v>
      </c>
      <c r="S52" s="2">
        <f>S8/'Output-Calculation-sheet'!S7*'Output-Calculation-sheet'!S43</f>
        <v>496.40017967383653</v>
      </c>
      <c r="T52" s="2">
        <f>T8/'Output-Calculation-sheet'!T7*'Output-Calculation-sheet'!T43</f>
        <v>879.30831931658531</v>
      </c>
      <c r="U52" s="2">
        <f>U8/'Output-Calculation-sheet'!U7*'Output-Calculation-sheet'!U43</f>
        <v>325.17701399436652</v>
      </c>
      <c r="V52" s="2">
        <f>V8/'Output-Calculation-sheet'!V7*'Output-Calculation-sheet'!V43</f>
        <v>861.66960450245028</v>
      </c>
      <c r="W52" s="2">
        <f>W8/'Output-Calculation-sheet'!W7*'Output-Calculation-sheet'!W43</f>
        <v>11.890101460826338</v>
      </c>
      <c r="X52" s="2">
        <f>X8/'Output-Calculation-sheet'!X7*'Output-Calculation-sheet'!X43</f>
        <v>6.9040599952125357</v>
      </c>
      <c r="Y52" s="2">
        <f>Y8/'Output-Calculation-sheet'!Y7*'Output-Calculation-sheet'!Y43</f>
        <v>0</v>
      </c>
      <c r="AA52" s="2">
        <f t="shared" si="3"/>
        <v>37.140429932287972</v>
      </c>
    </row>
    <row r="53" spans="1:27" x14ac:dyDescent="0.25">
      <c r="A53" s="2">
        <v>2032</v>
      </c>
      <c r="B53" s="2">
        <f>B9/'Output-Calculation-sheet'!B8*'Output-Calculation-sheet'!B44</f>
        <v>3824.9436504337855</v>
      </c>
      <c r="C53" s="2">
        <f>C9/'Output-Calculation-sheet'!C8*'Output-Calculation-sheet'!C44</f>
        <v>0</v>
      </c>
      <c r="D53" s="2">
        <f>D9/'Output-Calculation-sheet'!D8*'Output-Calculation-sheet'!D44</f>
        <v>3487.889480187313</v>
      </c>
      <c r="E53" s="2">
        <f>E9/'Output-Calculation-sheet'!E8*'Output-Calculation-sheet'!E44</f>
        <v>2240.8554531558671</v>
      </c>
      <c r="F53" s="2">
        <f>F9/'Output-Calculation-sheet'!F8*'Output-Calculation-sheet'!F44</f>
        <v>0</v>
      </c>
      <c r="G53" s="2">
        <f>G9/'Output-Calculation-sheet'!G8*'Output-Calculation-sheet'!G44</f>
        <v>839.79400545191493</v>
      </c>
      <c r="H53" s="2">
        <f>H9/'Output-Calculation-sheet'!H8*'Output-Calculation-sheet'!H44</f>
        <v>10459.119741317882</v>
      </c>
      <c r="I53" s="2">
        <f>I9/'Output-Calculation-sheet'!I8*'Output-Calculation-sheet'!I44</f>
        <v>297.6857494967461</v>
      </c>
      <c r="J53" s="2">
        <f>J9/'Output-Calculation-sheet'!J8*'Output-Calculation-sheet'!J44</f>
        <v>1411.1006521406032</v>
      </c>
      <c r="K53" s="2">
        <f>K9/'Output-Calculation-sheet'!K8*'Output-Calculation-sheet'!K44</f>
        <v>2536.1291896240987</v>
      </c>
      <c r="L53" s="2">
        <f>L9/'Output-Calculation-sheet'!L8*'Output-Calculation-sheet'!L44</f>
        <v>2471.0305976547024</v>
      </c>
      <c r="M53" s="2">
        <f>M9/'Output-Calculation-sheet'!M8*'Output-Calculation-sheet'!M44</f>
        <v>14900.999957797949</v>
      </c>
      <c r="N53" s="2">
        <f>N9/'Output-Calculation-sheet'!N8*'Output-Calculation-sheet'!N44</f>
        <v>9931.707565570041</v>
      </c>
      <c r="O53" s="2">
        <f>O9/'Output-Calculation-sheet'!O8*'Output-Calculation-sheet'!O44</f>
        <v>0</v>
      </c>
      <c r="P53" s="2">
        <f>P9/'Output-Calculation-sheet'!P8*'Output-Calculation-sheet'!P44</f>
        <v>2051.8196267298486</v>
      </c>
      <c r="Q53" s="2">
        <f>Q9/'Output-Calculation-sheet'!Q8*'Output-Calculation-sheet'!Q44</f>
        <v>624.97391233357064</v>
      </c>
      <c r="R53" s="2">
        <f>R9/'Output-Calculation-sheet'!R8*'Output-Calculation-sheet'!R44</f>
        <v>3488.0200078529033</v>
      </c>
      <c r="S53" s="2">
        <f>S9/'Output-Calculation-sheet'!S8*'Output-Calculation-sheet'!S44</f>
        <v>1011.2076192905926</v>
      </c>
      <c r="T53" s="2">
        <f>T9/'Output-Calculation-sheet'!T8*'Output-Calculation-sheet'!T44</f>
        <v>1034.4333053081771</v>
      </c>
      <c r="U53" s="2">
        <f>U9/'Output-Calculation-sheet'!U8*'Output-Calculation-sheet'!U44</f>
        <v>443.84441623140384</v>
      </c>
      <c r="V53" s="2">
        <f>V9/'Output-Calculation-sheet'!V8*'Output-Calculation-sheet'!V44</f>
        <v>967.54032344008647</v>
      </c>
      <c r="W53" s="2">
        <f>W9/'Output-Calculation-sheet'!W8*'Output-Calculation-sheet'!W44</f>
        <v>25.342749960748211</v>
      </c>
      <c r="X53" s="2">
        <f>X9/'Output-Calculation-sheet'!X8*'Output-Calculation-sheet'!X44</f>
        <v>103.25545435058427</v>
      </c>
      <c r="Y53" s="2">
        <f>Y9/'Output-Calculation-sheet'!Y8*'Output-Calculation-sheet'!Y44</f>
        <v>0</v>
      </c>
      <c r="AA53" s="2">
        <f t="shared" si="3"/>
        <v>62.151693458328808</v>
      </c>
    </row>
    <row r="54" spans="1:27" x14ac:dyDescent="0.25">
      <c r="A54" s="2">
        <v>2033</v>
      </c>
      <c r="B54" s="2">
        <f>B10/'Output-Calculation-sheet'!B9*'Output-Calculation-sheet'!B45</f>
        <v>28055.82445274758</v>
      </c>
      <c r="C54" s="2">
        <f>C10/'Output-Calculation-sheet'!C9*'Output-Calculation-sheet'!C45</f>
        <v>4914.404016379598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20437.364992400377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255.53746831258803</v>
      </c>
      <c r="L54" s="2">
        <f>L10/'Output-Calculation-sheet'!L9*'Output-Calculation-sheet'!L45</f>
        <v>0</v>
      </c>
      <c r="M54" s="2">
        <f>M10/'Output-Calculation-sheet'!M9*'Output-Calculation-sheet'!M45</f>
        <v>14009.740780674176</v>
      </c>
      <c r="N54" s="2">
        <f>N10/'Output-Calculation-sheet'!N9*'Output-Calculation-sheet'!N45</f>
        <v>7837.5426484024447</v>
      </c>
      <c r="O54" s="2">
        <f>O10/'Output-Calculation-sheet'!O9*'Output-Calculation-sheet'!O45</f>
        <v>1045.1270291426779</v>
      </c>
      <c r="P54" s="2">
        <f>P10/'Output-Calculation-sheet'!P9*'Output-Calculation-sheet'!P45</f>
        <v>2121.5778184246374</v>
      </c>
      <c r="Q54" s="2">
        <f>Q10/'Output-Calculation-sheet'!Q9*'Output-Calculation-sheet'!Q45</f>
        <v>822.95844616766317</v>
      </c>
      <c r="R54" s="2">
        <f>R10/'Output-Calculation-sheet'!R9*'Output-Calculation-sheet'!R45</f>
        <v>1391.0894272363325</v>
      </c>
      <c r="S54" s="2">
        <f>S10/'Output-Calculation-sheet'!S9*'Output-Calculation-sheet'!S45</f>
        <v>3351.0012930125044</v>
      </c>
      <c r="T54" s="2">
        <f>T10/'Output-Calculation-sheet'!T9*'Output-Calculation-sheet'!T45</f>
        <v>66.82412015414458</v>
      </c>
      <c r="U54" s="2">
        <f>U10/'Output-Calculation-sheet'!U9*'Output-Calculation-sheet'!U45</f>
        <v>503.2399960088668</v>
      </c>
      <c r="V54" s="2">
        <f>V10/'Output-Calculation-sheet'!V9*'Output-Calculation-sheet'!V45</f>
        <v>38.006531988849282</v>
      </c>
      <c r="W54" s="2">
        <f>W10/'Output-Calculation-sheet'!W9*'Output-Calculation-sheet'!W45</f>
        <v>0</v>
      </c>
      <c r="X54" s="2">
        <f>X10/'Output-Calculation-sheet'!X9*'Output-Calculation-sheet'!X45</f>
        <v>786.4892672374699</v>
      </c>
      <c r="Y54" s="2">
        <f>Y10/'Output-Calculation-sheet'!Y9*'Output-Calculation-sheet'!Y45</f>
        <v>17.350729638394402</v>
      </c>
      <c r="AA54" s="2">
        <f t="shared" si="3"/>
        <v>85.654079017928311</v>
      </c>
    </row>
    <row r="55" spans="1:27" x14ac:dyDescent="0.25">
      <c r="A55" s="2">
        <v>2034</v>
      </c>
      <c r="B55" s="2">
        <f>B11/'Output-Calculation-sheet'!B10*'Output-Calculation-sheet'!B46</f>
        <v>84880.603519167707</v>
      </c>
      <c r="C55" s="2">
        <f>C11/'Output-Calculation-sheet'!C10*'Output-Calculation-sheet'!C46</f>
        <v>10796.218255962547</v>
      </c>
      <c r="D55" s="2">
        <f>D11/'Output-Calculation-sheet'!D10*'Output-Calculation-sheet'!D46</f>
        <v>7781.459122755512</v>
      </c>
      <c r="E55" s="2">
        <f>E11/'Output-Calculation-sheet'!E10*'Output-Calculation-sheet'!E46</f>
        <v>9656.7030875376986</v>
      </c>
      <c r="F55" s="2">
        <f>F11/'Output-Calculation-sheet'!F10*'Output-Calculation-sheet'!F46</f>
        <v>289.56017080720596</v>
      </c>
      <c r="G55" s="2">
        <f>G11/'Output-Calculation-sheet'!G10*'Output-Calculation-sheet'!G46</f>
        <v>3464.1355779911005</v>
      </c>
      <c r="H55" s="2">
        <f>H11/'Output-Calculation-sheet'!H10*'Output-Calculation-sheet'!H46</f>
        <v>24205.622568429353</v>
      </c>
      <c r="I55" s="2">
        <f>I11/'Output-Calculation-sheet'!I10*'Output-Calculation-sheet'!I46</f>
        <v>1870.7327515143629</v>
      </c>
      <c r="J55" s="2">
        <f>J11/'Output-Calculation-sheet'!J10*'Output-Calculation-sheet'!J46</f>
        <v>1356.0253703451851</v>
      </c>
      <c r="K55" s="2">
        <f>K11/'Output-Calculation-sheet'!K10*'Output-Calculation-sheet'!K46</f>
        <v>3678.8218782680597</v>
      </c>
      <c r="L55" s="2">
        <f>L11/'Output-Calculation-sheet'!L10*'Output-Calculation-sheet'!L46</f>
        <v>1360.4856337221486</v>
      </c>
      <c r="M55" s="2">
        <f>M11/'Output-Calculation-sheet'!M10*'Output-Calculation-sheet'!M46</f>
        <v>17931.893973969669</v>
      </c>
      <c r="N55" s="2">
        <f>N11/'Output-Calculation-sheet'!N10*'Output-Calculation-sheet'!N46</f>
        <v>13582.416976391212</v>
      </c>
      <c r="O55" s="2">
        <f>O11/'Output-Calculation-sheet'!O10*'Output-Calculation-sheet'!O46</f>
        <v>521.12122963893501</v>
      </c>
      <c r="P55" s="2">
        <f>P11/'Output-Calculation-sheet'!P10*'Output-Calculation-sheet'!P46</f>
        <v>5035.3086789581239</v>
      </c>
      <c r="Q55" s="2">
        <f>Q11/'Output-Calculation-sheet'!Q10*'Output-Calculation-sheet'!Q46</f>
        <v>5383.0253211720701</v>
      </c>
      <c r="R55" s="2">
        <f>R11/'Output-Calculation-sheet'!R10*'Output-Calculation-sheet'!R46</f>
        <v>4074.1383792952975</v>
      </c>
      <c r="S55" s="2">
        <f>S11/'Output-Calculation-sheet'!S10*'Output-Calculation-sheet'!S46</f>
        <v>6719.0844994347935</v>
      </c>
      <c r="T55" s="2">
        <f>T11/'Output-Calculation-sheet'!T10*'Output-Calculation-sheet'!T46</f>
        <v>922.39165838139161</v>
      </c>
      <c r="U55" s="2">
        <f>U11/'Output-Calculation-sheet'!U10*'Output-Calculation-sheet'!U46</f>
        <v>1547.2092848100456</v>
      </c>
      <c r="V55" s="2">
        <f>V11/'Output-Calculation-sheet'!V10*'Output-Calculation-sheet'!V46</f>
        <v>623.00374620241644</v>
      </c>
      <c r="W55" s="2">
        <f>W11/'Output-Calculation-sheet'!W10*'Output-Calculation-sheet'!W46</f>
        <v>83.344603666978387</v>
      </c>
      <c r="X55" s="2">
        <f>X11/'Output-Calculation-sheet'!X10*'Output-Calculation-sheet'!X46</f>
        <v>777.46523928067495</v>
      </c>
      <c r="Y55" s="2">
        <f>Y11/'Output-Calculation-sheet'!Y10*'Output-Calculation-sheet'!Y46</f>
        <v>473.50078391607934</v>
      </c>
      <c r="AA55" s="2">
        <f t="shared" si="3"/>
        <v>207.01427231161858</v>
      </c>
    </row>
    <row r="56" spans="1:27" x14ac:dyDescent="0.25">
      <c r="A56" s="2">
        <v>2035</v>
      </c>
      <c r="B56" s="2">
        <f>B12/'Output-Calculation-sheet'!B11*'Output-Calculation-sheet'!B47</f>
        <v>135307.75649293375</v>
      </c>
      <c r="C56" s="2">
        <f>C12/'Output-Calculation-sheet'!C11*'Output-Calculation-sheet'!C47</f>
        <v>459.50504897597159</v>
      </c>
      <c r="D56" s="2">
        <f>D12/'Output-Calculation-sheet'!D11*'Output-Calculation-sheet'!D47</f>
        <v>21279.544077269878</v>
      </c>
      <c r="E56" s="2">
        <f>E12/'Output-Calculation-sheet'!E11*'Output-Calculation-sheet'!E47</f>
        <v>32291.702389531853</v>
      </c>
      <c r="F56" s="2">
        <f>F12/'Output-Calculation-sheet'!F11*'Output-Calculation-sheet'!F47</f>
        <v>5042.547496787025</v>
      </c>
      <c r="G56" s="2">
        <f>G12/'Output-Calculation-sheet'!G11*'Output-Calculation-sheet'!G47</f>
        <v>8097.375279874158</v>
      </c>
      <c r="H56" s="2">
        <f>H12/'Output-Calculation-sheet'!H11*'Output-Calculation-sheet'!H47</f>
        <v>13890.738831492403</v>
      </c>
      <c r="I56" s="2">
        <f>I12/'Output-Calculation-sheet'!I11*'Output-Calculation-sheet'!I47</f>
        <v>7444.3440187749111</v>
      </c>
      <c r="J56" s="2">
        <f>J12/'Output-Calculation-sheet'!J11*'Output-Calculation-sheet'!J47</f>
        <v>6363.8314157079121</v>
      </c>
      <c r="K56" s="2">
        <f>K12/'Output-Calculation-sheet'!K11*'Output-Calculation-sheet'!K47</f>
        <v>8582.8778761341728</v>
      </c>
      <c r="L56" s="2">
        <f>L12/'Output-Calculation-sheet'!L11*'Output-Calculation-sheet'!L47</f>
        <v>7174.1947749282053</v>
      </c>
      <c r="M56" s="2">
        <f>M12/'Output-Calculation-sheet'!M11*'Output-Calculation-sheet'!M47</f>
        <v>7129.8258009289666</v>
      </c>
      <c r="N56" s="2">
        <f>N12/'Output-Calculation-sheet'!N11*'Output-Calculation-sheet'!N47</f>
        <v>16596.557939458915</v>
      </c>
      <c r="O56" s="2">
        <f>O12/'Output-Calculation-sheet'!O11*'Output-Calculation-sheet'!O47</f>
        <v>82.489136568059877</v>
      </c>
      <c r="P56" s="2">
        <f>P12/'Output-Calculation-sheet'!P11*'Output-Calculation-sheet'!P47</f>
        <v>8887.7249330569266</v>
      </c>
      <c r="Q56" s="2">
        <f>Q12/'Output-Calculation-sheet'!Q11*'Output-Calculation-sheet'!Q47</f>
        <v>9056.1104437367903</v>
      </c>
      <c r="R56" s="2">
        <f>R12/'Output-Calculation-sheet'!R11*'Output-Calculation-sheet'!R47</f>
        <v>6998.6586262350183</v>
      </c>
      <c r="S56" s="2">
        <f>S12/'Output-Calculation-sheet'!S11*'Output-Calculation-sheet'!S47</f>
        <v>8770.308740481878</v>
      </c>
      <c r="T56" s="2">
        <f>T12/'Output-Calculation-sheet'!T11*'Output-Calculation-sheet'!T47</f>
        <v>2646.8479125267795</v>
      </c>
      <c r="U56" s="2">
        <f>U12/'Output-Calculation-sheet'!U11*'Output-Calculation-sheet'!U47</f>
        <v>2796.3559997940306</v>
      </c>
      <c r="V56" s="2">
        <f>V12/'Output-Calculation-sheet'!V11*'Output-Calculation-sheet'!V47</f>
        <v>1437.9248646663743</v>
      </c>
      <c r="W56" s="2">
        <f>W12/'Output-Calculation-sheet'!W11*'Output-Calculation-sheet'!W47</f>
        <v>767.5641734619885</v>
      </c>
      <c r="X56" s="2">
        <f>X12/'Output-Calculation-sheet'!X11*'Output-Calculation-sheet'!X47</f>
        <v>12.43449423995135</v>
      </c>
      <c r="Y56" s="2">
        <f>Y12/'Output-Calculation-sheet'!Y11*'Output-Calculation-sheet'!Y47</f>
        <v>1147.3893433530591</v>
      </c>
      <c r="AA56" s="2">
        <f t="shared" si="3"/>
        <v>312.26461011091897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6.9266922594976288</v>
      </c>
      <c r="C63" s="2">
        <f>C8*'Output-Calculation-sheet'!C52/10^9</f>
        <v>4.2555533099127265</v>
      </c>
      <c r="D63" s="2">
        <f>D8*'Output-Calculation-sheet'!D52/10^9</f>
        <v>1.4993425671356428</v>
      </c>
      <c r="E63" s="2">
        <f>E8*'Output-Calculation-sheet'!E52/10^9</f>
        <v>1.7929617665688387</v>
      </c>
      <c r="F63" s="2">
        <f>F8*'Output-Calculation-sheet'!F52/10^9</f>
        <v>0.69611660787604202</v>
      </c>
      <c r="G63" s="2">
        <f>G8*'Output-Calculation-sheet'!G52/10^9</f>
        <v>0.49132420774732583</v>
      </c>
      <c r="H63" s="2">
        <f>H8*'Output-Calculation-sheet'!H52/10^9</f>
        <v>1.3090686720616442</v>
      </c>
      <c r="I63" s="2">
        <f>I8*'Output-Calculation-sheet'!I52/10^9</f>
        <v>0.48136712400467335</v>
      </c>
      <c r="J63" s="2">
        <f>J8*'Output-Calculation-sheet'!J52/10^9</f>
        <v>0.5011464867171509</v>
      </c>
      <c r="K63" s="2">
        <f>K8*'Output-Calculation-sheet'!K52/10^9</f>
        <v>0.60452864864561318</v>
      </c>
      <c r="L63" s="2">
        <f>L8*'Output-Calculation-sheet'!L52/10^9</f>
        <v>0.63103035667981966</v>
      </c>
      <c r="M63" s="2">
        <f>M8*'Output-Calculation-sheet'!M52/10^9</f>
        <v>0.98104439749661987</v>
      </c>
      <c r="N63" s="2">
        <f>N8*'Output-Calculation-sheet'!N52/10^9</f>
        <v>0.84941329469457472</v>
      </c>
      <c r="O63" s="2">
        <f>O8*'Output-Calculation-sheet'!O52/10^9</f>
        <v>0.89070407920424166</v>
      </c>
      <c r="P63" s="2">
        <f>P8*'Output-Calculation-sheet'!P52/10^9</f>
        <v>0.54228959005156441</v>
      </c>
      <c r="Q63" s="2">
        <f>Q8*'Output-Calculation-sheet'!Q52/10^9</f>
        <v>0.59042823573446235</v>
      </c>
      <c r="R63" s="2">
        <f>R8*'Output-Calculation-sheet'!R52/10^9</f>
        <v>0.45543047363663847</v>
      </c>
      <c r="S63" s="2">
        <f>S8*'Output-Calculation-sheet'!S52/10^9</f>
        <v>0.43375119593742062</v>
      </c>
      <c r="T63" s="2">
        <f>T8*'Output-Calculation-sheet'!T52/10^9</f>
        <v>0.14114806703580468</v>
      </c>
      <c r="U63" s="2">
        <f>U8*'Output-Calculation-sheet'!U52/10^9</f>
        <v>0.13764593404938058</v>
      </c>
      <c r="V63" s="2">
        <f>V8*'Output-Calculation-sheet'!V52/10^9</f>
        <v>0.11736488054056865</v>
      </c>
      <c r="W63" s="2">
        <f>W8*'Output-Calculation-sheet'!W52/10^9</f>
        <v>6.045976522976948E-2</v>
      </c>
      <c r="X63" s="2">
        <f>X8*'Output-Calculation-sheet'!X52/10^9</f>
        <v>0.10789575589582083</v>
      </c>
      <c r="Y63" s="2">
        <f>Y8*'Output-Calculation-sheet'!Y52/10^9</f>
        <v>5.5064111019254264E-2</v>
      </c>
      <c r="AA63" s="2">
        <f t="shared" si="4"/>
        <v>24.551771787373223</v>
      </c>
    </row>
    <row r="64" spans="1:27" x14ac:dyDescent="0.25">
      <c r="A64" s="2">
        <v>2032</v>
      </c>
      <c r="B64" s="2">
        <f>B9*'Output-Calculation-sheet'!B53/10^9</f>
        <v>7.5469738870209211</v>
      </c>
      <c r="C64" s="2">
        <f>C9*'Output-Calculation-sheet'!C53/10^9</f>
        <v>4.6354111594180534</v>
      </c>
      <c r="D64" s="2">
        <f>D9*'Output-Calculation-sheet'!D53/10^9</f>
        <v>1.6347345379136684</v>
      </c>
      <c r="E64" s="2">
        <f>E9*'Output-Calculation-sheet'!E53/10^9</f>
        <v>1.9558643924661727</v>
      </c>
      <c r="F64" s="2">
        <f>F9*'Output-Calculation-sheet'!F53/10^9</f>
        <v>0.75937278708517453</v>
      </c>
      <c r="G64" s="2">
        <f>G9*'Output-Calculation-sheet'!G53/10^9</f>
        <v>0.53598750825499597</v>
      </c>
      <c r="H64" s="2">
        <f>H9*'Output-Calculation-sheet'!H53/10^9</f>
        <v>1.4136318526567566</v>
      </c>
      <c r="I64" s="2">
        <f>I9*'Output-Calculation-sheet'!I53/10^9</f>
        <v>0.52526008843207517</v>
      </c>
      <c r="J64" s="2">
        <f>J9*'Output-Calculation-sheet'!J53/10^9</f>
        <v>0.54610091361294555</v>
      </c>
      <c r="K64" s="2">
        <f>K9*'Output-Calculation-sheet'!K53/10^9</f>
        <v>0.65780903430081539</v>
      </c>
      <c r="L64" s="2">
        <f>L9*'Output-Calculation-sheet'!L53/10^9</f>
        <v>0.68368723888363603</v>
      </c>
      <c r="M64" s="2">
        <f>M9*'Output-Calculation-sheet'!M53/10^9</f>
        <v>1.0523821220889604</v>
      </c>
      <c r="N64" s="2">
        <f>N9*'Output-Calculation-sheet'!N53/10^9</f>
        <v>0.91221642793676738</v>
      </c>
      <c r="O64" s="2">
        <f>O9*'Output-Calculation-sheet'!O53/10^9</f>
        <v>0.9701773738249041</v>
      </c>
      <c r="P64" s="2">
        <f>P9*'Output-Calculation-sheet'!P53/10^9</f>
        <v>0.59067549027287369</v>
      </c>
      <c r="Q64" s="2">
        <f>Q9*'Output-Calculation-sheet'!Q53/10^9</f>
        <v>0.6441246842777637</v>
      </c>
      <c r="R64" s="2">
        <f>R9*'Output-Calculation-sheet'!R53/10^9</f>
        <v>0.4944833206114716</v>
      </c>
      <c r="S64" s="2">
        <f>S9*'Output-Calculation-sheet'!S53/10^9</f>
        <v>0.47167656056497159</v>
      </c>
      <c r="T64" s="2">
        <f>T9*'Output-Calculation-sheet'!T53/10^9</f>
        <v>0.15325992112689596</v>
      </c>
      <c r="U64" s="2">
        <f>U9*'Output-Calculation-sheet'!U53/10^9</f>
        <v>0.15004992241438803</v>
      </c>
      <c r="V64" s="2">
        <f>V9*'Output-Calculation-sheet'!V53/10^9</f>
        <v>0.12726377375028355</v>
      </c>
      <c r="W64" s="2">
        <f>W9*'Output-Calculation-sheet'!W53/10^9</f>
        <v>6.5963319711607807E-2</v>
      </c>
      <c r="X64" s="2">
        <f>X9*'Output-Calculation-sheet'!X53/10^9</f>
        <v>0.11829833845244421</v>
      </c>
      <c r="Y64" s="2">
        <f>Y9*'Output-Calculation-sheet'!Y53/10^9</f>
        <v>6.0141892292011744E-2</v>
      </c>
      <c r="AA64" s="2">
        <f t="shared" si="4"/>
        <v>26.705546547370556</v>
      </c>
    </row>
    <row r="65" spans="1:27" x14ac:dyDescent="0.25">
      <c r="A65" s="2">
        <v>2033</v>
      </c>
      <c r="B65" s="2">
        <f>B10*'Output-Calculation-sheet'!B54/10^9</f>
        <v>8.083964898793262</v>
      </c>
      <c r="C65" s="2">
        <f>C10*'Output-Calculation-sheet'!C54/10^9</f>
        <v>5.2481613964959237</v>
      </c>
      <c r="D65" s="2">
        <f>D10*'Output-Calculation-sheet'!D54/10^9</f>
        <v>1.9098490358863194</v>
      </c>
      <c r="E65" s="2">
        <f>E10*'Output-Calculation-sheet'!E54/10^9</f>
        <v>2.1504574626605484</v>
      </c>
      <c r="F65" s="2">
        <f>F10*'Output-Calculation-sheet'!F54/10^9</f>
        <v>0.87304802265255366</v>
      </c>
      <c r="G65" s="2">
        <f>G10*'Output-Calculation-sheet'!G54/10^9</f>
        <v>0.59942693977443096</v>
      </c>
      <c r="H65" s="2">
        <f>H10*'Output-Calculation-sheet'!H54/10^9</f>
        <v>1.4813603226281007</v>
      </c>
      <c r="I65" s="2">
        <f>I10*'Output-Calculation-sheet'!I54/10^9</f>
        <v>0.58367839594006932</v>
      </c>
      <c r="J65" s="2">
        <f>J10*'Output-Calculation-sheet'!J54/10^9</f>
        <v>0.69762503892833672</v>
      </c>
      <c r="K65" s="2">
        <f>K10*'Output-Calculation-sheet'!K54/10^9</f>
        <v>0.74433826650267776</v>
      </c>
      <c r="L65" s="2">
        <f>L10*'Output-Calculation-sheet'!L54/10^9</f>
        <v>0.87914605660413192</v>
      </c>
      <c r="M65" s="2">
        <f>M10*'Output-Calculation-sheet'!M54/10^9</f>
        <v>1.1185498232068956</v>
      </c>
      <c r="N65" s="2">
        <f>N10*'Output-Calculation-sheet'!N54/10^9</f>
        <v>0.9659362290074569</v>
      </c>
      <c r="O65" s="2">
        <f>O10*'Output-Calculation-sheet'!O54/10^9</f>
        <v>1.0490934236037848</v>
      </c>
      <c r="P65" s="2">
        <f>P10*'Output-Calculation-sheet'!P54/10^9</f>
        <v>0.62974210558873178</v>
      </c>
      <c r="Q65" s="2">
        <f>Q10*'Output-Calculation-sheet'!Q54/10^9</f>
        <v>0.68718948319884587</v>
      </c>
      <c r="R65" s="2">
        <f>R10*'Output-Calculation-sheet'!R54/10^9</f>
        <v>0.55445047768704747</v>
      </c>
      <c r="S65" s="2">
        <f>S10*'Output-Calculation-sheet'!S54/10^9</f>
        <v>0.50359620496173785</v>
      </c>
      <c r="T65" s="2">
        <f>T10*'Output-Calculation-sheet'!T54/10^9</f>
        <v>0.18536696823617244</v>
      </c>
      <c r="U65" s="2">
        <f>U10*'Output-Calculation-sheet'!U54/10^9</f>
        <v>0.16006001908152867</v>
      </c>
      <c r="V65" s="2">
        <f>V10*'Output-Calculation-sheet'!V54/10^9</f>
        <v>0.20514539299117693</v>
      </c>
      <c r="W65" s="2">
        <f>W10*'Output-Calculation-sheet'!W54/10^9</f>
        <v>7.8102843509243139E-2</v>
      </c>
      <c r="X65" s="2">
        <f>X10*'Output-Calculation-sheet'!X54/10^9</f>
        <v>0.12770941720115001</v>
      </c>
      <c r="Y65" s="2">
        <f>Y10*'Output-Calculation-sheet'!Y54/10^9</f>
        <v>6.4288198542141933E-2</v>
      </c>
      <c r="AA65" s="2">
        <f t="shared" si="4"/>
        <v>29.580286423682271</v>
      </c>
    </row>
    <row r="66" spans="1:27" x14ac:dyDescent="0.25">
      <c r="A66" s="2">
        <v>2034</v>
      </c>
      <c r="B66" s="2">
        <f>B11*'Output-Calculation-sheet'!B55/10^9</f>
        <v>8.7908797826347502</v>
      </c>
      <c r="C66" s="2">
        <f>C11*'Output-Calculation-sheet'!C55/10^9</f>
        <v>5.6462239317021119</v>
      </c>
      <c r="D66" s="2">
        <f>D11*'Output-Calculation-sheet'!D55/10^9</f>
        <v>1.8389305253179229</v>
      </c>
      <c r="E66" s="2">
        <f>E11*'Output-Calculation-sheet'!E55/10^9</f>
        <v>2.2266473393410964</v>
      </c>
      <c r="F66" s="2">
        <f>F11*'Output-Calculation-sheet'!F55/10^9</f>
        <v>0.85579541931361047</v>
      </c>
      <c r="G66" s="2">
        <f>G11*'Output-Calculation-sheet'!G55/10^9</f>
        <v>0.6116598992404394</v>
      </c>
      <c r="H66" s="2">
        <f>H11*'Output-Calculation-sheet'!H55/10^9</f>
        <v>1.5693665440611424</v>
      </c>
      <c r="I66" s="2">
        <f>I11*'Output-Calculation-sheet'!I55/10^9</f>
        <v>0.59812928392926801</v>
      </c>
      <c r="J66" s="2">
        <f>J11*'Output-Calculation-sheet'!J55/10^9</f>
        <v>0.61507010900874837</v>
      </c>
      <c r="K66" s="2">
        <f>K11*'Output-Calculation-sheet'!K55/10^9</f>
        <v>0.73566216717108845</v>
      </c>
      <c r="L66" s="2">
        <f>L11*'Output-Calculation-sheet'!L55/10^9</f>
        <v>0.77908651475354318</v>
      </c>
      <c r="M66" s="2">
        <f>M11*'Output-Calculation-sheet'!M55/10^9</f>
        <v>1.1328917974716308</v>
      </c>
      <c r="N66" s="2">
        <f>N11*'Output-Calculation-sheet'!N55/10^9</f>
        <v>0.98990630612640018</v>
      </c>
      <c r="O66" s="2">
        <f>O11*'Output-Calculation-sheet'!O55/10^9</f>
        <v>1.1140234327232037</v>
      </c>
      <c r="P66" s="2">
        <f>P11*'Output-Calculation-sheet'!P55/10^9</f>
        <v>0.68043587081597023</v>
      </c>
      <c r="Q66" s="2">
        <f>Q11*'Output-Calculation-sheet'!Q55/10^9</f>
        <v>0.74279840092476312</v>
      </c>
      <c r="R66" s="2">
        <f>R11*'Output-Calculation-sheet'!R55/10^9</f>
        <v>0.55109191757475939</v>
      </c>
      <c r="S66" s="2">
        <f>S11*'Output-Calculation-sheet'!S55/10^9</f>
        <v>0.542261084078412</v>
      </c>
      <c r="T66" s="2">
        <f>T11*'Output-Calculation-sheet'!T55/10^9</f>
        <v>0.17274036498092105</v>
      </c>
      <c r="U66" s="2">
        <f>U11*'Output-Calculation-sheet'!U55/10^9</f>
        <v>0.17636555266875806</v>
      </c>
      <c r="V66" s="2">
        <f>V11*'Output-Calculation-sheet'!V55/10^9</f>
        <v>0.16386860579383852</v>
      </c>
      <c r="W66" s="2">
        <f>W11*'Output-Calculation-sheet'!W55/10^9</f>
        <v>7.4199354949359891E-2</v>
      </c>
      <c r="X66" s="2">
        <f>X11*'Output-Calculation-sheet'!X55/10^9</f>
        <v>0.13240759453119691</v>
      </c>
      <c r="Y66" s="2">
        <f>Y11*'Output-Calculation-sheet'!Y55/10^9</f>
        <v>7.2810001152339626E-2</v>
      </c>
      <c r="AA66" s="2">
        <f t="shared" si="4"/>
        <v>30.813251800265281</v>
      </c>
    </row>
    <row r="67" spans="1:27" x14ac:dyDescent="0.25">
      <c r="A67" s="2">
        <v>2035</v>
      </c>
      <c r="B67" s="2">
        <f>B12*'Output-Calculation-sheet'!B56/10^9</f>
        <v>10.505201239628096</v>
      </c>
      <c r="C67" s="2">
        <f>C12*'Output-Calculation-sheet'!C56/10^9</f>
        <v>6.0716696762773923</v>
      </c>
      <c r="D67" s="2">
        <f>D12*'Output-Calculation-sheet'!D56/10^9</f>
        <v>2.3813842612950338</v>
      </c>
      <c r="E67" s="2">
        <f>E12*'Output-Calculation-sheet'!E56/10^9</f>
        <v>2.8352482513741082</v>
      </c>
      <c r="F67" s="2">
        <f>F12*'Output-Calculation-sheet'!F56/10^9</f>
        <v>1.1614324126905606</v>
      </c>
      <c r="G67" s="2">
        <f>G12*'Output-Calculation-sheet'!G56/10^9</f>
        <v>0.81513441007544585</v>
      </c>
      <c r="H67" s="2">
        <f>H12*'Output-Calculation-sheet'!H56/10^9</f>
        <v>1.8442062555202026</v>
      </c>
      <c r="I67" s="2">
        <f>I12*'Output-Calculation-sheet'!I56/10^9</f>
        <v>0.81726252764660023</v>
      </c>
      <c r="J67" s="2">
        <f>J12*'Output-Calculation-sheet'!J56/10^9</f>
        <v>0.73938546953592876</v>
      </c>
      <c r="K67" s="2">
        <f>K12*'Output-Calculation-sheet'!K56/10^9</f>
        <v>0.91793800881520426</v>
      </c>
      <c r="L67" s="2">
        <f>L12*'Output-Calculation-sheet'!L56/10^9</f>
        <v>0.85514239459855246</v>
      </c>
      <c r="M67" s="2">
        <f>M12*'Output-Calculation-sheet'!M56/10^9</f>
        <v>1.2817012612676657</v>
      </c>
      <c r="N67" s="2">
        <f>N12*'Output-Calculation-sheet'!N56/10^9</f>
        <v>1.1173399516874636</v>
      </c>
      <c r="O67" s="2">
        <f>O12*'Output-Calculation-sheet'!O56/10^9</f>
        <v>1.1800203004472147</v>
      </c>
      <c r="P67" s="2">
        <f>P12*'Output-Calculation-sheet'!P56/10^9</f>
        <v>0.86265774413559326</v>
      </c>
      <c r="Q67" s="2">
        <f>Q12*'Output-Calculation-sheet'!Q56/10^9</f>
        <v>0.87121430538801936</v>
      </c>
      <c r="R67" s="2">
        <f>R12*'Output-Calculation-sheet'!R56/10^9</f>
        <v>0.66567969277839745</v>
      </c>
      <c r="S67" s="2">
        <f>S12*'Output-Calculation-sheet'!S56/10^9</f>
        <v>0.63640698365172832</v>
      </c>
      <c r="T67" s="2">
        <f>T12*'Output-Calculation-sheet'!T56/10^9</f>
        <v>0.20236451037842917</v>
      </c>
      <c r="U67" s="2">
        <f>U12*'Output-Calculation-sheet'!U56/10^9</f>
        <v>0.2301654137454355</v>
      </c>
      <c r="V67" s="2">
        <f>V12*'Output-Calculation-sheet'!V56/10^9</f>
        <v>0.15508708017790881</v>
      </c>
      <c r="W67" s="2">
        <f>W12*'Output-Calculation-sheet'!W56/10^9</f>
        <v>0.10052340616303139</v>
      </c>
      <c r="X67" s="2">
        <f>X12*'Output-Calculation-sheet'!X56/10^9</f>
        <v>0.1418912090578156</v>
      </c>
      <c r="Y67" s="2">
        <f>Y12*'Output-Calculation-sheet'!Y56/10^9</f>
        <v>9.4421512907080896E-2</v>
      </c>
      <c r="AA67" s="2">
        <f t="shared" si="4"/>
        <v>36.483478279242924</v>
      </c>
    </row>
    <row r="68" spans="1:27" x14ac:dyDescent="0.25">
      <c r="B68" s="2">
        <f>SUM(B60:B67)</f>
        <v>56.712127388332064</v>
      </c>
      <c r="C68" s="2">
        <f t="shared" ref="C68:Y68" si="5">SUM(C60:C67)</f>
        <v>34.966096389282512</v>
      </c>
      <c r="D68" s="2">
        <f t="shared" si="5"/>
        <v>12.484268929821761</v>
      </c>
      <c r="E68" s="2">
        <f t="shared" si="5"/>
        <v>14.809933919397022</v>
      </c>
      <c r="F68" s="2">
        <f t="shared" si="5"/>
        <v>5.8405911719887156</v>
      </c>
      <c r="G68" s="2">
        <f t="shared" si="5"/>
        <v>4.1074985689831154</v>
      </c>
      <c r="H68" s="2">
        <f t="shared" si="5"/>
        <v>10.439418591006389</v>
      </c>
      <c r="I68" s="2">
        <f t="shared" si="5"/>
        <v>4.0378278406828292</v>
      </c>
      <c r="J68" s="2">
        <f t="shared" si="5"/>
        <v>4.1778801104228922</v>
      </c>
      <c r="K68" s="2">
        <f t="shared" si="5"/>
        <v>4.9683315575765183</v>
      </c>
      <c r="L68" s="2">
        <f t="shared" si="5"/>
        <v>5.2022184343571602</v>
      </c>
      <c r="M68" s="2">
        <f t="shared" si="5"/>
        <v>7.8129589793058276</v>
      </c>
      <c r="N68" s="2">
        <f t="shared" si="5"/>
        <v>6.6990533109467369</v>
      </c>
      <c r="O68" s="2">
        <f t="shared" si="5"/>
        <v>7.1106829771261593</v>
      </c>
      <c r="P68" s="2">
        <f t="shared" si="5"/>
        <v>4.4734191044468572</v>
      </c>
      <c r="Q68" s="2">
        <f t="shared" si="5"/>
        <v>4.8018849411105382</v>
      </c>
      <c r="R68" s="2">
        <f t="shared" si="5"/>
        <v>3.7157747245671899</v>
      </c>
      <c r="S68" s="2">
        <f t="shared" si="5"/>
        <v>3.5183527264930063</v>
      </c>
      <c r="T68" s="2">
        <f t="shared" si="5"/>
        <v>1.1628986509885566</v>
      </c>
      <c r="U68" s="2">
        <f t="shared" si="5"/>
        <v>1.1498925359410401</v>
      </c>
      <c r="V68" s="2">
        <f t="shared" si="5"/>
        <v>1.0265643604221903</v>
      </c>
      <c r="W68" s="2">
        <f t="shared" si="5"/>
        <v>0.50897520023316478</v>
      </c>
      <c r="X68" s="2">
        <f t="shared" si="5"/>
        <v>0.87536597293712237</v>
      </c>
      <c r="Y68" s="2">
        <f t="shared" si="5"/>
        <v>0.46457937744498612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444.92213246757274</v>
      </c>
      <c r="C74" s="2">
        <f>C8/'Output-Calculation-sheet'!C7*'Output-Calculation-sheet'!C61</f>
        <v>0</v>
      </c>
      <c r="D74" s="2">
        <f>D8/'Output-Calculation-sheet'!D7*'Output-Calculation-sheet'!D61</f>
        <v>680.36912259752501</v>
      </c>
      <c r="E74" s="2">
        <f>E8/'Output-Calculation-sheet'!E7*'Output-Calculation-sheet'!E61</f>
        <v>500.93917828271219</v>
      </c>
      <c r="F74" s="2">
        <f>F8/'Output-Calculation-sheet'!F7*'Output-Calculation-sheet'!F61</f>
        <v>0</v>
      </c>
      <c r="G74" s="2">
        <f>G8/'Output-Calculation-sheet'!G7*'Output-Calculation-sheet'!G61</f>
        <v>231.24747038826138</v>
      </c>
      <c r="H74" s="2">
        <f>H8/'Output-Calculation-sheet'!H7*'Output-Calculation-sheet'!H61</f>
        <v>1078.7716656576313</v>
      </c>
      <c r="I74" s="2">
        <f>I8/'Output-Calculation-sheet'!I7*'Output-Calculation-sheet'!I61</f>
        <v>87.28060337389266</v>
      </c>
      <c r="J74" s="2">
        <f>J8/'Output-Calculation-sheet'!J7*'Output-Calculation-sheet'!J61</f>
        <v>334.45084546186041</v>
      </c>
      <c r="K74" s="2">
        <f>K8/'Output-Calculation-sheet'!K7*'Output-Calculation-sheet'!K61</f>
        <v>560.68032577121346</v>
      </c>
      <c r="L74" s="2">
        <f>L8/'Output-Calculation-sheet'!L7*'Output-Calculation-sheet'!L61</f>
        <v>480.71650837379906</v>
      </c>
      <c r="M74" s="2">
        <f>M8/'Output-Calculation-sheet'!M7*'Output-Calculation-sheet'!M61</f>
        <v>1017.9150662950807</v>
      </c>
      <c r="N74" s="2">
        <f>N8/'Output-Calculation-sheet'!N7*'Output-Calculation-sheet'!N61</f>
        <v>1372.5724771405594</v>
      </c>
      <c r="O74" s="2">
        <f>O8/'Output-Calculation-sheet'!O7*'Output-Calculation-sheet'!O61</f>
        <v>0</v>
      </c>
      <c r="P74" s="2">
        <f>P8/'Output-Calculation-sheet'!P7*'Output-Calculation-sheet'!P61</f>
        <v>387.7364302752207</v>
      </c>
      <c r="Q74" s="2">
        <f>Q8/'Output-Calculation-sheet'!Q7*'Output-Calculation-sheet'!Q61</f>
        <v>104.12536312695255</v>
      </c>
      <c r="R74" s="2">
        <f>R8/'Output-Calculation-sheet'!R7*'Output-Calculation-sheet'!R61</f>
        <v>672.59003898839012</v>
      </c>
      <c r="S74" s="2">
        <f>S8/'Output-Calculation-sheet'!S7*'Output-Calculation-sheet'!S61</f>
        <v>119.81819646031306</v>
      </c>
      <c r="T74" s="2">
        <f>T8/'Output-Calculation-sheet'!T7*'Output-Calculation-sheet'!T61</f>
        <v>226.42352441968598</v>
      </c>
      <c r="U74" s="2">
        <f>U8/'Output-Calculation-sheet'!U7*'Output-Calculation-sheet'!U61</f>
        <v>88.872426386631759</v>
      </c>
      <c r="V74" s="2">
        <f>V8/'Output-Calculation-sheet'!V7*'Output-Calculation-sheet'!V61</f>
        <v>158.50581524744933</v>
      </c>
      <c r="W74" s="2">
        <f>W8/'Output-Calculation-sheet'!W7*'Output-Calculation-sheet'!W61</f>
        <v>4.3553958611939949</v>
      </c>
      <c r="X74" s="2">
        <f>X8/'Output-Calculation-sheet'!X7*'Output-Calculation-sheet'!X61</f>
        <v>1.3821515927729215</v>
      </c>
      <c r="Y74" s="2">
        <f>Y8/'Output-Calculation-sheet'!Y7*'Output-Calculation-sheet'!Y61</f>
        <v>0</v>
      </c>
      <c r="AA74" s="2">
        <f t="shared" si="6"/>
        <v>8.5536747381687146</v>
      </c>
    </row>
    <row r="75" spans="1:27" x14ac:dyDescent="0.25">
      <c r="A75" s="2">
        <v>2032</v>
      </c>
      <c r="B75" s="2">
        <f>B9/'Output-Calculation-sheet'!B8*'Output-Calculation-sheet'!B62</f>
        <v>1109.7566401973047</v>
      </c>
      <c r="C75" s="2">
        <f>C9/'Output-Calculation-sheet'!C8*'Output-Calculation-sheet'!C62</f>
        <v>0</v>
      </c>
      <c r="D75" s="2">
        <f>D9/'Output-Calculation-sheet'!D8*'Output-Calculation-sheet'!D62</f>
        <v>906.96336018428224</v>
      </c>
      <c r="E75" s="2">
        <f>E9/'Output-Calculation-sheet'!E8*'Output-Calculation-sheet'!E62</f>
        <v>628.20018423930117</v>
      </c>
      <c r="F75" s="2">
        <f>F9/'Output-Calculation-sheet'!F8*'Output-Calculation-sheet'!F62</f>
        <v>0</v>
      </c>
      <c r="G75" s="2">
        <f>G9/'Output-Calculation-sheet'!G8*'Output-Calculation-sheet'!G62</f>
        <v>307.61669885523264</v>
      </c>
      <c r="H75" s="2">
        <f>H9/'Output-Calculation-sheet'!H8*'Output-Calculation-sheet'!H62</f>
        <v>2075.762959346956</v>
      </c>
      <c r="I75" s="2">
        <f>I9/'Output-Calculation-sheet'!I8*'Output-Calculation-sheet'!I62</f>
        <v>121.81467795995353</v>
      </c>
      <c r="J75" s="2">
        <f>J9/'Output-Calculation-sheet'!J8*'Output-Calculation-sheet'!J62</f>
        <v>413.73884125831404</v>
      </c>
      <c r="K75" s="2">
        <f>K9/'Output-Calculation-sheet'!K8*'Output-Calculation-sheet'!K62</f>
        <v>645.8283743052574</v>
      </c>
      <c r="L75" s="2">
        <f>L9/'Output-Calculation-sheet'!L8*'Output-Calculation-sheet'!L62</f>
        <v>556.6504651223554</v>
      </c>
      <c r="M75" s="2">
        <f>M9/'Output-Calculation-sheet'!M8*'Output-Calculation-sheet'!M62</f>
        <v>2697.3954246976073</v>
      </c>
      <c r="N75" s="2">
        <f>N9/'Output-Calculation-sheet'!N8*'Output-Calculation-sheet'!N62</f>
        <v>1743.0420350422055</v>
      </c>
      <c r="O75" s="2">
        <f>O9/'Output-Calculation-sheet'!O8*'Output-Calculation-sheet'!O62</f>
        <v>0</v>
      </c>
      <c r="P75" s="2">
        <f>P9/'Output-Calculation-sheet'!P8*'Output-Calculation-sheet'!P62</f>
        <v>478.96696386925004</v>
      </c>
      <c r="Q75" s="2">
        <f>Q9/'Output-Calculation-sheet'!Q8*'Output-Calculation-sheet'!Q62</f>
        <v>171.69649071406096</v>
      </c>
      <c r="R75" s="2">
        <f>R9/'Output-Calculation-sheet'!R8*'Output-Calculation-sheet'!R62</f>
        <v>764.35354144827056</v>
      </c>
      <c r="S75" s="2">
        <f>S9/'Output-Calculation-sheet'!S8*'Output-Calculation-sheet'!S62</f>
        <v>222.11544178417603</v>
      </c>
      <c r="T75" s="2">
        <f>T9/'Output-Calculation-sheet'!T8*'Output-Calculation-sheet'!T62</f>
        <v>257.15210740134125</v>
      </c>
      <c r="U75" s="2">
        <f>U9/'Output-Calculation-sheet'!U8*'Output-Calculation-sheet'!U62</f>
        <v>118.18809211154864</v>
      </c>
      <c r="V75" s="2">
        <f>V9/'Output-Calculation-sheet'!V8*'Output-Calculation-sheet'!V62</f>
        <v>178.44807022695915</v>
      </c>
      <c r="W75" s="2">
        <f>W9/'Output-Calculation-sheet'!W8*'Output-Calculation-sheet'!W62</f>
        <v>9.623058235095451</v>
      </c>
      <c r="X75" s="2">
        <f>X9/'Output-Calculation-sheet'!X8*'Output-Calculation-sheet'!X62</f>
        <v>18.664243310389512</v>
      </c>
      <c r="Y75" s="2">
        <f>Y9/'Output-Calculation-sheet'!Y8*'Output-Calculation-sheet'!Y62</f>
        <v>0</v>
      </c>
      <c r="AA75" s="2">
        <f t="shared" si="6"/>
        <v>13.425977670309864</v>
      </c>
    </row>
    <row r="76" spans="1:27" x14ac:dyDescent="0.25">
      <c r="A76" s="2">
        <v>2033</v>
      </c>
      <c r="B76" s="2">
        <f>B10/'Output-Calculation-sheet'!B9*'Output-Calculation-sheet'!B63</f>
        <v>5637.0727425765526</v>
      </c>
      <c r="C76" s="2">
        <f>C10/'Output-Calculation-sheet'!C9*'Output-Calculation-sheet'!C63</f>
        <v>1138.547164539433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3693.7314464223773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93.60308092167304</v>
      </c>
      <c r="L76" s="2">
        <f>L10/'Output-Calculation-sheet'!L9*'Output-Calculation-sheet'!L63</f>
        <v>0</v>
      </c>
      <c r="M76" s="2">
        <f>M10/'Output-Calculation-sheet'!M9*'Output-Calculation-sheet'!M63</f>
        <v>2509.8454484484255</v>
      </c>
      <c r="N76" s="2">
        <f>N10/'Output-Calculation-sheet'!N9*'Output-Calculation-sheet'!N63</f>
        <v>1430.3890830100704</v>
      </c>
      <c r="O76" s="2">
        <f>O10/'Output-Calculation-sheet'!O9*'Output-Calculation-sheet'!O63</f>
        <v>238.15286252606109</v>
      </c>
      <c r="P76" s="2">
        <f>P10/'Output-Calculation-sheet'!P9*'Output-Calculation-sheet'!P63</f>
        <v>494.77909540880438</v>
      </c>
      <c r="Q76" s="2">
        <f>Q10/'Output-Calculation-sheet'!Q9*'Output-Calculation-sheet'!Q63</f>
        <v>220.66729580183306</v>
      </c>
      <c r="R76" s="2">
        <f>R10/'Output-Calculation-sheet'!R9*'Output-Calculation-sheet'!R63</f>
        <v>376.48497216581296</v>
      </c>
      <c r="S76" s="2">
        <f>S10/'Output-Calculation-sheet'!S9*'Output-Calculation-sheet'!S63</f>
        <v>637.18001219909615</v>
      </c>
      <c r="T76" s="2">
        <f>T10/'Output-Calculation-sheet'!T9*'Output-Calculation-sheet'!T63</f>
        <v>24.783001964602015</v>
      </c>
      <c r="U76" s="2">
        <f>U10/'Output-Calculation-sheet'!U9*'Output-Calculation-sheet'!U63</f>
        <v>134.7989484835262</v>
      </c>
      <c r="V76" s="2">
        <f>V10/'Output-Calculation-sheet'!V9*'Output-Calculation-sheet'!V63</f>
        <v>10.44123892693665</v>
      </c>
      <c r="W76" s="2">
        <f>W10/'Output-Calculation-sheet'!W9*'Output-Calculation-sheet'!W63</f>
        <v>0</v>
      </c>
      <c r="X76" s="2">
        <f>X10/'Output-Calculation-sheet'!X9*'Output-Calculation-sheet'!X63</f>
        <v>144.08279282190054</v>
      </c>
      <c r="Y76" s="2">
        <f>Y10/'Output-Calculation-sheet'!Y9*'Output-Calculation-sheet'!Y63</f>
        <v>6.3555253726799821</v>
      </c>
      <c r="AA76" s="2">
        <f t="shared" si="6"/>
        <v>16.790914711589789</v>
      </c>
    </row>
    <row r="77" spans="1:27" x14ac:dyDescent="0.25">
      <c r="A77" s="2">
        <v>2034</v>
      </c>
      <c r="B77" s="2">
        <f>B11/'Output-Calculation-sheet'!B10*'Output-Calculation-sheet'!B64</f>
        <v>14553.87653385114</v>
      </c>
      <c r="C77" s="2">
        <f>C11/'Output-Calculation-sheet'!C10*'Output-Calculation-sheet'!C64</f>
        <v>2096.1677990512826</v>
      </c>
      <c r="D77" s="2">
        <f>D11/'Output-Calculation-sheet'!D10*'Output-Calculation-sheet'!D64</f>
        <v>1811.1702042463548</v>
      </c>
      <c r="E77" s="2">
        <f>E11/'Output-Calculation-sheet'!E10*'Output-Calculation-sheet'!E64</f>
        <v>2215.9851092441963</v>
      </c>
      <c r="F77" s="2">
        <f>F11/'Output-Calculation-sheet'!F10*'Output-Calculation-sheet'!F64</f>
        <v>159.09859046004402</v>
      </c>
      <c r="G77" s="2">
        <f>G11/'Output-Calculation-sheet'!G10*'Output-Calculation-sheet'!G64</f>
        <v>936.97206484931621</v>
      </c>
      <c r="H77" s="2">
        <f>H11/'Output-Calculation-sheet'!H10*'Output-Calculation-sheet'!H64</f>
        <v>4605.3602485338843</v>
      </c>
      <c r="I77" s="2">
        <f>I11/'Output-Calculation-sheet'!I10*'Output-Calculation-sheet'!I64</f>
        <v>552.75796740300518</v>
      </c>
      <c r="J77" s="2">
        <f>J11/'Output-Calculation-sheet'!J10*'Output-Calculation-sheet'!J64</f>
        <v>387.2400866265051</v>
      </c>
      <c r="K77" s="2">
        <f>K11/'Output-Calculation-sheet'!K10*'Output-Calculation-sheet'!K64</f>
        <v>848.52345775229969</v>
      </c>
      <c r="L77" s="2">
        <f>L11/'Output-Calculation-sheet'!L10*'Output-Calculation-sheet'!L64</f>
        <v>351.8891758865542</v>
      </c>
      <c r="M77" s="2">
        <f>M11/'Output-Calculation-sheet'!M10*'Output-Calculation-sheet'!M64</f>
        <v>3374.5288754200196</v>
      </c>
      <c r="N77" s="2">
        <f>N11/'Output-Calculation-sheet'!N10*'Output-Calculation-sheet'!N64</f>
        <v>2366.6173177565756</v>
      </c>
      <c r="O77" s="2">
        <f>O11/'Output-Calculation-sheet'!O10*'Output-Calculation-sheet'!O64</f>
        <v>117.21028549529774</v>
      </c>
      <c r="P77" s="2">
        <f>P11/'Output-Calculation-sheet'!P10*'Output-Calculation-sheet'!P64</f>
        <v>1042.6670387365691</v>
      </c>
      <c r="Q77" s="2">
        <f>Q11/'Output-Calculation-sheet'!Q10*'Output-Calculation-sheet'!Q64</f>
        <v>944.85690948179183</v>
      </c>
      <c r="R77" s="2">
        <f>R11/'Output-Calculation-sheet'!R10*'Output-Calculation-sheet'!R64</f>
        <v>893.86435642590027</v>
      </c>
      <c r="S77" s="2">
        <f>S11/'Output-Calculation-sheet'!S10*'Output-Calculation-sheet'!S64</f>
        <v>1194.9341834537202</v>
      </c>
      <c r="T77" s="2">
        <f>T11/'Output-Calculation-sheet'!T10*'Output-Calculation-sheet'!T64</f>
        <v>247.08784443985738</v>
      </c>
      <c r="U77" s="2">
        <f>U11/'Output-Calculation-sheet'!U10*'Output-Calculation-sheet'!U64</f>
        <v>328.13577043674445</v>
      </c>
      <c r="V77" s="2">
        <f>V11/'Output-Calculation-sheet'!V10*'Output-Calculation-sheet'!V64</f>
        <v>128.0079952775983</v>
      </c>
      <c r="W77" s="2">
        <f>W11/'Output-Calculation-sheet'!W10*'Output-Calculation-sheet'!W64</f>
        <v>27.893091415348078</v>
      </c>
      <c r="X77" s="2">
        <f>X11/'Output-Calculation-sheet'!X10*'Output-Calculation-sheet'!X64</f>
        <v>139.35494547668495</v>
      </c>
      <c r="Y77" s="2">
        <f>Y11/'Output-Calculation-sheet'!Y10*'Output-Calculation-sheet'!Y64</f>
        <v>82.023012173204435</v>
      </c>
      <c r="AA77" s="2">
        <f t="shared" si="6"/>
        <v>39.406222863893895</v>
      </c>
    </row>
    <row r="78" spans="1:27" x14ac:dyDescent="0.25">
      <c r="A78" s="2">
        <v>2035</v>
      </c>
      <c r="B78" s="2">
        <f>B12/'Output-Calculation-sheet'!B11*'Output-Calculation-sheet'!B65</f>
        <v>22454.163487398735</v>
      </c>
      <c r="C78" s="2">
        <f>C12/'Output-Calculation-sheet'!C11*'Output-Calculation-sheet'!C65</f>
        <v>93.291157981336823</v>
      </c>
      <c r="D78" s="2">
        <f>D12/'Output-Calculation-sheet'!D11*'Output-Calculation-sheet'!D65</f>
        <v>4676.8212887615618</v>
      </c>
      <c r="E78" s="2">
        <f>E12/'Output-Calculation-sheet'!E11*'Output-Calculation-sheet'!E65</f>
        <v>4768.3944034745482</v>
      </c>
      <c r="F78" s="2">
        <f>F12/'Output-Calculation-sheet'!F11*'Output-Calculation-sheet'!F65</f>
        <v>1202.642427271247</v>
      </c>
      <c r="G78" s="2">
        <f>G12/'Output-Calculation-sheet'!G11*'Output-Calculation-sheet'!G65</f>
        <v>1779.642654611685</v>
      </c>
      <c r="H78" s="2">
        <f>H12/'Output-Calculation-sheet'!H11*'Output-Calculation-sheet'!H65</f>
        <v>2833.4331933286421</v>
      </c>
      <c r="I78" s="2">
        <f>I12/'Output-Calculation-sheet'!I11*'Output-Calculation-sheet'!I65</f>
        <v>1486.1307879892561</v>
      </c>
      <c r="J78" s="2">
        <f>J12/'Output-Calculation-sheet'!J11*'Output-Calculation-sheet'!J65</f>
        <v>1398.6444479853808</v>
      </c>
      <c r="K78" s="2">
        <f>K12/'Output-Calculation-sheet'!K11*'Output-Calculation-sheet'!K65</f>
        <v>1886.3459779909165</v>
      </c>
      <c r="L78" s="2">
        <f>L12/'Output-Calculation-sheet'!L11*'Output-Calculation-sheet'!L65</f>
        <v>1239.5961414069675</v>
      </c>
      <c r="M78" s="2">
        <f>M12/'Output-Calculation-sheet'!M11*'Output-Calculation-sheet'!M65</f>
        <v>1418.0837888969488</v>
      </c>
      <c r="N78" s="2">
        <f>N12/'Output-Calculation-sheet'!N11*'Output-Calculation-sheet'!N65</f>
        <v>2841.0011129993295</v>
      </c>
      <c r="O78" s="2">
        <f>O12/'Output-Calculation-sheet'!O11*'Output-Calculation-sheet'!O65</f>
        <v>15.196080939277662</v>
      </c>
      <c r="P78" s="2">
        <f>P12/'Output-Calculation-sheet'!P11*'Output-Calculation-sheet'!P65</f>
        <v>1586.617190428324</v>
      </c>
      <c r="Q78" s="2">
        <f>Q12/'Output-Calculation-sheet'!Q11*'Output-Calculation-sheet'!Q65</f>
        <v>1557.2022223398671</v>
      </c>
      <c r="R78" s="2">
        <f>R12/'Output-Calculation-sheet'!R11*'Output-Calculation-sheet'!R65</f>
        <v>1372.2136981319741</v>
      </c>
      <c r="S78" s="2">
        <f>S12/'Output-Calculation-sheet'!S11*'Output-Calculation-sheet'!S65</f>
        <v>1572.1758873277038</v>
      </c>
      <c r="T78" s="2">
        <f>T12/'Output-Calculation-sheet'!T11*'Output-Calculation-sheet'!T65</f>
        <v>484.77058442161979</v>
      </c>
      <c r="U78" s="2">
        <f>U12/'Output-Calculation-sheet'!U11*'Output-Calculation-sheet'!U65</f>
        <v>449.6916860678337</v>
      </c>
      <c r="V78" s="2">
        <f>V12/'Output-Calculation-sheet'!V11*'Output-Calculation-sheet'!V65</f>
        <v>254.58682895692399</v>
      </c>
      <c r="W78" s="2">
        <f>W12/'Output-Calculation-sheet'!W11*'Output-Calculation-sheet'!W65</f>
        <v>168.69550718595943</v>
      </c>
      <c r="X78" s="2">
        <f>X12/'Output-Calculation-sheet'!X11*'Output-Calculation-sheet'!X65</f>
        <v>2.4085074712601418</v>
      </c>
      <c r="Y78" s="2">
        <f>Y12/'Output-Calculation-sheet'!Y11*'Output-Calculation-sheet'!Y65</f>
        <v>181.8848838969991</v>
      </c>
      <c r="AA78" s="2">
        <f t="shared" si="6"/>
        <v>55.723633947264304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343.14076458673537</v>
      </c>
      <c r="C89" s="2">
        <f>C12/'Output-Calculation-sheet'!C11*'Output-Calculation-sheet'!C74</f>
        <v>5.8165196072907799</v>
      </c>
      <c r="D89" s="2">
        <f>D12/'Output-Calculation-sheet'!D11*'Output-Calculation-sheet'!D74</f>
        <v>118.50593553927536</v>
      </c>
      <c r="E89" s="2">
        <f>E12/'Output-Calculation-sheet'!E11*'Output-Calculation-sheet'!E74</f>
        <v>94.180719624553973</v>
      </c>
      <c r="F89" s="2">
        <f>F12/'Output-Calculation-sheet'!F11*'Output-Calculation-sheet'!F74</f>
        <v>48.93176835493027</v>
      </c>
      <c r="G89" s="2">
        <f>G12/'Output-Calculation-sheet'!G11*'Output-Calculation-sheet'!G74</f>
        <v>44.359051978310838</v>
      </c>
      <c r="H89" s="2">
        <f>H12/'Output-Calculation-sheet'!H11*'Output-Calculation-sheet'!H74</f>
        <v>96.687277249367071</v>
      </c>
      <c r="I89" s="2">
        <f>I12/'Output-Calculation-sheet'!I11*'Output-Calculation-sheet'!I74</f>
        <v>36.573373919841011</v>
      </c>
      <c r="J89" s="2">
        <f>J12/'Output-Calculation-sheet'!J11*'Output-Calculation-sheet'!J74</f>
        <v>24.678767123996554</v>
      </c>
      <c r="K89" s="2">
        <f>K12/'Output-Calculation-sheet'!K11*'Output-Calculation-sheet'!K74</f>
        <v>31.044104254054691</v>
      </c>
      <c r="L89" s="2">
        <f>L12/'Output-Calculation-sheet'!L11*'Output-Calculation-sheet'!L74</f>
        <v>18.188831374319971</v>
      </c>
      <c r="M89" s="2">
        <f>M12/'Output-Calculation-sheet'!M11*'Output-Calculation-sheet'!M74</f>
        <v>50.513713122185521</v>
      </c>
      <c r="N89" s="2">
        <f>N12/'Output-Calculation-sheet'!N11*'Output-Calculation-sheet'!N74</f>
        <v>36.32691800552805</v>
      </c>
      <c r="O89" s="2">
        <f>O12/'Output-Calculation-sheet'!O11*'Output-Calculation-sheet'!O74</f>
        <v>1.1299881721652039</v>
      </c>
      <c r="P89" s="2">
        <f>P12/'Output-Calculation-sheet'!P11*'Output-Calculation-sheet'!P74</f>
        <v>36.915660514899763</v>
      </c>
      <c r="Q89" s="2">
        <f>Q12/'Output-Calculation-sheet'!Q11*'Output-Calculation-sheet'!Q74</f>
        <v>29.706079243747674</v>
      </c>
      <c r="R89" s="2">
        <f>R12/'Output-Calculation-sheet'!R11*'Output-Calculation-sheet'!R74</f>
        <v>22.094382313730517</v>
      </c>
      <c r="S89" s="2">
        <f>S12/'Output-Calculation-sheet'!S11*'Output-Calculation-sheet'!S74</f>
        <v>24.988612161246348</v>
      </c>
      <c r="T89" s="2">
        <f>T12/'Output-Calculation-sheet'!T11*'Output-Calculation-sheet'!T74</f>
        <v>5.4493927610845461</v>
      </c>
      <c r="U89" s="2">
        <f>U12/'Output-Calculation-sheet'!U11*'Output-Calculation-sheet'!U74</f>
        <v>10.493528143519544</v>
      </c>
      <c r="V89" s="2">
        <f>V12/'Output-Calculation-sheet'!V11*'Output-Calculation-sheet'!V74</f>
        <v>2.0881101683301861</v>
      </c>
      <c r="W89" s="2">
        <f>W12/'Output-Calculation-sheet'!W11*'Output-Calculation-sheet'!W74</f>
        <v>4.2943814180735522</v>
      </c>
      <c r="X89" s="2">
        <f>X12/'Output-Calculation-sheet'!X11*'Output-Calculation-sheet'!X74</f>
        <v>0.13515754608642772</v>
      </c>
      <c r="Y89" s="2">
        <f>Y12/'Output-Calculation-sheet'!Y11*'Output-Calculation-sheet'!Y74</f>
        <v>3.7824589015844845</v>
      </c>
      <c r="AA89" s="2">
        <f t="shared" si="7"/>
        <v>1.0900254960848574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24646793171.105766</v>
      </c>
      <c r="C96" s="2">
        <f>C8/'Output-Calculation-sheet'!C7*'Output-Calculation-sheet'!C79</f>
        <v>4107980444.9155102</v>
      </c>
      <c r="D96" s="2">
        <f>D8/'Output-Calculation-sheet'!D7*'Output-Calculation-sheet'!D79</f>
        <v>10623654419.252689</v>
      </c>
      <c r="E96" s="2">
        <f>E8/'Output-Calculation-sheet'!E7*'Output-Calculation-sheet'!E79</f>
        <v>12330241149.734016</v>
      </c>
      <c r="F96" s="2">
        <f>F8/'Output-Calculation-sheet'!F7*'Output-Calculation-sheet'!F79</f>
        <v>7605442653.6764231</v>
      </c>
      <c r="G96" s="2">
        <f>G8/'Output-Calculation-sheet'!G7*'Output-Calculation-sheet'!G79</f>
        <v>3730410076.0962176</v>
      </c>
      <c r="H96" s="2">
        <f>H8/'Output-Calculation-sheet'!H7*'Output-Calculation-sheet'!H79</f>
        <v>2533632961.4369636</v>
      </c>
      <c r="I96" s="2">
        <f>I8/'Output-Calculation-sheet'!I7*'Output-Calculation-sheet'!I79</f>
        <v>4455935707.3997097</v>
      </c>
      <c r="J96" s="2">
        <f>J8/'Output-Calculation-sheet'!J7*'Output-Calculation-sheet'!J79</f>
        <v>2696632319.8816428</v>
      </c>
      <c r="K96" s="2">
        <f>K8/'Output-Calculation-sheet'!K7*'Output-Calculation-sheet'!K79</f>
        <v>4479616446.8294144</v>
      </c>
      <c r="L96" s="2">
        <f>L8/'Output-Calculation-sheet'!L7*'Output-Calculation-sheet'!L79</f>
        <v>3413251240.6869206</v>
      </c>
      <c r="M96" s="2">
        <f>M8/'Output-Calculation-sheet'!M7*'Output-Calculation-sheet'!M79</f>
        <v>3519376934.6949162</v>
      </c>
      <c r="N96" s="2">
        <f>N8/'Output-Calculation-sheet'!N7*'Output-Calculation-sheet'!N79</f>
        <v>2124673789.0353417</v>
      </c>
      <c r="O96" s="2">
        <f>O8/'Output-Calculation-sheet'!O7*'Output-Calculation-sheet'!O79</f>
        <v>554886783.60060835</v>
      </c>
      <c r="P96" s="2">
        <f>P8/'Output-Calculation-sheet'!P7*'Output-Calculation-sheet'!P79</f>
        <v>3356301097.2676826</v>
      </c>
      <c r="Q96" s="2">
        <f>Q8/'Output-Calculation-sheet'!Q7*'Output-Calculation-sheet'!Q79</f>
        <v>1801562910.0163481</v>
      </c>
      <c r="R96" s="2">
        <f>R8/'Output-Calculation-sheet'!R7*'Output-Calculation-sheet'!R79</f>
        <v>2843244681.2269292</v>
      </c>
      <c r="S96" s="2">
        <f>S8/'Output-Calculation-sheet'!S7*'Output-Calculation-sheet'!S79</f>
        <v>1230721578.5131576</v>
      </c>
      <c r="T96" s="2">
        <f>T8/'Output-Calculation-sheet'!T7*'Output-Calculation-sheet'!T79</f>
        <v>1191787431.2299407</v>
      </c>
      <c r="U96" s="2">
        <f>U8/'Output-Calculation-sheet'!U7*'Output-Calculation-sheet'!U79</f>
        <v>906497768.45106208</v>
      </c>
      <c r="V96" s="2">
        <f>V8/'Output-Calculation-sheet'!V7*'Output-Calculation-sheet'!V79</f>
        <v>757386687.36724436</v>
      </c>
      <c r="W96" s="2">
        <f>W8/'Output-Calculation-sheet'!W7*'Output-Calculation-sheet'!W79</f>
        <v>811585584.85691082</v>
      </c>
      <c r="X96" s="2">
        <f>X8/'Output-Calculation-sheet'!X7*'Output-Calculation-sheet'!X79</f>
        <v>429237775.3829518</v>
      </c>
      <c r="Y96" s="2">
        <f>Y8/'Output-Calculation-sheet'!Y7*'Output-Calculation-sheet'!Y79</f>
        <v>357409409.80977571</v>
      </c>
      <c r="AA96" s="2">
        <f t="shared" si="8"/>
        <v>100.50826302246811</v>
      </c>
    </row>
    <row r="97" spans="1:27" x14ac:dyDescent="0.25">
      <c r="A97" s="2">
        <v>2032</v>
      </c>
      <c r="B97" s="2">
        <f>B9/'Output-Calculation-sheet'!B8*'Output-Calculation-sheet'!B80</f>
        <v>27751894037.533257</v>
      </c>
      <c r="C97" s="2">
        <f>C9/'Output-Calculation-sheet'!C8*'Output-Calculation-sheet'!C80</f>
        <v>4634146560.2680178</v>
      </c>
      <c r="D97" s="2">
        <f>D9/'Output-Calculation-sheet'!D8*'Output-Calculation-sheet'!D80</f>
        <v>11728267657.557714</v>
      </c>
      <c r="E97" s="2">
        <f>E9/'Output-Calculation-sheet'!E8*'Output-Calculation-sheet'!E80</f>
        <v>13584124005.567108</v>
      </c>
      <c r="F97" s="2">
        <f>F9/'Output-Calculation-sheet'!F8*'Output-Calculation-sheet'!F80</f>
        <v>8399260898.7207489</v>
      </c>
      <c r="G97" s="2">
        <f>G9/'Output-Calculation-sheet'!G8*'Output-Calculation-sheet'!G80</f>
        <v>4065036029.3366723</v>
      </c>
      <c r="H97" s="2">
        <f>H9/'Output-Calculation-sheet'!H8*'Output-Calculation-sheet'!H80</f>
        <v>3542451867.9221087</v>
      </c>
      <c r="I97" s="2">
        <f>I9/'Output-Calculation-sheet'!I8*'Output-Calculation-sheet'!I80</f>
        <v>4926888337.6381178</v>
      </c>
      <c r="J97" s="2">
        <f>J9/'Output-Calculation-sheet'!J8*'Output-Calculation-sheet'!J80</f>
        <v>3015533107.0929732</v>
      </c>
      <c r="K97" s="2">
        <f>K9/'Output-Calculation-sheet'!K8*'Output-Calculation-sheet'!K80</f>
        <v>4949489218.6871872</v>
      </c>
      <c r="L97" s="2">
        <f>L9/'Output-Calculation-sheet'!L8*'Output-Calculation-sheet'!L80</f>
        <v>3803866235.2997599</v>
      </c>
      <c r="M97" s="2">
        <f>M9/'Output-Calculation-sheet'!M8*'Output-Calculation-sheet'!M80</f>
        <v>3446903145.2813973</v>
      </c>
      <c r="N97" s="2">
        <f>N9/'Output-Calculation-sheet'!N8*'Output-Calculation-sheet'!N80</f>
        <v>2465116285.8438883</v>
      </c>
      <c r="O97" s="2">
        <f>O9/'Output-Calculation-sheet'!O8*'Output-Calculation-sheet'!O80</f>
        <v>628895152.34174633</v>
      </c>
      <c r="P97" s="2">
        <f>P9/'Output-Calculation-sheet'!P8*'Output-Calculation-sheet'!P80</f>
        <v>3740865000.3959222</v>
      </c>
      <c r="Q97" s="2">
        <f>Q9/'Output-Calculation-sheet'!Q8*'Output-Calculation-sheet'!Q80</f>
        <v>2032842169.2323973</v>
      </c>
      <c r="R97" s="2">
        <f>R9/'Output-Calculation-sheet'!R8*'Output-Calculation-sheet'!R80</f>
        <v>3171288951.253901</v>
      </c>
      <c r="S97" s="2">
        <f>S9/'Output-Calculation-sheet'!S8*'Output-Calculation-sheet'!S80</f>
        <v>1427581214.0384877</v>
      </c>
      <c r="T97" s="2">
        <f>T9/'Output-Calculation-sheet'!T8*'Output-Calculation-sheet'!T80</f>
        <v>1314244257.3622212</v>
      </c>
      <c r="U97" s="2">
        <f>U9/'Output-Calculation-sheet'!U8*'Output-Calculation-sheet'!U80</f>
        <v>1013312663.9584705</v>
      </c>
      <c r="V97" s="2">
        <f>V9/'Output-Calculation-sheet'!V8*'Output-Calculation-sheet'!V80</f>
        <v>842751646.41960621</v>
      </c>
      <c r="W97" s="2">
        <f>W9/'Output-Calculation-sheet'!W8*'Output-Calculation-sheet'!W80</f>
        <v>884570342.25494468</v>
      </c>
      <c r="X97" s="2">
        <f>X9/'Output-Calculation-sheet'!X8*'Output-Calculation-sheet'!X80</f>
        <v>467741327.28413117</v>
      </c>
      <c r="Y97" s="2">
        <f>Y9/'Output-Calculation-sheet'!Y8*'Output-Calculation-sheet'!Y80</f>
        <v>391039902.35514766</v>
      </c>
      <c r="AA97" s="2">
        <f t="shared" si="8"/>
        <v>112.22811001364593</v>
      </c>
    </row>
    <row r="98" spans="1:27" x14ac:dyDescent="0.25">
      <c r="A98" s="2">
        <v>2033</v>
      </c>
      <c r="B98" s="2">
        <f>B10/'Output-Calculation-sheet'!B9*'Output-Calculation-sheet'!B81</f>
        <v>34008527974.228344</v>
      </c>
      <c r="C98" s="2">
        <f>C10/'Output-Calculation-sheet'!C9*'Output-Calculation-sheet'!C81</f>
        <v>14105986375.16387</v>
      </c>
      <c r="D98" s="2">
        <f>D10/'Output-Calculation-sheet'!D9*'Output-Calculation-sheet'!D81</f>
        <v>11065154600.469624</v>
      </c>
      <c r="E98" s="2">
        <f>E10/'Output-Calculation-sheet'!E9*'Output-Calculation-sheet'!E81</f>
        <v>13326735856.793089</v>
      </c>
      <c r="F98" s="2">
        <f>F10/'Output-Calculation-sheet'!F9*'Output-Calculation-sheet'!F81</f>
        <v>7924386138.7362795</v>
      </c>
      <c r="G98" s="2">
        <f>G10/'Output-Calculation-sheet'!G9*'Output-Calculation-sheet'!G81</f>
        <v>3906153094.7094741</v>
      </c>
      <c r="H98" s="2">
        <f>H10/'Output-Calculation-sheet'!H9*'Output-Calculation-sheet'!H81</f>
        <v>5064407691.8682795</v>
      </c>
      <c r="I98" s="2">
        <f>I10/'Output-Calculation-sheet'!I9*'Output-Calculation-sheet'!I81</f>
        <v>4822465850.0626945</v>
      </c>
      <c r="J98" s="2">
        <f>J10/'Output-Calculation-sheet'!J9*'Output-Calculation-sheet'!J81</f>
        <v>2782659614.0081906</v>
      </c>
      <c r="K98" s="2">
        <f>K10/'Output-Calculation-sheet'!K9*'Output-Calculation-sheet'!K81</f>
        <v>4633869454.9840002</v>
      </c>
      <c r="L98" s="2">
        <f>L10/'Output-Calculation-sheet'!L9*'Output-Calculation-sheet'!L81</f>
        <v>3372120430.725831</v>
      </c>
      <c r="M98" s="2">
        <f>M10/'Output-Calculation-sheet'!M9*'Output-Calculation-sheet'!M81</f>
        <v>3388958620.3889642</v>
      </c>
      <c r="N98" s="2">
        <f>N10/'Output-Calculation-sheet'!N9*'Output-Calculation-sheet'!N81</f>
        <v>2433581481.2484965</v>
      </c>
      <c r="O98" s="2">
        <f>O10/'Output-Calculation-sheet'!O9*'Output-Calculation-sheet'!O81</f>
        <v>1926752110.7398174</v>
      </c>
      <c r="P98" s="2">
        <f>P10/'Output-Calculation-sheet'!P9*'Output-Calculation-sheet'!P81</f>
        <v>3957572158.2340817</v>
      </c>
      <c r="Q98" s="2">
        <f>Q10/'Output-Calculation-sheet'!Q9*'Output-Calculation-sheet'!Q81</f>
        <v>2228138536.9560294</v>
      </c>
      <c r="R98" s="2">
        <f>R10/'Output-Calculation-sheet'!R9*'Output-Calculation-sheet'!R81</f>
        <v>2935089938.7262197</v>
      </c>
      <c r="S98" s="2">
        <f>S10/'Output-Calculation-sheet'!S9*'Output-Calculation-sheet'!S81</f>
        <v>1855507002.5020635</v>
      </c>
      <c r="T98" s="2">
        <f>T10/'Output-Calculation-sheet'!T9*'Output-Calculation-sheet'!T81</f>
        <v>1168065678.0177519</v>
      </c>
      <c r="U98" s="2">
        <f>U10/'Output-Calculation-sheet'!U9*'Output-Calculation-sheet'!U81</f>
        <v>1094420724.9357643</v>
      </c>
      <c r="V98" s="2">
        <f>V10/'Output-Calculation-sheet'!V9*'Output-Calculation-sheet'!V81</f>
        <v>712803592.33842647</v>
      </c>
      <c r="W98" s="2">
        <f>W10/'Output-Calculation-sheet'!W9*'Output-Calculation-sheet'!W81</f>
        <v>816272234.5185523</v>
      </c>
      <c r="X98" s="2">
        <f>X10/'Output-Calculation-sheet'!X9*'Output-Calculation-sheet'!X81</f>
        <v>386591789.66727906</v>
      </c>
      <c r="Y98" s="2">
        <f>Y10/'Output-Calculation-sheet'!Y9*'Output-Calculation-sheet'!Y81</f>
        <v>421998115.59340382</v>
      </c>
      <c r="AA98" s="2">
        <f t="shared" si="8"/>
        <v>128.33821906561653</v>
      </c>
    </row>
    <row r="99" spans="1:27" x14ac:dyDescent="0.25">
      <c r="A99" s="2">
        <v>2034</v>
      </c>
      <c r="B99" s="2">
        <f>B11/'Output-Calculation-sheet'!B10*'Output-Calculation-sheet'!B82</f>
        <v>42430679855.979538</v>
      </c>
      <c r="C99" s="2">
        <f>C11/'Output-Calculation-sheet'!C10*'Output-Calculation-sheet'!C82</f>
        <v>17620181933.814457</v>
      </c>
      <c r="D99" s="2">
        <f>D11/'Output-Calculation-sheet'!D10*'Output-Calculation-sheet'!D82</f>
        <v>13728663864.106817</v>
      </c>
      <c r="E99" s="2">
        <f>E11/'Output-Calculation-sheet'!E10*'Output-Calculation-sheet'!E82</f>
        <v>16496013302.634005</v>
      </c>
      <c r="F99" s="2">
        <f>F11/'Output-Calculation-sheet'!F10*'Output-Calculation-sheet'!F82</f>
        <v>9841406674.1118908</v>
      </c>
      <c r="G99" s="2">
        <f>G11/'Output-Calculation-sheet'!G10*'Output-Calculation-sheet'!G82</f>
        <v>4779714590.7593422</v>
      </c>
      <c r="H99" s="2">
        <f>H11/'Output-Calculation-sheet'!H10*'Output-Calculation-sheet'!H82</f>
        <v>6307617072.9262714</v>
      </c>
      <c r="I99" s="2">
        <f>I11/'Output-Calculation-sheet'!I10*'Output-Calculation-sheet'!I82</f>
        <v>5993349360.4998112</v>
      </c>
      <c r="J99" s="2">
        <f>J11/'Output-Calculation-sheet'!J10*'Output-Calculation-sheet'!J82</f>
        <v>3497965421.5171351</v>
      </c>
      <c r="K99" s="2">
        <f>K11/'Output-Calculation-sheet'!K10*'Output-Calculation-sheet'!K82</f>
        <v>5756643205.0332088</v>
      </c>
      <c r="L99" s="2">
        <f>L11/'Output-Calculation-sheet'!L10*'Output-Calculation-sheet'!L82</f>
        <v>4212363101.1879039</v>
      </c>
      <c r="M99" s="2">
        <f>M11/'Output-Calculation-sheet'!M10*'Output-Calculation-sheet'!M82</f>
        <v>4222351170.38413</v>
      </c>
      <c r="N99" s="2">
        <f>N11/'Output-Calculation-sheet'!N10*'Output-Calculation-sheet'!N82</f>
        <v>3047112330.5770607</v>
      </c>
      <c r="O99" s="2">
        <f>O11/'Output-Calculation-sheet'!O10*'Output-Calculation-sheet'!O82</f>
        <v>2420370161.689898</v>
      </c>
      <c r="P99" s="2">
        <f>P11/'Output-Calculation-sheet'!P10*'Output-Calculation-sheet'!P82</f>
        <v>4885849333.5612507</v>
      </c>
      <c r="Q99" s="2">
        <f>Q11/'Output-Calculation-sheet'!Q10*'Output-Calculation-sheet'!Q82</f>
        <v>2797202929.1970892</v>
      </c>
      <c r="R99" s="2">
        <f>R11/'Output-Calculation-sheet'!R10*'Output-Calculation-sheet'!R82</f>
        <v>3660018854.4516172</v>
      </c>
      <c r="S99" s="2">
        <f>S11/'Output-Calculation-sheet'!S10*'Output-Calculation-sheet'!S82</f>
        <v>2318378471.8839235</v>
      </c>
      <c r="T99" s="2">
        <f>T11/'Output-Calculation-sheet'!T10*'Output-Calculation-sheet'!T82</f>
        <v>1446161024.4647927</v>
      </c>
      <c r="U99" s="2">
        <f>U11/'Output-Calculation-sheet'!U10*'Output-Calculation-sheet'!U82</f>
        <v>1360279181.0945818</v>
      </c>
      <c r="V99" s="2">
        <f>V11/'Output-Calculation-sheet'!V10*'Output-Calculation-sheet'!V82</f>
        <v>890876952.96677327</v>
      </c>
      <c r="W99" s="2">
        <f>W11/'Output-Calculation-sheet'!W10*'Output-Calculation-sheet'!W82</f>
        <v>999677387.08540475</v>
      </c>
      <c r="X99" s="2">
        <f>X11/'Output-Calculation-sheet'!X10*'Output-Calculation-sheet'!X82</f>
        <v>481442226.42769653</v>
      </c>
      <c r="Y99" s="2">
        <f>Y11/'Output-Calculation-sheet'!Y10*'Output-Calculation-sheet'!Y82</f>
        <v>519414576.59647518</v>
      </c>
      <c r="AA99" s="2">
        <f t="shared" si="8"/>
        <v>159.71373298295106</v>
      </c>
    </row>
    <row r="100" spans="1:27" x14ac:dyDescent="0.25">
      <c r="A100" s="2">
        <v>2035</v>
      </c>
      <c r="B100" s="2">
        <f>B12/'Output-Calculation-sheet'!B11*'Output-Calculation-sheet'!B83</f>
        <v>51315255250.724091</v>
      </c>
      <c r="C100" s="2">
        <f>C12/'Output-Calculation-sheet'!C11*'Output-Calculation-sheet'!C83</f>
        <v>21337844014.150154</v>
      </c>
      <c r="D100" s="2">
        <f>D12/'Output-Calculation-sheet'!D11*'Output-Calculation-sheet'!D83</f>
        <v>16526420423.316965</v>
      </c>
      <c r="E100" s="2">
        <f>E12/'Output-Calculation-sheet'!E11*'Output-Calculation-sheet'!E83</f>
        <v>19802667417.836933</v>
      </c>
      <c r="F100" s="2">
        <f>F12/'Output-Calculation-sheet'!F11*'Output-Calculation-sheet'!F83</f>
        <v>11850895718.198418</v>
      </c>
      <c r="G100" s="2">
        <f>G12/'Output-Calculation-sheet'!G11*'Output-Calculation-sheet'!G83</f>
        <v>5674354480.2505493</v>
      </c>
      <c r="H100" s="2">
        <f>H12/'Output-Calculation-sheet'!H11*'Output-Calculation-sheet'!H83</f>
        <v>7616201859.8485184</v>
      </c>
      <c r="I100" s="2">
        <f>I12/'Output-Calculation-sheet'!I11*'Output-Calculation-sheet'!I83</f>
        <v>7222900551.8207102</v>
      </c>
      <c r="J100" s="2">
        <f>J12/'Output-Calculation-sheet'!J11*'Output-Calculation-sheet'!J83</f>
        <v>4264852914.2777567</v>
      </c>
      <c r="K100" s="2">
        <f>K12/'Output-Calculation-sheet'!K11*'Output-Calculation-sheet'!K83</f>
        <v>6934502930.1530485</v>
      </c>
      <c r="L100" s="2">
        <f>L12/'Output-Calculation-sheet'!L11*'Output-Calculation-sheet'!L83</f>
        <v>5101111026.2199173</v>
      </c>
      <c r="M100" s="2">
        <f>M12/'Output-Calculation-sheet'!M11*'Output-Calculation-sheet'!M83</f>
        <v>5100826701.4487391</v>
      </c>
      <c r="N100" s="2">
        <f>N12/'Output-Calculation-sheet'!N11*'Output-Calculation-sheet'!N83</f>
        <v>3700500836.5991907</v>
      </c>
      <c r="O100" s="2">
        <f>O12/'Output-Calculation-sheet'!O11*'Output-Calculation-sheet'!O83</f>
        <v>2948159480.966116</v>
      </c>
      <c r="P100" s="2">
        <f>P12/'Output-Calculation-sheet'!P11*'Output-Calculation-sheet'!P83</f>
        <v>5848569349.8467741</v>
      </c>
      <c r="Q100" s="2">
        <f>Q12/'Output-Calculation-sheet'!Q11*'Output-Calculation-sheet'!Q83</f>
        <v>3404935204.3405943</v>
      </c>
      <c r="R100" s="2">
        <f>R12/'Output-Calculation-sheet'!R11*'Output-Calculation-sheet'!R83</f>
        <v>4424508426.0092173</v>
      </c>
      <c r="S100" s="2">
        <f>S12/'Output-Calculation-sheet'!S11*'Output-Calculation-sheet'!S83</f>
        <v>2807867617.5981445</v>
      </c>
      <c r="T100" s="2">
        <f>T12/'Output-Calculation-sheet'!T11*'Output-Calculation-sheet'!T83</f>
        <v>1736414360.7513239</v>
      </c>
      <c r="U100" s="2">
        <f>U12/'Output-Calculation-sheet'!U11*'Output-Calculation-sheet'!U83</f>
        <v>1638502135.4435313</v>
      </c>
      <c r="V100" s="2">
        <f>V12/'Output-Calculation-sheet'!V11*'Output-Calculation-sheet'!V83</f>
        <v>1078865968.7813256</v>
      </c>
      <c r="W100" s="2">
        <f>W12/'Output-Calculation-sheet'!W11*'Output-Calculation-sheet'!W83</f>
        <v>1187322101.4927821</v>
      </c>
      <c r="X100" s="2">
        <f>X12/'Output-Calculation-sheet'!X11*'Output-Calculation-sheet'!X83</f>
        <v>581311794.77244914</v>
      </c>
      <c r="Y100" s="2">
        <f>Y12/'Output-Calculation-sheet'!Y11*'Output-Calculation-sheet'!Y83</f>
        <v>620193743.24988055</v>
      </c>
      <c r="AA100" s="2">
        <f t="shared" si="8"/>
        <v>192.72498430809711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650.95074320894184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119.01775066373848</v>
      </c>
      <c r="Y107" s="2">
        <f>Y8/'Output-Calculation-sheet'!Y7*'Output-Calculation-sheet'!Y88</f>
        <v>0</v>
      </c>
      <c r="AA107" s="2">
        <f t="shared" si="9"/>
        <v>0.7699684938726804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121.91607863081033</v>
      </c>
      <c r="Y108" s="2">
        <f>Y9/'Output-Calculation-sheet'!Y8*'Output-Calculation-sheet'!Y89</f>
        <v>0</v>
      </c>
      <c r="AA108" s="2">
        <f t="shared" si="9"/>
        <v>0.12191607863081033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3623.0659397351715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703.86106044302801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46.771450090581702</v>
      </c>
      <c r="Y109" s="2">
        <f>Y10/'Output-Calculation-sheet'!Y9*'Output-Calculation-sheet'!Y90</f>
        <v>0</v>
      </c>
      <c r="AA109" s="2">
        <f t="shared" si="9"/>
        <v>4.3736984502687815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4694.248902874886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131.36685493156614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994.86780203796673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79.33055944954377</v>
      </c>
      <c r="Y110" s="2">
        <f>Y11/'Output-Calculation-sheet'!Y10*'Output-Calculation-sheet'!Y91</f>
        <v>0</v>
      </c>
      <c r="AA110" s="2">
        <f t="shared" si="9"/>
        <v>5.8998141192939633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1102.9511626964836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948.67217327031346</v>
      </c>
      <c r="N111" s="2">
        <f>N12/'Output-Calculation-sheet'!N11*'Output-Calculation-sheet'!N92</f>
        <v>0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156.106965729824</v>
      </c>
      <c r="Y111" s="2">
        <f>Y12/'Output-Calculation-sheet'!Y11*'Output-Calculation-sheet'!Y92</f>
        <v>0</v>
      </c>
      <c r="AA111" s="2">
        <f t="shared" si="9"/>
        <v>10.230946786968284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5118149917.4573936</v>
      </c>
      <c r="C118" s="2">
        <f>C8/'Output-Calculation-sheet'!C7*'Output-Calculation-sheet'!C97</f>
        <v>11861986976.686852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6319416432.8363285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-9.8612947650210972E-9</v>
      </c>
      <c r="L118" s="2">
        <f>L8/'Output-Calculation-sheet'!L7*'Output-Calculation-sheet'!L97</f>
        <v>615625659.99647295</v>
      </c>
      <c r="M118" s="2">
        <f>M8/'Output-Calculation-sheet'!M7*'Output-Calculation-sheet'!M97</f>
        <v>3853905500.0411592</v>
      </c>
      <c r="N118" s="2">
        <f>N8/'Output-Calculation-sheet'!N7*'Output-Calculation-sheet'!N97</f>
        <v>4503701741.3033047</v>
      </c>
      <c r="O118" s="2">
        <f>O8/'Output-Calculation-sheet'!O7*'Output-Calculation-sheet'!O97</f>
        <v>2303457760.1312757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610252577.38632107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6609087.6385155851</v>
      </c>
      <c r="Y118" s="2">
        <f>Y8/'Output-Calculation-sheet'!Y7*'Output-Calculation-sheet'!Y97</f>
        <v>0</v>
      </c>
      <c r="AA118" s="2">
        <f t="shared" si="10"/>
        <v>35193.105653477629</v>
      </c>
    </row>
    <row r="119" spans="1:27" x14ac:dyDescent="0.25">
      <c r="A119" s="2">
        <v>2032</v>
      </c>
      <c r="B119" s="2">
        <f>B9/'Output-Calculation-sheet'!B8*'Output-Calculation-sheet'!B98</f>
        <v>7129983116.9999352</v>
      </c>
      <c r="C119" s="2">
        <f>C9/'Output-Calculation-sheet'!C8*'Output-Calculation-sheet'!C98</f>
        <v>13238642273.175131</v>
      </c>
      <c r="D119" s="2">
        <f>D9/'Output-Calculation-sheet'!D8*'Output-Calculation-sheet'!D98</f>
        <v>1.8771368489666736E-7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8766724496.9871368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735789203.50993836</v>
      </c>
      <c r="M119" s="2">
        <f>M9/'Output-Calculation-sheet'!M8*'Output-Calculation-sheet'!M98</f>
        <v>8796793057.0702801</v>
      </c>
      <c r="N119" s="2">
        <f>N9/'Output-Calculation-sheet'!N8*'Output-Calculation-sheet'!N98</f>
        <v>5540377025.3711786</v>
      </c>
      <c r="O119" s="2">
        <f>O9/'Output-Calculation-sheet'!O8*'Output-Calculation-sheet'!O98</f>
        <v>2569545095.6852913</v>
      </c>
      <c r="P119" s="2">
        <f>P9/'Output-Calculation-sheet'!P8*'Output-Calculation-sheet'!P98</f>
        <v>0</v>
      </c>
      <c r="Q119" s="2">
        <f>Q9/'Output-Calculation-sheet'!Q8*'Output-Calculation-sheet'!Q98</f>
        <v>79177314.653145522</v>
      </c>
      <c r="R119" s="2">
        <f>R9/'Output-Calculation-sheet'!R8*'Output-Calculation-sheet'!R98</f>
        <v>0</v>
      </c>
      <c r="S119" s="2">
        <f>S9/'Output-Calculation-sheet'!S8*'Output-Calculation-sheet'!S98</f>
        <v>894814776.2922473</v>
      </c>
      <c r="T119" s="2">
        <f>T9/'Output-Calculation-sheet'!T8*'Output-Calculation-sheet'!T98</f>
        <v>0</v>
      </c>
      <c r="U119" s="2">
        <f>U9/'Output-Calculation-sheet'!U8*'Output-Calculation-sheet'!U98</f>
        <v>2.7038695932560878E-9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81984853.37330243</v>
      </c>
      <c r="Y119" s="2">
        <f>Y9/'Output-Calculation-sheet'!Y8*'Output-Calculation-sheet'!Y98</f>
        <v>0</v>
      </c>
      <c r="AA119" s="2">
        <f t="shared" si="10"/>
        <v>47833.831213117577</v>
      </c>
    </row>
    <row r="120" spans="1:27" x14ac:dyDescent="0.25">
      <c r="A120" s="2">
        <v>2033</v>
      </c>
      <c r="B120" s="2">
        <f>B10/'Output-Calculation-sheet'!B9*'Output-Calculation-sheet'!B99</f>
        <v>16923511239.150648</v>
      </c>
      <c r="C120" s="2">
        <f>C10/'Output-Calculation-sheet'!C9*'Output-Calculation-sheet'!C99</f>
        <v>9717292886.302412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12441507863.775475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8583552565.1792364</v>
      </c>
      <c r="N120" s="2">
        <f>N10/'Output-Calculation-sheet'!N9*'Output-Calculation-sheet'!N99</f>
        <v>5022349789.8039179</v>
      </c>
      <c r="O120" s="2">
        <f>O10/'Output-Calculation-sheet'!O9*'Output-Calculation-sheet'!O99</f>
        <v>1864940312.1590934</v>
      </c>
      <c r="P120" s="2">
        <f>P10/'Output-Calculation-sheet'!P9*'Output-Calculation-sheet'!P99</f>
        <v>0</v>
      </c>
      <c r="Q120" s="2">
        <f>Q10/'Output-Calculation-sheet'!Q9*'Output-Calculation-sheet'!Q99</f>
        <v>164122231.01447314</v>
      </c>
      <c r="R120" s="2">
        <f>R10/'Output-Calculation-sheet'!R9*'Output-Calculation-sheet'!R99</f>
        <v>-4.0073210535027221E-8</v>
      </c>
      <c r="S120" s="2">
        <f>S10/'Output-Calculation-sheet'!S9*'Output-Calculation-sheet'!S99</f>
        <v>2027404446.9720354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552025810.19767308</v>
      </c>
      <c r="Y120" s="2">
        <f>Y10/'Output-Calculation-sheet'!Y9*'Output-Calculation-sheet'!Y99</f>
        <v>0</v>
      </c>
      <c r="AA120" s="2">
        <f t="shared" si="10"/>
        <v>57296.707144554959</v>
      </c>
    </row>
    <row r="121" spans="1:27" x14ac:dyDescent="0.25">
      <c r="A121" s="2">
        <v>2034</v>
      </c>
      <c r="B121" s="2">
        <f>B11/'Output-Calculation-sheet'!B10*'Output-Calculation-sheet'!B100</f>
        <v>41010211305.189514</v>
      </c>
      <c r="C121" s="2">
        <f>C11/'Output-Calculation-sheet'!C10*'Output-Calculation-sheet'!C100</f>
        <v>10199616353.190678</v>
      </c>
      <c r="D121" s="2">
        <f>D11/'Output-Calculation-sheet'!D10*'Output-Calculation-sheet'!D100</f>
        <v>0</v>
      </c>
      <c r="E121" s="2">
        <f>E11/'Output-Calculation-sheet'!E10*'Output-Calculation-sheet'!E100</f>
        <v>857858583.61646008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14472862132.304899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699726357.61815</v>
      </c>
      <c r="M121" s="2">
        <f>M11/'Output-Calculation-sheet'!M10*'Output-Calculation-sheet'!M100</f>
        <v>10616047501.062702</v>
      </c>
      <c r="N121" s="2">
        <f>N11/'Output-Calculation-sheet'!N10*'Output-Calculation-sheet'!N100</f>
        <v>7334926300.6352482</v>
      </c>
      <c r="O121" s="2">
        <f>O11/'Output-Calculation-sheet'!O10*'Output-Calculation-sheet'!O100</f>
        <v>1089252116.3176749</v>
      </c>
      <c r="P121" s="2">
        <f>P11/'Output-Calculation-sheet'!P10*'Output-Calculation-sheet'!P100</f>
        <v>0</v>
      </c>
      <c r="Q121" s="2">
        <f>Q11/'Output-Calculation-sheet'!Q10*'Output-Calculation-sheet'!Q100</f>
        <v>1845449681.9235532</v>
      </c>
      <c r="R121" s="2">
        <f>R11/'Output-Calculation-sheet'!R10*'Output-Calculation-sheet'!R100</f>
        <v>0</v>
      </c>
      <c r="S121" s="2">
        <f>S11/'Output-Calculation-sheet'!S10*'Output-Calculation-sheet'!S100</f>
        <v>3604473680.5100131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508582421.37911731</v>
      </c>
      <c r="Y121" s="2">
        <f>Y11/'Output-Calculation-sheet'!Y10*'Output-Calculation-sheet'!Y100</f>
        <v>46578222.402456336</v>
      </c>
      <c r="AA121" s="2">
        <f t="shared" si="10"/>
        <v>92285.584656150473</v>
      </c>
    </row>
    <row r="122" spans="1:27" x14ac:dyDescent="0.25">
      <c r="A122" s="2">
        <v>2035</v>
      </c>
      <c r="B122" s="2">
        <f>B12/'Output-Calculation-sheet'!B11*'Output-Calculation-sheet'!B101</f>
        <v>61625789629.671326</v>
      </c>
      <c r="C122" s="2">
        <f>C12/'Output-Calculation-sheet'!C11*'Output-Calculation-sheet'!C101</f>
        <v>429189872.26953673</v>
      </c>
      <c r="D122" s="2">
        <f>D12/'Output-Calculation-sheet'!D11*'Output-Calculation-sheet'!D101</f>
        <v>0</v>
      </c>
      <c r="E122" s="2">
        <f>E12/'Output-Calculation-sheet'!E11*'Output-Calculation-sheet'!E101</f>
        <v>7036401260.8923988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10086312913.356188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2321415863.4618783</v>
      </c>
      <c r="M122" s="2">
        <f>M12/'Output-Calculation-sheet'!M11*'Output-Calculation-sheet'!M101</f>
        <v>5496287473.1062784</v>
      </c>
      <c r="N122" s="2">
        <f>N12/'Output-Calculation-sheet'!N11*'Output-Calculation-sheet'!N101</f>
        <v>8706471227.4876404</v>
      </c>
      <c r="O122" s="2">
        <f>O12/'Output-Calculation-sheet'!O11*'Output-Calculation-sheet'!O101</f>
        <v>70183407.17483671</v>
      </c>
      <c r="P122" s="2">
        <f>P12/'Output-Calculation-sheet'!P11*'Output-Calculation-sheet'!P101</f>
        <v>489654690.62025076</v>
      </c>
      <c r="Q122" s="2">
        <f>Q12/'Output-Calculation-sheet'!Q11*'Output-Calculation-sheet'!Q101</f>
        <v>3839055602.6831164</v>
      </c>
      <c r="R122" s="2">
        <f>R12/'Output-Calculation-sheet'!R11*'Output-Calculation-sheet'!R101</f>
        <v>0</v>
      </c>
      <c r="S122" s="2">
        <f>S12/'Output-Calculation-sheet'!S11*'Output-Calculation-sheet'!S101</f>
        <v>4724366450.7924709</v>
      </c>
      <c r="T122" s="2">
        <f>T12/'Output-Calculation-sheet'!T11*'Output-Calculation-sheet'!T101</f>
        <v>0</v>
      </c>
      <c r="U122" s="2">
        <f>U12/'Output-Calculation-sheet'!U11*'Output-Calculation-sheet'!U101</f>
        <v>172342659.72099429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21662267.572965331</v>
      </c>
      <c r="Y122" s="2">
        <f>Y12/'Output-Calculation-sheet'!Y11*'Output-Calculation-sheet'!Y101</f>
        <v>313957131.7932418</v>
      </c>
      <c r="AA122" s="2">
        <f t="shared" si="10"/>
        <v>105333.09045060314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57402233576.760406</v>
      </c>
      <c r="C129" s="2">
        <f>C8/'Output-Calculation-sheet'!C7*'Output-Calculation-sheet'!C106</f>
        <v>0</v>
      </c>
      <c r="D129" s="2">
        <f>D8/'Output-Calculation-sheet'!D7*'Output-Calculation-sheet'!D106</f>
        <v>34297992075.811192</v>
      </c>
      <c r="E129" s="2">
        <f>E8/'Output-Calculation-sheet'!E7*'Output-Calculation-sheet'!E106</f>
        <v>26137980955.008984</v>
      </c>
      <c r="F129" s="2">
        <f>F8/'Output-Calculation-sheet'!F7*'Output-Calculation-sheet'!F106</f>
        <v>17581563157.787167</v>
      </c>
      <c r="G129" s="2">
        <f>G8/'Output-Calculation-sheet'!G7*'Output-Calculation-sheet'!G106</f>
        <v>11912048249.869091</v>
      </c>
      <c r="H129" s="2">
        <f>H8/'Output-Calculation-sheet'!H7*'Output-Calculation-sheet'!H106</f>
        <v>0</v>
      </c>
      <c r="I129" s="2">
        <f>I8/'Output-Calculation-sheet'!I7*'Output-Calculation-sheet'!I106</f>
        <v>10846927120.008551</v>
      </c>
      <c r="J129" s="2">
        <f>J8/'Output-Calculation-sheet'!J7*'Output-Calculation-sheet'!J106</f>
        <v>11319493637.490536</v>
      </c>
      <c r="K129" s="2">
        <f>K8/'Output-Calculation-sheet'!K7*'Output-Calculation-sheet'!K106</f>
        <v>10936046141.841177</v>
      </c>
      <c r="L129" s="2">
        <f>L8/'Output-Calculation-sheet'!L7*'Output-Calculation-sheet'!L106</f>
        <v>8676554892.0793419</v>
      </c>
      <c r="M129" s="2">
        <f>M8/'Output-Calculation-sheet'!M7*'Output-Calculation-sheet'!M106</f>
        <v>0</v>
      </c>
      <c r="N129" s="2">
        <f>N8/'Output-Calculation-sheet'!N7*'Output-Calculation-sheet'!N106</f>
        <v>3032175853.6663675</v>
      </c>
      <c r="O129" s="2">
        <f>O8/'Output-Calculation-sheet'!O7*'Output-Calculation-sheet'!O106</f>
        <v>0</v>
      </c>
      <c r="P129" s="2">
        <f>P8/'Output-Calculation-sheet'!P7*'Output-Calculation-sheet'!P106</f>
        <v>6487244072.445118</v>
      </c>
      <c r="Q129" s="2">
        <f>Q8/'Output-Calculation-sheet'!Q7*'Output-Calculation-sheet'!Q106</f>
        <v>6290212134.97297</v>
      </c>
      <c r="R129" s="2">
        <f>R8/'Output-Calculation-sheet'!R7*'Output-Calculation-sheet'!R106</f>
        <v>7158213982.1976118</v>
      </c>
      <c r="S129" s="2">
        <f>S8/'Output-Calculation-sheet'!S7*'Output-Calculation-sheet'!S106</f>
        <v>2661708876.84797</v>
      </c>
      <c r="T129" s="2">
        <f>T8/'Output-Calculation-sheet'!T7*'Output-Calculation-sheet'!T106</f>
        <v>2728790774.4504461</v>
      </c>
      <c r="U129" s="2">
        <f>U8/'Output-Calculation-sheet'!U7*'Output-Calculation-sheet'!U106</f>
        <v>1949981515.5871558</v>
      </c>
      <c r="V129" s="2">
        <f>V8/'Output-Calculation-sheet'!V7*'Output-Calculation-sheet'!V106</f>
        <v>1949077939.3931284</v>
      </c>
      <c r="W129" s="2">
        <f>W8/'Output-Calculation-sheet'!W7*'Output-Calculation-sheet'!W106</f>
        <v>1510935677.0563731</v>
      </c>
      <c r="X129" s="2">
        <f>X8/'Output-Calculation-sheet'!X7*'Output-Calculation-sheet'!X106</f>
        <v>0</v>
      </c>
      <c r="Y129" s="2">
        <f>Y8/'Output-Calculation-sheet'!Y7*'Output-Calculation-sheet'!Y106</f>
        <v>757866947.07102907</v>
      </c>
      <c r="AA129" s="2">
        <f t="shared" si="11"/>
        <v>223637.0475803446</v>
      </c>
    </row>
    <row r="130" spans="1:27" x14ac:dyDescent="0.25">
      <c r="A130" s="2">
        <v>2032</v>
      </c>
      <c r="B130" s="2">
        <f>B9/'Output-Calculation-sheet'!B8*'Output-Calculation-sheet'!B107</f>
        <v>62576529320.883911</v>
      </c>
      <c r="C130" s="2">
        <f>C9/'Output-Calculation-sheet'!C8*'Output-Calculation-sheet'!C107</f>
        <v>0</v>
      </c>
      <c r="D130" s="2">
        <f>D9/'Output-Calculation-sheet'!D8*'Output-Calculation-sheet'!D107</f>
        <v>37779779811.855324</v>
      </c>
      <c r="E130" s="2">
        <f>E9/'Output-Calculation-sheet'!E8*'Output-Calculation-sheet'!E107</f>
        <v>28771168921.729046</v>
      </c>
      <c r="F130" s="2">
        <f>F9/'Output-Calculation-sheet'!F8*'Output-Calculation-sheet'!F107</f>
        <v>19327432141.538288</v>
      </c>
      <c r="G130" s="2">
        <f>G9/'Output-Calculation-sheet'!G8*'Output-Calculation-sheet'!G107</f>
        <v>13129177090.129211</v>
      </c>
      <c r="H130" s="2">
        <f>H9/'Output-Calculation-sheet'!H8*'Output-Calculation-sheet'!H107</f>
        <v>0</v>
      </c>
      <c r="I130" s="2">
        <f>I9/'Output-Calculation-sheet'!I8*'Output-Calculation-sheet'!I107</f>
        <v>11932720749.08293</v>
      </c>
      <c r="J130" s="2">
        <f>J9/'Output-Calculation-sheet'!J8*'Output-Calculation-sheet'!J107</f>
        <v>12457741723.788218</v>
      </c>
      <c r="K130" s="2">
        <f>K9/'Output-Calculation-sheet'!K8*'Output-Calculation-sheet'!K107</f>
        <v>12024891806.744255</v>
      </c>
      <c r="L130" s="2">
        <f>L9/'Output-Calculation-sheet'!L8*'Output-Calculation-sheet'!L107</f>
        <v>9508333319.0028419</v>
      </c>
      <c r="M130" s="2">
        <f>M9/'Output-Calculation-sheet'!M8*'Output-Calculation-sheet'!M107</f>
        <v>0</v>
      </c>
      <c r="N130" s="2">
        <f>N9/'Output-Calculation-sheet'!N8*'Output-Calculation-sheet'!N107</f>
        <v>3098398922.9559126</v>
      </c>
      <c r="O130" s="2">
        <f>O9/'Output-Calculation-sheet'!O8*'Output-Calculation-sheet'!O107</f>
        <v>0</v>
      </c>
      <c r="P130" s="2">
        <f>P9/'Output-Calculation-sheet'!P8*'Output-Calculation-sheet'!P107</f>
        <v>7239108882.2747383</v>
      </c>
      <c r="Q130" s="2">
        <f>Q9/'Output-Calculation-sheet'!Q8*'Output-Calculation-sheet'!Q107</f>
        <v>6910878962.1104097</v>
      </c>
      <c r="R130" s="2">
        <f>R9/'Output-Calculation-sheet'!R8*'Output-Calculation-sheet'!R107</f>
        <v>7911863810.8011036</v>
      </c>
      <c r="S130" s="2">
        <f>S9/'Output-Calculation-sheet'!S8*'Output-Calculation-sheet'!S107</f>
        <v>2857705838.8551912</v>
      </c>
      <c r="T130" s="2">
        <f>T9/'Output-Calculation-sheet'!T8*'Output-Calculation-sheet'!T107</f>
        <v>3005775915.0192394</v>
      </c>
      <c r="U130" s="2">
        <f>U9/'Output-Calculation-sheet'!U8*'Output-Calculation-sheet'!U107</f>
        <v>2165116115.5684071</v>
      </c>
      <c r="V130" s="2">
        <f>V9/'Output-Calculation-sheet'!V8*'Output-Calculation-sheet'!V107</f>
        <v>2141574500.509675</v>
      </c>
      <c r="W130" s="2">
        <f>W9/'Output-Calculation-sheet'!W8*'Output-Calculation-sheet'!W107</f>
        <v>1662936595.2993822</v>
      </c>
      <c r="X130" s="2">
        <f>X9/'Output-Calculation-sheet'!X8*'Output-Calculation-sheet'!X107</f>
        <v>0</v>
      </c>
      <c r="Y130" s="2">
        <f>Y9/'Output-Calculation-sheet'!Y8*'Output-Calculation-sheet'!Y107</f>
        <v>833615024.08487546</v>
      </c>
      <c r="AA130" s="2">
        <f t="shared" si="11"/>
        <v>245334.74945223294</v>
      </c>
    </row>
    <row r="131" spans="1:27" x14ac:dyDescent="0.25">
      <c r="A131" s="2">
        <v>2033</v>
      </c>
      <c r="B131" s="2">
        <f>B10/'Output-Calculation-sheet'!B9*'Output-Calculation-sheet'!B108</f>
        <v>67704817864.460777</v>
      </c>
      <c r="C131" s="2">
        <f>C10/'Output-Calculation-sheet'!C9*'Output-Calculation-sheet'!C108</f>
        <v>0</v>
      </c>
      <c r="D131" s="2">
        <f>D10/'Output-Calculation-sheet'!D9*'Output-Calculation-sheet'!D108</f>
        <v>35546919897.205811</v>
      </c>
      <c r="E131" s="2">
        <f>E10/'Output-Calculation-sheet'!E9*'Output-Calculation-sheet'!E108</f>
        <v>28202906764.508297</v>
      </c>
      <c r="F131" s="2">
        <f>F10/'Output-Calculation-sheet'!F9*'Output-Calculation-sheet'!F108</f>
        <v>18155216681.773384</v>
      </c>
      <c r="G131" s="2">
        <f>G10/'Output-Calculation-sheet'!G9*'Output-Calculation-sheet'!G108</f>
        <v>12756384643.728931</v>
      </c>
      <c r="H131" s="2">
        <f>H10/'Output-Calculation-sheet'!H9*'Output-Calculation-sheet'!H108</f>
        <v>0</v>
      </c>
      <c r="I131" s="2">
        <f>I10/'Output-Calculation-sheet'!I9*'Output-Calculation-sheet'!I108</f>
        <v>11622043525.532513</v>
      </c>
      <c r="J131" s="2">
        <f>J10/'Output-Calculation-sheet'!J9*'Output-Calculation-sheet'!J108</f>
        <v>11312060190.806366</v>
      </c>
      <c r="K131" s="2">
        <f>K10/'Output-Calculation-sheet'!K9*'Output-Calculation-sheet'!K108</f>
        <v>11203627619.840158</v>
      </c>
      <c r="L131" s="2">
        <f>L10/'Output-Calculation-sheet'!L9*'Output-Calculation-sheet'!L108</f>
        <v>8987717028.655323</v>
      </c>
      <c r="M131" s="2">
        <f>M10/'Output-Calculation-sheet'!M9*'Output-Calculation-sheet'!M108</f>
        <v>0</v>
      </c>
      <c r="N131" s="2">
        <f>N10/'Output-Calculation-sheet'!N9*'Output-Calculation-sheet'!N108</f>
        <v>3402366403.3386173</v>
      </c>
      <c r="O131" s="2">
        <f>O10/'Output-Calculation-sheet'!O9*'Output-Calculation-sheet'!O108</f>
        <v>0</v>
      </c>
      <c r="P131" s="2">
        <f>P10/'Output-Calculation-sheet'!P9*'Output-Calculation-sheet'!P108</f>
        <v>7670143303.4119453</v>
      </c>
      <c r="Q131" s="2">
        <f>Q10/'Output-Calculation-sheet'!Q9*'Output-Calculation-sheet'!Q108</f>
        <v>7382413109.4757786</v>
      </c>
      <c r="R131" s="2">
        <f>R10/'Output-Calculation-sheet'!R9*'Output-Calculation-sheet'!R108</f>
        <v>7259857410.3890686</v>
      </c>
      <c r="S131" s="2">
        <f>S10/'Output-Calculation-sheet'!S9*'Output-Calculation-sheet'!S108</f>
        <v>2797505222.8038149</v>
      </c>
      <c r="T131" s="2">
        <f>T10/'Output-Calculation-sheet'!T9*'Output-Calculation-sheet'!T108</f>
        <v>2668746139.9834862</v>
      </c>
      <c r="U131" s="2">
        <f>U10/'Output-Calculation-sheet'!U9*'Output-Calculation-sheet'!U108</f>
        <v>2324913711.1623688</v>
      </c>
      <c r="V131" s="2">
        <f>V10/'Output-Calculation-sheet'!V9*'Output-Calculation-sheet'!V108</f>
        <v>1789835041.9206591</v>
      </c>
      <c r="W131" s="2">
        <f>W10/'Output-Calculation-sheet'!W9*'Output-Calculation-sheet'!W108</f>
        <v>1549612464.3682463</v>
      </c>
      <c r="X131" s="2">
        <f>X10/'Output-Calculation-sheet'!X9*'Output-Calculation-sheet'!X108</f>
        <v>0</v>
      </c>
      <c r="Y131" s="2">
        <f>Y10/'Output-Calculation-sheet'!Y9*'Output-Calculation-sheet'!Y108</f>
        <v>904179698.86543274</v>
      </c>
      <c r="AA131" s="2">
        <f t="shared" si="11"/>
        <v>243241.26672223103</v>
      </c>
    </row>
    <row r="132" spans="1:27" x14ac:dyDescent="0.25">
      <c r="A132" s="2">
        <v>2034</v>
      </c>
      <c r="B132" s="2">
        <f>B11/'Output-Calculation-sheet'!B10*'Output-Calculation-sheet'!B109</f>
        <v>63648086624.913437</v>
      </c>
      <c r="C132" s="2">
        <f>C11/'Output-Calculation-sheet'!C10*'Output-Calculation-sheet'!C109</f>
        <v>0</v>
      </c>
      <c r="D132" s="2">
        <f>D11/'Output-Calculation-sheet'!D10*'Output-Calculation-sheet'!D109</f>
        <v>43963118256.943939</v>
      </c>
      <c r="E132" s="2">
        <f>E11/'Output-Calculation-sheet'!E10*'Output-Calculation-sheet'!E109</f>
        <v>34028208404.202782</v>
      </c>
      <c r="F132" s="2">
        <f>F11/'Output-Calculation-sheet'!F10*'Output-Calculation-sheet'!F109</f>
        <v>22453845289.254681</v>
      </c>
      <c r="G132" s="2">
        <f>G11/'Output-Calculation-sheet'!G10*'Output-Calculation-sheet'!G109</f>
        <v>15775772045.248425</v>
      </c>
      <c r="H132" s="2">
        <f>H11/'Output-Calculation-sheet'!H10*'Output-Calculation-sheet'!H109</f>
        <v>0</v>
      </c>
      <c r="I132" s="2">
        <f>I11/'Output-Calculation-sheet'!I10*'Output-Calculation-sheet'!I109</f>
        <v>14373210391.581594</v>
      </c>
      <c r="J132" s="2">
        <f>J11/'Output-Calculation-sheet'!J10*'Output-Calculation-sheet'!J109</f>
        <v>13989985197.781485</v>
      </c>
      <c r="K132" s="2">
        <f>K11/'Output-Calculation-sheet'!K10*'Output-Calculation-sheet'!K109</f>
        <v>13856232007.073437</v>
      </c>
      <c r="L132" s="2">
        <f>L11/'Output-Calculation-sheet'!L10*'Output-Calculation-sheet'!L109</f>
        <v>10415630425.674181</v>
      </c>
      <c r="M132" s="2">
        <f>M11/'Output-Calculation-sheet'!M10*'Output-Calculation-sheet'!M109</f>
        <v>2.7332855208482767E-9</v>
      </c>
      <c r="N132" s="2">
        <f>N11/'Output-Calculation-sheet'!N10*'Output-Calculation-sheet'!N109</f>
        <v>3084675120.8491802</v>
      </c>
      <c r="O132" s="2">
        <f>O11/'Output-Calculation-sheet'!O10*'Output-Calculation-sheet'!O109</f>
        <v>0</v>
      </c>
      <c r="P132" s="2">
        <f>P11/'Output-Calculation-sheet'!P10*'Output-Calculation-sheet'!P109</f>
        <v>9485757301.3004551</v>
      </c>
      <c r="Q132" s="2">
        <f>Q11/'Output-Calculation-sheet'!Q10*'Output-Calculation-sheet'!Q109</f>
        <v>7487058354.2795734</v>
      </c>
      <c r="R132" s="2">
        <f>R11/'Output-Calculation-sheet'!R10*'Output-Calculation-sheet'!R109</f>
        <v>8978333331.1326942</v>
      </c>
      <c r="S132" s="2">
        <f>S11/'Output-Calculation-sheet'!S10*'Output-Calculation-sheet'!S109</f>
        <v>2362745990.9695706</v>
      </c>
      <c r="T132" s="2">
        <f>T11/'Output-Calculation-sheet'!T10*'Output-Calculation-sheet'!T109</f>
        <v>3300409333.2347708</v>
      </c>
      <c r="U132" s="2">
        <f>U11/'Output-Calculation-sheet'!U10*'Output-Calculation-sheet'!U109</f>
        <v>2876292378.9260759</v>
      </c>
      <c r="V132" s="2">
        <f>V11/'Output-Calculation-sheet'!V10*'Output-Calculation-sheet'!V109</f>
        <v>2213601698.6983795</v>
      </c>
      <c r="W132" s="2">
        <f>W11/'Output-Calculation-sheet'!W10*'Output-Calculation-sheet'!W109</f>
        <v>1916561278.6195514</v>
      </c>
      <c r="X132" s="2">
        <f>X11/'Output-Calculation-sheet'!X10*'Output-Calculation-sheet'!X109</f>
        <v>0</v>
      </c>
      <c r="Y132" s="2">
        <f>Y11/'Output-Calculation-sheet'!Y10*'Output-Calculation-sheet'!Y109</f>
        <v>1071665997.583057</v>
      </c>
      <c r="AA132" s="2">
        <f t="shared" si="11"/>
        <v>275281.18942826719</v>
      </c>
    </row>
    <row r="133" spans="1:27" x14ac:dyDescent="0.25">
      <c r="A133" s="2">
        <v>2035</v>
      </c>
      <c r="B133" s="2">
        <f>B12/'Output-Calculation-sheet'!B11*'Output-Calculation-sheet'!B110</f>
        <v>60580975021.613945</v>
      </c>
      <c r="C133" s="2">
        <f>C12/'Output-Calculation-sheet'!C11*'Output-Calculation-sheet'!C110</f>
        <v>0</v>
      </c>
      <c r="D133" s="2">
        <f>D12/'Output-Calculation-sheet'!D11*'Output-Calculation-sheet'!D110</f>
        <v>50407025229.692734</v>
      </c>
      <c r="E133" s="2">
        <f>E12/'Output-Calculation-sheet'!E11*'Output-Calculation-sheet'!E110</f>
        <v>33985853837.835606</v>
      </c>
      <c r="F133" s="2">
        <f>F12/'Output-Calculation-sheet'!F11*'Output-Calculation-sheet'!F110</f>
        <v>26400234241.222404</v>
      </c>
      <c r="G133" s="2">
        <f>G12/'Output-Calculation-sheet'!G11*'Output-Calculation-sheet'!G110</f>
        <v>17997003392.812111</v>
      </c>
      <c r="H133" s="2">
        <f>H12/'Output-Calculation-sheet'!H11*'Output-Calculation-sheet'!H110</f>
        <v>0</v>
      </c>
      <c r="I133" s="2">
        <f>I12/'Output-Calculation-sheet'!I11*'Output-Calculation-sheet'!I110</f>
        <v>16818432239.647615</v>
      </c>
      <c r="J133" s="2">
        <f>J12/'Output-Calculation-sheet'!J11*'Output-Calculation-sheet'!J110</f>
        <v>16086021852.699505</v>
      </c>
      <c r="K133" s="2">
        <f>K12/'Output-Calculation-sheet'!K11*'Output-Calculation-sheet'!K110</f>
        <v>16259452538.775249</v>
      </c>
      <c r="L133" s="2">
        <f>L12/'Output-Calculation-sheet'!L11*'Output-Calculation-sheet'!L110</f>
        <v>10755740671.216417</v>
      </c>
      <c r="M133" s="2">
        <f>M12/'Output-Calculation-sheet'!M11*'Output-Calculation-sheet'!M110</f>
        <v>0</v>
      </c>
      <c r="N133" s="2">
        <f>N12/'Output-Calculation-sheet'!N11*'Output-Calculation-sheet'!N110</f>
        <v>3222771592.3948255</v>
      </c>
      <c r="O133" s="2">
        <f>O12/'Output-Calculation-sheet'!O11*'Output-Calculation-sheet'!O110</f>
        <v>0</v>
      </c>
      <c r="P133" s="2">
        <f>P12/'Output-Calculation-sheet'!P11*'Output-Calculation-sheet'!P110</f>
        <v>10658254825.514103</v>
      </c>
      <c r="Q133" s="2">
        <f>Q12/'Output-Calculation-sheet'!Q11*'Output-Calculation-sheet'!Q110</f>
        <v>6874289102.4526567</v>
      </c>
      <c r="R133" s="2">
        <f>R12/'Output-Calculation-sheet'!R11*'Output-Calculation-sheet'!R110</f>
        <v>10520877719.429552</v>
      </c>
      <c r="S133" s="2">
        <f>S12/'Output-Calculation-sheet'!S11*'Output-Calculation-sheet'!S110</f>
        <v>2191860150.7770648</v>
      </c>
      <c r="T133" s="2">
        <f>T12/'Output-Calculation-sheet'!T11*'Output-Calculation-sheet'!T110</f>
        <v>3899819005.2361479</v>
      </c>
      <c r="U133" s="2">
        <f>U12/'Output-Calculation-sheet'!U11*'Output-Calculation-sheet'!U110</f>
        <v>3194599271.3778195</v>
      </c>
      <c r="V133" s="2">
        <f>V12/'Output-Calculation-sheet'!V11*'Output-Calculation-sheet'!V110</f>
        <v>2628800195.0421839</v>
      </c>
      <c r="W133" s="2">
        <f>W12/'Output-Calculation-sheet'!W11*'Output-Calculation-sheet'!W110</f>
        <v>2268427877.0712314</v>
      </c>
      <c r="X133" s="2">
        <f>X12/'Output-Calculation-sheet'!X11*'Output-Calculation-sheet'!X110</f>
        <v>0</v>
      </c>
      <c r="Y133" s="2">
        <f>Y12/'Output-Calculation-sheet'!Y11*'Output-Calculation-sheet'!Y110</f>
        <v>994967075.27743983</v>
      </c>
      <c r="AA133" s="2">
        <f t="shared" si="11"/>
        <v>295745.40584008856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5198365826.6802702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1040946765.0692238</v>
      </c>
      <c r="Y140" s="2">
        <f>Y8/'Output-Calculation-sheet'!Y7*'Output-Calculation-sheet'!Y115</f>
        <v>0</v>
      </c>
      <c r="AA140" s="2">
        <f t="shared" si="12"/>
        <v>6239.3125917494935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1051038966.2549864</v>
      </c>
      <c r="Y141" s="2">
        <f>Y9/'Output-Calculation-sheet'!Y8*'Output-Calculation-sheet'!Y116</f>
        <v>0</v>
      </c>
      <c r="AA141" s="2">
        <f t="shared" si="12"/>
        <v>1051.0389662549865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30165286276.067879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5884229713.0224714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377619203.27561623</v>
      </c>
      <c r="Y142" s="2">
        <f>Y10/'Output-Calculation-sheet'!Y9*'Output-Calculation-sheet'!Y117</f>
        <v>0</v>
      </c>
      <c r="AA142" s="2">
        <f t="shared" si="12"/>
        <v>36427.135192365968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39125057125.295013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914731466.37751496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8494796087.6475239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641203670.48901927</v>
      </c>
      <c r="Y143" s="2">
        <f>Y11/'Output-Calculation-sheet'!Y10*'Output-Calculation-sheet'!Y118</f>
        <v>0</v>
      </c>
      <c r="AA143" s="2">
        <f t="shared" si="12"/>
        <v>49175.788349809074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58706132396.385841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8039794192.9933987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7091500677.1706295</v>
      </c>
      <c r="N144" s="2">
        <f>N12/'Output-Calculation-sheet'!N11*'Output-Calculation-sheet'!N119</f>
        <v>0</v>
      </c>
      <c r="O144" s="2">
        <f>O12/'Output-Calculation-sheet'!O11*'Output-Calculation-sheet'!O119</f>
        <v>11414914517.578457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1356278943.4680848</v>
      </c>
      <c r="Y144" s="2">
        <f>Y12/'Output-Calculation-sheet'!Y11*'Output-Calculation-sheet'!Y119</f>
        <v>0</v>
      </c>
      <c r="AA144" s="2">
        <f t="shared" si="12"/>
        <v>86608.620727596412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33196522411.356762</v>
      </c>
      <c r="C151" s="2">
        <f>C8/'Output-Calculation-sheet'!C7*'Output-Calculation-sheet'!C124</f>
        <v>33244905383.752254</v>
      </c>
      <c r="D151" s="2">
        <f>D8/'Output-Calculation-sheet'!D7*'Output-Calculation-sheet'!D124</f>
        <v>5904258000.4967823</v>
      </c>
      <c r="E151" s="2">
        <f>E8/'Output-Calculation-sheet'!E7*'Output-Calculation-sheet'!E124</f>
        <v>5758849341.9198723</v>
      </c>
      <c r="F151" s="2">
        <f>F8/'Output-Calculation-sheet'!F7*'Output-Calculation-sheet'!F124</f>
        <v>2951314608.8624382</v>
      </c>
      <c r="G151" s="2">
        <f>G8/'Output-Calculation-sheet'!G7*'Output-Calculation-sheet'!G124</f>
        <v>2514738560.4981484</v>
      </c>
      <c r="H151" s="2">
        <f>H8/'Output-Calculation-sheet'!H7*'Output-Calculation-sheet'!H124</f>
        <v>7752599912.6705256</v>
      </c>
      <c r="I151" s="2">
        <f>I8/'Output-Calculation-sheet'!I7*'Output-Calculation-sheet'!I124</f>
        <v>2297093462.9153805</v>
      </c>
      <c r="J151" s="2">
        <f>J8/'Output-Calculation-sheet'!J7*'Output-Calculation-sheet'!J124</f>
        <v>1473721899.4305842</v>
      </c>
      <c r="K151" s="2">
        <f>K8/'Output-Calculation-sheet'!K7*'Output-Calculation-sheet'!K124</f>
        <v>1737060002.2404599</v>
      </c>
      <c r="L151" s="2">
        <f>L8/'Output-Calculation-sheet'!L7*'Output-Calculation-sheet'!L124</f>
        <v>872374953.05154431</v>
      </c>
      <c r="M151" s="2">
        <f>M8/'Output-Calculation-sheet'!M7*'Output-Calculation-sheet'!M124</f>
        <v>656097950.69460142</v>
      </c>
      <c r="N151" s="2">
        <f>N8/'Output-Calculation-sheet'!N7*'Output-Calculation-sheet'!N124</f>
        <v>1992521110.0325472</v>
      </c>
      <c r="O151" s="2">
        <f>O8/'Output-Calculation-sheet'!O7*'Output-Calculation-sheet'!O124</f>
        <v>6460811826.027051</v>
      </c>
      <c r="P151" s="2">
        <f>P8/'Output-Calculation-sheet'!P7*'Output-Calculation-sheet'!P124</f>
        <v>2187559196.4425144</v>
      </c>
      <c r="Q151" s="2">
        <f>Q8/'Output-Calculation-sheet'!Q7*'Output-Calculation-sheet'!Q124</f>
        <v>2244684962.4299388</v>
      </c>
      <c r="R151" s="2">
        <f>R8/'Output-Calculation-sheet'!R7*'Output-Calculation-sheet'!R124</f>
        <v>1052190776.4090576</v>
      </c>
      <c r="S151" s="2">
        <f>S8/'Output-Calculation-sheet'!S7*'Output-Calculation-sheet'!S124</f>
        <v>2185380093.3516278</v>
      </c>
      <c r="T151" s="2">
        <f>T8/'Output-Calculation-sheet'!T7*'Output-Calculation-sheet'!T124</f>
        <v>289281783.26890498</v>
      </c>
      <c r="U151" s="2">
        <f>U8/'Output-Calculation-sheet'!U7*'Output-Calculation-sheet'!U124</f>
        <v>679166001.81361008</v>
      </c>
      <c r="V151" s="2">
        <f>V8/'Output-Calculation-sheet'!V7*'Output-Calculation-sheet'!V124</f>
        <v>76020691.40727891</v>
      </c>
      <c r="W151" s="2">
        <f>W8/'Output-Calculation-sheet'!W7*'Output-Calculation-sheet'!W124</f>
        <v>241614616.09798738</v>
      </c>
      <c r="X151" s="2">
        <f>X8/'Output-Calculation-sheet'!X7*'Output-Calculation-sheet'!X124</f>
        <v>3974496.2834290499</v>
      </c>
      <c r="Y151" s="2">
        <f>Y8/'Output-Calculation-sheet'!Y7*'Output-Calculation-sheet'!Y124</f>
        <v>264733339.89782447</v>
      </c>
      <c r="AA151" s="2">
        <f t="shared" si="13"/>
        <v>116037.47538135115</v>
      </c>
    </row>
    <row r="152" spans="1:27" x14ac:dyDescent="0.25">
      <c r="A152" s="2">
        <v>2032</v>
      </c>
      <c r="B152" s="2">
        <f>B9/'Output-Calculation-sheet'!B8*'Output-Calculation-sheet'!B125</f>
        <v>35344150820.128876</v>
      </c>
      <c r="C152" s="2">
        <f>C9/'Output-Calculation-sheet'!C8*'Output-Calculation-sheet'!C125</f>
        <v>36267077358.127144</v>
      </c>
      <c r="D152" s="2">
        <f>D9/'Output-Calculation-sheet'!D8*'Output-Calculation-sheet'!D125</f>
        <v>6343000791.0209894</v>
      </c>
      <c r="E152" s="2">
        <f>E9/'Output-Calculation-sheet'!E8*'Output-Calculation-sheet'!E125</f>
        <v>6235245399.7114134</v>
      </c>
      <c r="F152" s="2">
        <f>F9/'Output-Calculation-sheet'!F8*'Output-Calculation-sheet'!F125</f>
        <v>3207813288.738122</v>
      </c>
      <c r="G152" s="2">
        <f>G9/'Output-Calculation-sheet'!G8*'Output-Calculation-sheet'!G125</f>
        <v>2704463026.3491812</v>
      </c>
      <c r="H152" s="2">
        <f>H9/'Output-Calculation-sheet'!H8*'Output-Calculation-sheet'!H125</f>
        <v>6676935140.4165421</v>
      </c>
      <c r="I152" s="2">
        <f>I9/'Output-Calculation-sheet'!I8*'Output-Calculation-sheet'!I125</f>
        <v>2493083375.6626439</v>
      </c>
      <c r="J152" s="2">
        <f>J9/'Output-Calculation-sheet'!J8*'Output-Calculation-sheet'!J125</f>
        <v>1583027778.9138513</v>
      </c>
      <c r="K152" s="2">
        <f>K9/'Output-Calculation-sheet'!K8*'Output-Calculation-sheet'!K125</f>
        <v>1884199066.2227271</v>
      </c>
      <c r="L152" s="2">
        <f>L9/'Output-Calculation-sheet'!L8*'Output-Calculation-sheet'!L125</f>
        <v>911674182.73395765</v>
      </c>
      <c r="M152" s="2">
        <f>M9/'Output-Calculation-sheet'!M8*'Output-Calculation-sheet'!M125</f>
        <v>1857980674.4805288</v>
      </c>
      <c r="N152" s="2">
        <f>N9/'Output-Calculation-sheet'!N8*'Output-Calculation-sheet'!N125</f>
        <v>1818833872.3529351</v>
      </c>
      <c r="O152" s="2">
        <f>O9/'Output-Calculation-sheet'!O8*'Output-Calculation-sheet'!O125</f>
        <v>7049415722.7298641</v>
      </c>
      <c r="P152" s="2">
        <f>P9/'Output-Calculation-sheet'!P8*'Output-Calculation-sheet'!P125</f>
        <v>2281614064.4325933</v>
      </c>
      <c r="Q152" s="2">
        <f>Q9/'Output-Calculation-sheet'!Q8*'Output-Calculation-sheet'!Q125</f>
        <v>2377155744.3353629</v>
      </c>
      <c r="R152" s="2">
        <f>R9/'Output-Calculation-sheet'!R8*'Output-Calculation-sheet'!R125</f>
        <v>1099196419.2541273</v>
      </c>
      <c r="S152" s="2">
        <f>S9/'Output-Calculation-sheet'!S8*'Output-Calculation-sheet'!S125</f>
        <v>2236938201.3306875</v>
      </c>
      <c r="T152" s="2">
        <f>T9/'Output-Calculation-sheet'!T8*'Output-Calculation-sheet'!T125</f>
        <v>306611470.93647927</v>
      </c>
      <c r="U152" s="2">
        <f>U9/'Output-Calculation-sheet'!U8*'Output-Calculation-sheet'!U125</f>
        <v>720513006.16105247</v>
      </c>
      <c r="V152" s="2">
        <f>V9/'Output-Calculation-sheet'!V8*'Output-Calculation-sheet'!V125</f>
        <v>81033773.514600202</v>
      </c>
      <c r="W152" s="2">
        <f>W9/'Output-Calculation-sheet'!W8*'Output-Calculation-sheet'!W125</f>
        <v>260543516.84646055</v>
      </c>
      <c r="X152" s="2">
        <f>X9/'Output-Calculation-sheet'!X8*'Output-Calculation-sheet'!X125</f>
        <v>21031213.441439688</v>
      </c>
      <c r="Y152" s="2">
        <f>Y9/'Output-Calculation-sheet'!Y8*'Output-Calculation-sheet'!Y125</f>
        <v>288709313.77993965</v>
      </c>
      <c r="AA152" s="2">
        <f t="shared" si="13"/>
        <v>124050.24722162152</v>
      </c>
    </row>
    <row r="153" spans="1:27" x14ac:dyDescent="0.25">
      <c r="A153" s="2">
        <v>2033</v>
      </c>
      <c r="B153" s="2">
        <f>B10/'Output-Calculation-sheet'!B9*'Output-Calculation-sheet'!B126</f>
        <v>28211150397.234501</v>
      </c>
      <c r="C153" s="2">
        <f>C10/'Output-Calculation-sheet'!C9*'Output-Calculation-sheet'!C126</f>
        <v>13294539850.718912</v>
      </c>
      <c r="D153" s="2">
        <f>D10/'Output-Calculation-sheet'!D9*'Output-Calculation-sheet'!D126</f>
        <v>11848973299.068604</v>
      </c>
      <c r="E153" s="2">
        <f>E10/'Output-Calculation-sheet'!E9*'Output-Calculation-sheet'!E126</f>
        <v>9400968921.5027657</v>
      </c>
      <c r="F153" s="2">
        <f>F10/'Output-Calculation-sheet'!F9*'Output-Calculation-sheet'!F126</f>
        <v>6051738893.9244604</v>
      </c>
      <c r="G153" s="2">
        <f>G10/'Output-Calculation-sheet'!G9*'Output-Calculation-sheet'!G126</f>
        <v>4252127660.806129</v>
      </c>
      <c r="H153" s="2">
        <f>H10/'Output-Calculation-sheet'!H9*'Output-Calculation-sheet'!H126</f>
        <v>4147792113.3643312</v>
      </c>
      <c r="I153" s="2">
        <f>I10/'Output-Calculation-sheet'!I9*'Output-Calculation-sheet'!I126</f>
        <v>3874014010.4287791</v>
      </c>
      <c r="J153" s="2">
        <f>J10/'Output-Calculation-sheet'!J9*'Output-Calculation-sheet'!J126</f>
        <v>3770687223.2050343</v>
      </c>
      <c r="K153" s="2">
        <f>K10/'Output-Calculation-sheet'!K9*'Output-Calculation-sheet'!K126</f>
        <v>3734542050.4113398</v>
      </c>
      <c r="L153" s="2">
        <f>L10/'Output-Calculation-sheet'!L9*'Output-Calculation-sheet'!L126</f>
        <v>2995905286.9624424</v>
      </c>
      <c r="M153" s="2">
        <f>M10/'Output-Calculation-sheet'!M9*'Output-Calculation-sheet'!M126</f>
        <v>2861612752.9083047</v>
      </c>
      <c r="N153" s="2">
        <f>N10/'Output-Calculation-sheet'!N9*'Output-Calculation-sheet'!N126</f>
        <v>2808660303.2623634</v>
      </c>
      <c r="O153" s="2">
        <f>O10/'Output-Calculation-sheet'!O9*'Output-Calculation-sheet'!O126</f>
        <v>2583128449.2523513</v>
      </c>
      <c r="P153" s="2">
        <f>P10/'Output-Calculation-sheet'!P9*'Output-Calculation-sheet'!P126</f>
        <v>2556864252.0511913</v>
      </c>
      <c r="Q153" s="2">
        <f>Q10/'Output-Calculation-sheet'!Q9*'Output-Calculation-sheet'!Q126</f>
        <v>2515536033.4385977</v>
      </c>
      <c r="R153" s="2">
        <f>R10/'Output-Calculation-sheet'!R9*'Output-Calculation-sheet'!R126</f>
        <v>2420066266.4775782</v>
      </c>
      <c r="S153" s="2">
        <f>S10/'Output-Calculation-sheet'!S9*'Output-Calculation-sheet'!S126</f>
        <v>1608496218.3060887</v>
      </c>
      <c r="T153" s="2">
        <f>T10/'Output-Calculation-sheet'!T9*'Output-Calculation-sheet'!T126</f>
        <v>889589627.05873632</v>
      </c>
      <c r="U153" s="2">
        <f>U10/'Output-Calculation-sheet'!U9*'Output-Calculation-sheet'!U126</f>
        <v>774803388.97000468</v>
      </c>
      <c r="V153" s="2">
        <f>V10/'Output-Calculation-sheet'!V9*'Output-Calculation-sheet'!V126</f>
        <v>596611758.84296036</v>
      </c>
      <c r="W153" s="2">
        <f>W10/'Output-Calculation-sheet'!W9*'Output-Calculation-sheet'!W126</f>
        <v>516537420.40452367</v>
      </c>
      <c r="X153" s="2">
        <f>X10/'Output-Calculation-sheet'!X9*'Output-Calculation-sheet'!X126</f>
        <v>309920870.08736283</v>
      </c>
      <c r="Y153" s="2">
        <f>Y10/'Output-Calculation-sheet'!Y9*'Output-Calculation-sheet'!Y126</f>
        <v>301395186.86613959</v>
      </c>
      <c r="AA153" s="2">
        <f t="shared" si="13"/>
        <v>112325.66223555348</v>
      </c>
    </row>
    <row r="154" spans="1:27" x14ac:dyDescent="0.25">
      <c r="A154" s="2">
        <v>2034</v>
      </c>
      <c r="B154" s="2">
        <f>B11/'Output-Calculation-sheet'!B10*'Output-Calculation-sheet'!B127</f>
        <v>14953080439.823048</v>
      </c>
      <c r="C154" s="2">
        <f>C11/'Output-Calculation-sheet'!C10*'Output-Calculation-sheet'!C127</f>
        <v>7046655077.1038752</v>
      </c>
      <c r="D154" s="2">
        <f>D11/'Output-Calculation-sheet'!D10*'Output-Calculation-sheet'!D127</f>
        <v>6280447569.3225336</v>
      </c>
      <c r="E154" s="2">
        <f>E11/'Output-Calculation-sheet'!E10*'Output-Calculation-sheet'!E127</f>
        <v>4982901711.8498421</v>
      </c>
      <c r="F154" s="2">
        <f>F11/'Output-Calculation-sheet'!F10*'Output-Calculation-sheet'!F127</f>
        <v>3207671501.3098969</v>
      </c>
      <c r="G154" s="2">
        <f>G11/'Output-Calculation-sheet'!G10*'Output-Calculation-sheet'!G127</f>
        <v>2253803238.4695926</v>
      </c>
      <c r="H154" s="2">
        <f>H11/'Output-Calculation-sheet'!H10*'Output-Calculation-sheet'!H127</f>
        <v>2198501090.1170568</v>
      </c>
      <c r="I154" s="2">
        <f>I11/'Output-Calculation-sheet'!I10*'Output-Calculation-sheet'!I127</f>
        <v>2053388182.7674303</v>
      </c>
      <c r="J154" s="2">
        <f>J11/'Output-Calculation-sheet'!J10*'Output-Calculation-sheet'!J127</f>
        <v>1998619926.9718714</v>
      </c>
      <c r="K154" s="2">
        <f>K11/'Output-Calculation-sheet'!K10*'Output-Calculation-sheet'!K127</f>
        <v>1979461492.8899493</v>
      </c>
      <c r="L154" s="2">
        <f>L11/'Output-Calculation-sheet'!L10*'Output-Calculation-sheet'!L127</f>
        <v>1587954127.5445428</v>
      </c>
      <c r="M154" s="2">
        <f>M11/'Output-Calculation-sheet'!M10*'Output-Calculation-sheet'!M127</f>
        <v>1516772920.342638</v>
      </c>
      <c r="N154" s="2">
        <f>N11/'Output-Calculation-sheet'!N10*'Output-Calculation-sheet'!N127</f>
        <v>1488705358.6303258</v>
      </c>
      <c r="O154" s="2">
        <f>O11/'Output-Calculation-sheet'!O10*'Output-Calculation-sheet'!O127</f>
        <v>1369165278.6196427</v>
      </c>
      <c r="P154" s="2">
        <f>P11/'Output-Calculation-sheet'!P10*'Output-Calculation-sheet'!P127</f>
        <v>1355244164.2068968</v>
      </c>
      <c r="Q154" s="2">
        <f>Q11/'Output-Calculation-sheet'!Q10*'Output-Calculation-sheet'!Q127</f>
        <v>1333338474.3220735</v>
      </c>
      <c r="R154" s="2">
        <f>R11/'Output-Calculation-sheet'!R10*'Output-Calculation-sheet'!R127</f>
        <v>1282735050.2604928</v>
      </c>
      <c r="S154" s="2">
        <f>S11/'Output-Calculation-sheet'!S10*'Output-Calculation-sheet'!S127</f>
        <v>852569744.19233382</v>
      </c>
      <c r="T154" s="2">
        <f>T11/'Output-Calculation-sheet'!T10*'Output-Calculation-sheet'!T127</f>
        <v>471519049.70512593</v>
      </c>
      <c r="U154" s="2">
        <f>U11/'Output-Calculation-sheet'!U10*'Output-Calculation-sheet'!U127</f>
        <v>410677789.22393703</v>
      </c>
      <c r="V154" s="2">
        <f>V11/'Output-Calculation-sheet'!V10*'Output-Calculation-sheet'!V127</f>
        <v>316228743.04145694</v>
      </c>
      <c r="W154" s="2">
        <f>W11/'Output-Calculation-sheet'!W10*'Output-Calculation-sheet'!W127</f>
        <v>273786161.60309201</v>
      </c>
      <c r="X154" s="2">
        <f>X11/'Output-Calculation-sheet'!X10*'Output-Calculation-sheet'!X127</f>
        <v>164270793.96250099</v>
      </c>
      <c r="Y154" s="2">
        <f>Y11/'Output-Calculation-sheet'!Y10*'Output-Calculation-sheet'!Y127</f>
        <v>159751832.06644762</v>
      </c>
      <c r="AA154" s="2">
        <f t="shared" si="13"/>
        <v>59537.249718346589</v>
      </c>
    </row>
    <row r="155" spans="1:27" x14ac:dyDescent="0.25">
      <c r="A155" s="2">
        <v>2035</v>
      </c>
      <c r="B155" s="2">
        <f>B12/'Output-Calculation-sheet'!B11*'Output-Calculation-sheet'!B128</f>
        <v>6741532188.4915257</v>
      </c>
      <c r="C155" s="2">
        <f>C12/'Output-Calculation-sheet'!C11*'Output-Calculation-sheet'!C128</f>
        <v>50655031.24380628</v>
      </c>
      <c r="D155" s="2">
        <f>D12/'Output-Calculation-sheet'!D11*'Output-Calculation-sheet'!D128</f>
        <v>3800869724.1702666</v>
      </c>
      <c r="E155" s="2">
        <f>E12/'Output-Calculation-sheet'!E11*'Output-Calculation-sheet'!E128</f>
        <v>1960840125.6948757</v>
      </c>
      <c r="F155" s="2">
        <f>F12/'Output-Calculation-sheet'!F11*'Output-Calculation-sheet'!F128</f>
        <v>1169662157.8644011</v>
      </c>
      <c r="G155" s="2">
        <f>G12/'Output-Calculation-sheet'!G11*'Output-Calculation-sheet'!G128</f>
        <v>1471530039.622452</v>
      </c>
      <c r="H155" s="2">
        <f>H12/'Output-Calculation-sheet'!H11*'Output-Calculation-sheet'!H128</f>
        <v>677369757.39796817</v>
      </c>
      <c r="I155" s="2">
        <f>I12/'Output-Calculation-sheet'!I11*'Output-Calculation-sheet'!I128</f>
        <v>875253038.0809356</v>
      </c>
      <c r="J155" s="2">
        <f>J12/'Output-Calculation-sheet'!J11*'Output-Calculation-sheet'!J128</f>
        <v>1012083807.9103501</v>
      </c>
      <c r="K155" s="2">
        <f>K12/'Output-Calculation-sheet'!K11*'Output-Calculation-sheet'!K128</f>
        <v>746215466.8458544</v>
      </c>
      <c r="L155" s="2">
        <f>L12/'Output-Calculation-sheet'!L11*'Output-Calculation-sheet'!L128</f>
        <v>483620109.08708751</v>
      </c>
      <c r="M155" s="2">
        <f>M12/'Output-Calculation-sheet'!M11*'Output-Calculation-sheet'!M128</f>
        <v>290000459.07625055</v>
      </c>
      <c r="N155" s="2">
        <f>N12/'Output-Calculation-sheet'!N11*'Output-Calculation-sheet'!N128</f>
        <v>898241170.75548995</v>
      </c>
      <c r="O155" s="2">
        <f>O12/'Output-Calculation-sheet'!O11*'Output-Calculation-sheet'!O128</f>
        <v>15107828.863031559</v>
      </c>
      <c r="P155" s="2">
        <f>P12/'Output-Calculation-sheet'!P11*'Output-Calculation-sheet'!P128</f>
        <v>632576019.48208153</v>
      </c>
      <c r="Q155" s="2">
        <f>Q12/'Output-Calculation-sheet'!Q11*'Output-Calculation-sheet'!Q128</f>
        <v>770814405.14816618</v>
      </c>
      <c r="R155" s="2">
        <f>R12/'Output-Calculation-sheet'!R11*'Output-Calculation-sheet'!R128</f>
        <v>504987413.56977069</v>
      </c>
      <c r="S155" s="2">
        <f>S12/'Output-Calculation-sheet'!S11*'Output-Calculation-sheet'!S128</f>
        <v>469473828.63066196</v>
      </c>
      <c r="T155" s="2">
        <f>T12/'Output-Calculation-sheet'!T11*'Output-Calculation-sheet'!T128</f>
        <v>128472275.81165075</v>
      </c>
      <c r="U155" s="2">
        <f>U12/'Output-Calculation-sheet'!U11*'Output-Calculation-sheet'!U128</f>
        <v>204308315.95250982</v>
      </c>
      <c r="V155" s="2">
        <f>V12/'Output-Calculation-sheet'!V11*'Output-Calculation-sheet'!V128</f>
        <v>52912085.232436419</v>
      </c>
      <c r="W155" s="2">
        <f>W12/'Output-Calculation-sheet'!W11*'Output-Calculation-sheet'!W128</f>
        <v>86383290.385146573</v>
      </c>
      <c r="X155" s="2">
        <f>X12/'Output-Calculation-sheet'!X11*'Output-Calculation-sheet'!X128</f>
        <v>2661846.7756445422</v>
      </c>
      <c r="Y155" s="2">
        <f>Y12/'Output-Calculation-sheet'!Y11*'Output-Calculation-sheet'!Y128</f>
        <v>75471832.8810523</v>
      </c>
      <c r="AA155" s="2">
        <f t="shared" si="13"/>
        <v>23121.042218973424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5270.8546721075345</v>
      </c>
      <c r="C19" s="2">
        <f>C8/'Output-Calculation-sheet'!C7*'Output-Calculation-sheet'!C25</f>
        <v>8022.9239825664263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4304.8050260157161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870.65279319676824</v>
      </c>
      <c r="M19" s="2">
        <f>M8/'Output-Calculation-sheet'!M7*'Output-Calculation-sheet'!M25</f>
        <v>2463.0896528216776</v>
      </c>
      <c r="N19" s="2">
        <f>N8/'Output-Calculation-sheet'!N7*'Output-Calculation-sheet'!N25</f>
        <v>2898.2651509944649</v>
      </c>
      <c r="O19" s="2">
        <f>O8/'Output-Calculation-sheet'!O7*'Output-Calculation-sheet'!O25</f>
        <v>1567.1601620560125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552.95613101601816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4.0661115485959991</v>
      </c>
      <c r="Y19" s="2">
        <f>Y8/'Output-Calculation-sheet'!Y7*'Output-Calculation-sheet'!Y25</f>
        <v>0</v>
      </c>
      <c r="AA19" s="2">
        <f t="shared" si="0"/>
        <v>25.954773682323214</v>
      </c>
    </row>
    <row r="20" spans="1:27" x14ac:dyDescent="0.25">
      <c r="A20" s="2">
        <v>2032</v>
      </c>
      <c r="B20" s="2">
        <f>B9/'Output-Calculation-sheet'!B8*'Output-Calculation-sheet'!B26</f>
        <v>7299.8025102479478</v>
      </c>
      <c r="C20" s="2">
        <f>C9/'Output-Calculation-sheet'!C8*'Output-Calculation-sheet'!C26</f>
        <v>9067.3636530107924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5981.8299606072078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1033.8296204101957</v>
      </c>
      <c r="M20" s="2">
        <f>M9/'Output-Calculation-sheet'!M8*'Output-Calculation-sheet'!M26</f>
        <v>6313.5759707973684</v>
      </c>
      <c r="N20" s="2">
        <f>N9/'Output-Calculation-sheet'!N8*'Output-Calculation-sheet'!N26</f>
        <v>3555.372310370185</v>
      </c>
      <c r="O20" s="2">
        <f>O9/'Output-Calculation-sheet'!O8*'Output-Calculation-sheet'!O26</f>
        <v>1769.5986477462588</v>
      </c>
      <c r="P20" s="2">
        <f>P9/'Output-Calculation-sheet'!P8*'Output-Calculation-sheet'!P26</f>
        <v>0</v>
      </c>
      <c r="Q20" s="2">
        <f>Q9/'Output-Calculation-sheet'!Q8*'Output-Calculation-sheet'!Q26</f>
        <v>107.4316357298495</v>
      </c>
      <c r="R20" s="2">
        <f>R9/'Output-Calculation-sheet'!R8*'Output-Calculation-sheet'!R26</f>
        <v>0</v>
      </c>
      <c r="S20" s="2">
        <f>S9/'Output-Calculation-sheet'!S8*'Output-Calculation-sheet'!S26</f>
        <v>751.4388787646302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50.538705918991958</v>
      </c>
      <c r="Y20" s="2">
        <f>Y9/'Output-Calculation-sheet'!Y8*'Output-Calculation-sheet'!Y26</f>
        <v>0</v>
      </c>
      <c r="AA20" s="2">
        <f t="shared" si="0"/>
        <v>35.930781893603431</v>
      </c>
    </row>
    <row r="21" spans="1:27" x14ac:dyDescent="0.25">
      <c r="A21" s="2">
        <v>2033</v>
      </c>
      <c r="B21" s="2">
        <f>B10/'Output-Calculation-sheet'!B9*'Output-Calculation-sheet'!B27</f>
        <v>14770.008643352074</v>
      </c>
      <c r="C21" s="2">
        <f>C10/'Output-Calculation-sheet'!C9*'Output-Calculation-sheet'!C27</f>
        <v>6101.4560948325698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8529.4840531521768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5927.4138878468875</v>
      </c>
      <c r="N21" s="2">
        <f>N10/'Output-Calculation-sheet'!N9*'Output-Calculation-sheet'!N27</f>
        <v>3224.4578654762445</v>
      </c>
      <c r="O21" s="2">
        <f>O10/'Output-Calculation-sheet'!O9*'Output-Calculation-sheet'!O27</f>
        <v>1172.9241291690894</v>
      </c>
      <c r="P21" s="2">
        <f>P10/'Output-Calculation-sheet'!P9*'Output-Calculation-sheet'!P27</f>
        <v>0</v>
      </c>
      <c r="Q21" s="2">
        <f>Q10/'Output-Calculation-sheet'!Q9*'Output-Calculation-sheet'!Q27</f>
        <v>218.54978040979924</v>
      </c>
      <c r="R21" s="2">
        <f>R10/'Output-Calculation-sheet'!R9*'Output-Calculation-sheet'!R27</f>
        <v>0</v>
      </c>
      <c r="S21" s="2">
        <f>S10/'Output-Calculation-sheet'!S9*'Output-Calculation-sheet'!S27</f>
        <v>1409.0220984674681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375.56926282693212</v>
      </c>
      <c r="Y21" s="2">
        <f>Y10/'Output-Calculation-sheet'!Y9*'Output-Calculation-sheet'!Y27</f>
        <v>0</v>
      </c>
      <c r="AA21" s="2">
        <f t="shared" si="0"/>
        <v>41.728885815533239</v>
      </c>
    </row>
    <row r="22" spans="1:27" x14ac:dyDescent="0.25">
      <c r="A22" s="2">
        <v>2034</v>
      </c>
      <c r="B22" s="2">
        <f>B11/'Output-Calculation-sheet'!B10*'Output-Calculation-sheet'!B28</f>
        <v>29792.32481416595</v>
      </c>
      <c r="C22" s="2">
        <f>C11/'Output-Calculation-sheet'!C10*'Output-Calculation-sheet'!C28</f>
        <v>6341.3313737015897</v>
      </c>
      <c r="D22" s="2">
        <f>D11/'Output-Calculation-sheet'!D10*'Output-Calculation-sheet'!D28</f>
        <v>0</v>
      </c>
      <c r="E22" s="2">
        <f>E11/'Output-Calculation-sheet'!E10*'Output-Calculation-sheet'!E28</f>
        <v>1524.9208259273048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10868.803829046599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907.76823936565575</v>
      </c>
      <c r="M22" s="2">
        <f>M11/'Output-Calculation-sheet'!M10*'Output-Calculation-sheet'!M28</f>
        <v>8254.7473835851088</v>
      </c>
      <c r="N22" s="2">
        <f>N11/'Output-Calculation-sheet'!N10*'Output-Calculation-sheet'!N28</f>
        <v>4754.2336346674092</v>
      </c>
      <c r="O22" s="2">
        <f>O11/'Output-Calculation-sheet'!O10*'Output-Calculation-sheet'!O28</f>
        <v>674.1238982704524</v>
      </c>
      <c r="P22" s="2">
        <f>P11/'Output-Calculation-sheet'!P10*'Output-Calculation-sheet'!P28</f>
        <v>0</v>
      </c>
      <c r="Q22" s="2">
        <f>Q11/'Output-Calculation-sheet'!Q10*'Output-Calculation-sheet'!Q28</f>
        <v>1773.425675695926</v>
      </c>
      <c r="R22" s="2">
        <f>R11/'Output-Calculation-sheet'!R10*'Output-Calculation-sheet'!R28</f>
        <v>0</v>
      </c>
      <c r="S22" s="2">
        <f>S11/'Output-Calculation-sheet'!S10*'Output-Calculation-sheet'!S28</f>
        <v>2409.7113251964461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338.01296904075417</v>
      </c>
      <c r="Y22" s="2">
        <f>Y11/'Output-Calculation-sheet'!Y10*'Output-Calculation-sheet'!Y28</f>
        <v>82.623224644883777</v>
      </c>
      <c r="AA22" s="2">
        <f t="shared" si="0"/>
        <v>67.72202719330808</v>
      </c>
    </row>
    <row r="23" spans="1:27" x14ac:dyDescent="0.25">
      <c r="A23" s="2">
        <v>2035</v>
      </c>
      <c r="B23" s="2">
        <f>B12/'Output-Calculation-sheet'!B11*'Output-Calculation-sheet'!B29</f>
        <v>43961.188528825347</v>
      </c>
      <c r="C23" s="2">
        <f>C12/'Output-Calculation-sheet'!C11*'Output-Calculation-sheet'!C29</f>
        <v>266.76439339650096</v>
      </c>
      <c r="D23" s="2">
        <f>D12/'Output-Calculation-sheet'!D11*'Output-Calculation-sheet'!D29</f>
        <v>0</v>
      </c>
      <c r="E23" s="2">
        <f>E12/'Output-Calculation-sheet'!E11*'Output-Calculation-sheet'!E29</f>
        <v>7796.8085535390801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7138.2947657568075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2335.5196785284288</v>
      </c>
      <c r="M23" s="2">
        <f>M12/'Output-Calculation-sheet'!M11*'Output-Calculation-sheet'!M29</f>
        <v>3715.5137557233829</v>
      </c>
      <c r="N23" s="2">
        <f>N12/'Output-Calculation-sheet'!N11*'Output-Calculation-sheet'!N29</f>
        <v>5824.0382776285587</v>
      </c>
      <c r="O23" s="2">
        <f>O12/'Output-Calculation-sheet'!O11*'Output-Calculation-sheet'!O29</f>
        <v>43.622406856917195</v>
      </c>
      <c r="P23" s="2">
        <f>P12/'Output-Calculation-sheet'!P11*'Output-Calculation-sheet'!P29</f>
        <v>944.22895349898681</v>
      </c>
      <c r="Q23" s="2">
        <f>Q12/'Output-Calculation-sheet'!Q11*'Output-Calculation-sheet'!Q29</f>
        <v>3012.7652225593447</v>
      </c>
      <c r="R23" s="2">
        <f>R12/'Output-Calculation-sheet'!R11*'Output-Calculation-sheet'!R29</f>
        <v>0</v>
      </c>
      <c r="S23" s="2">
        <f>S12/'Output-Calculation-sheet'!S11*'Output-Calculation-sheet'!S29</f>
        <v>3240.322405946973</v>
      </c>
      <c r="T23" s="2">
        <f>T12/'Output-Calculation-sheet'!T11*'Output-Calculation-sheet'!T29</f>
        <v>0</v>
      </c>
      <c r="U23" s="2">
        <f>U12/'Output-Calculation-sheet'!U11*'Output-Calculation-sheet'!U29</f>
        <v>351.16095583764002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13.464257182744497</v>
      </c>
      <c r="Y23" s="2">
        <f>Y12/'Output-Calculation-sheet'!Y11*'Output-Calculation-sheet'!Y29</f>
        <v>304.12909614421511</v>
      </c>
      <c r="AA23" s="2">
        <f t="shared" si="0"/>
        <v>78.947821251424912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25496.458863903597</v>
      </c>
      <c r="C30" s="2">
        <f>C8/'Output-Calculation-sheet'!C7*'Output-Calculation-sheet'!C16</f>
        <v>0</v>
      </c>
      <c r="D30" s="2">
        <f>D8/'Output-Calculation-sheet'!D7*'Output-Calculation-sheet'!D16</f>
        <v>6951.5011243675153</v>
      </c>
      <c r="E30" s="2">
        <f>E8/'Output-Calculation-sheet'!E7*'Output-Calculation-sheet'!E16</f>
        <v>8483.3262214739261</v>
      </c>
      <c r="F30" s="2">
        <f>F8/'Output-Calculation-sheet'!F7*'Output-Calculation-sheet'!F16</f>
        <v>3815.7100983768446</v>
      </c>
      <c r="G30" s="2">
        <f>G8/'Output-Calculation-sheet'!G7*'Output-Calculation-sheet'!G16</f>
        <v>2199.0306857003043</v>
      </c>
      <c r="H30" s="2">
        <f>H8/'Output-Calculation-sheet'!H7*'Output-Calculation-sheet'!H16</f>
        <v>0</v>
      </c>
      <c r="I30" s="2">
        <f>I8/'Output-Calculation-sheet'!I7*'Output-Calculation-sheet'!I16</f>
        <v>2332.2927404227389</v>
      </c>
      <c r="J30" s="2">
        <f>J8/'Output-Calculation-sheet'!J7*'Output-Calculation-sheet'!J16</f>
        <v>2369.9266449708507</v>
      </c>
      <c r="K30" s="2">
        <f>K8/'Output-Calculation-sheet'!K7*'Output-Calculation-sheet'!K16</f>
        <v>3089.4679849603858</v>
      </c>
      <c r="L30" s="2">
        <f>L8/'Output-Calculation-sheet'!L7*'Output-Calculation-sheet'!L16</f>
        <v>2813.6940947942712</v>
      </c>
      <c r="M30" s="2">
        <f>M8/'Output-Calculation-sheet'!M7*'Output-Calculation-sheet'!M16</f>
        <v>0</v>
      </c>
      <c r="N30" s="2">
        <f>N8/'Output-Calculation-sheet'!N7*'Output-Calculation-sheet'!N16</f>
        <v>1657.6406933972746</v>
      </c>
      <c r="O30" s="2">
        <f>O8/'Output-Calculation-sheet'!O7*'Output-Calculation-sheet'!O16</f>
        <v>0</v>
      </c>
      <c r="P30" s="2">
        <f>P8/'Output-Calculation-sheet'!P7*'Output-Calculation-sheet'!P16</f>
        <v>2494.7555229782097</v>
      </c>
      <c r="Q30" s="2">
        <f>Q8/'Output-Calculation-sheet'!Q7*'Output-Calculation-sheet'!Q16</f>
        <v>2780.0449440211128</v>
      </c>
      <c r="R30" s="2">
        <f>R8/'Output-Calculation-sheet'!R7*'Output-Calculation-sheet'!R16</f>
        <v>2269.8349485760345</v>
      </c>
      <c r="S30" s="2">
        <f>S8/'Output-Calculation-sheet'!S7*'Output-Calculation-sheet'!S16</f>
        <v>1223.7397710328369</v>
      </c>
      <c r="T30" s="2">
        <f>T8/'Output-Calculation-sheet'!T7*'Output-Calculation-sheet'!T16</f>
        <v>720.37730373452519</v>
      </c>
      <c r="U30" s="2">
        <f>U8/'Output-Calculation-sheet'!U7*'Output-Calculation-sheet'!U16</f>
        <v>576.19328756215066</v>
      </c>
      <c r="V30" s="2">
        <f>V8/'Output-Calculation-sheet'!V7*'Output-Calculation-sheet'!V16</f>
        <v>679.36158214200816</v>
      </c>
      <c r="W30" s="2">
        <f>W8/'Output-Calculation-sheet'!W7*'Output-Calculation-sheet'!W16</f>
        <v>313.31538106698247</v>
      </c>
      <c r="X30" s="2">
        <f>X8/'Output-Calculation-sheet'!X7*'Output-Calculation-sheet'!X16</f>
        <v>0</v>
      </c>
      <c r="Y30" s="2">
        <f>Y8/'Output-Calculation-sheet'!Y7*'Output-Calculation-sheet'!Y16</f>
        <v>240.74870506156205</v>
      </c>
      <c r="AA30" s="2">
        <f t="shared" si="1"/>
        <v>70.507420598543135</v>
      </c>
    </row>
    <row r="31" spans="1:27" x14ac:dyDescent="0.25">
      <c r="A31" s="2">
        <v>2032</v>
      </c>
      <c r="B31" s="2">
        <f>B9/'Output-Calculation-sheet'!B8*'Output-Calculation-sheet'!B17</f>
        <v>27482.66967220755</v>
      </c>
      <c r="C31" s="2">
        <f>C9/'Output-Calculation-sheet'!C8*'Output-Calculation-sheet'!C17</f>
        <v>0</v>
      </c>
      <c r="D31" s="2">
        <f>D9/'Output-Calculation-sheet'!D8*'Output-Calculation-sheet'!D17</f>
        <v>7630.3214605708654</v>
      </c>
      <c r="E31" s="2">
        <f>E9/'Output-Calculation-sheet'!E8*'Output-Calculation-sheet'!E17</f>
        <v>9366.2307921943939</v>
      </c>
      <c r="F31" s="2">
        <f>F9/'Output-Calculation-sheet'!F8*'Output-Calculation-sheet'!F17</f>
        <v>4217.7827451484645</v>
      </c>
      <c r="G31" s="2">
        <f>G9/'Output-Calculation-sheet'!G8*'Output-Calculation-sheet'!G17</f>
        <v>2431.4442332844596</v>
      </c>
      <c r="H31" s="2">
        <f>H9/'Output-Calculation-sheet'!H8*'Output-Calculation-sheet'!H17</f>
        <v>0</v>
      </c>
      <c r="I31" s="2">
        <f>I9/'Output-Calculation-sheet'!I8*'Output-Calculation-sheet'!I17</f>
        <v>2573.6079094500765</v>
      </c>
      <c r="J31" s="2">
        <f>J9/'Output-Calculation-sheet'!J8*'Output-Calculation-sheet'!J17</f>
        <v>2610.3588209618019</v>
      </c>
      <c r="K31" s="2">
        <f>K9/'Output-Calculation-sheet'!K8*'Output-Calculation-sheet'!K17</f>
        <v>3399.4901958513092</v>
      </c>
      <c r="L31" s="2">
        <f>L9/'Output-Calculation-sheet'!L8*'Output-Calculation-sheet'!L17</f>
        <v>3076.3793287215162</v>
      </c>
      <c r="M31" s="2">
        <f>M9/'Output-Calculation-sheet'!M8*'Output-Calculation-sheet'!M17</f>
        <v>0</v>
      </c>
      <c r="N31" s="2">
        <f>N9/'Output-Calculation-sheet'!N8*'Output-Calculation-sheet'!N17</f>
        <v>1715.0206671579913</v>
      </c>
      <c r="O31" s="2">
        <f>O9/'Output-Calculation-sheet'!O8*'Output-Calculation-sheet'!O17</f>
        <v>0</v>
      </c>
      <c r="P31" s="2">
        <f>P9/'Output-Calculation-sheet'!P8*'Output-Calculation-sheet'!P17</f>
        <v>2796.1723236103039</v>
      </c>
      <c r="Q31" s="2">
        <f>Q9/'Output-Calculation-sheet'!Q8*'Output-Calculation-sheet'!Q17</f>
        <v>3027.8497852801556</v>
      </c>
      <c r="R31" s="2">
        <f>R9/'Output-Calculation-sheet'!R8*'Output-Calculation-sheet'!R17</f>
        <v>2514.0791380674677</v>
      </c>
      <c r="S31" s="2">
        <f>S9/'Output-Calculation-sheet'!S8*'Output-Calculation-sheet'!S17</f>
        <v>1310.4764428382568</v>
      </c>
      <c r="T31" s="2">
        <f>T9/'Output-Calculation-sheet'!T8*'Output-Calculation-sheet'!T17</f>
        <v>792.19155326421901</v>
      </c>
      <c r="U31" s="2">
        <f>U9/'Output-Calculation-sheet'!U8*'Output-Calculation-sheet'!U17</f>
        <v>637.47131181379643</v>
      </c>
      <c r="V31" s="2">
        <f>V9/'Output-Calculation-sheet'!V8*'Output-Calculation-sheet'!V17</f>
        <v>748.25901073412285</v>
      </c>
      <c r="W31" s="2">
        <f>W9/'Output-Calculation-sheet'!W8*'Output-Calculation-sheet'!W17</f>
        <v>345.96840926700349</v>
      </c>
      <c r="X31" s="2">
        <f>X9/'Output-Calculation-sheet'!X8*'Output-Calculation-sheet'!X17</f>
        <v>0</v>
      </c>
      <c r="Y31" s="2">
        <f>Y9/'Output-Calculation-sheet'!Y8*'Output-Calculation-sheet'!Y17</f>
        <v>266.30157333279629</v>
      </c>
      <c r="AA31" s="2">
        <f t="shared" si="1"/>
        <v>76.942075373756552</v>
      </c>
    </row>
    <row r="32" spans="1:27" x14ac:dyDescent="0.25">
      <c r="A32" s="2">
        <v>2033</v>
      </c>
      <c r="B32" s="2">
        <f>B10/'Output-Calculation-sheet'!B9*'Output-Calculation-sheet'!B18</f>
        <v>29914.619075572155</v>
      </c>
      <c r="C32" s="2">
        <f>C10/'Output-Calculation-sheet'!C9*'Output-Calculation-sheet'!C18</f>
        <v>0</v>
      </c>
      <c r="D32" s="2">
        <f>D10/'Output-Calculation-sheet'!D9*'Output-Calculation-sheet'!D18</f>
        <v>5746.3488915872313</v>
      </c>
      <c r="E32" s="2">
        <f>E10/'Output-Calculation-sheet'!E9*'Output-Calculation-sheet'!E18</f>
        <v>8027.3933835183152</v>
      </c>
      <c r="F32" s="2">
        <f>F10/'Output-Calculation-sheet'!F9*'Output-Calculation-sheet'!F18</f>
        <v>3240.5480046455755</v>
      </c>
      <c r="G32" s="2">
        <f>G10/'Output-Calculation-sheet'!G9*'Output-Calculation-sheet'!G18</f>
        <v>2021.5993189536257</v>
      </c>
      <c r="H32" s="2">
        <f>H10/'Output-Calculation-sheet'!H9*'Output-Calculation-sheet'!H18</f>
        <v>0</v>
      </c>
      <c r="I32" s="2">
        <f>I10/'Output-Calculation-sheet'!I9*'Output-Calculation-sheet'!I18</f>
        <v>2134.33600091778</v>
      </c>
      <c r="J32" s="2">
        <f>J10/'Output-Calculation-sheet'!J9*'Output-Calculation-sheet'!J18</f>
        <v>1713.0926254167894</v>
      </c>
      <c r="K32" s="2">
        <f>K10/'Output-Calculation-sheet'!K9*'Output-Calculation-sheet'!K18</f>
        <v>2853.3418347276611</v>
      </c>
      <c r="L32" s="2">
        <f>L10/'Output-Calculation-sheet'!L9*'Output-Calculation-sheet'!L18</f>
        <v>2462.999916625884</v>
      </c>
      <c r="M32" s="2">
        <f>M10/'Output-Calculation-sheet'!M9*'Output-Calculation-sheet'!M18</f>
        <v>0</v>
      </c>
      <c r="N32" s="2">
        <f>N10/'Output-Calculation-sheet'!N9*'Output-Calculation-sheet'!N18</f>
        <v>1837.8069679004013</v>
      </c>
      <c r="O32" s="2">
        <f>O10/'Output-Calculation-sheet'!O9*'Output-Calculation-sheet'!O18</f>
        <v>0</v>
      </c>
      <c r="P32" s="2">
        <f>P10/'Output-Calculation-sheet'!P9*'Output-Calculation-sheet'!P18</f>
        <v>2936.5572514194164</v>
      </c>
      <c r="Q32" s="2">
        <f>Q10/'Output-Calculation-sheet'!Q9*'Output-Calculation-sheet'!Q18</f>
        <v>3198.9293761127155</v>
      </c>
      <c r="R32" s="2">
        <f>R10/'Output-Calculation-sheet'!R9*'Output-Calculation-sheet'!R18</f>
        <v>2109.1166857161134</v>
      </c>
      <c r="S32" s="2">
        <f>S10/'Output-Calculation-sheet'!S9*'Output-Calculation-sheet'!S18</f>
        <v>1381.1949623933085</v>
      </c>
      <c r="T32" s="2">
        <f>T10/'Output-Calculation-sheet'!T9*'Output-Calculation-sheet'!T18</f>
        <v>615.6719016868858</v>
      </c>
      <c r="U32" s="2">
        <f>U10/'Output-Calculation-sheet'!U9*'Output-Calculation-sheet'!U18</f>
        <v>680.54899547654315</v>
      </c>
      <c r="V32" s="2">
        <f>V10/'Output-Calculation-sheet'!V9*'Output-Calculation-sheet'!V18</f>
        <v>502.3907292206585</v>
      </c>
      <c r="W32" s="2">
        <f>W10/'Output-Calculation-sheet'!W9*'Output-Calculation-sheet'!W18</f>
        <v>250.60875493339762</v>
      </c>
      <c r="X32" s="2">
        <f>X10/'Output-Calculation-sheet'!X9*'Output-Calculation-sheet'!X18</f>
        <v>0</v>
      </c>
      <c r="Y32" s="2">
        <f>Y10/'Output-Calculation-sheet'!Y9*'Output-Calculation-sheet'!Y18</f>
        <v>290.87924709351239</v>
      </c>
      <c r="AA32" s="2">
        <f t="shared" si="1"/>
        <v>71.917983923917959</v>
      </c>
    </row>
    <row r="33" spans="1:27" x14ac:dyDescent="0.25">
      <c r="A33" s="2">
        <v>2034</v>
      </c>
      <c r="B33" s="2">
        <f>B11/'Output-Calculation-sheet'!B10*'Output-Calculation-sheet'!B19</f>
        <v>30112.505364801349</v>
      </c>
      <c r="C33" s="2">
        <f>C11/'Output-Calculation-sheet'!C10*'Output-Calculation-sheet'!C19</f>
        <v>0</v>
      </c>
      <c r="D33" s="2">
        <f>D11/'Output-Calculation-sheet'!D10*'Output-Calculation-sheet'!D19</f>
        <v>8982.1364353767221</v>
      </c>
      <c r="E33" s="2">
        <f>E11/'Output-Calculation-sheet'!E10*'Output-Calculation-sheet'!E19</f>
        <v>11116.973582947903</v>
      </c>
      <c r="F33" s="2">
        <f>F11/'Output-Calculation-sheet'!F10*'Output-Calculation-sheet'!F19</f>
        <v>5098.6555485203253</v>
      </c>
      <c r="G33" s="2">
        <f>G11/'Output-Calculation-sheet'!G10*'Output-Calculation-sheet'!G19</f>
        <v>3057.867472794901</v>
      </c>
      <c r="H33" s="2">
        <f>H11/'Output-Calculation-sheet'!H10*'Output-Calculation-sheet'!H19</f>
        <v>0</v>
      </c>
      <c r="I33" s="2">
        <f>I11/'Output-Calculation-sheet'!I10*'Output-Calculation-sheet'!I19</f>
        <v>3336.8131961209856</v>
      </c>
      <c r="J33" s="2">
        <f>J11/'Output-Calculation-sheet'!J10*'Output-Calculation-sheet'!J19</f>
        <v>2821.4566569469312</v>
      </c>
      <c r="K33" s="2">
        <f>K11/'Output-Calculation-sheet'!K10*'Output-Calculation-sheet'!K19</f>
        <v>3913.2872033750537</v>
      </c>
      <c r="L33" s="2">
        <f>L11/'Output-Calculation-sheet'!L10*'Output-Calculation-sheet'!L19</f>
        <v>3182.8926737504999</v>
      </c>
      <c r="M33" s="2">
        <f>M11/'Output-Calculation-sheet'!M10*'Output-Calculation-sheet'!M19</f>
        <v>0</v>
      </c>
      <c r="N33" s="2">
        <f>N11/'Output-Calculation-sheet'!N10*'Output-Calculation-sheet'!N19</f>
        <v>1797.6426430211886</v>
      </c>
      <c r="O33" s="2">
        <f>O11/'Output-Calculation-sheet'!O10*'Output-Calculation-sheet'!O19</f>
        <v>0</v>
      </c>
      <c r="P33" s="2">
        <f>P11/'Output-Calculation-sheet'!P10*'Output-Calculation-sheet'!P19</f>
        <v>3959.0593428645725</v>
      </c>
      <c r="Q33" s="2">
        <f>Q11/'Output-Calculation-sheet'!Q10*'Output-Calculation-sheet'!Q19</f>
        <v>3171.5528555998894</v>
      </c>
      <c r="R33" s="2">
        <f>R11/'Output-Calculation-sheet'!R10*'Output-Calculation-sheet'!R19</f>
        <v>2826.9334784904713</v>
      </c>
      <c r="S33" s="2">
        <f>S11/'Output-Calculation-sheet'!S10*'Output-Calculation-sheet'!S19</f>
        <v>1319.6968344676893</v>
      </c>
      <c r="T33" s="2">
        <f>T11/'Output-Calculation-sheet'!T10*'Output-Calculation-sheet'!T19</f>
        <v>829.49257130562091</v>
      </c>
      <c r="U33" s="2">
        <f>U11/'Output-Calculation-sheet'!U10*'Output-Calculation-sheet'!U19</f>
        <v>953.99006049333184</v>
      </c>
      <c r="V33" s="2">
        <f>V11/'Output-Calculation-sheet'!V10*'Output-Calculation-sheet'!V19</f>
        <v>650.58563982983469</v>
      </c>
      <c r="W33" s="2">
        <f>W11/'Output-Calculation-sheet'!W10*'Output-Calculation-sheet'!W19</f>
        <v>405.06208174828578</v>
      </c>
      <c r="X33" s="2">
        <f>X11/'Output-Calculation-sheet'!X10*'Output-Calculation-sheet'!X19</f>
        <v>0</v>
      </c>
      <c r="Y33" s="2">
        <f>Y11/'Output-Calculation-sheet'!Y10*'Output-Calculation-sheet'!Y19</f>
        <v>365.12626166649602</v>
      </c>
      <c r="AA33" s="2">
        <f t="shared" si="1"/>
        <v>87.901729904122021</v>
      </c>
    </row>
    <row r="34" spans="1:27" x14ac:dyDescent="0.25">
      <c r="A34" s="2">
        <v>2035</v>
      </c>
      <c r="B34" s="2">
        <f>B12/'Output-Calculation-sheet'!B11*'Output-Calculation-sheet'!B20</f>
        <v>30585.803565947906</v>
      </c>
      <c r="C34" s="2">
        <f>C12/'Output-Calculation-sheet'!C11*'Output-Calculation-sheet'!C20</f>
        <v>0</v>
      </c>
      <c r="D34" s="2">
        <f>D12/'Output-Calculation-sheet'!D11*'Output-Calculation-sheet'!D20</f>
        <v>10926.211489466732</v>
      </c>
      <c r="E34" s="2">
        <f>E12/'Output-Calculation-sheet'!E11*'Output-Calculation-sheet'!E20</f>
        <v>10162.047745165417</v>
      </c>
      <c r="F34" s="2">
        <f>F12/'Output-Calculation-sheet'!F11*'Output-Calculation-sheet'!F20</f>
        <v>7217.793457354991</v>
      </c>
      <c r="G34" s="2">
        <f>G12/'Output-Calculation-sheet'!G11*'Output-Calculation-sheet'!G20</f>
        <v>3611.6129743046358</v>
      </c>
      <c r="H34" s="2">
        <f>H12/'Output-Calculation-sheet'!H11*'Output-Calculation-sheet'!H20</f>
        <v>0</v>
      </c>
      <c r="I34" s="2">
        <f>I12/'Output-Calculation-sheet'!I11*'Output-Calculation-sheet'!I20</f>
        <v>4385.1001593124402</v>
      </c>
      <c r="J34" s="2">
        <f>J12/'Output-Calculation-sheet'!J11*'Output-Calculation-sheet'!J20</f>
        <v>3639.493179463479</v>
      </c>
      <c r="K34" s="2">
        <f>K12/'Output-Calculation-sheet'!K11*'Output-Calculation-sheet'!K20</f>
        <v>5176.1483300088457</v>
      </c>
      <c r="L34" s="2">
        <f>L12/'Output-Calculation-sheet'!L11*'Output-Calculation-sheet'!L20</f>
        <v>3514.4717092065521</v>
      </c>
      <c r="M34" s="2">
        <f>M12/'Output-Calculation-sheet'!M11*'Output-Calculation-sheet'!M20</f>
        <v>0</v>
      </c>
      <c r="N34" s="2">
        <f>N12/'Output-Calculation-sheet'!N11*'Output-Calculation-sheet'!N20</f>
        <v>2020.5010193642972</v>
      </c>
      <c r="O34" s="2">
        <f>O12/'Output-Calculation-sheet'!O11*'Output-Calculation-sheet'!O20</f>
        <v>0</v>
      </c>
      <c r="P34" s="2">
        <f>P12/'Output-Calculation-sheet'!P11*'Output-Calculation-sheet'!P20</f>
        <v>4267.5782396021332</v>
      </c>
      <c r="Q34" s="2">
        <f>Q12/'Output-Calculation-sheet'!Q11*'Output-Calculation-sheet'!Q20</f>
        <v>3041.6093837054814</v>
      </c>
      <c r="R34" s="2">
        <f>R12/'Output-Calculation-sheet'!R11*'Output-Calculation-sheet'!R20</f>
        <v>3692.0671810757603</v>
      </c>
      <c r="S34" s="2">
        <f>S12/'Output-Calculation-sheet'!S11*'Output-Calculation-sheet'!S20</f>
        <v>1324.2427007006372</v>
      </c>
      <c r="T34" s="2">
        <f>T12/'Output-Calculation-sheet'!T11*'Output-Calculation-sheet'!T20</f>
        <v>1074.7178856772853</v>
      </c>
      <c r="U34" s="2">
        <f>U12/'Output-Calculation-sheet'!U11*'Output-Calculation-sheet'!U20</f>
        <v>986.27840265644045</v>
      </c>
      <c r="V34" s="2">
        <f>V12/'Output-Calculation-sheet'!V11*'Output-Calculation-sheet'!V20</f>
        <v>969.88854405231996</v>
      </c>
      <c r="W34" s="2">
        <f>W12/'Output-Calculation-sheet'!W11*'Output-Calculation-sheet'!W20</f>
        <v>573.07018324846274</v>
      </c>
      <c r="X34" s="2">
        <f>X12/'Output-Calculation-sheet'!X11*'Output-Calculation-sheet'!X20</f>
        <v>0</v>
      </c>
      <c r="Y34" s="2">
        <f>Y12/'Output-Calculation-sheet'!Y11*'Output-Calculation-sheet'!Y20</f>
        <v>306.42528682637743</v>
      </c>
      <c r="AA34" s="2">
        <f t="shared" si="1"/>
        <v>97.47506143714017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0.56560259128039247</v>
      </c>
      <c r="C45" s="2">
        <f>C12/'Output-Calculation-sheet'!C11*'Output-Calculation-sheet'!C38*0.0114</f>
        <v>6.7112020230394823E-2</v>
      </c>
      <c r="D45" s="2">
        <f>D12/'Output-Calculation-sheet'!D11*'Output-Calculation-sheet'!D38*0.0114</f>
        <v>0.23779864429026901</v>
      </c>
      <c r="E45" s="2">
        <f>E12/'Output-Calculation-sheet'!E11*'Output-Calculation-sheet'!E38*0.0114</f>
        <v>0.18898671482643456</v>
      </c>
      <c r="F45" s="2">
        <f>F12/'Output-Calculation-sheet'!F11*'Output-Calculation-sheet'!F38*0.0114</f>
        <v>8.9144731398322297E-2</v>
      </c>
      <c r="G45" s="2">
        <f>G12/'Output-Calculation-sheet'!G11*'Output-Calculation-sheet'!G38*0.0114</f>
        <v>8.5303749629416059E-2</v>
      </c>
      <c r="H45" s="2">
        <f>H12/'Output-Calculation-sheet'!H11*'Output-Calculation-sheet'!H38*0.0114</f>
        <v>0.16527329042835195</v>
      </c>
      <c r="I45" s="2">
        <f>I12/'Output-Calculation-sheet'!I11*'Output-Calculation-sheet'!I38*0.0114</f>
        <v>5.7544088595653284E-2</v>
      </c>
      <c r="J45" s="2">
        <f>J12/'Output-Calculation-sheet'!J11*'Output-Calculation-sheet'!J38*0.0114</f>
        <v>3.7966390678274918E-2</v>
      </c>
      <c r="K45" s="2">
        <f>K12/'Output-Calculation-sheet'!K11*'Output-Calculation-sheet'!K38*0.0114</f>
        <v>5.6556679398045498E-2</v>
      </c>
      <c r="L45" s="2">
        <f>L12/'Output-Calculation-sheet'!L11*'Output-Calculation-sheet'!L38*0.0114</f>
        <v>2.9980845237281853E-2</v>
      </c>
      <c r="M45" s="2">
        <f>M12/'Output-Calculation-sheet'!M11*'Output-Calculation-sheet'!M38*0.0114</f>
        <v>8.5293081099374168E-2</v>
      </c>
      <c r="N45" s="2">
        <f>N12/'Output-Calculation-sheet'!N11*'Output-Calculation-sheet'!N38*0.0114</f>
        <v>5.5886177547113433E-2</v>
      </c>
      <c r="O45" s="2">
        <f>O12/'Output-Calculation-sheet'!O11*'Output-Calculation-sheet'!O38*0.0114</f>
        <v>1.3038001105575375E-2</v>
      </c>
      <c r="P45" s="2">
        <f>P12/'Output-Calculation-sheet'!P11*'Output-Calculation-sheet'!P38*0.0114</f>
        <v>6.4536264487331921E-2</v>
      </c>
      <c r="Q45" s="2">
        <f>Q12/'Output-Calculation-sheet'!Q11*'Output-Calculation-sheet'!Q38*0.0114</f>
        <v>4.8964848047942669E-2</v>
      </c>
      <c r="R45" s="2">
        <f>R12/'Output-Calculation-sheet'!R11*'Output-Calculation-sheet'!R38*0.0114</f>
        <v>3.641840661058178E-2</v>
      </c>
      <c r="S45" s="2">
        <f>S12/'Output-Calculation-sheet'!S11*'Output-Calculation-sheet'!S38*0.0114</f>
        <v>4.0044857819770852E-2</v>
      </c>
      <c r="T45" s="2">
        <f>T12/'Output-Calculation-sheet'!T11*'Output-Calculation-sheet'!T38*0.0114</f>
        <v>8.9822923554014229E-3</v>
      </c>
      <c r="U45" s="2">
        <f>U12/'Output-Calculation-sheet'!U11*'Output-Calculation-sheet'!U38*0.0114</f>
        <v>1.9528413303659963E-2</v>
      </c>
      <c r="V45" s="2">
        <f>V12/'Output-Calculation-sheet'!V11*'Output-Calculation-sheet'!V38*0.0114</f>
        <v>6.0232450555402581E-3</v>
      </c>
      <c r="W45" s="2">
        <f>W12/'Output-Calculation-sheet'!W11*'Output-Calculation-sheet'!W38*0.0114</f>
        <v>7.8235774202822326E-3</v>
      </c>
      <c r="X45" s="2">
        <f>X12/'Output-Calculation-sheet'!X11*'Output-Calculation-sheet'!X38*0.0114</f>
        <v>1.5594713986475856E-3</v>
      </c>
      <c r="Y45" s="2">
        <f>Y12/'Output-Calculation-sheet'!Y11*'Output-Calculation-sheet'!Y38*0.0114</f>
        <v>6.0196789183971054E-3</v>
      </c>
      <c r="AA45" s="2">
        <f t="shared" si="2"/>
        <v>1.975388061162455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1216.8378133039835</v>
      </c>
      <c r="C52" s="2">
        <f>C8/'Output-Calculation-sheet'!C7*'Output-Calculation-sheet'!C43</f>
        <v>0</v>
      </c>
      <c r="D52" s="2">
        <f>D8/'Output-Calculation-sheet'!D7*'Output-Calculation-sheet'!D43</f>
        <v>2471.4223637350124</v>
      </c>
      <c r="E52" s="2">
        <f>E8/'Output-Calculation-sheet'!E7*'Output-Calculation-sheet'!E43</f>
        <v>1757.7032083778863</v>
      </c>
      <c r="F52" s="2">
        <f>F8/'Output-Calculation-sheet'!F7*'Output-Calculation-sheet'!F43</f>
        <v>0</v>
      </c>
      <c r="G52" s="2">
        <f>G8/'Output-Calculation-sheet'!G7*'Output-Calculation-sheet'!G43</f>
        <v>632.44693134690874</v>
      </c>
      <c r="H52" s="2">
        <f>H8/'Output-Calculation-sheet'!H7*'Output-Calculation-sheet'!H43</f>
        <v>4741.376837117492</v>
      </c>
      <c r="I52" s="2">
        <f>I8/'Output-Calculation-sheet'!I7*'Output-Calculation-sheet'!I43</f>
        <v>215.85709503394222</v>
      </c>
      <c r="J52" s="2">
        <f>J8/'Output-Calculation-sheet'!J7*'Output-Calculation-sheet'!J43</f>
        <v>1110.8605072349806</v>
      </c>
      <c r="K52" s="2">
        <f>K8/'Output-Calculation-sheet'!K7*'Output-Calculation-sheet'!K43</f>
        <v>2221.3684329871517</v>
      </c>
      <c r="L52" s="2">
        <f>L8/'Output-Calculation-sheet'!L7*'Output-Calculation-sheet'!L43</f>
        <v>2055.0950884047215</v>
      </c>
      <c r="M52" s="2">
        <f>M8/'Output-Calculation-sheet'!M7*'Output-Calculation-sheet'!M43</f>
        <v>5490.8724893444287</v>
      </c>
      <c r="N52" s="2">
        <f>N8/'Output-Calculation-sheet'!N7*'Output-Calculation-sheet'!N43</f>
        <v>7706.0464341331626</v>
      </c>
      <c r="O52" s="2">
        <f>O8/'Output-Calculation-sheet'!O7*'Output-Calculation-sheet'!O43</f>
        <v>0</v>
      </c>
      <c r="P52" s="2">
        <f>P8/'Output-Calculation-sheet'!P7*'Output-Calculation-sheet'!P43</f>
        <v>1638.7789159240263</v>
      </c>
      <c r="Q52" s="2">
        <f>Q8/'Output-Calculation-sheet'!Q7*'Output-Calculation-sheet'!Q43</f>
        <v>379.2348308962728</v>
      </c>
      <c r="R52" s="2">
        <f>R8/'Output-Calculation-sheet'!R7*'Output-Calculation-sheet'!R43</f>
        <v>2983.7510201674068</v>
      </c>
      <c r="S52" s="2">
        <f>S8/'Output-Calculation-sheet'!S7*'Output-Calculation-sheet'!S43</f>
        <v>497.2989423507882</v>
      </c>
      <c r="T52" s="2">
        <f>T8/'Output-Calculation-sheet'!T7*'Output-Calculation-sheet'!T43</f>
        <v>880.90036043843588</v>
      </c>
      <c r="U52" s="2">
        <f>U8/'Output-Calculation-sheet'!U7*'Output-Calculation-sheet'!U43</f>
        <v>325.76576672965507</v>
      </c>
      <c r="V52" s="2">
        <f>V8/'Output-Calculation-sheet'!V7*'Output-Calculation-sheet'!V43</f>
        <v>863.22970965974378</v>
      </c>
      <c r="W52" s="2">
        <f>W8/'Output-Calculation-sheet'!W7*'Output-Calculation-sheet'!W43</f>
        <v>11.911629211733237</v>
      </c>
      <c r="X52" s="2">
        <f>X8/'Output-Calculation-sheet'!X7*'Output-Calculation-sheet'!X43</f>
        <v>6.9165602151907164</v>
      </c>
      <c r="Y52" s="2">
        <f>Y8/'Output-Calculation-sheet'!Y7*'Output-Calculation-sheet'!Y43</f>
        <v>0</v>
      </c>
      <c r="AA52" s="2">
        <f t="shared" si="3"/>
        <v>37.207674936612925</v>
      </c>
    </row>
    <row r="53" spans="1:27" x14ac:dyDescent="0.25">
      <c r="A53" s="2">
        <v>2032</v>
      </c>
      <c r="B53" s="2">
        <f>B9/'Output-Calculation-sheet'!B8*'Output-Calculation-sheet'!B44</f>
        <v>3839.4442199106625</v>
      </c>
      <c r="C53" s="2">
        <f>C9/'Output-Calculation-sheet'!C8*'Output-Calculation-sheet'!C44</f>
        <v>0</v>
      </c>
      <c r="D53" s="2">
        <f>D9/'Output-Calculation-sheet'!D8*'Output-Calculation-sheet'!D44</f>
        <v>3501.1122589671745</v>
      </c>
      <c r="E53" s="2">
        <f>E9/'Output-Calculation-sheet'!E8*'Output-Calculation-sheet'!E44</f>
        <v>2249.3506580937074</v>
      </c>
      <c r="F53" s="2">
        <f>F9/'Output-Calculation-sheet'!F8*'Output-Calculation-sheet'!F44</f>
        <v>0</v>
      </c>
      <c r="G53" s="2">
        <f>G9/'Output-Calculation-sheet'!G8*'Output-Calculation-sheet'!G44</f>
        <v>842.97771021602023</v>
      </c>
      <c r="H53" s="2">
        <f>H9/'Output-Calculation-sheet'!H8*'Output-Calculation-sheet'!H44</f>
        <v>10498.770833291159</v>
      </c>
      <c r="I53" s="2">
        <f>I9/'Output-Calculation-sheet'!I8*'Output-Calculation-sheet'!I44</f>
        <v>298.81429236883895</v>
      </c>
      <c r="J53" s="2">
        <f>J9/'Output-Calculation-sheet'!J8*'Output-Calculation-sheet'!J44</f>
        <v>1416.4502114845454</v>
      </c>
      <c r="K53" s="2">
        <f>K9/'Output-Calculation-sheet'!K8*'Output-Calculation-sheet'!K44</f>
        <v>2545.7437933614137</v>
      </c>
      <c r="L53" s="2">
        <f>L9/'Output-Calculation-sheet'!L8*'Output-Calculation-sheet'!L44</f>
        <v>2480.3984090881381</v>
      </c>
      <c r="M53" s="2">
        <f>M9/'Output-Calculation-sheet'!M8*'Output-Calculation-sheet'!M44</f>
        <v>14957.490459334746</v>
      </c>
      <c r="N53" s="2">
        <f>N9/'Output-Calculation-sheet'!N8*'Output-Calculation-sheet'!N44</f>
        <v>9969.3592092909221</v>
      </c>
      <c r="O53" s="2">
        <f>O9/'Output-Calculation-sheet'!O8*'Output-Calculation-sheet'!O44</f>
        <v>0</v>
      </c>
      <c r="P53" s="2">
        <f>P9/'Output-Calculation-sheet'!P8*'Output-Calculation-sheet'!P44</f>
        <v>2059.5981865651138</v>
      </c>
      <c r="Q53" s="2">
        <f>Q9/'Output-Calculation-sheet'!Q8*'Output-Calculation-sheet'!Q44</f>
        <v>627.34322243726353</v>
      </c>
      <c r="R53" s="2">
        <f>R9/'Output-Calculation-sheet'!R8*'Output-Calculation-sheet'!R44</f>
        <v>3501.2432814702474</v>
      </c>
      <c r="S53" s="2">
        <f>S9/'Output-Calculation-sheet'!S8*'Output-Calculation-sheet'!S44</f>
        <v>1015.0411623906085</v>
      </c>
      <c r="T53" s="2">
        <f>T9/'Output-Calculation-sheet'!T8*'Output-Calculation-sheet'!T44</f>
        <v>1038.3548982474915</v>
      </c>
      <c r="U53" s="2">
        <f>U9/'Output-Calculation-sheet'!U8*'Output-Calculation-sheet'!U44</f>
        <v>445.52705456092735</v>
      </c>
      <c r="V53" s="2">
        <f>V9/'Output-Calculation-sheet'!V8*'Output-Calculation-sheet'!V44</f>
        <v>971.20832144579106</v>
      </c>
      <c r="W53" s="2">
        <f>W9/'Output-Calculation-sheet'!W8*'Output-Calculation-sheet'!W44</f>
        <v>25.438825704635128</v>
      </c>
      <c r="X53" s="2">
        <f>X9/'Output-Calculation-sheet'!X8*'Output-Calculation-sheet'!X44</f>
        <v>103.64690139569494</v>
      </c>
      <c r="Y53" s="2">
        <f>Y9/'Output-Calculation-sheet'!Y8*'Output-Calculation-sheet'!Y44</f>
        <v>0</v>
      </c>
      <c r="AA53" s="2">
        <f t="shared" si="3"/>
        <v>62.387313909625107</v>
      </c>
    </row>
    <row r="54" spans="1:27" x14ac:dyDescent="0.25">
      <c r="A54" s="2">
        <v>2033</v>
      </c>
      <c r="B54" s="2">
        <f>B10/'Output-Calculation-sheet'!B9*'Output-Calculation-sheet'!B45</f>
        <v>28207.265520970112</v>
      </c>
      <c r="C54" s="2">
        <f>C10/'Output-Calculation-sheet'!C9*'Output-Calculation-sheet'!C45</f>
        <v>4940.9312209239206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20547.682776549467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256.91682065481979</v>
      </c>
      <c r="L54" s="2">
        <f>L10/'Output-Calculation-sheet'!L9*'Output-Calculation-sheet'!L45</f>
        <v>0</v>
      </c>
      <c r="M54" s="2">
        <f>M10/'Output-Calculation-sheet'!M9*'Output-Calculation-sheet'!M45</f>
        <v>14085.363228088596</v>
      </c>
      <c r="N54" s="2">
        <f>N10/'Output-Calculation-sheet'!N9*'Output-Calculation-sheet'!N45</f>
        <v>7879.8485101643309</v>
      </c>
      <c r="O54" s="2">
        <f>O10/'Output-Calculation-sheet'!O9*'Output-Calculation-sheet'!O45</f>
        <v>1050.7684657002878</v>
      </c>
      <c r="P54" s="2">
        <f>P10/'Output-Calculation-sheet'!P9*'Output-Calculation-sheet'!P45</f>
        <v>2133.0297724272937</v>
      </c>
      <c r="Q54" s="2">
        <f>Q10/'Output-Calculation-sheet'!Q9*'Output-Calculation-sheet'!Q45</f>
        <v>827.40065054487877</v>
      </c>
      <c r="R54" s="2">
        <f>R10/'Output-Calculation-sheet'!R9*'Output-Calculation-sheet'!R45</f>
        <v>1398.5983161377644</v>
      </c>
      <c r="S54" s="2">
        <f>S10/'Output-Calculation-sheet'!S9*'Output-Calculation-sheet'!S45</f>
        <v>3369.0894877217224</v>
      </c>
      <c r="T54" s="2">
        <f>T10/'Output-Calculation-sheet'!T9*'Output-Calculation-sheet'!T45</f>
        <v>67.184826579158724</v>
      </c>
      <c r="U54" s="2">
        <f>U10/'Output-Calculation-sheet'!U9*'Output-Calculation-sheet'!U45</f>
        <v>505.95640887694157</v>
      </c>
      <c r="V54" s="2">
        <f>V10/'Output-Calculation-sheet'!V9*'Output-Calculation-sheet'!V45</f>
        <v>38.211685461117384</v>
      </c>
      <c r="W54" s="2">
        <f>W10/'Output-Calculation-sheet'!W9*'Output-Calculation-sheet'!W45</f>
        <v>0</v>
      </c>
      <c r="X54" s="2">
        <f>X10/'Output-Calculation-sheet'!X9*'Output-Calculation-sheet'!X45</f>
        <v>790.73461654012908</v>
      </c>
      <c r="Y54" s="2">
        <f>Y10/'Output-Calculation-sheet'!Y9*'Output-Calculation-sheet'!Y45</f>
        <v>17.444386234916966</v>
      </c>
      <c r="AA54" s="2">
        <f t="shared" si="3"/>
        <v>86.116426693575463</v>
      </c>
    </row>
    <row r="55" spans="1:27" x14ac:dyDescent="0.25">
      <c r="A55" s="2">
        <v>2034</v>
      </c>
      <c r="B55" s="2">
        <f>B11/'Output-Calculation-sheet'!B10*'Output-Calculation-sheet'!B46</f>
        <v>85540.738847719243</v>
      </c>
      <c r="C55" s="2">
        <f>C11/'Output-Calculation-sheet'!C10*'Output-Calculation-sheet'!C46</f>
        <v>10880.182846104799</v>
      </c>
      <c r="D55" s="2">
        <f>D11/'Output-Calculation-sheet'!D10*'Output-Calculation-sheet'!D46</f>
        <v>7841.9772607238692</v>
      </c>
      <c r="E55" s="2">
        <f>E11/'Output-Calculation-sheet'!E10*'Output-Calculation-sheet'!E46</f>
        <v>9731.8054148200044</v>
      </c>
      <c r="F55" s="2">
        <f>F11/'Output-Calculation-sheet'!F10*'Output-Calculation-sheet'!F46</f>
        <v>291.81214464535248</v>
      </c>
      <c r="G55" s="2">
        <f>G11/'Output-Calculation-sheet'!G10*'Output-Calculation-sheet'!G46</f>
        <v>3491.0769307043588</v>
      </c>
      <c r="H55" s="2">
        <f>H11/'Output-Calculation-sheet'!H10*'Output-Calculation-sheet'!H46</f>
        <v>24393.875077772031</v>
      </c>
      <c r="I55" s="2">
        <f>I11/'Output-Calculation-sheet'!I10*'Output-Calculation-sheet'!I46</f>
        <v>1885.2818561195647</v>
      </c>
      <c r="J55" s="2">
        <f>J11/'Output-Calculation-sheet'!J10*'Output-Calculation-sheet'!J46</f>
        <v>1366.5714811910495</v>
      </c>
      <c r="K55" s="2">
        <f>K11/'Output-Calculation-sheet'!K10*'Output-Calculation-sheet'!K46</f>
        <v>3707.4328940785749</v>
      </c>
      <c r="L55" s="2">
        <f>L11/'Output-Calculation-sheet'!L10*'Output-Calculation-sheet'!L46</f>
        <v>1371.066433028129</v>
      </c>
      <c r="M55" s="2">
        <f>M11/'Output-Calculation-sheet'!M10*'Output-Calculation-sheet'!M46</f>
        <v>18071.354300938059</v>
      </c>
      <c r="N55" s="2">
        <f>N11/'Output-Calculation-sheet'!N10*'Output-Calculation-sheet'!N46</f>
        <v>13688.050453551974</v>
      </c>
      <c r="O55" s="2">
        <f>O11/'Output-Calculation-sheet'!O10*'Output-Calculation-sheet'!O46</f>
        <v>525.17410532407541</v>
      </c>
      <c r="P55" s="2">
        <f>P11/'Output-Calculation-sheet'!P10*'Output-Calculation-sheet'!P46</f>
        <v>5074.4693942609038</v>
      </c>
      <c r="Q55" s="2">
        <f>Q11/'Output-Calculation-sheet'!Q10*'Output-Calculation-sheet'!Q46</f>
        <v>5424.8903061234396</v>
      </c>
      <c r="R55" s="2">
        <f>R11/'Output-Calculation-sheet'!R10*'Output-Calculation-sheet'!R46</f>
        <v>4105.8238594412196</v>
      </c>
      <c r="S55" s="2">
        <f>S11/'Output-Calculation-sheet'!S10*'Output-Calculation-sheet'!S46</f>
        <v>6771.3403137162995</v>
      </c>
      <c r="T55" s="2">
        <f>T11/'Output-Calculation-sheet'!T10*'Output-Calculation-sheet'!T46</f>
        <v>929.56530342176029</v>
      </c>
      <c r="U55" s="2">
        <f>U11/'Output-Calculation-sheet'!U10*'Output-Calculation-sheet'!U46</f>
        <v>1559.2422754724578</v>
      </c>
      <c r="V55" s="2">
        <f>V11/'Output-Calculation-sheet'!V10*'Output-Calculation-sheet'!V46</f>
        <v>627.84898487458599</v>
      </c>
      <c r="W55" s="2">
        <f>W11/'Output-Calculation-sheet'!W10*'Output-Calculation-sheet'!W46</f>
        <v>83.992793183117641</v>
      </c>
      <c r="X55" s="2">
        <f>X11/'Output-Calculation-sheet'!X10*'Output-Calculation-sheet'!X46</f>
        <v>783.51175933226784</v>
      </c>
      <c r="Y55" s="2">
        <f>Y11/'Output-Calculation-sheet'!Y10*'Output-Calculation-sheet'!Y46</f>
        <v>477.18330480542795</v>
      </c>
      <c r="AA55" s="2">
        <f t="shared" si="3"/>
        <v>208.62426834135258</v>
      </c>
    </row>
    <row r="56" spans="1:27" x14ac:dyDescent="0.25">
      <c r="A56" s="2">
        <v>2035</v>
      </c>
      <c r="B56" s="2">
        <f>B12/'Output-Calculation-sheet'!B11*'Output-Calculation-sheet'!B47</f>
        <v>136947.76777032486</v>
      </c>
      <c r="C56" s="2">
        <f>C12/'Output-Calculation-sheet'!C11*'Output-Calculation-sheet'!C47</f>
        <v>465.07452615799923</v>
      </c>
      <c r="D56" s="2">
        <f>D12/'Output-Calculation-sheet'!D11*'Output-Calculation-sheet'!D47</f>
        <v>21537.464932430063</v>
      </c>
      <c r="E56" s="2">
        <f>E12/'Output-Calculation-sheet'!E11*'Output-Calculation-sheet'!E47</f>
        <v>32683.097217571554</v>
      </c>
      <c r="F56" s="2">
        <f>F12/'Output-Calculation-sheet'!F11*'Output-Calculation-sheet'!F47</f>
        <v>5103.6662011086273</v>
      </c>
      <c r="G56" s="2">
        <f>G12/'Output-Calculation-sheet'!G11*'Output-Calculation-sheet'!G47</f>
        <v>8195.5203317208725</v>
      </c>
      <c r="H56" s="2">
        <f>H12/'Output-Calculation-sheet'!H11*'Output-Calculation-sheet'!H47</f>
        <v>14059.102929201254</v>
      </c>
      <c r="I56" s="2">
        <f>I12/'Output-Calculation-sheet'!I11*'Output-Calculation-sheet'!I47</f>
        <v>7534.5739395127312</v>
      </c>
      <c r="J56" s="2">
        <f>J12/'Output-Calculation-sheet'!J11*'Output-Calculation-sheet'!J47</f>
        <v>6440.9648747178671</v>
      </c>
      <c r="K56" s="2">
        <f>K12/'Output-Calculation-sheet'!K11*'Output-Calculation-sheet'!K47</f>
        <v>8686.907511050671</v>
      </c>
      <c r="L56" s="2">
        <f>L12/'Output-Calculation-sheet'!L11*'Output-Calculation-sheet'!L47</f>
        <v>7261.150324573262</v>
      </c>
      <c r="M56" s="2">
        <f>M12/'Output-Calculation-sheet'!M11*'Output-Calculation-sheet'!M47</f>
        <v>7216.2435719602081</v>
      </c>
      <c r="N56" s="2">
        <f>N12/'Output-Calculation-sheet'!N11*'Output-Calculation-sheet'!N47</f>
        <v>16797.718189928437</v>
      </c>
      <c r="O56" s="2">
        <f>O12/'Output-Calculation-sheet'!O11*'Output-Calculation-sheet'!O47</f>
        <v>83.488954447982664</v>
      </c>
      <c r="P56" s="2">
        <f>P12/'Output-Calculation-sheet'!P11*'Output-Calculation-sheet'!P47</f>
        <v>8995.449497400914</v>
      </c>
      <c r="Q56" s="2">
        <f>Q12/'Output-Calculation-sheet'!Q11*'Output-Calculation-sheet'!Q47</f>
        <v>9165.8759416061093</v>
      </c>
      <c r="R56" s="2">
        <f>R12/'Output-Calculation-sheet'!R11*'Output-Calculation-sheet'!R47</f>
        <v>7083.4865723271932</v>
      </c>
      <c r="S56" s="2">
        <f>S12/'Output-Calculation-sheet'!S11*'Output-Calculation-sheet'!S47</f>
        <v>8876.6101500492059</v>
      </c>
      <c r="T56" s="2">
        <f>T12/'Output-Calculation-sheet'!T11*'Output-Calculation-sheet'!T47</f>
        <v>2678.9292989793717</v>
      </c>
      <c r="U56" s="2">
        <f>U12/'Output-Calculation-sheet'!U11*'Output-Calculation-sheet'!U47</f>
        <v>2830.2495140620167</v>
      </c>
      <c r="V56" s="2">
        <f>V12/'Output-Calculation-sheet'!V11*'Output-Calculation-sheet'!V47</f>
        <v>1455.353377674179</v>
      </c>
      <c r="W56" s="2">
        <f>W12/'Output-Calculation-sheet'!W11*'Output-Calculation-sheet'!W47</f>
        <v>776.86751225960415</v>
      </c>
      <c r="X56" s="2">
        <f>X12/'Output-Calculation-sheet'!X11*'Output-Calculation-sheet'!X47</f>
        <v>12.585207778559463</v>
      </c>
      <c r="Y56" s="2">
        <f>Y12/'Output-Calculation-sheet'!Y11*'Output-Calculation-sheet'!Y47</f>
        <v>1161.2963913407748</v>
      </c>
      <c r="AA56" s="2">
        <f t="shared" si="3"/>
        <v>316.04944473818432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6.9392334565649954</v>
      </c>
      <c r="C63" s="2">
        <f>C8*'Output-Calculation-sheet'!C52/10^9</f>
        <v>4.2632582476652479</v>
      </c>
      <c r="D63" s="2">
        <f>D8*'Output-Calculation-sheet'!D52/10^9</f>
        <v>1.5020572179244309</v>
      </c>
      <c r="E63" s="2">
        <f>E8*'Output-Calculation-sheet'!E52/10^9</f>
        <v>1.7962080327528116</v>
      </c>
      <c r="F63" s="2">
        <f>F8*'Output-Calculation-sheet'!F52/10^9</f>
        <v>0.69737696927715243</v>
      </c>
      <c r="G63" s="2">
        <f>G8*'Output-Calculation-sheet'!G52/10^9</f>
        <v>0.49221378006878691</v>
      </c>
      <c r="H63" s="2">
        <f>H8*'Output-Calculation-sheet'!H52/10^9</f>
        <v>1.3114388204060481</v>
      </c>
      <c r="I63" s="2">
        <f>I8*'Output-Calculation-sheet'!I52/10^9</f>
        <v>0.48223866842121887</v>
      </c>
      <c r="J63" s="2">
        <f>J8*'Output-Calculation-sheet'!J52/10^9</f>
        <v>0.50205384287129806</v>
      </c>
      <c r="K63" s="2">
        <f>K8*'Output-Calculation-sheet'!K52/10^9</f>
        <v>0.60562318448342789</v>
      </c>
      <c r="L63" s="2">
        <f>L8*'Output-Calculation-sheet'!L52/10^9</f>
        <v>0.63217287546976031</v>
      </c>
      <c r="M63" s="2">
        <f>M8*'Output-Calculation-sheet'!M52/10^9</f>
        <v>0.98282063796752728</v>
      </c>
      <c r="N63" s="2">
        <f>N8*'Output-Calculation-sheet'!N52/10^9</f>
        <v>0.85095120905850508</v>
      </c>
      <c r="O63" s="2">
        <f>O8*'Output-Calculation-sheet'!O52/10^9</f>
        <v>0.89231675304155444</v>
      </c>
      <c r="P63" s="2">
        <f>P8*'Output-Calculation-sheet'!P52/10^9</f>
        <v>0.54327143829335589</v>
      </c>
      <c r="Q63" s="2">
        <f>Q8*'Output-Calculation-sheet'!Q52/10^9</f>
        <v>0.59149724191823361</v>
      </c>
      <c r="R63" s="2">
        <f>R8*'Output-Calculation-sheet'!R52/10^9</f>
        <v>0.45625505817228468</v>
      </c>
      <c r="S63" s="2">
        <f>S8*'Output-Calculation-sheet'!S52/10^9</f>
        <v>0.4345365288239797</v>
      </c>
      <c r="T63" s="2">
        <f>T8*'Output-Calculation-sheet'!T52/10^9</f>
        <v>0.14140362418459337</v>
      </c>
      <c r="U63" s="2">
        <f>U8*'Output-Calculation-sheet'!U52/10^9</f>
        <v>0.13789515037367567</v>
      </c>
      <c r="V63" s="2">
        <f>V8*'Output-Calculation-sheet'!V52/10^9</f>
        <v>0.11757737678560236</v>
      </c>
      <c r="W63" s="2">
        <f>W8*'Output-Calculation-sheet'!W52/10^9</f>
        <v>6.0569231307081285E-2</v>
      </c>
      <c r="X63" s="2">
        <f>X8*'Output-Calculation-sheet'!X52/10^9</f>
        <v>0.10809110771552476</v>
      </c>
      <c r="Y63" s="2">
        <f>Y8*'Output-Calculation-sheet'!Y52/10^9</f>
        <v>5.5163807936882588E-2</v>
      </c>
      <c r="AA63" s="2">
        <f t="shared" si="4"/>
        <v>24.596224261483979</v>
      </c>
    </row>
    <row r="64" spans="1:27" x14ac:dyDescent="0.25">
      <c r="A64" s="2">
        <v>2032</v>
      </c>
      <c r="B64" s="2">
        <f>B9*'Output-Calculation-sheet'!B53/10^9</f>
        <v>7.5755848756237247</v>
      </c>
      <c r="C64" s="2">
        <f>C9*'Output-Calculation-sheet'!C53/10^9</f>
        <v>4.6529842553154035</v>
      </c>
      <c r="D64" s="2">
        <f>D9*'Output-Calculation-sheet'!D53/10^9</f>
        <v>1.6409319054854965</v>
      </c>
      <c r="E64" s="2">
        <f>E9*'Output-Calculation-sheet'!E53/10^9</f>
        <v>1.9632791807878489</v>
      </c>
      <c r="F64" s="2">
        <f>F9*'Output-Calculation-sheet'!F53/10^9</f>
        <v>0.76225161063509261</v>
      </c>
      <c r="G64" s="2">
        <f>G9*'Output-Calculation-sheet'!G53/10^9</f>
        <v>0.53801946605947459</v>
      </c>
      <c r="H64" s="2">
        <f>H9*'Output-Calculation-sheet'!H53/10^9</f>
        <v>1.4189910079195671</v>
      </c>
      <c r="I64" s="2">
        <f>I9*'Output-Calculation-sheet'!I53/10^9</f>
        <v>0.52725137800437416</v>
      </c>
      <c r="J64" s="2">
        <f>J9*'Output-Calculation-sheet'!J53/10^9</f>
        <v>0.54817121188736129</v>
      </c>
      <c r="K64" s="2">
        <f>K9*'Output-Calculation-sheet'!K53/10^9</f>
        <v>0.66030282413829811</v>
      </c>
      <c r="L64" s="2">
        <f>L9*'Output-Calculation-sheet'!L53/10^9</f>
        <v>0.68627913440260968</v>
      </c>
      <c r="M64" s="2">
        <f>M9*'Output-Calculation-sheet'!M53/10^9</f>
        <v>1.056371759969206</v>
      </c>
      <c r="N64" s="2">
        <f>N9*'Output-Calculation-sheet'!N53/10^9</f>
        <v>0.91567469004469304</v>
      </c>
      <c r="O64" s="2">
        <f>O9*'Output-Calculation-sheet'!O53/10^9</f>
        <v>0.97385536903208769</v>
      </c>
      <c r="P64" s="2">
        <f>P9*'Output-Calculation-sheet'!P53/10^9</f>
        <v>0.59291477319251074</v>
      </c>
      <c r="Q64" s="2">
        <f>Q9*'Output-Calculation-sheet'!Q53/10^9</f>
        <v>0.64656659599980482</v>
      </c>
      <c r="R64" s="2">
        <f>R9*'Output-Calculation-sheet'!R53/10^9</f>
        <v>0.49635793378253634</v>
      </c>
      <c r="S64" s="2">
        <f>S9*'Output-Calculation-sheet'!S53/10^9</f>
        <v>0.47346471206788615</v>
      </c>
      <c r="T64" s="2">
        <f>T9*'Output-Calculation-sheet'!T53/10^9</f>
        <v>0.15384093782607511</v>
      </c>
      <c r="U64" s="2">
        <f>U9*'Output-Calculation-sheet'!U53/10^9</f>
        <v>0.1506187698338064</v>
      </c>
      <c r="V64" s="2">
        <f>V9*'Output-Calculation-sheet'!V53/10^9</f>
        <v>0.12774623764042381</v>
      </c>
      <c r="W64" s="2">
        <f>W9*'Output-Calculation-sheet'!W53/10^9</f>
        <v>6.6213390245403819E-2</v>
      </c>
      <c r="X64" s="2">
        <f>X9*'Output-Calculation-sheet'!X53/10^9</f>
        <v>0.11874681388960109</v>
      </c>
      <c r="Y64" s="2">
        <f>Y9*'Output-Calculation-sheet'!Y53/10^9</f>
        <v>6.0369893477742242E-2</v>
      </c>
      <c r="AA64" s="2">
        <f t="shared" si="4"/>
        <v>26.806788727261029</v>
      </c>
    </row>
    <row r="65" spans="1:27" x14ac:dyDescent="0.25">
      <c r="A65" s="2">
        <v>2033</v>
      </c>
      <c r="B65" s="2">
        <f>B10*'Output-Calculation-sheet'!B54/10^9</f>
        <v>8.1276009103390514</v>
      </c>
      <c r="C65" s="2">
        <f>C10*'Output-Calculation-sheet'!C54/10^9</f>
        <v>5.2764901725555333</v>
      </c>
      <c r="D65" s="2">
        <f>D10*'Output-Calculation-sheet'!D54/10^9</f>
        <v>1.9201581101616285</v>
      </c>
      <c r="E65" s="2">
        <f>E10*'Output-Calculation-sheet'!E54/10^9</f>
        <v>2.1620653045851705</v>
      </c>
      <c r="F65" s="2">
        <f>F10*'Output-Calculation-sheet'!F54/10^9</f>
        <v>0.87776060293629299</v>
      </c>
      <c r="G65" s="2">
        <f>G10*'Output-Calculation-sheet'!G54/10^9</f>
        <v>0.60266255511817901</v>
      </c>
      <c r="H65" s="2">
        <f>H10*'Output-Calculation-sheet'!H54/10^9</f>
        <v>1.4893564800769441</v>
      </c>
      <c r="I65" s="2">
        <f>I10*'Output-Calculation-sheet'!I54/10^9</f>
        <v>0.58682900304229357</v>
      </c>
      <c r="J65" s="2">
        <f>J10*'Output-Calculation-sheet'!J54/10^9</f>
        <v>0.70139071265829733</v>
      </c>
      <c r="K65" s="2">
        <f>K10*'Output-Calculation-sheet'!K54/10^9</f>
        <v>0.74835609112187329</v>
      </c>
      <c r="L65" s="2">
        <f>L10*'Output-Calculation-sheet'!L54/10^9</f>
        <v>0.88389155314656986</v>
      </c>
      <c r="M65" s="2">
        <f>M10*'Output-Calculation-sheet'!M54/10^9</f>
        <v>1.1245875848264792</v>
      </c>
      <c r="N65" s="2">
        <f>N10*'Output-Calculation-sheet'!N54/10^9</f>
        <v>0.97115020568463861</v>
      </c>
      <c r="O65" s="2">
        <f>O10*'Output-Calculation-sheet'!O54/10^9</f>
        <v>1.0547562701547166</v>
      </c>
      <c r="P65" s="2">
        <f>P10*'Output-Calculation-sheet'!P54/10^9</f>
        <v>0.63314135758133294</v>
      </c>
      <c r="Q65" s="2">
        <f>Q10*'Output-Calculation-sheet'!Q54/10^9</f>
        <v>0.69089882738804254</v>
      </c>
      <c r="R65" s="2">
        <f>R10*'Output-Calculation-sheet'!R54/10^9</f>
        <v>0.55744331693719484</v>
      </c>
      <c r="S65" s="2">
        <f>S10*'Output-Calculation-sheet'!S54/10^9</f>
        <v>0.50631454059149883</v>
      </c>
      <c r="T65" s="2">
        <f>T10*'Output-Calculation-sheet'!T54/10^9</f>
        <v>0.18636755090413643</v>
      </c>
      <c r="U65" s="2">
        <f>U10*'Output-Calculation-sheet'!U54/10^9</f>
        <v>0.16092399869154694</v>
      </c>
      <c r="V65" s="2">
        <f>V10*'Output-Calculation-sheet'!V54/10^9</f>
        <v>0.20625273658422805</v>
      </c>
      <c r="W65" s="2">
        <f>W10*'Output-Calculation-sheet'!W54/10^9</f>
        <v>7.8524430765471456E-2</v>
      </c>
      <c r="X65" s="2">
        <f>X10*'Output-Calculation-sheet'!X54/10^9</f>
        <v>0.12839877318837445</v>
      </c>
      <c r="Y65" s="2">
        <f>Y10*'Output-Calculation-sheet'!Y54/10^9</f>
        <v>6.4635216448449481E-2</v>
      </c>
      <c r="AA65" s="2">
        <f t="shared" si="4"/>
        <v>29.739956305487951</v>
      </c>
    </row>
    <row r="66" spans="1:27" x14ac:dyDescent="0.25">
      <c r="A66" s="2">
        <v>2034</v>
      </c>
      <c r="B66" s="2">
        <f>B11*'Output-Calculation-sheet'!B55/10^9</f>
        <v>8.8592484095408519</v>
      </c>
      <c r="C66" s="2">
        <f>C11*'Output-Calculation-sheet'!C55/10^9</f>
        <v>5.6901358707753067</v>
      </c>
      <c r="D66" s="2">
        <f>D11*'Output-Calculation-sheet'!D55/10^9</f>
        <v>1.8532322969381025</v>
      </c>
      <c r="E66" s="2">
        <f>E11*'Output-Calculation-sheet'!E55/10^9</f>
        <v>2.2439644708409023</v>
      </c>
      <c r="F66" s="2">
        <f>F11*'Output-Calculation-sheet'!F55/10^9</f>
        <v>0.86245113059367806</v>
      </c>
      <c r="G66" s="2">
        <f>G11*'Output-Calculation-sheet'!G55/10^9</f>
        <v>0.61641691429224321</v>
      </c>
      <c r="H66" s="2">
        <f>H11*'Output-Calculation-sheet'!H55/10^9</f>
        <v>1.5815718566558816</v>
      </c>
      <c r="I66" s="2">
        <f>I11*'Output-Calculation-sheet'!I55/10^9</f>
        <v>0.60278106837698076</v>
      </c>
      <c r="J66" s="2">
        <f>J11*'Output-Calculation-sheet'!J55/10^9</f>
        <v>0.61985364602025228</v>
      </c>
      <c r="K66" s="2">
        <f>K11*'Output-Calculation-sheet'!K55/10^9</f>
        <v>0.7413835754350947</v>
      </c>
      <c r="L66" s="2">
        <f>L11*'Output-Calculation-sheet'!L55/10^9</f>
        <v>0.78514564382501306</v>
      </c>
      <c r="M66" s="2">
        <f>M11*'Output-Calculation-sheet'!M55/10^9</f>
        <v>1.1417025489028265</v>
      </c>
      <c r="N66" s="2">
        <f>N11*'Output-Calculation-sheet'!N55/10^9</f>
        <v>0.99760502759558023</v>
      </c>
      <c r="O66" s="2">
        <f>O11*'Output-Calculation-sheet'!O55/10^9</f>
        <v>1.1226874406859741</v>
      </c>
      <c r="P66" s="2">
        <f>P11*'Output-Calculation-sheet'!P55/10^9</f>
        <v>0.68572777189249723</v>
      </c>
      <c r="Q66" s="2">
        <f>Q11*'Output-Calculation-sheet'!Q55/10^9</f>
        <v>0.74857530926556315</v>
      </c>
      <c r="R66" s="2">
        <f>R11*'Output-Calculation-sheet'!R55/10^9</f>
        <v>0.55537788196458782</v>
      </c>
      <c r="S66" s="2">
        <f>S11*'Output-Calculation-sheet'!S55/10^9</f>
        <v>0.54647836911241843</v>
      </c>
      <c r="T66" s="2">
        <f>T11*'Output-Calculation-sheet'!T55/10^9</f>
        <v>0.17408380521182185</v>
      </c>
      <c r="U66" s="2">
        <f>U11*'Output-Calculation-sheet'!U55/10^9</f>
        <v>0.17773718679044373</v>
      </c>
      <c r="V66" s="2">
        <f>V11*'Output-Calculation-sheet'!V55/10^9</f>
        <v>0.16514304838071961</v>
      </c>
      <c r="W66" s="2">
        <f>W11*'Output-Calculation-sheet'!W55/10^9</f>
        <v>7.4776419832584318E-2</v>
      </c>
      <c r="X66" s="2">
        <f>X11*'Output-Calculation-sheet'!X55/10^9</f>
        <v>0.13343735783747257</v>
      </c>
      <c r="Y66" s="2">
        <f>Y11*'Output-Calculation-sheet'!Y55/10^9</f>
        <v>7.3376260722132658E-2</v>
      </c>
      <c r="AA66" s="2">
        <f t="shared" si="4"/>
        <v>31.052893311488933</v>
      </c>
    </row>
    <row r="67" spans="1:27" x14ac:dyDescent="0.25">
      <c r="A67" s="2">
        <v>2035</v>
      </c>
      <c r="B67" s="2">
        <f>B12*'Output-Calculation-sheet'!B56/10^9</f>
        <v>10.632530588298161</v>
      </c>
      <c r="C67" s="2">
        <f>C12*'Output-Calculation-sheet'!C56/10^9</f>
        <v>6.1452619595269375</v>
      </c>
      <c r="D67" s="2">
        <f>D12*'Output-Calculation-sheet'!D56/10^9</f>
        <v>2.4102480688516201</v>
      </c>
      <c r="E67" s="2">
        <f>E12*'Output-Calculation-sheet'!E56/10^9</f>
        <v>2.8696131630907531</v>
      </c>
      <c r="F67" s="2">
        <f>F12*'Output-Calculation-sheet'!F56/10^9</f>
        <v>1.1755096711132109</v>
      </c>
      <c r="G67" s="2">
        <f>G12*'Output-Calculation-sheet'!G56/10^9</f>
        <v>0.82501432871250557</v>
      </c>
      <c r="H67" s="2">
        <f>H12*'Output-Calculation-sheet'!H56/10^9</f>
        <v>1.8665591430063408</v>
      </c>
      <c r="I67" s="2">
        <f>I12*'Output-Calculation-sheet'!I56/10^9</f>
        <v>0.82716824034681447</v>
      </c>
      <c r="J67" s="2">
        <f>J12*'Output-Calculation-sheet'!J56/10^9</f>
        <v>0.74834726551723563</v>
      </c>
      <c r="K67" s="2">
        <f>K12*'Output-Calculation-sheet'!K56/10^9</f>
        <v>0.92906396881500264</v>
      </c>
      <c r="L67" s="2">
        <f>L12*'Output-Calculation-sheet'!L56/10^9</f>
        <v>0.86550723403767282</v>
      </c>
      <c r="M67" s="2">
        <f>M12*'Output-Calculation-sheet'!M56/10^9</f>
        <v>1.2972362503710813</v>
      </c>
      <c r="N67" s="2">
        <f>N12*'Output-Calculation-sheet'!N56/10^9</f>
        <v>1.1308827829998929</v>
      </c>
      <c r="O67" s="2">
        <f>O12*'Output-Calculation-sheet'!O56/10^9</f>
        <v>1.1943228552337539</v>
      </c>
      <c r="P67" s="2">
        <f>P12*'Output-Calculation-sheet'!P56/10^9</f>
        <v>0.87311367412498031</v>
      </c>
      <c r="Q67" s="2">
        <f>Q12*'Output-Calculation-sheet'!Q56/10^9</f>
        <v>0.88177394603903714</v>
      </c>
      <c r="R67" s="2">
        <f>R12*'Output-Calculation-sheet'!R56/10^9</f>
        <v>0.67374813047615656</v>
      </c>
      <c r="S67" s="2">
        <f>S12*'Output-Calculation-sheet'!S56/10^9</f>
        <v>0.64412061853306468</v>
      </c>
      <c r="T67" s="2">
        <f>T12*'Output-Calculation-sheet'!T56/10^9</f>
        <v>0.20481728978861535</v>
      </c>
      <c r="U67" s="2">
        <f>U12*'Output-Calculation-sheet'!U56/10^9</f>
        <v>0.2329551568022396</v>
      </c>
      <c r="V67" s="2">
        <f>V12*'Output-Calculation-sheet'!V56/10^9</f>
        <v>0.15696682873824144</v>
      </c>
      <c r="W67" s="2">
        <f>W12*'Output-Calculation-sheet'!W56/10^9</f>
        <v>0.10174181022220849</v>
      </c>
      <c r="X67" s="2">
        <f>X12*'Output-Calculation-sheet'!X56/10^9</f>
        <v>0.14361101573445373</v>
      </c>
      <c r="Y67" s="2">
        <f>Y12*'Output-Calculation-sheet'!Y56/10^9</f>
        <v>9.5565958355069897E-2</v>
      </c>
      <c r="AA67" s="2">
        <f t="shared" si="4"/>
        <v>36.925679948735059</v>
      </c>
    </row>
    <row r="68" spans="1:27" x14ac:dyDescent="0.25">
      <c r="B68" s="2">
        <f>SUM(B60:B67)</f>
        <v>56.992613561124195</v>
      </c>
      <c r="C68" s="2">
        <f t="shared" ref="C68:Y68" si="5">SUM(C60:C67)</f>
        <v>35.137207421314734</v>
      </c>
      <c r="D68" s="2">
        <f t="shared" si="5"/>
        <v>12.546655601634454</v>
      </c>
      <c r="E68" s="2">
        <f t="shared" si="5"/>
        <v>14.883884859043745</v>
      </c>
      <c r="F68" s="2">
        <f t="shared" si="5"/>
        <v>5.8701759069262032</v>
      </c>
      <c r="G68" s="2">
        <f t="shared" si="5"/>
        <v>4.1282926481416666</v>
      </c>
      <c r="H68" s="2">
        <f t="shared" si="5"/>
        <v>10.489702252143324</v>
      </c>
      <c r="I68" s="2">
        <f t="shared" si="5"/>
        <v>4.0583987789218252</v>
      </c>
      <c r="J68" s="2">
        <f t="shared" si="5"/>
        <v>4.1983687715742271</v>
      </c>
      <c r="K68" s="2">
        <f t="shared" si="5"/>
        <v>4.9927850761348171</v>
      </c>
      <c r="L68" s="2">
        <f t="shared" si="5"/>
        <v>5.2271223137191019</v>
      </c>
      <c r="M68" s="2">
        <f t="shared" si="5"/>
        <v>7.8491083598111757</v>
      </c>
      <c r="N68" s="2">
        <f t="shared" si="5"/>
        <v>6.7305050168773839</v>
      </c>
      <c r="O68" s="2">
        <f t="shared" si="5"/>
        <v>7.1446030554708972</v>
      </c>
      <c r="P68" s="2">
        <f t="shared" si="5"/>
        <v>4.4957873186668014</v>
      </c>
      <c r="Q68" s="2">
        <f t="shared" si="5"/>
        <v>4.8254417521973654</v>
      </c>
      <c r="R68" s="2">
        <f t="shared" si="5"/>
        <v>3.7338211636116352</v>
      </c>
      <c r="S68" s="2">
        <f t="shared" si="5"/>
        <v>3.5355754664275834</v>
      </c>
      <c r="T68" s="2">
        <f t="shared" si="5"/>
        <v>1.1685320271455755</v>
      </c>
      <c r="U68" s="2">
        <f t="shared" si="5"/>
        <v>1.1557359564732614</v>
      </c>
      <c r="V68" s="2">
        <f t="shared" si="5"/>
        <v>1.0315208552976292</v>
      </c>
      <c r="W68" s="2">
        <f t="shared" si="5"/>
        <v>0.51155179304290244</v>
      </c>
      <c r="X68" s="2">
        <f t="shared" si="5"/>
        <v>0.87944872616412151</v>
      </c>
      <c r="Y68" s="2">
        <f t="shared" si="5"/>
        <v>0.46696479847243444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445.72769101324917</v>
      </c>
      <c r="C74" s="2">
        <f>C8/'Output-Calculation-sheet'!C7*'Output-Calculation-sheet'!C61</f>
        <v>0</v>
      </c>
      <c r="D74" s="2">
        <f>D8/'Output-Calculation-sheet'!D7*'Output-Calculation-sheet'!D61</f>
        <v>681.60097222002662</v>
      </c>
      <c r="E74" s="2">
        <f>E8/'Output-Calculation-sheet'!E7*'Output-Calculation-sheet'!E61</f>
        <v>501.84615909234674</v>
      </c>
      <c r="F74" s="2">
        <f>F8/'Output-Calculation-sheet'!F7*'Output-Calculation-sheet'!F61</f>
        <v>0</v>
      </c>
      <c r="G74" s="2">
        <f>G8/'Output-Calculation-sheet'!G7*'Output-Calculation-sheet'!G61</f>
        <v>231.66615797951289</v>
      </c>
      <c r="H74" s="2">
        <f>H8/'Output-Calculation-sheet'!H7*'Output-Calculation-sheet'!H61</f>
        <v>1080.7248472835586</v>
      </c>
      <c r="I74" s="2">
        <f>I8/'Output-Calculation-sheet'!I7*'Output-Calculation-sheet'!I61</f>
        <v>87.438630207778601</v>
      </c>
      <c r="J74" s="2">
        <f>J8/'Output-Calculation-sheet'!J7*'Output-Calculation-sheet'!J61</f>
        <v>335.05638903231909</v>
      </c>
      <c r="K74" s="2">
        <f>K8/'Output-Calculation-sheet'!K7*'Output-Calculation-sheet'!K61</f>
        <v>561.69547155708995</v>
      </c>
      <c r="L74" s="2">
        <f>L8/'Output-Calculation-sheet'!L7*'Output-Calculation-sheet'!L61</f>
        <v>481.58687481122598</v>
      </c>
      <c r="M74" s="2">
        <f>M8/'Output-Calculation-sheet'!M7*'Output-Calculation-sheet'!M61</f>
        <v>1019.7580633513948</v>
      </c>
      <c r="N74" s="2">
        <f>N8/'Output-Calculation-sheet'!N7*'Output-Calculation-sheet'!N61</f>
        <v>1375.0576029813187</v>
      </c>
      <c r="O74" s="2">
        <f>O8/'Output-Calculation-sheet'!O7*'Output-Calculation-sheet'!O61</f>
        <v>0</v>
      </c>
      <c r="P74" s="2">
        <f>P8/'Output-Calculation-sheet'!P7*'Output-Calculation-sheet'!P61</f>
        <v>388.43845063358322</v>
      </c>
      <c r="Q74" s="2">
        <f>Q8/'Output-Calculation-sheet'!Q7*'Output-Calculation-sheet'!Q61</f>
        <v>104.31388842153247</v>
      </c>
      <c r="R74" s="2">
        <f>R8/'Output-Calculation-sheet'!R7*'Output-Calculation-sheet'!R61</f>
        <v>673.80780410751117</v>
      </c>
      <c r="S74" s="2">
        <f>S8/'Output-Calculation-sheet'!S7*'Output-Calculation-sheet'!S61</f>
        <v>120.0351345828354</v>
      </c>
      <c r="T74" s="2">
        <f>T8/'Output-Calculation-sheet'!T7*'Output-Calculation-sheet'!T61</f>
        <v>226.8334779637519</v>
      </c>
      <c r="U74" s="2">
        <f>U8/'Output-Calculation-sheet'!U7*'Output-Calculation-sheet'!U61</f>
        <v>89.033335312770589</v>
      </c>
      <c r="V74" s="2">
        <f>V8/'Output-Calculation-sheet'!V7*'Output-Calculation-sheet'!V61</f>
        <v>158.79279965369554</v>
      </c>
      <c r="W74" s="2">
        <f>W8/'Output-Calculation-sheet'!W7*'Output-Calculation-sheet'!W61</f>
        <v>4.3632815699501091</v>
      </c>
      <c r="X74" s="2">
        <f>X8/'Output-Calculation-sheet'!X7*'Output-Calculation-sheet'!X61</f>
        <v>1.3846540621843744</v>
      </c>
      <c r="Y74" s="2">
        <f>Y8/'Output-Calculation-sheet'!Y7*'Output-Calculation-sheet'!Y61</f>
        <v>0</v>
      </c>
      <c r="AA74" s="2">
        <f t="shared" si="6"/>
        <v>8.5691616858376349</v>
      </c>
    </row>
    <row r="75" spans="1:27" x14ac:dyDescent="0.25">
      <c r="A75" s="2">
        <v>2032</v>
      </c>
      <c r="B75" s="2">
        <f>B9/'Output-Calculation-sheet'!B8*'Output-Calculation-sheet'!B62</f>
        <v>1113.9637879971899</v>
      </c>
      <c r="C75" s="2">
        <f>C9/'Output-Calculation-sheet'!C8*'Output-Calculation-sheet'!C62</f>
        <v>0</v>
      </c>
      <c r="D75" s="2">
        <f>D9/'Output-Calculation-sheet'!D8*'Output-Calculation-sheet'!D62</f>
        <v>910.40170762656203</v>
      </c>
      <c r="E75" s="2">
        <f>E9/'Output-Calculation-sheet'!E8*'Output-Calculation-sheet'!E62</f>
        <v>630.58172531531579</v>
      </c>
      <c r="F75" s="2">
        <f>F9/'Output-Calculation-sheet'!F8*'Output-Calculation-sheet'!F62</f>
        <v>0</v>
      </c>
      <c r="G75" s="2">
        <f>G9/'Output-Calculation-sheet'!G8*'Output-Calculation-sheet'!G62</f>
        <v>308.7828904966421</v>
      </c>
      <c r="H75" s="2">
        <f>H9/'Output-Calculation-sheet'!H8*'Output-Calculation-sheet'!H62</f>
        <v>2083.6322896588217</v>
      </c>
      <c r="I75" s="2">
        <f>I9/'Output-Calculation-sheet'!I8*'Output-Calculation-sheet'!I62</f>
        <v>122.27648403149172</v>
      </c>
      <c r="J75" s="2">
        <f>J9/'Output-Calculation-sheet'!J8*'Output-Calculation-sheet'!J62</f>
        <v>415.3073477152048</v>
      </c>
      <c r="K75" s="2">
        <f>K9/'Output-Calculation-sheet'!K8*'Output-Calculation-sheet'!K62</f>
        <v>648.276744808883</v>
      </c>
      <c r="L75" s="2">
        <f>L9/'Output-Calculation-sheet'!L8*'Output-Calculation-sheet'!L62</f>
        <v>558.76075732049719</v>
      </c>
      <c r="M75" s="2">
        <f>M9/'Output-Calculation-sheet'!M8*'Output-Calculation-sheet'!M62</f>
        <v>2707.6213975058608</v>
      </c>
      <c r="N75" s="2">
        <f>N9/'Output-Calculation-sheet'!N8*'Output-Calculation-sheet'!N62</f>
        <v>1749.6500022281748</v>
      </c>
      <c r="O75" s="2">
        <f>O9/'Output-Calculation-sheet'!O8*'Output-Calculation-sheet'!O62</f>
        <v>0</v>
      </c>
      <c r="P75" s="2">
        <f>P9/'Output-Calculation-sheet'!P8*'Output-Calculation-sheet'!P62</f>
        <v>480.7827536877295</v>
      </c>
      <c r="Q75" s="2">
        <f>Q9/'Output-Calculation-sheet'!Q8*'Output-Calculation-sheet'!Q62</f>
        <v>172.34740145159634</v>
      </c>
      <c r="R75" s="2">
        <f>R9/'Output-Calculation-sheet'!R8*'Output-Calculation-sheet'!R62</f>
        <v>767.25124730895971</v>
      </c>
      <c r="S75" s="2">
        <f>S9/'Output-Calculation-sheet'!S8*'Output-Calculation-sheet'!S62</f>
        <v>222.95749350828797</v>
      </c>
      <c r="T75" s="2">
        <f>T9/'Output-Calculation-sheet'!T8*'Output-Calculation-sheet'!T62</f>
        <v>258.12698503099614</v>
      </c>
      <c r="U75" s="2">
        <f>U9/'Output-Calculation-sheet'!U8*'Output-Calculation-sheet'!U62</f>
        <v>118.63614959882921</v>
      </c>
      <c r="V75" s="2">
        <f>V9/'Output-Calculation-sheet'!V8*'Output-Calculation-sheet'!V62</f>
        <v>179.12457656975121</v>
      </c>
      <c r="W75" s="2">
        <f>W9/'Output-Calculation-sheet'!W8*'Output-Calculation-sheet'!W62</f>
        <v>9.6595397724122734</v>
      </c>
      <c r="X75" s="2">
        <f>X9/'Output-Calculation-sheet'!X8*'Output-Calculation-sheet'!X62</f>
        <v>18.735000472217227</v>
      </c>
      <c r="Y75" s="2">
        <f>Y9/'Output-Calculation-sheet'!Y8*'Output-Calculation-sheet'!Y62</f>
        <v>0</v>
      </c>
      <c r="AA75" s="2">
        <f t="shared" si="6"/>
        <v>13.476876282105424</v>
      </c>
    </row>
    <row r="76" spans="1:27" x14ac:dyDescent="0.25">
      <c r="A76" s="2">
        <v>2033</v>
      </c>
      <c r="B76" s="2">
        <f>B10/'Output-Calculation-sheet'!B9*'Output-Calculation-sheet'!B63</f>
        <v>5667.5008028612083</v>
      </c>
      <c r="C76" s="2">
        <f>C10/'Output-Calculation-sheet'!C9*'Output-Calculation-sheet'!C63</f>
        <v>1144.6928687624541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3713.6696463108001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94.108336099170074</v>
      </c>
      <c r="L76" s="2">
        <f>L10/'Output-Calculation-sheet'!L9*'Output-Calculation-sheet'!L63</f>
        <v>0</v>
      </c>
      <c r="M76" s="2">
        <f>M10/'Output-Calculation-sheet'!M9*'Output-Calculation-sheet'!M63</f>
        <v>2523.393211994874</v>
      </c>
      <c r="N76" s="2">
        <f>N10/'Output-Calculation-sheet'!N9*'Output-Calculation-sheet'!N63</f>
        <v>1438.1101054690512</v>
      </c>
      <c r="O76" s="2">
        <f>O10/'Output-Calculation-sheet'!O9*'Output-Calculation-sheet'!O63</f>
        <v>239.43837541348114</v>
      </c>
      <c r="P76" s="2">
        <f>P10/'Output-Calculation-sheet'!P9*'Output-Calculation-sheet'!P63</f>
        <v>497.44983762381531</v>
      </c>
      <c r="Q76" s="2">
        <f>Q10/'Output-Calculation-sheet'!Q9*'Output-Calculation-sheet'!Q63</f>
        <v>221.85842426267337</v>
      </c>
      <c r="R76" s="2">
        <f>R10/'Output-Calculation-sheet'!R9*'Output-Calculation-sheet'!R63</f>
        <v>378.51718071668097</v>
      </c>
      <c r="S76" s="2">
        <f>S10/'Output-Calculation-sheet'!S9*'Output-Calculation-sheet'!S63</f>
        <v>640.61941287898003</v>
      </c>
      <c r="T76" s="2">
        <f>T10/'Output-Calculation-sheet'!T9*'Output-Calculation-sheet'!T63</f>
        <v>24.916776835399411</v>
      </c>
      <c r="U76" s="2">
        <f>U10/'Output-Calculation-sheet'!U9*'Output-Calculation-sheet'!U63</f>
        <v>135.52657268106148</v>
      </c>
      <c r="V76" s="2">
        <f>V10/'Output-Calculation-sheet'!V9*'Output-Calculation-sheet'!V63</f>
        <v>10.497599144734748</v>
      </c>
      <c r="W76" s="2">
        <f>W10/'Output-Calculation-sheet'!W9*'Output-Calculation-sheet'!W63</f>
        <v>0</v>
      </c>
      <c r="X76" s="2">
        <f>X10/'Output-Calculation-sheet'!X9*'Output-Calculation-sheet'!X63</f>
        <v>144.86052979748592</v>
      </c>
      <c r="Y76" s="2">
        <f>Y10/'Output-Calculation-sheet'!Y9*'Output-Calculation-sheet'!Y63</f>
        <v>6.3898315308602616</v>
      </c>
      <c r="AA76" s="2">
        <f t="shared" si="6"/>
        <v>16.88154951238273</v>
      </c>
    </row>
    <row r="77" spans="1:27" x14ac:dyDescent="0.25">
      <c r="A77" s="2">
        <v>2034</v>
      </c>
      <c r="B77" s="2">
        <f>B11/'Output-Calculation-sheet'!B10*'Output-Calculation-sheet'!B64</f>
        <v>14667.065268014685</v>
      </c>
      <c r="C77" s="2">
        <f>C11/'Output-Calculation-sheet'!C10*'Output-Calculation-sheet'!C64</f>
        <v>2112.4701621513914</v>
      </c>
      <c r="D77" s="2">
        <f>D11/'Output-Calculation-sheet'!D10*'Output-Calculation-sheet'!D64</f>
        <v>1825.2560776764713</v>
      </c>
      <c r="E77" s="2">
        <f>E11/'Output-Calculation-sheet'!E10*'Output-Calculation-sheet'!E64</f>
        <v>2233.219318209568</v>
      </c>
      <c r="F77" s="2">
        <f>F11/'Output-Calculation-sheet'!F10*'Output-Calculation-sheet'!F64</f>
        <v>160.33593557696125</v>
      </c>
      <c r="G77" s="2">
        <f>G11/'Output-Calculation-sheet'!G10*'Output-Calculation-sheet'!G64</f>
        <v>944.25910495304527</v>
      </c>
      <c r="H77" s="2">
        <f>H11/'Output-Calculation-sheet'!H10*'Output-Calculation-sheet'!H64</f>
        <v>4641.1771592852019</v>
      </c>
      <c r="I77" s="2">
        <f>I11/'Output-Calculation-sheet'!I10*'Output-Calculation-sheet'!I64</f>
        <v>557.05688903282908</v>
      </c>
      <c r="J77" s="2">
        <f>J11/'Output-Calculation-sheet'!J10*'Output-Calculation-sheet'!J64</f>
        <v>390.25173889115683</v>
      </c>
      <c r="K77" s="2">
        <f>K11/'Output-Calculation-sheet'!K10*'Output-Calculation-sheet'!K64</f>
        <v>855.12261337023176</v>
      </c>
      <c r="L77" s="2">
        <f>L11/'Output-Calculation-sheet'!L10*'Output-Calculation-sheet'!L64</f>
        <v>354.62589625736473</v>
      </c>
      <c r="M77" s="2">
        <f>M11/'Output-Calculation-sheet'!M10*'Output-Calculation-sheet'!M64</f>
        <v>3400.7733368814529</v>
      </c>
      <c r="N77" s="2">
        <f>N11/'Output-Calculation-sheet'!N10*'Output-Calculation-sheet'!N64</f>
        <v>2385.0230269037797</v>
      </c>
      <c r="O77" s="2">
        <f>O11/'Output-Calculation-sheet'!O10*'Output-Calculation-sheet'!O64</f>
        <v>118.12185594976069</v>
      </c>
      <c r="P77" s="2">
        <f>P11/'Output-Calculation-sheet'!P10*'Output-Calculation-sheet'!P64</f>
        <v>1050.776092155714</v>
      </c>
      <c r="Q77" s="2">
        <f>Q11/'Output-Calculation-sheet'!Q10*'Output-Calculation-sheet'!Q64</f>
        <v>952.20527177558836</v>
      </c>
      <c r="R77" s="2">
        <f>R11/'Output-Calculation-sheet'!R10*'Output-Calculation-sheet'!R64</f>
        <v>900.81613829531716</v>
      </c>
      <c r="S77" s="2">
        <f>S11/'Output-Calculation-sheet'!S10*'Output-Calculation-sheet'!S64</f>
        <v>1204.2274523171247</v>
      </c>
      <c r="T77" s="2">
        <f>T11/'Output-Calculation-sheet'!T10*'Output-Calculation-sheet'!T64</f>
        <v>249.00950155123218</v>
      </c>
      <c r="U77" s="2">
        <f>U11/'Output-Calculation-sheet'!U10*'Output-Calculation-sheet'!U64</f>
        <v>330.6877552913038</v>
      </c>
      <c r="V77" s="2">
        <f>V11/'Output-Calculation-sheet'!V10*'Output-Calculation-sheet'!V64</f>
        <v>129.0035419221355</v>
      </c>
      <c r="W77" s="2">
        <f>W11/'Output-Calculation-sheet'!W10*'Output-Calculation-sheet'!W64</f>
        <v>28.110022189899308</v>
      </c>
      <c r="X77" s="2">
        <f>X11/'Output-Calculation-sheet'!X10*'Output-Calculation-sheet'!X64</f>
        <v>140.43873987615288</v>
      </c>
      <c r="Y77" s="2">
        <f>Y11/'Output-Calculation-sheet'!Y10*'Output-Calculation-sheet'!Y64</f>
        <v>82.660923378413031</v>
      </c>
      <c r="AA77" s="2">
        <f t="shared" si="6"/>
        <v>39.712693821906782</v>
      </c>
    </row>
    <row r="78" spans="1:27" x14ac:dyDescent="0.25">
      <c r="A78" s="2">
        <v>2035</v>
      </c>
      <c r="B78" s="2">
        <f>B12/'Output-Calculation-sheet'!B11*'Output-Calculation-sheet'!B65</f>
        <v>22726.321435310914</v>
      </c>
      <c r="C78" s="2">
        <f>C12/'Output-Calculation-sheet'!C11*'Output-Calculation-sheet'!C65</f>
        <v>94.421902848710758</v>
      </c>
      <c r="D78" s="2">
        <f>D12/'Output-Calculation-sheet'!D11*'Output-Calculation-sheet'!D65</f>
        <v>4733.5071717790097</v>
      </c>
      <c r="E78" s="2">
        <f>E12/'Output-Calculation-sheet'!E11*'Output-Calculation-sheet'!E65</f>
        <v>4826.1902076430642</v>
      </c>
      <c r="F78" s="2">
        <f>F12/'Output-Calculation-sheet'!F11*'Output-Calculation-sheet'!F65</f>
        <v>1217.2191758222204</v>
      </c>
      <c r="G78" s="2">
        <f>G12/'Output-Calculation-sheet'!G11*'Output-Calculation-sheet'!G65</f>
        <v>1801.2129924765495</v>
      </c>
      <c r="H78" s="2">
        <f>H12/'Output-Calculation-sheet'!H11*'Output-Calculation-sheet'!H65</f>
        <v>2867.7761054516131</v>
      </c>
      <c r="I78" s="2">
        <f>I12/'Output-Calculation-sheet'!I11*'Output-Calculation-sheet'!I65</f>
        <v>1504.1435857412293</v>
      </c>
      <c r="J78" s="2">
        <f>J12/'Output-Calculation-sheet'!J11*'Output-Calculation-sheet'!J65</f>
        <v>1415.5968587503635</v>
      </c>
      <c r="K78" s="2">
        <f>K12/'Output-Calculation-sheet'!K11*'Output-Calculation-sheet'!K65</f>
        <v>1909.209624223407</v>
      </c>
      <c r="L78" s="2">
        <f>L12/'Output-Calculation-sheet'!L11*'Output-Calculation-sheet'!L65</f>
        <v>1254.6207911684471</v>
      </c>
      <c r="M78" s="2">
        <f>M12/'Output-Calculation-sheet'!M11*'Output-Calculation-sheet'!M65</f>
        <v>1435.2718161494583</v>
      </c>
      <c r="N78" s="2">
        <f>N12/'Output-Calculation-sheet'!N11*'Output-Calculation-sheet'!N65</f>
        <v>2875.4357528541623</v>
      </c>
      <c r="O78" s="2">
        <f>O12/'Output-Calculation-sheet'!O11*'Output-Calculation-sheet'!O65</f>
        <v>15.380266567348917</v>
      </c>
      <c r="P78" s="2">
        <f>P12/'Output-Calculation-sheet'!P11*'Output-Calculation-sheet'!P65</f>
        <v>1605.847943732115</v>
      </c>
      <c r="Q78" s="2">
        <f>Q12/'Output-Calculation-sheet'!Q11*'Output-Calculation-sheet'!Q65</f>
        <v>1576.0764485631746</v>
      </c>
      <c r="R78" s="2">
        <f>R12/'Output-Calculation-sheet'!R11*'Output-Calculation-sheet'!R65</f>
        <v>1388.8457523338664</v>
      </c>
      <c r="S78" s="2">
        <f>S12/'Output-Calculation-sheet'!S11*'Output-Calculation-sheet'!S65</f>
        <v>1591.2316033641632</v>
      </c>
      <c r="T78" s="2">
        <f>T12/'Output-Calculation-sheet'!T11*'Output-Calculation-sheet'!T65</f>
        <v>490.64629506826299</v>
      </c>
      <c r="U78" s="2">
        <f>U12/'Output-Calculation-sheet'!U11*'Output-Calculation-sheet'!U65</f>
        <v>455.14221939730152</v>
      </c>
      <c r="V78" s="2">
        <f>V12/'Output-Calculation-sheet'!V11*'Output-Calculation-sheet'!V65</f>
        <v>257.67257423410922</v>
      </c>
      <c r="W78" s="2">
        <f>W12/'Output-Calculation-sheet'!W11*'Output-Calculation-sheet'!W65</f>
        <v>170.74019805513834</v>
      </c>
      <c r="X78" s="2">
        <f>X12/'Output-Calculation-sheet'!X11*'Output-Calculation-sheet'!X65</f>
        <v>2.4377000284122787</v>
      </c>
      <c r="Y78" s="2">
        <f>Y12/'Output-Calculation-sheet'!Y11*'Output-Calculation-sheet'!Y65</f>
        <v>184.08943793373408</v>
      </c>
      <c r="AA78" s="2">
        <f t="shared" si="6"/>
        <v>56.399037859496772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347.29983675111822</v>
      </c>
      <c r="C89" s="2">
        <f>C12/'Output-Calculation-sheet'!C11*'Output-Calculation-sheet'!C74</f>
        <v>5.8870193184556863</v>
      </c>
      <c r="D89" s="2">
        <f>D12/'Output-Calculation-sheet'!D11*'Output-Calculation-sheet'!D74</f>
        <v>119.94229865517954</v>
      </c>
      <c r="E89" s="2">
        <f>E12/'Output-Calculation-sheet'!E11*'Output-Calculation-sheet'!E74</f>
        <v>95.322246513333212</v>
      </c>
      <c r="F89" s="2">
        <f>F12/'Output-Calculation-sheet'!F11*'Output-Calculation-sheet'!F74</f>
        <v>49.524850776845717</v>
      </c>
      <c r="G89" s="2">
        <f>G12/'Output-Calculation-sheet'!G11*'Output-Calculation-sheet'!G74</f>
        <v>44.896710331271613</v>
      </c>
      <c r="H89" s="2">
        <f>H12/'Output-Calculation-sheet'!H11*'Output-Calculation-sheet'!H74</f>
        <v>97.859185122050491</v>
      </c>
      <c r="I89" s="2">
        <f>I12/'Output-Calculation-sheet'!I11*'Output-Calculation-sheet'!I74</f>
        <v>37.01666517849042</v>
      </c>
      <c r="J89" s="2">
        <f>J12/'Output-Calculation-sheet'!J11*'Output-Calculation-sheet'!J74</f>
        <v>24.977888604128232</v>
      </c>
      <c r="K89" s="2">
        <f>K12/'Output-Calculation-sheet'!K11*'Output-Calculation-sheet'!K74</f>
        <v>31.420377443358607</v>
      </c>
      <c r="L89" s="2">
        <f>L12/'Output-Calculation-sheet'!L11*'Output-Calculation-sheet'!L74</f>
        <v>18.409290935173068</v>
      </c>
      <c r="M89" s="2">
        <f>M12/'Output-Calculation-sheet'!M11*'Output-Calculation-sheet'!M74</f>
        <v>51.12596966482954</v>
      </c>
      <c r="N89" s="2">
        <f>N12/'Output-Calculation-sheet'!N11*'Output-Calculation-sheet'!N74</f>
        <v>36.767222070469359</v>
      </c>
      <c r="O89" s="2">
        <f>O12/'Output-Calculation-sheet'!O11*'Output-Calculation-sheet'!O74</f>
        <v>1.1436843075066119</v>
      </c>
      <c r="P89" s="2">
        <f>P12/'Output-Calculation-sheet'!P11*'Output-Calculation-sheet'!P74</f>
        <v>37.363100492665843</v>
      </c>
      <c r="Q89" s="2">
        <f>Q12/'Output-Calculation-sheet'!Q11*'Output-Calculation-sheet'!Q74</f>
        <v>30.066134766280584</v>
      </c>
      <c r="R89" s="2">
        <f>R12/'Output-Calculation-sheet'!R11*'Output-Calculation-sheet'!R74</f>
        <v>22.362179497725656</v>
      </c>
      <c r="S89" s="2">
        <f>S12/'Output-Calculation-sheet'!S11*'Output-Calculation-sheet'!S74</f>
        <v>25.29148914932896</v>
      </c>
      <c r="T89" s="2">
        <f>T12/'Output-Calculation-sheet'!T11*'Output-Calculation-sheet'!T74</f>
        <v>5.5154426743692948</v>
      </c>
      <c r="U89" s="2">
        <f>U12/'Output-Calculation-sheet'!U11*'Output-Calculation-sheet'!U74</f>
        <v>10.620716007253664</v>
      </c>
      <c r="V89" s="2">
        <f>V12/'Output-Calculation-sheet'!V11*'Output-Calculation-sheet'!V74</f>
        <v>2.113419317733424</v>
      </c>
      <c r="W89" s="2">
        <f>W12/'Output-Calculation-sheet'!W11*'Output-Calculation-sheet'!W74</f>
        <v>4.3464319001567961</v>
      </c>
      <c r="X89" s="2">
        <f>X12/'Output-Calculation-sheet'!X11*'Output-Calculation-sheet'!X74</f>
        <v>0.13679573672347242</v>
      </c>
      <c r="Y89" s="2">
        <f>Y12/'Output-Calculation-sheet'!Y11*'Output-Calculation-sheet'!Y74</f>
        <v>3.8283045752964044</v>
      </c>
      <c r="AA89" s="2">
        <f t="shared" si="7"/>
        <v>1.1032372597897444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24691417687.203423</v>
      </c>
      <c r="C96" s="2">
        <f>C8/'Output-Calculation-sheet'!C7*'Output-Calculation-sheet'!C79</f>
        <v>4115418193.0322871</v>
      </c>
      <c r="D96" s="2">
        <f>D8/'Output-Calculation-sheet'!D7*'Output-Calculation-sheet'!D79</f>
        <v>10642889190.866047</v>
      </c>
      <c r="E96" s="2">
        <f>E8/'Output-Calculation-sheet'!E7*'Output-Calculation-sheet'!E79</f>
        <v>12352565800.28204</v>
      </c>
      <c r="F96" s="2">
        <f>F8/'Output-Calculation-sheet'!F7*'Output-Calculation-sheet'!F79</f>
        <v>7619212769.5601683</v>
      </c>
      <c r="G96" s="2">
        <f>G8/'Output-Calculation-sheet'!G7*'Output-Calculation-sheet'!G79</f>
        <v>3737164210.1263919</v>
      </c>
      <c r="H96" s="2">
        <f>H8/'Output-Calculation-sheet'!H7*'Output-Calculation-sheet'!H79</f>
        <v>2538220257.8080692</v>
      </c>
      <c r="I96" s="2">
        <f>I8/'Output-Calculation-sheet'!I7*'Output-Calculation-sheet'!I79</f>
        <v>4464003449.6542311</v>
      </c>
      <c r="J96" s="2">
        <f>J8/'Output-Calculation-sheet'!J7*'Output-Calculation-sheet'!J79</f>
        <v>2701514736.4918928</v>
      </c>
      <c r="K96" s="2">
        <f>K8/'Output-Calculation-sheet'!K7*'Output-Calculation-sheet'!K79</f>
        <v>4487727064.5010557</v>
      </c>
      <c r="L96" s="2">
        <f>L8/'Output-Calculation-sheet'!L7*'Output-Calculation-sheet'!L79</f>
        <v>3419431139.3811626</v>
      </c>
      <c r="M96" s="2">
        <f>M8/'Output-Calculation-sheet'!M7*'Output-Calculation-sheet'!M79</f>
        <v>3525748980.4042997</v>
      </c>
      <c r="N96" s="2">
        <f>N8/'Output-Calculation-sheet'!N7*'Output-Calculation-sheet'!N79</f>
        <v>2128520639.9843824</v>
      </c>
      <c r="O96" s="2">
        <f>O8/'Output-Calculation-sheet'!O7*'Output-Calculation-sheet'!O79</f>
        <v>555891439.82648182</v>
      </c>
      <c r="P96" s="2">
        <f>P8/'Output-Calculation-sheet'!P7*'Output-Calculation-sheet'!P79</f>
        <v>3362377884.2680783</v>
      </c>
      <c r="Q96" s="2">
        <f>Q8/'Output-Calculation-sheet'!Q7*'Output-Calculation-sheet'!Q79</f>
        <v>1804824749.0929716</v>
      </c>
      <c r="R96" s="2">
        <f>R8/'Output-Calculation-sheet'!R7*'Output-Calculation-sheet'!R79</f>
        <v>2848392548.4227209</v>
      </c>
      <c r="S96" s="2">
        <f>S8/'Output-Calculation-sheet'!S7*'Output-Calculation-sheet'!S79</f>
        <v>1232949874.6858411</v>
      </c>
      <c r="T96" s="2">
        <f>T8/'Output-Calculation-sheet'!T7*'Output-Calculation-sheet'!T79</f>
        <v>1193945234.7640839</v>
      </c>
      <c r="U96" s="2">
        <f>U8/'Output-Calculation-sheet'!U7*'Output-Calculation-sheet'!U79</f>
        <v>908139037.72207463</v>
      </c>
      <c r="V96" s="2">
        <f>V8/'Output-Calculation-sheet'!V7*'Output-Calculation-sheet'!V79</f>
        <v>758757981.96885598</v>
      </c>
      <c r="W96" s="2">
        <f>W8/'Output-Calculation-sheet'!W7*'Output-Calculation-sheet'!W79</f>
        <v>813055009.85450161</v>
      </c>
      <c r="X96" s="2">
        <f>X8/'Output-Calculation-sheet'!X7*'Output-Calculation-sheet'!X79</f>
        <v>430014936.44744897</v>
      </c>
      <c r="Y96" s="2">
        <f>Y8/'Output-Calculation-sheet'!Y7*'Output-Calculation-sheet'!Y79</f>
        <v>358056521.25550365</v>
      </c>
      <c r="AA96" s="2">
        <f t="shared" si="8"/>
        <v>100.690239337604</v>
      </c>
    </row>
    <row r="97" spans="1:27" x14ac:dyDescent="0.25">
      <c r="A97" s="2">
        <v>2032</v>
      </c>
      <c r="B97" s="2">
        <f>B9/'Output-Calculation-sheet'!B8*'Output-Calculation-sheet'!B80</f>
        <v>27857102977.68602</v>
      </c>
      <c r="C97" s="2">
        <f>C9/'Output-Calculation-sheet'!C8*'Output-Calculation-sheet'!C80</f>
        <v>4651714862.0011892</v>
      </c>
      <c r="D97" s="2">
        <f>D9/'Output-Calculation-sheet'!D8*'Output-Calculation-sheet'!D80</f>
        <v>11772730158.330118</v>
      </c>
      <c r="E97" s="2">
        <f>E9/'Output-Calculation-sheet'!E8*'Output-Calculation-sheet'!E80</f>
        <v>13635622158.723667</v>
      </c>
      <c r="F97" s="2">
        <f>F9/'Output-Calculation-sheet'!F8*'Output-Calculation-sheet'!F80</f>
        <v>8431102953.7540312</v>
      </c>
      <c r="G97" s="2">
        <f>G9/'Output-Calculation-sheet'!G8*'Output-Calculation-sheet'!G80</f>
        <v>4080446802.0843234</v>
      </c>
      <c r="H97" s="2">
        <f>H9/'Output-Calculation-sheet'!H8*'Output-Calculation-sheet'!H80</f>
        <v>3555881495.6823688</v>
      </c>
      <c r="I97" s="2">
        <f>I9/'Output-Calculation-sheet'!I8*'Output-Calculation-sheet'!I80</f>
        <v>4945566439.376071</v>
      </c>
      <c r="J97" s="2">
        <f>J9/'Output-Calculation-sheet'!J8*'Output-Calculation-sheet'!J80</f>
        <v>3026965157.1636367</v>
      </c>
      <c r="K97" s="2">
        <f>K9/'Output-Calculation-sheet'!K8*'Output-Calculation-sheet'!K80</f>
        <v>4968253001.5948086</v>
      </c>
      <c r="L97" s="2">
        <f>L9/'Output-Calculation-sheet'!L8*'Output-Calculation-sheet'!L80</f>
        <v>3818286899.1491361</v>
      </c>
      <c r="M97" s="2">
        <f>M9/'Output-Calculation-sheet'!M8*'Output-Calculation-sheet'!M80</f>
        <v>3459970542.6357479</v>
      </c>
      <c r="N97" s="2">
        <f>N9/'Output-Calculation-sheet'!N8*'Output-Calculation-sheet'!N80</f>
        <v>2474461675.7994785</v>
      </c>
      <c r="O97" s="2">
        <f>O9/'Output-Calculation-sheet'!O8*'Output-Calculation-sheet'!O80</f>
        <v>631279328.07964742</v>
      </c>
      <c r="P97" s="2">
        <f>P9/'Output-Calculation-sheet'!P8*'Output-Calculation-sheet'!P80</f>
        <v>3755046823.1361632</v>
      </c>
      <c r="Q97" s="2">
        <f>Q9/'Output-Calculation-sheet'!Q8*'Output-Calculation-sheet'!Q80</f>
        <v>2040548784.4938109</v>
      </c>
      <c r="R97" s="2">
        <f>R9/'Output-Calculation-sheet'!R8*'Output-Calculation-sheet'!R80</f>
        <v>3183311480.2037578</v>
      </c>
      <c r="S97" s="2">
        <f>S9/'Output-Calculation-sheet'!S8*'Output-Calculation-sheet'!S80</f>
        <v>1432993252.0892189</v>
      </c>
      <c r="T97" s="2">
        <f>T9/'Output-Calculation-sheet'!T8*'Output-Calculation-sheet'!T80</f>
        <v>1319226628.8440354</v>
      </c>
      <c r="U97" s="2">
        <f>U9/'Output-Calculation-sheet'!U8*'Output-Calculation-sheet'!U80</f>
        <v>1017154187.3973486</v>
      </c>
      <c r="V97" s="2">
        <f>V9/'Output-Calculation-sheet'!V8*'Output-Calculation-sheet'!V80</f>
        <v>845946563.76153219</v>
      </c>
      <c r="W97" s="2">
        <f>W9/'Output-Calculation-sheet'!W8*'Output-Calculation-sheet'!W80</f>
        <v>887923796.54795074</v>
      </c>
      <c r="X97" s="2">
        <f>X9/'Output-Calculation-sheet'!X8*'Output-Calculation-sheet'!X80</f>
        <v>469514560.10357958</v>
      </c>
      <c r="Y97" s="2">
        <f>Y9/'Output-Calculation-sheet'!Y8*'Output-Calculation-sheet'!Y80</f>
        <v>392522355.89970887</v>
      </c>
      <c r="AA97" s="2">
        <f t="shared" si="8"/>
        <v>112.65357288453734</v>
      </c>
    </row>
    <row r="98" spans="1:27" x14ac:dyDescent="0.25">
      <c r="A98" s="2">
        <v>2033</v>
      </c>
      <c r="B98" s="2">
        <f>B10/'Output-Calculation-sheet'!B9*'Output-Calculation-sheet'!B81</f>
        <v>34192100829.617687</v>
      </c>
      <c r="C98" s="2">
        <f>C10/'Output-Calculation-sheet'!C9*'Output-Calculation-sheet'!C81</f>
        <v>14182128341.641642</v>
      </c>
      <c r="D98" s="2">
        <f>D10/'Output-Calculation-sheet'!D9*'Output-Calculation-sheet'!D81</f>
        <v>11124882620.067299</v>
      </c>
      <c r="E98" s="2">
        <f>E10/'Output-Calculation-sheet'!E9*'Output-Calculation-sheet'!E81</f>
        <v>13398671547.632313</v>
      </c>
      <c r="F98" s="2">
        <f>F10/'Output-Calculation-sheet'!F9*'Output-Calculation-sheet'!F81</f>
        <v>7967160768.4349794</v>
      </c>
      <c r="G98" s="2">
        <f>G10/'Output-Calculation-sheet'!G9*'Output-Calculation-sheet'!G81</f>
        <v>3927237914.3090515</v>
      </c>
      <c r="H98" s="2">
        <f>H10/'Output-Calculation-sheet'!H9*'Output-Calculation-sheet'!H81</f>
        <v>5091744593.4112263</v>
      </c>
      <c r="I98" s="2">
        <f>I10/'Output-Calculation-sheet'!I9*'Output-Calculation-sheet'!I81</f>
        <v>4848496786.3850336</v>
      </c>
      <c r="J98" s="2">
        <f>J10/'Output-Calculation-sheet'!J9*'Output-Calculation-sheet'!J81</f>
        <v>2797679986.8778191</v>
      </c>
      <c r="K98" s="2">
        <f>K10/'Output-Calculation-sheet'!K9*'Output-Calculation-sheet'!K81</f>
        <v>4658882376.6840372</v>
      </c>
      <c r="L98" s="2">
        <f>L10/'Output-Calculation-sheet'!L9*'Output-Calculation-sheet'!L81</f>
        <v>3390322623.3245292</v>
      </c>
      <c r="M98" s="2">
        <f>M10/'Output-Calculation-sheet'!M9*'Output-Calculation-sheet'!M81</f>
        <v>3407251702.9714441</v>
      </c>
      <c r="N98" s="2">
        <f>N10/'Output-Calculation-sheet'!N9*'Output-Calculation-sheet'!N81</f>
        <v>2446717583.513021</v>
      </c>
      <c r="O98" s="2">
        <f>O10/'Output-Calculation-sheet'!O9*'Output-Calculation-sheet'!O81</f>
        <v>1937152425.2392864</v>
      </c>
      <c r="P98" s="2">
        <f>P10/'Output-Calculation-sheet'!P9*'Output-Calculation-sheet'!P81</f>
        <v>3978934530.1087761</v>
      </c>
      <c r="Q98" s="2">
        <f>Q10/'Output-Calculation-sheet'!Q9*'Output-Calculation-sheet'!Q81</f>
        <v>2240165689.4908881</v>
      </c>
      <c r="R98" s="2">
        <f>R10/'Output-Calculation-sheet'!R9*'Output-Calculation-sheet'!R81</f>
        <v>2950933107.2774973</v>
      </c>
      <c r="S98" s="2">
        <f>S10/'Output-Calculation-sheet'!S9*'Output-Calculation-sheet'!S81</f>
        <v>1865522746.7560451</v>
      </c>
      <c r="T98" s="2">
        <f>T10/'Output-Calculation-sheet'!T9*'Output-Calculation-sheet'!T81</f>
        <v>1174370718.6816263</v>
      </c>
      <c r="U98" s="2">
        <f>U10/'Output-Calculation-sheet'!U9*'Output-Calculation-sheet'!U81</f>
        <v>1100328241.3571157</v>
      </c>
      <c r="V98" s="2">
        <f>V10/'Output-Calculation-sheet'!V9*'Output-Calculation-sheet'!V81</f>
        <v>716651197.58839524</v>
      </c>
      <c r="W98" s="2">
        <f>W10/'Output-Calculation-sheet'!W9*'Output-Calculation-sheet'!W81</f>
        <v>820678347.74342227</v>
      </c>
      <c r="X98" s="2">
        <f>X10/'Output-Calculation-sheet'!X9*'Output-Calculation-sheet'!X81</f>
        <v>388678553.28001398</v>
      </c>
      <c r="Y98" s="2">
        <f>Y10/'Output-Calculation-sheet'!Y9*'Output-Calculation-sheet'!Y81</f>
        <v>424275997.1620242</v>
      </c>
      <c r="AA98" s="2">
        <f t="shared" si="8"/>
        <v>129.03096922955518</v>
      </c>
    </row>
    <row r="99" spans="1:27" x14ac:dyDescent="0.25">
      <c r="A99" s="2">
        <v>2034</v>
      </c>
      <c r="B99" s="2">
        <f>B11/'Output-Calculation-sheet'!B10*'Output-Calculation-sheet'!B82</f>
        <v>42760672688.571335</v>
      </c>
      <c r="C99" s="2">
        <f>C11/'Output-Calculation-sheet'!C10*'Output-Calculation-sheet'!C82</f>
        <v>17757218006.930851</v>
      </c>
      <c r="D99" s="2">
        <f>D11/'Output-Calculation-sheet'!D10*'Output-Calculation-sheet'!D82</f>
        <v>13835434735.834406</v>
      </c>
      <c r="E99" s="2">
        <f>E11/'Output-Calculation-sheet'!E10*'Output-Calculation-sheet'!E82</f>
        <v>16624306466.323227</v>
      </c>
      <c r="F99" s="2">
        <f>F11/'Output-Calculation-sheet'!F10*'Output-Calculation-sheet'!F82</f>
        <v>9917945482.2597046</v>
      </c>
      <c r="G99" s="2">
        <f>G11/'Output-Calculation-sheet'!G10*'Output-Calculation-sheet'!G82</f>
        <v>4816887494.0014935</v>
      </c>
      <c r="H99" s="2">
        <f>H11/'Output-Calculation-sheet'!H10*'Output-Calculation-sheet'!H82</f>
        <v>6356672813.5334063</v>
      </c>
      <c r="I99" s="2">
        <f>I11/'Output-Calculation-sheet'!I10*'Output-Calculation-sheet'!I82</f>
        <v>6039960971.2233868</v>
      </c>
      <c r="J99" s="2">
        <f>J11/'Output-Calculation-sheet'!J10*'Output-Calculation-sheet'!J82</f>
        <v>3525169876.4462714</v>
      </c>
      <c r="K99" s="2">
        <f>K11/'Output-Calculation-sheet'!K10*'Output-Calculation-sheet'!K82</f>
        <v>5801413899.3491411</v>
      </c>
      <c r="L99" s="2">
        <f>L11/'Output-Calculation-sheet'!L10*'Output-Calculation-sheet'!L82</f>
        <v>4245123585.7331524</v>
      </c>
      <c r="M99" s="2">
        <f>M11/'Output-Calculation-sheet'!M10*'Output-Calculation-sheet'!M82</f>
        <v>4255189334.3645735</v>
      </c>
      <c r="N99" s="2">
        <f>N11/'Output-Calculation-sheet'!N10*'Output-Calculation-sheet'!N82</f>
        <v>3070810400.761312</v>
      </c>
      <c r="O99" s="2">
        <f>O11/'Output-Calculation-sheet'!O10*'Output-Calculation-sheet'!O82</f>
        <v>2439193918.6574445</v>
      </c>
      <c r="P99" s="2">
        <f>P11/'Output-Calculation-sheet'!P10*'Output-Calculation-sheet'!P82</f>
        <v>4923847670.2994585</v>
      </c>
      <c r="Q99" s="2">
        <f>Q11/'Output-Calculation-sheet'!Q10*'Output-Calculation-sheet'!Q82</f>
        <v>2818957398.3942103</v>
      </c>
      <c r="R99" s="2">
        <f>R11/'Output-Calculation-sheet'!R10*'Output-Calculation-sheet'!R82</f>
        <v>3688483634.9646659</v>
      </c>
      <c r="S99" s="2">
        <f>S11/'Output-Calculation-sheet'!S10*'Output-Calculation-sheet'!S82</f>
        <v>2336409016.7998567</v>
      </c>
      <c r="T99" s="2">
        <f>T11/'Output-Calculation-sheet'!T10*'Output-Calculation-sheet'!T82</f>
        <v>1457408140.3362992</v>
      </c>
      <c r="U99" s="2">
        <f>U11/'Output-Calculation-sheet'!U10*'Output-Calculation-sheet'!U82</f>
        <v>1370858374.7725687</v>
      </c>
      <c r="V99" s="2">
        <f>V11/'Output-Calculation-sheet'!V10*'Output-Calculation-sheet'!V82</f>
        <v>897805501.13517654</v>
      </c>
      <c r="W99" s="2">
        <f>W11/'Output-Calculation-sheet'!W10*'Output-Calculation-sheet'!W82</f>
        <v>1007452100.4240079</v>
      </c>
      <c r="X99" s="2">
        <f>X11/'Output-Calculation-sheet'!X10*'Output-Calculation-sheet'!X82</f>
        <v>485186509.68140435</v>
      </c>
      <c r="Y99" s="2">
        <f>Y11/'Output-Calculation-sheet'!Y10*'Output-Calculation-sheet'!Y82</f>
        <v>523454179.26139432</v>
      </c>
      <c r="AA99" s="2">
        <f t="shared" si="8"/>
        <v>160.95586220005876</v>
      </c>
    </row>
    <row r="100" spans="1:27" x14ac:dyDescent="0.25">
      <c r="A100" s="2">
        <v>2035</v>
      </c>
      <c r="B100" s="2">
        <f>B12/'Output-Calculation-sheet'!B11*'Output-Calculation-sheet'!B83</f>
        <v>51937226965.389137</v>
      </c>
      <c r="C100" s="2">
        <f>C12/'Output-Calculation-sheet'!C11*'Output-Calculation-sheet'!C83</f>
        <v>21596471499.561501</v>
      </c>
      <c r="D100" s="2">
        <f>D12/'Output-Calculation-sheet'!D11*'Output-Calculation-sheet'!D83</f>
        <v>16726730564.964769</v>
      </c>
      <c r="E100" s="2">
        <f>E12/'Output-Calculation-sheet'!E11*'Output-Calculation-sheet'!E83</f>
        <v>20042687640.841473</v>
      </c>
      <c r="F100" s="2">
        <f>F12/'Output-Calculation-sheet'!F11*'Output-Calculation-sheet'!F83</f>
        <v>11994535692.201284</v>
      </c>
      <c r="G100" s="2">
        <f>G12/'Output-Calculation-sheet'!G11*'Output-Calculation-sheet'!G83</f>
        <v>5743131064.6883507</v>
      </c>
      <c r="H100" s="2">
        <f>H12/'Output-Calculation-sheet'!H11*'Output-Calculation-sheet'!H83</f>
        <v>7708514800.8416004</v>
      </c>
      <c r="I100" s="2">
        <f>I12/'Output-Calculation-sheet'!I11*'Output-Calculation-sheet'!I83</f>
        <v>7310446444.7354212</v>
      </c>
      <c r="J100" s="2">
        <f>J12/'Output-Calculation-sheet'!J11*'Output-Calculation-sheet'!J83</f>
        <v>4316545493.1595526</v>
      </c>
      <c r="K100" s="2">
        <f>K12/'Output-Calculation-sheet'!K11*'Output-Calculation-sheet'!K83</f>
        <v>7018553270.6754446</v>
      </c>
      <c r="L100" s="2">
        <f>L12/'Output-Calculation-sheet'!L11*'Output-Calculation-sheet'!L83</f>
        <v>5162939555.6927395</v>
      </c>
      <c r="M100" s="2">
        <f>M12/'Output-Calculation-sheet'!M11*'Output-Calculation-sheet'!M83</f>
        <v>5162651784.7345619</v>
      </c>
      <c r="N100" s="2">
        <f>N12/'Output-Calculation-sheet'!N11*'Output-Calculation-sheet'!N83</f>
        <v>3745353129.3377433</v>
      </c>
      <c r="O100" s="2">
        <f>O12/'Output-Calculation-sheet'!O11*'Output-Calculation-sheet'!O83</f>
        <v>2983892944.6022854</v>
      </c>
      <c r="P100" s="2">
        <f>P12/'Output-Calculation-sheet'!P11*'Output-Calculation-sheet'!P83</f>
        <v>5919457523.1412125</v>
      </c>
      <c r="Q100" s="2">
        <f>Q12/'Output-Calculation-sheet'!Q11*'Output-Calculation-sheet'!Q83</f>
        <v>3446205064.0932102</v>
      </c>
      <c r="R100" s="2">
        <f>R12/'Output-Calculation-sheet'!R11*'Output-Calculation-sheet'!R83</f>
        <v>4478136125.5856705</v>
      </c>
      <c r="S100" s="2">
        <f>S12/'Output-Calculation-sheet'!S11*'Output-Calculation-sheet'!S83</f>
        <v>2841900659.588037</v>
      </c>
      <c r="T100" s="2">
        <f>T12/'Output-Calculation-sheet'!T11*'Output-Calculation-sheet'!T83</f>
        <v>1757460745.7307744</v>
      </c>
      <c r="U100" s="2">
        <f>U12/'Output-Calculation-sheet'!U11*'Output-Calculation-sheet'!U83</f>
        <v>1658361765.4441004</v>
      </c>
      <c r="V100" s="2">
        <f>V12/'Output-Calculation-sheet'!V11*'Output-Calculation-sheet'!V83</f>
        <v>1091942472.3126459</v>
      </c>
      <c r="W100" s="2">
        <f>W12/'Output-Calculation-sheet'!W11*'Output-Calculation-sheet'!W83</f>
        <v>1201713158.4936092</v>
      </c>
      <c r="X100" s="2">
        <f>X12/'Output-Calculation-sheet'!X11*'Output-Calculation-sheet'!X83</f>
        <v>588357642.87323451</v>
      </c>
      <c r="Y100" s="2">
        <f>Y12/'Output-Calculation-sheet'!Y11*'Output-Calculation-sheet'!Y83</f>
        <v>627710863.91953206</v>
      </c>
      <c r="AA100" s="2">
        <f t="shared" si="8"/>
        <v>195.06092687260789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652.1293290686699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119.23323953052652</v>
      </c>
      <c r="Y107" s="2">
        <f>Y8/'Output-Calculation-sheet'!Y7*'Output-Calculation-sheet'!Y88</f>
        <v>0</v>
      </c>
      <c r="AA107" s="2">
        <f t="shared" si="9"/>
        <v>0.77136256859919639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122.37826911780849</v>
      </c>
      <c r="Y108" s="2">
        <f>Y9/'Output-Calculation-sheet'!Y8*'Output-Calculation-sheet'!Y89</f>
        <v>0</v>
      </c>
      <c r="AA108" s="2">
        <f t="shared" si="9"/>
        <v>0.12237826911780848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3642.6226979790181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707.66039526754082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47.023915256093559</v>
      </c>
      <c r="Y109" s="2">
        <f>Y10/'Output-Calculation-sheet'!Y9*'Output-Calculation-sheet'!Y90</f>
        <v>0</v>
      </c>
      <c r="AA109" s="2">
        <f t="shared" si="9"/>
        <v>4.3973070085026524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4730.7571204572714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132.38852417454513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1002.6051101641439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79.947530851197115</v>
      </c>
      <c r="Y110" s="2">
        <f>Y11/'Output-Calculation-sheet'!Y10*'Output-Calculation-sheet'!Y91</f>
        <v>0</v>
      </c>
      <c r="AA110" s="2">
        <f t="shared" si="9"/>
        <v>5.9456982856471576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1116.3195932441315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960.17064980289615</v>
      </c>
      <c r="N111" s="2">
        <f>N12/'Output-Calculation-sheet'!N11*'Output-Calculation-sheet'!N92</f>
        <v>0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157.99907591561066</v>
      </c>
      <c r="Y111" s="2">
        <f>Y12/'Output-Calculation-sheet'!Y11*'Output-Calculation-sheet'!Y92</f>
        <v>0</v>
      </c>
      <c r="AA111" s="2">
        <f t="shared" si="9"/>
        <v>10.354952006949091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5127416638.7625227</v>
      </c>
      <c r="C118" s="2">
        <f>C8/'Output-Calculation-sheet'!C7*'Output-Calculation-sheet'!C97</f>
        <v>11883463824.612524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6330858120.1332178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-9.8791492381742743E-9</v>
      </c>
      <c r="L118" s="2">
        <f>L8/'Output-Calculation-sheet'!L7*'Output-Calculation-sheet'!L97</f>
        <v>616740287.64737761</v>
      </c>
      <c r="M118" s="2">
        <f>M8/'Output-Calculation-sheet'!M7*'Output-Calculation-sheet'!M97</f>
        <v>3860883230.0375729</v>
      </c>
      <c r="N118" s="2">
        <f>N8/'Output-Calculation-sheet'!N7*'Output-Calculation-sheet'!N97</f>
        <v>4511855966.8635473</v>
      </c>
      <c r="O118" s="2">
        <f>O8/'Output-Calculation-sheet'!O7*'Output-Calculation-sheet'!O97</f>
        <v>2307628310.3194342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611357476.7447958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6621053.7931251638</v>
      </c>
      <c r="Y118" s="2">
        <f>Y8/'Output-Calculation-sheet'!Y7*'Output-Calculation-sheet'!Y97</f>
        <v>0</v>
      </c>
      <c r="AA118" s="2">
        <f t="shared" si="10"/>
        <v>35256.824908914125</v>
      </c>
    </row>
    <row r="119" spans="1:27" x14ac:dyDescent="0.25">
      <c r="A119" s="2">
        <v>2032</v>
      </c>
      <c r="B119" s="2">
        <f>B9/'Output-Calculation-sheet'!B8*'Output-Calculation-sheet'!B98</f>
        <v>7157013270.9069862</v>
      </c>
      <c r="C119" s="2">
        <f>C9/'Output-Calculation-sheet'!C8*'Output-Calculation-sheet'!C98</f>
        <v>13288830686.288074</v>
      </c>
      <c r="D119" s="2">
        <f>D9/'Output-Calculation-sheet'!D8*'Output-Calculation-sheet'!D98</f>
        <v>1.8842531768877289E-7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8799959626.5134964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738578620.41144538</v>
      </c>
      <c r="M119" s="2">
        <f>M9/'Output-Calculation-sheet'!M8*'Output-Calculation-sheet'!M98</f>
        <v>8830142178.1438122</v>
      </c>
      <c r="N119" s="2">
        <f>N9/'Output-Calculation-sheet'!N8*'Output-Calculation-sheet'!N98</f>
        <v>5561380896.1015043</v>
      </c>
      <c r="O119" s="2">
        <f>O9/'Output-Calculation-sheet'!O8*'Output-Calculation-sheet'!O98</f>
        <v>2579286380.9404945</v>
      </c>
      <c r="P119" s="2">
        <f>P9/'Output-Calculation-sheet'!P8*'Output-Calculation-sheet'!P98</f>
        <v>0</v>
      </c>
      <c r="Q119" s="2">
        <f>Q9/'Output-Calculation-sheet'!Q8*'Output-Calculation-sheet'!Q98</f>
        <v>79477480.160679281</v>
      </c>
      <c r="R119" s="2">
        <f>R9/'Output-Calculation-sheet'!R8*'Output-Calculation-sheet'!R98</f>
        <v>0</v>
      </c>
      <c r="S119" s="2">
        <f>S9/'Output-Calculation-sheet'!S8*'Output-Calculation-sheet'!S98</f>
        <v>898207067.79204249</v>
      </c>
      <c r="T119" s="2">
        <f>T9/'Output-Calculation-sheet'!T8*'Output-Calculation-sheet'!T98</f>
        <v>0</v>
      </c>
      <c r="U119" s="2">
        <f>U9/'Output-Calculation-sheet'!U8*'Output-Calculation-sheet'!U98</f>
        <v>2.7141201099895775E-9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82295662.41286993</v>
      </c>
      <c r="Y119" s="2">
        <f>Y9/'Output-Calculation-sheet'!Y8*'Output-Calculation-sheet'!Y98</f>
        <v>0</v>
      </c>
      <c r="AA119" s="2">
        <f t="shared" si="10"/>
        <v>48015.171869671416</v>
      </c>
    </row>
    <row r="120" spans="1:27" x14ac:dyDescent="0.25">
      <c r="A120" s="2">
        <v>2033</v>
      </c>
      <c r="B120" s="2">
        <f>B10/'Output-Calculation-sheet'!B9*'Output-Calculation-sheet'!B99</f>
        <v>17014861775.808361</v>
      </c>
      <c r="C120" s="2">
        <f>C10/'Output-Calculation-sheet'!C9*'Output-Calculation-sheet'!C99</f>
        <v>9769745353.6113434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12508665228.70562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8629885274.873951</v>
      </c>
      <c r="N120" s="2">
        <f>N10/'Output-Calculation-sheet'!N9*'Output-Calculation-sheet'!N99</f>
        <v>5049459669.1958456</v>
      </c>
      <c r="O120" s="2">
        <f>O10/'Output-Calculation-sheet'!O9*'Output-Calculation-sheet'!O99</f>
        <v>1875006975.9821551</v>
      </c>
      <c r="P120" s="2">
        <f>P10/'Output-Calculation-sheet'!P9*'Output-Calculation-sheet'!P99</f>
        <v>0</v>
      </c>
      <c r="Q120" s="2">
        <f>Q10/'Output-Calculation-sheet'!Q9*'Output-Calculation-sheet'!Q99</f>
        <v>165008137.82593608</v>
      </c>
      <c r="R120" s="2">
        <f>R10/'Output-Calculation-sheet'!R9*'Output-Calculation-sheet'!R99</f>
        <v>-4.0289519623386128E-8</v>
      </c>
      <c r="S120" s="2">
        <f>S10/'Output-Calculation-sheet'!S9*'Output-Calculation-sheet'!S99</f>
        <v>2038348067.4557495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555005561.46192646</v>
      </c>
      <c r="Y120" s="2">
        <f>Y10/'Output-Calculation-sheet'!Y9*'Output-Calculation-sheet'!Y99</f>
        <v>0</v>
      </c>
      <c r="AA120" s="2">
        <f t="shared" si="10"/>
        <v>57605.986044920886</v>
      </c>
    </row>
    <row r="121" spans="1:27" x14ac:dyDescent="0.25">
      <c r="A121" s="2">
        <v>2034</v>
      </c>
      <c r="B121" s="2">
        <f>B11/'Output-Calculation-sheet'!B10*'Output-Calculation-sheet'!B100</f>
        <v>41329156837.990837</v>
      </c>
      <c r="C121" s="2">
        <f>C11/'Output-Calculation-sheet'!C10*'Output-Calculation-sheet'!C100</f>
        <v>10278941037.668123</v>
      </c>
      <c r="D121" s="2">
        <f>D11/'Output-Calculation-sheet'!D10*'Output-Calculation-sheet'!D100</f>
        <v>0</v>
      </c>
      <c r="E121" s="2">
        <f>E11/'Output-Calculation-sheet'!E10*'Output-Calculation-sheet'!E100</f>
        <v>864530340.58409894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14585420799.452364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705168285.10018206</v>
      </c>
      <c r="M121" s="2">
        <f>M11/'Output-Calculation-sheet'!M10*'Output-Calculation-sheet'!M100</f>
        <v>10698610863.17935</v>
      </c>
      <c r="N121" s="2">
        <f>N11/'Output-Calculation-sheet'!N10*'Output-Calculation-sheet'!N100</f>
        <v>7391971653.5500355</v>
      </c>
      <c r="O121" s="2">
        <f>O11/'Output-Calculation-sheet'!O10*'Output-Calculation-sheet'!O100</f>
        <v>1097723472.2443376</v>
      </c>
      <c r="P121" s="2">
        <f>P11/'Output-Calculation-sheet'!P10*'Output-Calculation-sheet'!P100</f>
        <v>0</v>
      </c>
      <c r="Q121" s="2">
        <f>Q11/'Output-Calculation-sheet'!Q10*'Output-Calculation-sheet'!Q100</f>
        <v>1859802154.4743264</v>
      </c>
      <c r="R121" s="2">
        <f>R11/'Output-Calculation-sheet'!R10*'Output-Calculation-sheet'!R100</f>
        <v>0</v>
      </c>
      <c r="S121" s="2">
        <f>S11/'Output-Calculation-sheet'!S10*'Output-Calculation-sheet'!S100</f>
        <v>3632506473.8536825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512537779.96415406</v>
      </c>
      <c r="Y121" s="2">
        <f>Y11/'Output-Calculation-sheet'!Y10*'Output-Calculation-sheet'!Y100</f>
        <v>46940471.595725194</v>
      </c>
      <c r="AA121" s="2">
        <f t="shared" si="10"/>
        <v>93003.310169657198</v>
      </c>
    </row>
    <row r="122" spans="1:27" x14ac:dyDescent="0.25">
      <c r="A122" s="2">
        <v>2035</v>
      </c>
      <c r="B122" s="2">
        <f>B12/'Output-Calculation-sheet'!B11*'Output-Calculation-sheet'!B101</f>
        <v>62372731213.733955</v>
      </c>
      <c r="C122" s="2">
        <f>C12/'Output-Calculation-sheet'!C11*'Output-Calculation-sheet'!C101</f>
        <v>434391911.30194682</v>
      </c>
      <c r="D122" s="2">
        <f>D12/'Output-Calculation-sheet'!D11*'Output-Calculation-sheet'!D101</f>
        <v>0</v>
      </c>
      <c r="E122" s="2">
        <f>E12/'Output-Calculation-sheet'!E11*'Output-Calculation-sheet'!E101</f>
        <v>7121686670.3856468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10208565083.918657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2349552818.0184407</v>
      </c>
      <c r="M122" s="2">
        <f>M12/'Output-Calculation-sheet'!M11*'Output-Calculation-sheet'!M101</f>
        <v>5562905778.4666834</v>
      </c>
      <c r="N122" s="2">
        <f>N12/'Output-Calculation-sheet'!N11*'Output-Calculation-sheet'!N101</f>
        <v>8811998888.0553226</v>
      </c>
      <c r="O122" s="2">
        <f>O12/'Output-Calculation-sheet'!O11*'Output-Calculation-sheet'!O101</f>
        <v>71034072.223432615</v>
      </c>
      <c r="P122" s="2">
        <f>P12/'Output-Calculation-sheet'!P11*'Output-Calculation-sheet'!P101</f>
        <v>495589599.56751871</v>
      </c>
      <c r="Q122" s="2">
        <f>Q12/'Output-Calculation-sheet'!Q11*'Output-Calculation-sheet'!Q101</f>
        <v>3885587262.4055252</v>
      </c>
      <c r="R122" s="2">
        <f>R12/'Output-Calculation-sheet'!R11*'Output-Calculation-sheet'!R101</f>
        <v>0</v>
      </c>
      <c r="S122" s="2">
        <f>S12/'Output-Calculation-sheet'!S11*'Output-Calculation-sheet'!S101</f>
        <v>4781628609.730361</v>
      </c>
      <c r="T122" s="2">
        <f>T12/'Output-Calculation-sheet'!T11*'Output-Calculation-sheet'!T101</f>
        <v>0</v>
      </c>
      <c r="U122" s="2">
        <f>U12/'Output-Calculation-sheet'!U11*'Output-Calculation-sheet'!U101</f>
        <v>174431556.26945466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21924827.266765162</v>
      </c>
      <c r="Y122" s="2">
        <f>Y12/'Output-Calculation-sheet'!Y11*'Output-Calculation-sheet'!Y101</f>
        <v>317762480.79986119</v>
      </c>
      <c r="AA122" s="2">
        <f t="shared" si="10"/>
        <v>106609.79077214361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57506163807.298096</v>
      </c>
      <c r="C129" s="2">
        <f>C8/'Output-Calculation-sheet'!C7*'Output-Calculation-sheet'!C106</f>
        <v>0</v>
      </c>
      <c r="D129" s="2">
        <f>D8/'Output-Calculation-sheet'!D7*'Output-Calculation-sheet'!D106</f>
        <v>34360090673.745567</v>
      </c>
      <c r="E129" s="2">
        <f>E8/'Output-Calculation-sheet'!E7*'Output-Calculation-sheet'!E106</f>
        <v>26185305357.165058</v>
      </c>
      <c r="F129" s="2">
        <f>F8/'Output-Calculation-sheet'!F7*'Output-Calculation-sheet'!F106</f>
        <v>17613395645.799297</v>
      </c>
      <c r="G129" s="2">
        <f>G8/'Output-Calculation-sheet'!G7*'Output-Calculation-sheet'!G106</f>
        <v>11933615736.770615</v>
      </c>
      <c r="H129" s="2">
        <f>H8/'Output-Calculation-sheet'!H7*'Output-Calculation-sheet'!H106</f>
        <v>0</v>
      </c>
      <c r="I129" s="2">
        <f>I8/'Output-Calculation-sheet'!I7*'Output-Calculation-sheet'!I106</f>
        <v>10866566140.408348</v>
      </c>
      <c r="J129" s="2">
        <f>J8/'Output-Calculation-sheet'!J7*'Output-Calculation-sheet'!J106</f>
        <v>11339988268.274214</v>
      </c>
      <c r="K129" s="2">
        <f>K8/'Output-Calculation-sheet'!K7*'Output-Calculation-sheet'!K106</f>
        <v>10955846517.643147</v>
      </c>
      <c r="L129" s="2">
        <f>L8/'Output-Calculation-sheet'!L7*'Output-Calculation-sheet'!L106</f>
        <v>8692264321.7307301</v>
      </c>
      <c r="M129" s="2">
        <f>M8/'Output-Calculation-sheet'!M7*'Output-Calculation-sheet'!M106</f>
        <v>0</v>
      </c>
      <c r="N129" s="2">
        <f>N8/'Output-Calculation-sheet'!N7*'Output-Calculation-sheet'!N106</f>
        <v>3037665792.2256565</v>
      </c>
      <c r="O129" s="2">
        <f>O8/'Output-Calculation-sheet'!O7*'Output-Calculation-sheet'!O106</f>
        <v>0</v>
      </c>
      <c r="P129" s="2">
        <f>P8/'Output-Calculation-sheet'!P7*'Output-Calculation-sheet'!P106</f>
        <v>6498989621.8774738</v>
      </c>
      <c r="Q129" s="2">
        <f>Q8/'Output-Calculation-sheet'!Q7*'Output-Calculation-sheet'!Q106</f>
        <v>6301600946.1146908</v>
      </c>
      <c r="R129" s="2">
        <f>R8/'Output-Calculation-sheet'!R7*'Output-Calculation-sheet'!R106</f>
        <v>7171174363.4066992</v>
      </c>
      <c r="S129" s="2">
        <f>S8/'Output-Calculation-sheet'!S7*'Output-Calculation-sheet'!S106</f>
        <v>2666528062.443337</v>
      </c>
      <c r="T129" s="2">
        <f>T8/'Output-Calculation-sheet'!T7*'Output-Calculation-sheet'!T106</f>
        <v>2733731415.896018</v>
      </c>
      <c r="U129" s="2">
        <f>U8/'Output-Calculation-sheet'!U7*'Output-Calculation-sheet'!U106</f>
        <v>1953512075.5642028</v>
      </c>
      <c r="V129" s="2">
        <f>V8/'Output-Calculation-sheet'!V7*'Output-Calculation-sheet'!V106</f>
        <v>1952606863.3905926</v>
      </c>
      <c r="W129" s="2">
        <f>W8/'Output-Calculation-sheet'!W7*'Output-Calculation-sheet'!W106</f>
        <v>1513671317.8748455</v>
      </c>
      <c r="X129" s="2">
        <f>X8/'Output-Calculation-sheet'!X7*'Output-Calculation-sheet'!X106</f>
        <v>0</v>
      </c>
      <c r="Y129" s="2">
        <f>Y8/'Output-Calculation-sheet'!Y7*'Output-Calculation-sheet'!Y106</f>
        <v>759239111.21200562</v>
      </c>
      <c r="AA129" s="2">
        <f t="shared" si="11"/>
        <v>224041.95603884061</v>
      </c>
    </row>
    <row r="130" spans="1:27" x14ac:dyDescent="0.25">
      <c r="A130" s="2">
        <v>2032</v>
      </c>
      <c r="B130" s="2">
        <f>B9/'Output-Calculation-sheet'!B8*'Output-Calculation-sheet'!B107</f>
        <v>62813760348.048561</v>
      </c>
      <c r="C130" s="2">
        <f>C9/'Output-Calculation-sheet'!C8*'Output-Calculation-sheet'!C107</f>
        <v>0</v>
      </c>
      <c r="D130" s="2">
        <f>D9/'Output-Calculation-sheet'!D8*'Output-Calculation-sheet'!D107</f>
        <v>37923005012.550964</v>
      </c>
      <c r="E130" s="2">
        <f>E9/'Output-Calculation-sheet'!E8*'Output-Calculation-sheet'!E107</f>
        <v>28880241988.421989</v>
      </c>
      <c r="F130" s="2">
        <f>F9/'Output-Calculation-sheet'!F8*'Output-Calculation-sheet'!F107</f>
        <v>19400703488.30603</v>
      </c>
      <c r="G130" s="2">
        <f>G9/'Output-Calculation-sheet'!G8*'Output-Calculation-sheet'!G107</f>
        <v>13178950514.777716</v>
      </c>
      <c r="H130" s="2">
        <f>H9/'Output-Calculation-sheet'!H8*'Output-Calculation-sheet'!H107</f>
        <v>0</v>
      </c>
      <c r="I130" s="2">
        <f>I9/'Output-Calculation-sheet'!I8*'Output-Calculation-sheet'!I107</f>
        <v>11977958342.648689</v>
      </c>
      <c r="J130" s="2">
        <f>J9/'Output-Calculation-sheet'!J8*'Output-Calculation-sheet'!J107</f>
        <v>12504969700.433126</v>
      </c>
      <c r="K130" s="2">
        <f>K9/'Output-Calculation-sheet'!K8*'Output-Calculation-sheet'!K107</f>
        <v>12070478825.804222</v>
      </c>
      <c r="L130" s="2">
        <f>L9/'Output-Calculation-sheet'!L8*'Output-Calculation-sheet'!L107</f>
        <v>9544379927.9210854</v>
      </c>
      <c r="M130" s="2">
        <f>M9/'Output-Calculation-sheet'!M8*'Output-Calculation-sheet'!M107</f>
        <v>0</v>
      </c>
      <c r="N130" s="2">
        <f>N9/'Output-Calculation-sheet'!N8*'Output-Calculation-sheet'!N107</f>
        <v>3110145121.8428712</v>
      </c>
      <c r="O130" s="2">
        <f>O9/'Output-Calculation-sheet'!O8*'Output-Calculation-sheet'!O107</f>
        <v>0</v>
      </c>
      <c r="P130" s="2">
        <f>P9/'Output-Calculation-sheet'!P8*'Output-Calculation-sheet'!P107</f>
        <v>7266552737.8949919</v>
      </c>
      <c r="Q130" s="2">
        <f>Q9/'Output-Calculation-sheet'!Q8*'Output-Calculation-sheet'!Q107</f>
        <v>6937078480.2457962</v>
      </c>
      <c r="R130" s="2">
        <f>R9/'Output-Calculation-sheet'!R8*'Output-Calculation-sheet'!R107</f>
        <v>7941858116.9569864</v>
      </c>
      <c r="S130" s="2">
        <f>S9/'Output-Calculation-sheet'!S8*'Output-Calculation-sheet'!S107</f>
        <v>2868539557.1652889</v>
      </c>
      <c r="T130" s="2">
        <f>T9/'Output-Calculation-sheet'!T8*'Output-Calculation-sheet'!T107</f>
        <v>3017170975.0439057</v>
      </c>
      <c r="U130" s="2">
        <f>U9/'Output-Calculation-sheet'!U8*'Output-Calculation-sheet'!U107</f>
        <v>2173324188.5568147</v>
      </c>
      <c r="V130" s="2">
        <f>V9/'Output-Calculation-sheet'!V8*'Output-Calculation-sheet'!V107</f>
        <v>2149693325.9546008</v>
      </c>
      <c r="W130" s="2">
        <f>W9/'Output-Calculation-sheet'!W8*'Output-Calculation-sheet'!W107</f>
        <v>1669240878.4051075</v>
      </c>
      <c r="X130" s="2">
        <f>X9/'Output-Calculation-sheet'!X8*'Output-Calculation-sheet'!X107</f>
        <v>0</v>
      </c>
      <c r="Y130" s="2">
        <f>Y9/'Output-Calculation-sheet'!Y8*'Output-Calculation-sheet'!Y107</f>
        <v>836775303.99444771</v>
      </c>
      <c r="AA130" s="2">
        <f t="shared" si="11"/>
        <v>246264.82683497321</v>
      </c>
    </row>
    <row r="131" spans="1:27" x14ac:dyDescent="0.25">
      <c r="A131" s="2">
        <v>2033</v>
      </c>
      <c r="B131" s="2">
        <f>B10/'Output-Calculation-sheet'!B9*'Output-Calculation-sheet'!B108</f>
        <v>68070278161.607803</v>
      </c>
      <c r="C131" s="2">
        <f>C10/'Output-Calculation-sheet'!C9*'Output-Calculation-sheet'!C108</f>
        <v>0</v>
      </c>
      <c r="D131" s="2">
        <f>D10/'Output-Calculation-sheet'!D9*'Output-Calculation-sheet'!D108</f>
        <v>35738796757.938255</v>
      </c>
      <c r="E131" s="2">
        <f>E10/'Output-Calculation-sheet'!E9*'Output-Calculation-sheet'!E108</f>
        <v>28355141760.652905</v>
      </c>
      <c r="F131" s="2">
        <f>F10/'Output-Calculation-sheet'!F9*'Output-Calculation-sheet'!F108</f>
        <v>18253215776.853619</v>
      </c>
      <c r="G131" s="2">
        <f>G10/'Output-Calculation-sheet'!G9*'Output-Calculation-sheet'!G108</f>
        <v>12825241665.569712</v>
      </c>
      <c r="H131" s="2">
        <f>H10/'Output-Calculation-sheet'!H9*'Output-Calculation-sheet'!H108</f>
        <v>0</v>
      </c>
      <c r="I131" s="2">
        <f>I10/'Output-Calculation-sheet'!I9*'Output-Calculation-sheet'!I108</f>
        <v>11684777546.747957</v>
      </c>
      <c r="J131" s="2">
        <f>J10/'Output-Calculation-sheet'!J9*'Output-Calculation-sheet'!J108</f>
        <v>11373120969.183367</v>
      </c>
      <c r="K131" s="2">
        <f>K10/'Output-Calculation-sheet'!K9*'Output-Calculation-sheet'!K108</f>
        <v>11264103095.71055</v>
      </c>
      <c r="L131" s="2">
        <f>L10/'Output-Calculation-sheet'!L9*'Output-Calculation-sheet'!L108</f>
        <v>9036231356.5801315</v>
      </c>
      <c r="M131" s="2">
        <f>M10/'Output-Calculation-sheet'!M9*'Output-Calculation-sheet'!M108</f>
        <v>0</v>
      </c>
      <c r="N131" s="2">
        <f>N10/'Output-Calculation-sheet'!N9*'Output-Calculation-sheet'!N108</f>
        <v>3420731859.0918016</v>
      </c>
      <c r="O131" s="2">
        <f>O10/'Output-Calculation-sheet'!O9*'Output-Calculation-sheet'!O108</f>
        <v>0</v>
      </c>
      <c r="P131" s="2">
        <f>P10/'Output-Calculation-sheet'!P9*'Output-Calculation-sheet'!P108</f>
        <v>7711545569.0001469</v>
      </c>
      <c r="Q131" s="2">
        <f>Q10/'Output-Calculation-sheet'!Q9*'Output-Calculation-sheet'!Q108</f>
        <v>7422262251.2909489</v>
      </c>
      <c r="R131" s="2">
        <f>R10/'Output-Calculation-sheet'!R9*'Output-Calculation-sheet'!R108</f>
        <v>7299045015.2026205</v>
      </c>
      <c r="S131" s="2">
        <f>S10/'Output-Calculation-sheet'!S9*'Output-Calculation-sheet'!S108</f>
        <v>2812605730.0091224</v>
      </c>
      <c r="T131" s="2">
        <f>T10/'Output-Calculation-sheet'!T9*'Output-Calculation-sheet'!T108</f>
        <v>2683151625.2663937</v>
      </c>
      <c r="U131" s="2">
        <f>U10/'Output-Calculation-sheet'!U9*'Output-Calculation-sheet'!U108</f>
        <v>2337463241.3512483</v>
      </c>
      <c r="V131" s="2">
        <f>V10/'Output-Calculation-sheet'!V9*'Output-Calculation-sheet'!V108</f>
        <v>1799496298.9315557</v>
      </c>
      <c r="W131" s="2">
        <f>W10/'Output-Calculation-sheet'!W9*'Output-Calculation-sheet'!W108</f>
        <v>1557977036.4851742</v>
      </c>
      <c r="X131" s="2">
        <f>X10/'Output-Calculation-sheet'!X9*'Output-Calculation-sheet'!X108</f>
        <v>0</v>
      </c>
      <c r="Y131" s="2">
        <f>Y10/'Output-Calculation-sheet'!Y9*'Output-Calculation-sheet'!Y108</f>
        <v>909060323.19682372</v>
      </c>
      <c r="AA131" s="2">
        <f t="shared" si="11"/>
        <v>244554.24604067014</v>
      </c>
    </row>
    <row r="132" spans="1:27" x14ac:dyDescent="0.25">
      <c r="A132" s="2">
        <v>2034</v>
      </c>
      <c r="B132" s="2">
        <f>B11/'Output-Calculation-sheet'!B10*'Output-Calculation-sheet'!B109</f>
        <v>64143091948.082764</v>
      </c>
      <c r="C132" s="2">
        <f>C11/'Output-Calculation-sheet'!C10*'Output-Calculation-sheet'!C109</f>
        <v>0</v>
      </c>
      <c r="D132" s="2">
        <f>D11/'Output-Calculation-sheet'!D10*'Output-Calculation-sheet'!D109</f>
        <v>44305029203.749863</v>
      </c>
      <c r="E132" s="2">
        <f>E11/'Output-Calculation-sheet'!E10*'Output-Calculation-sheet'!E109</f>
        <v>34292853347.848305</v>
      </c>
      <c r="F132" s="2">
        <f>F11/'Output-Calculation-sheet'!F10*'Output-Calculation-sheet'!F109</f>
        <v>22628473837.15279</v>
      </c>
      <c r="G132" s="2">
        <f>G11/'Output-Calculation-sheet'!G10*'Output-Calculation-sheet'!G109</f>
        <v>15898463732.518204</v>
      </c>
      <c r="H132" s="2">
        <f>H11/'Output-Calculation-sheet'!H10*'Output-Calculation-sheet'!H109</f>
        <v>0</v>
      </c>
      <c r="I132" s="2">
        <f>I11/'Output-Calculation-sheet'!I10*'Output-Calculation-sheet'!I109</f>
        <v>14484994044.981798</v>
      </c>
      <c r="J132" s="2">
        <f>J11/'Output-Calculation-sheet'!J10*'Output-Calculation-sheet'!J109</f>
        <v>14098788423.631344</v>
      </c>
      <c r="K132" s="2">
        <f>K11/'Output-Calculation-sheet'!K10*'Output-Calculation-sheet'!K109</f>
        <v>13963995004.616331</v>
      </c>
      <c r="L132" s="2">
        <f>L11/'Output-Calculation-sheet'!L10*'Output-Calculation-sheet'!L109</f>
        <v>10496635099.628593</v>
      </c>
      <c r="M132" s="2">
        <f>M11/'Output-Calculation-sheet'!M10*'Output-Calculation-sheet'!M109</f>
        <v>2.7545428901472925E-9</v>
      </c>
      <c r="N132" s="2">
        <f>N11/'Output-Calculation-sheet'!N10*'Output-Calculation-sheet'!N109</f>
        <v>3108665325.2062526</v>
      </c>
      <c r="O132" s="2">
        <f>O11/'Output-Calculation-sheet'!O10*'Output-Calculation-sheet'!O109</f>
        <v>0</v>
      </c>
      <c r="P132" s="2">
        <f>P11/'Output-Calculation-sheet'!P10*'Output-Calculation-sheet'!P109</f>
        <v>9559530145.1898117</v>
      </c>
      <c r="Q132" s="2">
        <f>Q11/'Output-Calculation-sheet'!Q10*'Output-Calculation-sheet'!Q109</f>
        <v>7545286872.0053062</v>
      </c>
      <c r="R132" s="2">
        <f>R11/'Output-Calculation-sheet'!R10*'Output-Calculation-sheet'!R109</f>
        <v>9048159825.9696903</v>
      </c>
      <c r="S132" s="2">
        <f>S11/'Output-Calculation-sheet'!S10*'Output-Calculation-sheet'!S109</f>
        <v>2381121591.9474812</v>
      </c>
      <c r="T132" s="2">
        <f>T11/'Output-Calculation-sheet'!T10*'Output-Calculation-sheet'!T109</f>
        <v>3326077350.5345941</v>
      </c>
      <c r="U132" s="2">
        <f>U11/'Output-Calculation-sheet'!U10*'Output-Calculation-sheet'!U109</f>
        <v>2898661944.3609381</v>
      </c>
      <c r="V132" s="2">
        <f>V11/'Output-Calculation-sheet'!V10*'Output-Calculation-sheet'!V109</f>
        <v>2230817371.3499351</v>
      </c>
      <c r="W132" s="2">
        <f>W11/'Output-Calculation-sheet'!W10*'Output-Calculation-sheet'!W109</f>
        <v>1931466801.870985</v>
      </c>
      <c r="X132" s="2">
        <f>X11/'Output-Calculation-sheet'!X10*'Output-Calculation-sheet'!X109</f>
        <v>0</v>
      </c>
      <c r="Y132" s="2">
        <f>Y11/'Output-Calculation-sheet'!Y10*'Output-Calculation-sheet'!Y109</f>
        <v>1080000582.3536785</v>
      </c>
      <c r="AA132" s="2">
        <f t="shared" si="11"/>
        <v>277422.1124529987</v>
      </c>
    </row>
    <row r="133" spans="1:27" x14ac:dyDescent="0.25">
      <c r="A133" s="2">
        <v>2035</v>
      </c>
      <c r="B133" s="2">
        <f>B12/'Output-Calculation-sheet'!B11*'Output-Calculation-sheet'!B110</f>
        <v>61315252825.089195</v>
      </c>
      <c r="C133" s="2">
        <f>C12/'Output-Calculation-sheet'!C11*'Output-Calculation-sheet'!C110</f>
        <v>0</v>
      </c>
      <c r="D133" s="2">
        <f>D12/'Output-Calculation-sheet'!D11*'Output-Calculation-sheet'!D110</f>
        <v>51017988651.00074</v>
      </c>
      <c r="E133" s="2">
        <f>E12/'Output-Calculation-sheet'!E11*'Output-Calculation-sheet'!E110</f>
        <v>34397782798.971893</v>
      </c>
      <c r="F133" s="2">
        <f>F12/'Output-Calculation-sheet'!F11*'Output-Calculation-sheet'!F110</f>
        <v>26720220936.764374</v>
      </c>
      <c r="G133" s="2">
        <f>G12/'Output-Calculation-sheet'!G11*'Output-Calculation-sheet'!G110</f>
        <v>18215137883.313396</v>
      </c>
      <c r="H133" s="2">
        <f>H12/'Output-Calculation-sheet'!H11*'Output-Calculation-sheet'!H110</f>
        <v>0</v>
      </c>
      <c r="I133" s="2">
        <f>I12/'Output-Calculation-sheet'!I11*'Output-Calculation-sheet'!I110</f>
        <v>17022281739.897812</v>
      </c>
      <c r="J133" s="2">
        <f>J12/'Output-Calculation-sheet'!J11*'Output-Calculation-sheet'!J110</f>
        <v>16280994099.158743</v>
      </c>
      <c r="K133" s="2">
        <f>K12/'Output-Calculation-sheet'!K11*'Output-Calculation-sheet'!K110</f>
        <v>16456526869.315857</v>
      </c>
      <c r="L133" s="2">
        <f>L12/'Output-Calculation-sheet'!L11*'Output-Calculation-sheet'!L110</f>
        <v>10886106708.276608</v>
      </c>
      <c r="M133" s="2">
        <f>M12/'Output-Calculation-sheet'!M11*'Output-Calculation-sheet'!M110</f>
        <v>0</v>
      </c>
      <c r="N133" s="2">
        <f>N12/'Output-Calculation-sheet'!N11*'Output-Calculation-sheet'!N110</f>
        <v>3261833519.7593455</v>
      </c>
      <c r="O133" s="2">
        <f>O12/'Output-Calculation-sheet'!O11*'Output-Calculation-sheet'!O110</f>
        <v>0</v>
      </c>
      <c r="P133" s="2">
        <f>P12/'Output-Calculation-sheet'!P11*'Output-Calculation-sheet'!P110</f>
        <v>10787439275.572323</v>
      </c>
      <c r="Q133" s="2">
        <f>Q12/'Output-Calculation-sheet'!Q11*'Output-Calculation-sheet'!Q110</f>
        <v>6957609615.2176266</v>
      </c>
      <c r="R133" s="2">
        <f>R12/'Output-Calculation-sheet'!R11*'Output-Calculation-sheet'!R110</f>
        <v>10648397076.450434</v>
      </c>
      <c r="S133" s="2">
        <f>S12/'Output-Calculation-sheet'!S11*'Output-Calculation-sheet'!S110</f>
        <v>2218426812.2819886</v>
      </c>
      <c r="T133" s="2">
        <f>T12/'Output-Calculation-sheet'!T11*'Output-Calculation-sheet'!T110</f>
        <v>3947087153.8932829</v>
      </c>
      <c r="U133" s="2">
        <f>U12/'Output-Calculation-sheet'!U11*'Output-Calculation-sheet'!U110</f>
        <v>3233319733.2907224</v>
      </c>
      <c r="V133" s="2">
        <f>V12/'Output-Calculation-sheet'!V11*'Output-Calculation-sheet'!V110</f>
        <v>2660662832.3190222</v>
      </c>
      <c r="W133" s="2">
        <f>W12/'Output-Calculation-sheet'!W11*'Output-Calculation-sheet'!W110</f>
        <v>2295922585.4070349</v>
      </c>
      <c r="X133" s="2">
        <f>X12/'Output-Calculation-sheet'!X11*'Output-Calculation-sheet'!X110</f>
        <v>0</v>
      </c>
      <c r="Y133" s="2">
        <f>Y12/'Output-Calculation-sheet'!Y11*'Output-Calculation-sheet'!Y110</f>
        <v>1007026673.8280452</v>
      </c>
      <c r="AA133" s="2">
        <f t="shared" si="11"/>
        <v>299330.01778980845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5207777783.7614107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1042831462.415128</v>
      </c>
      <c r="Y140" s="2">
        <f>Y8/'Output-Calculation-sheet'!Y7*'Output-Calculation-sheet'!Y115</f>
        <v>0</v>
      </c>
      <c r="AA140" s="2">
        <f t="shared" si="12"/>
        <v>6250.6092461765384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1055023512.1583899</v>
      </c>
      <c r="Y141" s="2">
        <f>Y9/'Output-Calculation-sheet'!Y8*'Output-Calculation-sheet'!Y116</f>
        <v>0</v>
      </c>
      <c r="AA141" s="2">
        <f t="shared" si="12"/>
        <v>1055.0235121583898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30328113897.996449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5915991888.9980078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379657534.23330086</v>
      </c>
      <c r="Y142" s="2">
        <f>Y10/'Output-Calculation-sheet'!Y9*'Output-Calculation-sheet'!Y117</f>
        <v>0</v>
      </c>
      <c r="AA142" s="2">
        <f t="shared" si="12"/>
        <v>36623.763321227751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39429341394.835716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921845536.40126503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8560862005.8172874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646190454.01950085</v>
      </c>
      <c r="Y143" s="2">
        <f>Y11/'Output-Calculation-sheet'!Y10*'Output-Calculation-sheet'!Y118</f>
        <v>0</v>
      </c>
      <c r="AA143" s="2">
        <f t="shared" si="12"/>
        <v>49558.239391073774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59417685981.173241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8137241327.4826984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7177453924.6830406</v>
      </c>
      <c r="N144" s="2">
        <f>N12/'Output-Calculation-sheet'!N11*'Output-Calculation-sheet'!N119</f>
        <v>0</v>
      </c>
      <c r="O144" s="2">
        <f>O12/'Output-Calculation-sheet'!O11*'Output-Calculation-sheet'!O119</f>
        <v>11553270137.570292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1372717858.8727012</v>
      </c>
      <c r="Y144" s="2">
        <f>Y12/'Output-Calculation-sheet'!Y11*'Output-Calculation-sheet'!Y119</f>
        <v>0</v>
      </c>
      <c r="AA144" s="2">
        <f t="shared" si="12"/>
        <v>87658.369229781965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33256626731.559704</v>
      </c>
      <c r="C151" s="2">
        <f>C8/'Output-Calculation-sheet'!C7*'Output-Calculation-sheet'!C124</f>
        <v>33305097304.26553</v>
      </c>
      <c r="D151" s="2">
        <f>D8/'Output-Calculation-sheet'!D7*'Output-Calculation-sheet'!D124</f>
        <v>5914948018.2349415</v>
      </c>
      <c r="E151" s="2">
        <f>E8/'Output-Calculation-sheet'!E7*'Output-Calculation-sheet'!E124</f>
        <v>5769276088.4494677</v>
      </c>
      <c r="F151" s="2">
        <f>F8/'Output-Calculation-sheet'!F7*'Output-Calculation-sheet'!F124</f>
        <v>2956658143.2264476</v>
      </c>
      <c r="G151" s="2">
        <f>G8/'Output-Calculation-sheet'!G7*'Output-Calculation-sheet'!G124</f>
        <v>2519291647.4086967</v>
      </c>
      <c r="H151" s="2">
        <f>H8/'Output-Calculation-sheet'!H7*'Output-Calculation-sheet'!H124</f>
        <v>7766636465.7101011</v>
      </c>
      <c r="I151" s="2">
        <f>I8/'Output-Calculation-sheet'!I7*'Output-Calculation-sheet'!I124</f>
        <v>2301252490.156858</v>
      </c>
      <c r="J151" s="2">
        <f>J8/'Output-Calculation-sheet'!J7*'Output-Calculation-sheet'!J124</f>
        <v>1476390162.4442773</v>
      </c>
      <c r="K151" s="2">
        <f>K8/'Output-Calculation-sheet'!K7*'Output-Calculation-sheet'!K124</f>
        <v>1740205054.8846087</v>
      </c>
      <c r="L151" s="2">
        <f>L8/'Output-Calculation-sheet'!L7*'Output-Calculation-sheet'!L124</f>
        <v>873954440.89263511</v>
      </c>
      <c r="M151" s="2">
        <f>M8/'Output-Calculation-sheet'!M7*'Output-Calculation-sheet'!M124</f>
        <v>657285855.88612676</v>
      </c>
      <c r="N151" s="2">
        <f>N8/'Output-Calculation-sheet'!N7*'Output-Calculation-sheet'!N124</f>
        <v>1996128690.5292184</v>
      </c>
      <c r="O151" s="2">
        <f>O8/'Output-Calculation-sheet'!O7*'Output-Calculation-sheet'!O124</f>
        <v>6472509518.2717562</v>
      </c>
      <c r="P151" s="2">
        <f>P8/'Output-Calculation-sheet'!P7*'Output-Calculation-sheet'!P124</f>
        <v>2191519905.2413645</v>
      </c>
      <c r="Q151" s="2">
        <f>Q8/'Output-Calculation-sheet'!Q7*'Output-Calculation-sheet'!Q124</f>
        <v>2248749100.897963</v>
      </c>
      <c r="R151" s="2">
        <f>R8/'Output-Calculation-sheet'!R7*'Output-Calculation-sheet'!R124</f>
        <v>1054095831.720461</v>
      </c>
      <c r="S151" s="2">
        <f>S8/'Output-Calculation-sheet'!S7*'Output-Calculation-sheet'!S124</f>
        <v>2189336856.7519712</v>
      </c>
      <c r="T151" s="2">
        <f>T8/'Output-Calculation-sheet'!T7*'Output-Calculation-sheet'!T124</f>
        <v>289805545.50866669</v>
      </c>
      <c r="U151" s="2">
        <f>U8/'Output-Calculation-sheet'!U7*'Output-Calculation-sheet'!U124</f>
        <v>680395673.11285412</v>
      </c>
      <c r="V151" s="2">
        <f>V8/'Output-Calculation-sheet'!V7*'Output-Calculation-sheet'!V124</f>
        <v>76158331.486615345</v>
      </c>
      <c r="W151" s="2">
        <f>W8/'Output-Calculation-sheet'!W7*'Output-Calculation-sheet'!W124</f>
        <v>242052074.03625309</v>
      </c>
      <c r="X151" s="2">
        <f>X8/'Output-Calculation-sheet'!X7*'Output-Calculation-sheet'!X124</f>
        <v>3981692.3503635456</v>
      </c>
      <c r="Y151" s="2">
        <f>Y8/'Output-Calculation-sheet'!Y7*'Output-Calculation-sheet'!Y124</f>
        <v>265212655.68977532</v>
      </c>
      <c r="AA151" s="2">
        <f t="shared" si="13"/>
        <v>116247.56827871664</v>
      </c>
    </row>
    <row r="152" spans="1:27" x14ac:dyDescent="0.25">
      <c r="A152" s="2">
        <v>2032</v>
      </c>
      <c r="B152" s="2">
        <f>B9/'Output-Calculation-sheet'!B8*'Output-Calculation-sheet'!B125</f>
        <v>35478142418.805206</v>
      </c>
      <c r="C152" s="2">
        <f>C9/'Output-Calculation-sheet'!C8*'Output-Calculation-sheet'!C125</f>
        <v>36404567821.521339</v>
      </c>
      <c r="D152" s="2">
        <f>D9/'Output-Calculation-sheet'!D8*'Output-Calculation-sheet'!D125</f>
        <v>6367047452.1140623</v>
      </c>
      <c r="E152" s="2">
        <f>E9/'Output-Calculation-sheet'!E8*'Output-Calculation-sheet'!E125</f>
        <v>6258883554.2535439</v>
      </c>
      <c r="F152" s="2">
        <f>F9/'Output-Calculation-sheet'!F8*'Output-Calculation-sheet'!F125</f>
        <v>3219974283.4385071</v>
      </c>
      <c r="G152" s="2">
        <f>G9/'Output-Calculation-sheet'!G8*'Output-Calculation-sheet'!G125</f>
        <v>2714715792.8198128</v>
      </c>
      <c r="H152" s="2">
        <f>H9/'Output-Calculation-sheet'!H8*'Output-Calculation-sheet'!H125</f>
        <v>6702247764.7960482</v>
      </c>
      <c r="I152" s="2">
        <f>I9/'Output-Calculation-sheet'!I8*'Output-Calculation-sheet'!I125</f>
        <v>2502534790.3773012</v>
      </c>
      <c r="J152" s="2">
        <f>J9/'Output-Calculation-sheet'!J8*'Output-Calculation-sheet'!J125</f>
        <v>1589029123.3491771</v>
      </c>
      <c r="K152" s="2">
        <f>K9/'Output-Calculation-sheet'!K8*'Output-Calculation-sheet'!K125</f>
        <v>1891342167.3936241</v>
      </c>
      <c r="L152" s="2">
        <f>L9/'Output-Calculation-sheet'!L8*'Output-Calculation-sheet'!L125</f>
        <v>915130389.16081822</v>
      </c>
      <c r="M152" s="2">
        <f>M9/'Output-Calculation-sheet'!M8*'Output-Calculation-sheet'!M125</f>
        <v>1865024380.3019059</v>
      </c>
      <c r="N152" s="2">
        <f>N9/'Output-Calculation-sheet'!N8*'Output-Calculation-sheet'!N125</f>
        <v>1825729170.5176442</v>
      </c>
      <c r="O152" s="2">
        <f>O9/'Output-Calculation-sheet'!O8*'Output-Calculation-sheet'!O125</f>
        <v>7076140441.2619247</v>
      </c>
      <c r="P152" s="2">
        <f>P9/'Output-Calculation-sheet'!P8*'Output-Calculation-sheet'!P125</f>
        <v>2290263787.4832778</v>
      </c>
      <c r="Q152" s="2">
        <f>Q9/'Output-Calculation-sheet'!Q8*'Output-Calculation-sheet'!Q125</f>
        <v>2386167671.0925541</v>
      </c>
      <c r="R152" s="2">
        <f>R9/'Output-Calculation-sheet'!R8*'Output-Calculation-sheet'!R125</f>
        <v>1103363532.6818824</v>
      </c>
      <c r="S152" s="2">
        <f>S9/'Output-Calculation-sheet'!S8*'Output-Calculation-sheet'!S125</f>
        <v>2245418555.7537384</v>
      </c>
      <c r="T152" s="2">
        <f>T9/'Output-Calculation-sheet'!T8*'Output-Calculation-sheet'!T125</f>
        <v>307773851.70415872</v>
      </c>
      <c r="U152" s="2">
        <f>U9/'Output-Calculation-sheet'!U8*'Output-Calculation-sheet'!U125</f>
        <v>723244510.16730022</v>
      </c>
      <c r="V152" s="2">
        <f>V9/'Output-Calculation-sheet'!V8*'Output-Calculation-sheet'!V125</f>
        <v>81340976.958679363</v>
      </c>
      <c r="W152" s="2">
        <f>W9/'Output-Calculation-sheet'!W8*'Output-Calculation-sheet'!W125</f>
        <v>261531251.49383339</v>
      </c>
      <c r="X152" s="2">
        <f>X9/'Output-Calculation-sheet'!X8*'Output-Calculation-sheet'!X125</f>
        <v>21110943.915810477</v>
      </c>
      <c r="Y152" s="2">
        <f>Y9/'Output-Calculation-sheet'!Y8*'Output-Calculation-sheet'!Y125</f>
        <v>289803826.49586236</v>
      </c>
      <c r="AA152" s="2">
        <f t="shared" si="13"/>
        <v>124520.52845785802</v>
      </c>
    </row>
    <row r="153" spans="1:27" x14ac:dyDescent="0.25">
      <c r="A153" s="2">
        <v>2033</v>
      </c>
      <c r="B153" s="2">
        <f>B10/'Output-Calculation-sheet'!B9*'Output-Calculation-sheet'!B126</f>
        <v>28363429891.253269</v>
      </c>
      <c r="C153" s="2">
        <f>C10/'Output-Calculation-sheet'!C9*'Output-Calculation-sheet'!C126</f>
        <v>13366301752.41996</v>
      </c>
      <c r="D153" s="2">
        <f>D10/'Output-Calculation-sheet'!D9*'Output-Calculation-sheet'!D126</f>
        <v>11912932252.646086</v>
      </c>
      <c r="E153" s="2">
        <f>E10/'Output-Calculation-sheet'!E9*'Output-Calculation-sheet'!E126</f>
        <v>9451713920.2176342</v>
      </c>
      <c r="F153" s="2">
        <f>F10/'Output-Calculation-sheet'!F9*'Output-Calculation-sheet'!F126</f>
        <v>6084405258.9512062</v>
      </c>
      <c r="G153" s="2">
        <f>G10/'Output-Calculation-sheet'!G9*'Output-Calculation-sheet'!G126</f>
        <v>4275079998.4305553</v>
      </c>
      <c r="H153" s="2">
        <f>H10/'Output-Calculation-sheet'!H9*'Output-Calculation-sheet'!H126</f>
        <v>4170181263.5912604</v>
      </c>
      <c r="I153" s="2">
        <f>I10/'Output-Calculation-sheet'!I9*'Output-Calculation-sheet'!I126</f>
        <v>3894925348.1453562</v>
      </c>
      <c r="J153" s="2">
        <f>J10/'Output-Calculation-sheet'!J9*'Output-Calculation-sheet'!J126</f>
        <v>3791040818.6581631</v>
      </c>
      <c r="K153" s="2">
        <f>K10/'Output-Calculation-sheet'!K9*'Output-Calculation-sheet'!K126</f>
        <v>3754700539.7256994</v>
      </c>
      <c r="L153" s="2">
        <f>L10/'Output-Calculation-sheet'!L9*'Output-Calculation-sheet'!L126</f>
        <v>3012076727.5029011</v>
      </c>
      <c r="M153" s="2">
        <f>M10/'Output-Calculation-sheet'!M9*'Output-Calculation-sheet'!M126</f>
        <v>2877059302.7992034</v>
      </c>
      <c r="N153" s="2">
        <f>N10/'Output-Calculation-sheet'!N9*'Output-Calculation-sheet'!N126</f>
        <v>2823821023.8933558</v>
      </c>
      <c r="O153" s="2">
        <f>O10/'Output-Calculation-sheet'!O9*'Output-Calculation-sheet'!O126</f>
        <v>2597071783.2780418</v>
      </c>
      <c r="P153" s="2">
        <f>P10/'Output-Calculation-sheet'!P9*'Output-Calculation-sheet'!P126</f>
        <v>2570665815.9397449</v>
      </c>
      <c r="Q153" s="2">
        <f>Q10/'Output-Calculation-sheet'!Q9*'Output-Calculation-sheet'!Q126</f>
        <v>2529114513.8962951</v>
      </c>
      <c r="R153" s="2">
        <f>R10/'Output-Calculation-sheet'!R9*'Output-Calculation-sheet'!R126</f>
        <v>2433129415.6707864</v>
      </c>
      <c r="S153" s="2">
        <f>S10/'Output-Calculation-sheet'!S9*'Output-Calculation-sheet'!S126</f>
        <v>1617178635.9603074</v>
      </c>
      <c r="T153" s="2">
        <f>T10/'Output-Calculation-sheet'!T9*'Output-Calculation-sheet'!T126</f>
        <v>894391496.40420377</v>
      </c>
      <c r="U153" s="2">
        <f>U10/'Output-Calculation-sheet'!U9*'Output-Calculation-sheet'!U126</f>
        <v>778985659.68123198</v>
      </c>
      <c r="V153" s="2">
        <f>V10/'Output-Calculation-sheet'!V9*'Output-Calculation-sheet'!V126</f>
        <v>599832178.26871908</v>
      </c>
      <c r="W153" s="2">
        <f>W10/'Output-Calculation-sheet'!W9*'Output-Calculation-sheet'!W126</f>
        <v>519325610.74463367</v>
      </c>
      <c r="X153" s="2">
        <f>X10/'Output-Calculation-sheet'!X9*'Output-Calculation-sheet'!X126</f>
        <v>311593775.75119513</v>
      </c>
      <c r="Y153" s="2">
        <f>Y10/'Output-Calculation-sheet'!Y9*'Output-Calculation-sheet'!Y126</f>
        <v>303022072.19018388</v>
      </c>
      <c r="AA153" s="2">
        <f t="shared" si="13"/>
        <v>112931.97905602001</v>
      </c>
    </row>
    <row r="154" spans="1:27" x14ac:dyDescent="0.25">
      <c r="A154" s="2">
        <v>2034</v>
      </c>
      <c r="B154" s="2">
        <f>B11/'Output-Calculation-sheet'!B10*'Output-Calculation-sheet'!B127</f>
        <v>15069373871.534698</v>
      </c>
      <c r="C154" s="2">
        <f>C11/'Output-Calculation-sheet'!C10*'Output-Calculation-sheet'!C127</f>
        <v>7101458480.6101046</v>
      </c>
      <c r="D154" s="2">
        <f>D11/'Output-Calculation-sheet'!D10*'Output-Calculation-sheet'!D127</f>
        <v>6329292006.658433</v>
      </c>
      <c r="E154" s="2">
        <f>E11/'Output-Calculation-sheet'!E10*'Output-Calculation-sheet'!E127</f>
        <v>5021654846.5156326</v>
      </c>
      <c r="F154" s="2">
        <f>F11/'Output-Calculation-sheet'!F10*'Output-Calculation-sheet'!F127</f>
        <v>3232618275.8686385</v>
      </c>
      <c r="G154" s="2">
        <f>G11/'Output-Calculation-sheet'!G10*'Output-Calculation-sheet'!G127</f>
        <v>2271331567.4356046</v>
      </c>
      <c r="H154" s="2">
        <f>H11/'Output-Calculation-sheet'!H10*'Output-Calculation-sheet'!H127</f>
        <v>2215599321.9777384</v>
      </c>
      <c r="I154" s="2">
        <f>I11/'Output-Calculation-sheet'!I10*'Output-Calculation-sheet'!I127</f>
        <v>2069357839.2787545</v>
      </c>
      <c r="J154" s="2">
        <f>J11/'Output-Calculation-sheet'!J10*'Output-Calculation-sheet'!J127</f>
        <v>2014163638.5790029</v>
      </c>
      <c r="K154" s="2">
        <f>K11/'Output-Calculation-sheet'!K10*'Output-Calculation-sheet'!K127</f>
        <v>1994856205.0949457</v>
      </c>
      <c r="L154" s="2">
        <f>L11/'Output-Calculation-sheet'!L10*'Output-Calculation-sheet'!L127</f>
        <v>1600303999.9093719</v>
      </c>
      <c r="M154" s="2">
        <f>M11/'Output-Calculation-sheet'!M10*'Output-Calculation-sheet'!M127</f>
        <v>1528569200.6304228</v>
      </c>
      <c r="N154" s="2">
        <f>N11/'Output-Calculation-sheet'!N10*'Output-Calculation-sheet'!N127</f>
        <v>1500283351.2492626</v>
      </c>
      <c r="O154" s="2">
        <f>O11/'Output-Calculation-sheet'!O10*'Output-Calculation-sheet'!O127</f>
        <v>1379813581.454092</v>
      </c>
      <c r="P154" s="2">
        <f>P11/'Output-Calculation-sheet'!P10*'Output-Calculation-sheet'!P127</f>
        <v>1365784199.438906</v>
      </c>
      <c r="Q154" s="2">
        <f>Q11/'Output-Calculation-sheet'!Q10*'Output-Calculation-sheet'!Q127</f>
        <v>1343708144.132659</v>
      </c>
      <c r="R154" s="2">
        <f>R11/'Output-Calculation-sheet'!R10*'Output-Calculation-sheet'!R127</f>
        <v>1292711165.9894183</v>
      </c>
      <c r="S154" s="2">
        <f>S11/'Output-Calculation-sheet'!S10*'Output-Calculation-sheet'!S127</f>
        <v>859200368.67968678</v>
      </c>
      <c r="T154" s="2">
        <f>T11/'Output-Calculation-sheet'!T10*'Output-Calculation-sheet'!T127</f>
        <v>475186158.20683563</v>
      </c>
      <c r="U154" s="2">
        <f>U11/'Output-Calculation-sheet'!U10*'Output-Calculation-sheet'!U127</f>
        <v>413871721.71355397</v>
      </c>
      <c r="V154" s="2">
        <f>V11/'Output-Calculation-sheet'!V10*'Output-Calculation-sheet'!V127</f>
        <v>318688124.29618573</v>
      </c>
      <c r="W154" s="2">
        <f>W11/'Output-Calculation-sheet'!W10*'Output-Calculation-sheet'!W127</f>
        <v>275915457.46397626</v>
      </c>
      <c r="X154" s="2">
        <f>X11/'Output-Calculation-sheet'!X10*'Output-Calculation-sheet'!X127</f>
        <v>165548364.45620477</v>
      </c>
      <c r="Y154" s="2">
        <f>Y11/'Output-Calculation-sheet'!Y10*'Output-Calculation-sheet'!Y127</f>
        <v>160994257.58859983</v>
      </c>
      <c r="AA154" s="2">
        <f t="shared" si="13"/>
        <v>60000.28414876273</v>
      </c>
    </row>
    <row r="155" spans="1:27" x14ac:dyDescent="0.25">
      <c r="A155" s="2">
        <v>2035</v>
      </c>
      <c r="B155" s="2">
        <f>B12/'Output-Calculation-sheet'!B11*'Output-Calculation-sheet'!B128</f>
        <v>6823243607.722681</v>
      </c>
      <c r="C155" s="2">
        <f>C12/'Output-Calculation-sheet'!C11*'Output-Calculation-sheet'!C128</f>
        <v>51269000.646962993</v>
      </c>
      <c r="D155" s="2">
        <f>D12/'Output-Calculation-sheet'!D11*'Output-Calculation-sheet'!D128</f>
        <v>3846938548.1098547</v>
      </c>
      <c r="E155" s="2">
        <f>E12/'Output-Calculation-sheet'!E11*'Output-Calculation-sheet'!E128</f>
        <v>1984606685.7402971</v>
      </c>
      <c r="F155" s="2">
        <f>F12/'Output-Calculation-sheet'!F11*'Output-Calculation-sheet'!F128</f>
        <v>1183839165.7415171</v>
      </c>
      <c r="G155" s="2">
        <f>G12/'Output-Calculation-sheet'!G11*'Output-Calculation-sheet'!G128</f>
        <v>1489365867.5347021</v>
      </c>
      <c r="H155" s="2">
        <f>H12/'Output-Calculation-sheet'!H11*'Output-Calculation-sheet'!H128</f>
        <v>685579885.70021617</v>
      </c>
      <c r="I155" s="2">
        <f>I12/'Output-Calculation-sheet'!I11*'Output-Calculation-sheet'!I128</f>
        <v>885861630.59793949</v>
      </c>
      <c r="J155" s="2">
        <f>J12/'Output-Calculation-sheet'!J11*'Output-Calculation-sheet'!J128</f>
        <v>1024350871.5411375</v>
      </c>
      <c r="K155" s="2">
        <f>K12/'Output-Calculation-sheet'!K11*'Output-Calculation-sheet'!K128</f>
        <v>755260046.49679828</v>
      </c>
      <c r="L155" s="2">
        <f>L12/'Output-Calculation-sheet'!L11*'Output-Calculation-sheet'!L128</f>
        <v>489481875.28167641</v>
      </c>
      <c r="M155" s="2">
        <f>M12/'Output-Calculation-sheet'!M11*'Output-Calculation-sheet'!M128</f>
        <v>293515438.82065624</v>
      </c>
      <c r="N155" s="2">
        <f>N12/'Output-Calculation-sheet'!N11*'Output-Calculation-sheet'!N128</f>
        <v>909128393.24766767</v>
      </c>
      <c r="O155" s="2">
        <f>O12/'Output-Calculation-sheet'!O11*'Output-Calculation-sheet'!O128</f>
        <v>15290944.822932649</v>
      </c>
      <c r="P155" s="2">
        <f>P12/'Output-Calculation-sheet'!P11*'Output-Calculation-sheet'!P128</f>
        <v>640243220.7767241</v>
      </c>
      <c r="Q155" s="2">
        <f>Q12/'Output-Calculation-sheet'!Q11*'Output-Calculation-sheet'!Q128</f>
        <v>780157138.70597601</v>
      </c>
      <c r="R155" s="2">
        <f>R12/'Output-Calculation-sheet'!R11*'Output-Calculation-sheet'!R128</f>
        <v>511108164.32834399</v>
      </c>
      <c r="S155" s="2">
        <f>S12/'Output-Calculation-sheet'!S11*'Output-Calculation-sheet'!S128</f>
        <v>475164133.40956396</v>
      </c>
      <c r="T155" s="2">
        <f>T12/'Output-Calculation-sheet'!T11*'Output-Calculation-sheet'!T128</f>
        <v>130029436.95765062</v>
      </c>
      <c r="U155" s="2">
        <f>U12/'Output-Calculation-sheet'!U11*'Output-Calculation-sheet'!U128</f>
        <v>206784655.4537445</v>
      </c>
      <c r="V155" s="2">
        <f>V12/'Output-Calculation-sheet'!V11*'Output-Calculation-sheet'!V128</f>
        <v>53553411.485569641</v>
      </c>
      <c r="W155" s="2">
        <f>W12/'Output-Calculation-sheet'!W11*'Output-Calculation-sheet'!W128</f>
        <v>87430307.748243496</v>
      </c>
      <c r="X155" s="2">
        <f>X12/'Output-Calculation-sheet'!X11*'Output-Calculation-sheet'!X128</f>
        <v>2694109.9573267554</v>
      </c>
      <c r="Y155" s="2">
        <f>Y12/'Output-Calculation-sheet'!Y11*'Output-Calculation-sheet'!Y128</f>
        <v>76386596.825547725</v>
      </c>
      <c r="AA155" s="2">
        <f t="shared" si="13"/>
        <v>23401.283137653732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5129.897533777319</v>
      </c>
      <c r="C19" s="2">
        <f>C8/'Output-Calculation-sheet'!C7*'Output-Calculation-sheet'!C25</f>
        <v>7808.3689481413885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4189.6827099428128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847.36914493804056</v>
      </c>
      <c r="M19" s="2">
        <f>M8/'Output-Calculation-sheet'!M7*'Output-Calculation-sheet'!M25</f>
        <v>2397.2198668930741</v>
      </c>
      <c r="N19" s="2">
        <f>N8/'Output-Calculation-sheet'!N7*'Output-Calculation-sheet'!N25</f>
        <v>2820.7575763750697</v>
      </c>
      <c r="O19" s="2">
        <f>O8/'Output-Calculation-sheet'!O7*'Output-Calculation-sheet'!O25</f>
        <v>1525.2499927399226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538.16856453982098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3.957372552043025</v>
      </c>
      <c r="Y19" s="2">
        <f>Y8/'Output-Calculation-sheet'!Y7*'Output-Calculation-sheet'!Y25</f>
        <v>0</v>
      </c>
      <c r="AA19" s="2">
        <f t="shared" si="0"/>
        <v>25.260671709899491</v>
      </c>
    </row>
    <row r="20" spans="1:27" x14ac:dyDescent="0.25">
      <c r="A20" s="2">
        <v>2032</v>
      </c>
      <c r="B20" s="2">
        <f>B9/'Output-Calculation-sheet'!B8*'Output-Calculation-sheet'!B26</f>
        <v>6614.9929641609433</v>
      </c>
      <c r="C20" s="2">
        <f>C9/'Output-Calculation-sheet'!C8*'Output-Calculation-sheet'!C26</f>
        <v>8216.7355464686043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5420.6621407460207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936.84392907258734</v>
      </c>
      <c r="M20" s="2">
        <f>M9/'Output-Calculation-sheet'!M8*'Output-Calculation-sheet'!M26</f>
        <v>5721.2863727325157</v>
      </c>
      <c r="N20" s="2">
        <f>N9/'Output-Calculation-sheet'!N8*'Output-Calculation-sheet'!N26</f>
        <v>3221.835492816992</v>
      </c>
      <c r="O20" s="2">
        <f>O9/'Output-Calculation-sheet'!O8*'Output-Calculation-sheet'!O26</f>
        <v>1603.5889447415495</v>
      </c>
      <c r="P20" s="2">
        <f>P9/'Output-Calculation-sheet'!P8*'Output-Calculation-sheet'!P26</f>
        <v>0</v>
      </c>
      <c r="Q20" s="2">
        <f>Q9/'Output-Calculation-sheet'!Q8*'Output-Calculation-sheet'!Q26</f>
        <v>97.353252157655618</v>
      </c>
      <c r="R20" s="2">
        <f>R9/'Output-Calculation-sheet'!R8*'Output-Calculation-sheet'!R26</f>
        <v>0</v>
      </c>
      <c r="S20" s="2">
        <f>S9/'Output-Calculation-sheet'!S8*'Output-Calculation-sheet'!S26</f>
        <v>680.94484597997405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45.797565564629977</v>
      </c>
      <c r="Y20" s="2">
        <f>Y9/'Output-Calculation-sheet'!Y8*'Output-Calculation-sheet'!Y26</f>
        <v>0</v>
      </c>
      <c r="AA20" s="2">
        <f t="shared" si="0"/>
        <v>32.56004105444147</v>
      </c>
    </row>
    <row r="21" spans="1:27" x14ac:dyDescent="0.25">
      <c r="A21" s="2">
        <v>2033</v>
      </c>
      <c r="B21" s="2">
        <f>B10/'Output-Calculation-sheet'!B9*'Output-Calculation-sheet'!B27</f>
        <v>11881.849991391162</v>
      </c>
      <c r="C21" s="2">
        <f>C10/'Output-Calculation-sheet'!C9*'Output-Calculation-sheet'!C27</f>
        <v>4908.3644971657041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6861.610745849679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4768.3548705291414</v>
      </c>
      <c r="N21" s="2">
        <f>N10/'Output-Calculation-sheet'!N9*'Output-Calculation-sheet'!N27</f>
        <v>2593.9405714833083</v>
      </c>
      <c r="O21" s="2">
        <f>O10/'Output-Calculation-sheet'!O9*'Output-Calculation-sheet'!O27</f>
        <v>943.56807031003325</v>
      </c>
      <c r="P21" s="2">
        <f>P10/'Output-Calculation-sheet'!P9*'Output-Calculation-sheet'!P27</f>
        <v>0</v>
      </c>
      <c r="Q21" s="2">
        <f>Q10/'Output-Calculation-sheet'!Q9*'Output-Calculation-sheet'!Q27</f>
        <v>175.81409525102157</v>
      </c>
      <c r="R21" s="2">
        <f>R10/'Output-Calculation-sheet'!R9*'Output-Calculation-sheet'!R27</f>
        <v>0</v>
      </c>
      <c r="S21" s="2">
        <f>S10/'Output-Calculation-sheet'!S9*'Output-Calculation-sheet'!S27</f>
        <v>1133.4989445711026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302.12965679580049</v>
      </c>
      <c r="Y21" s="2">
        <f>Y10/'Output-Calculation-sheet'!Y9*'Output-Calculation-sheet'!Y27</f>
        <v>0</v>
      </c>
      <c r="AA21" s="2">
        <f t="shared" si="0"/>
        <v>33.569131443346954</v>
      </c>
    </row>
    <row r="22" spans="1:27" x14ac:dyDescent="0.25">
      <c r="A22" s="2">
        <v>2034</v>
      </c>
      <c r="B22" s="2">
        <f>B11/'Output-Calculation-sheet'!B10*'Output-Calculation-sheet'!B28</f>
        <v>20078.033943369159</v>
      </c>
      <c r="C22" s="2">
        <f>C11/'Output-Calculation-sheet'!C10*'Output-Calculation-sheet'!C28</f>
        <v>4273.6331374445881</v>
      </c>
      <c r="D22" s="2">
        <f>D11/'Output-Calculation-sheet'!D10*'Output-Calculation-sheet'!D28</f>
        <v>0</v>
      </c>
      <c r="E22" s="2">
        <f>E11/'Output-Calculation-sheet'!E10*'Output-Calculation-sheet'!E28</f>
        <v>1027.694625877625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7324.8467034588357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611.77506745058452</v>
      </c>
      <c r="M22" s="2">
        <f>M11/'Output-Calculation-sheet'!M10*'Output-Calculation-sheet'!M28</f>
        <v>5563.1475286128816</v>
      </c>
      <c r="N22" s="2">
        <f>N11/'Output-Calculation-sheet'!N10*'Output-Calculation-sheet'!N28</f>
        <v>3204.0354315072232</v>
      </c>
      <c r="O22" s="2">
        <f>O11/'Output-Calculation-sheet'!O10*'Output-Calculation-sheet'!O28</f>
        <v>454.31441137734527</v>
      </c>
      <c r="P22" s="2">
        <f>P11/'Output-Calculation-sheet'!P10*'Output-Calculation-sheet'!P28</f>
        <v>0</v>
      </c>
      <c r="Q22" s="2">
        <f>Q11/'Output-Calculation-sheet'!Q10*'Output-Calculation-sheet'!Q28</f>
        <v>1195.1702706911433</v>
      </c>
      <c r="R22" s="2">
        <f>R11/'Output-Calculation-sheet'!R10*'Output-Calculation-sheet'!R28</f>
        <v>0</v>
      </c>
      <c r="S22" s="2">
        <f>S11/'Output-Calculation-sheet'!S10*'Output-Calculation-sheet'!S28</f>
        <v>1623.9842336174465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227.79812948576182</v>
      </c>
      <c r="Y22" s="2">
        <f>Y11/'Output-Calculation-sheet'!Y10*'Output-Calculation-sheet'!Y28</f>
        <v>55.682526264005936</v>
      </c>
      <c r="AA22" s="2">
        <f t="shared" si="0"/>
        <v>45.640116009156607</v>
      </c>
    </row>
    <row r="23" spans="1:27" x14ac:dyDescent="0.25">
      <c r="A23" s="2">
        <v>2035</v>
      </c>
      <c r="B23" s="2">
        <f>B12/'Output-Calculation-sheet'!B11*'Output-Calculation-sheet'!B29</f>
        <v>23155.995265997804</v>
      </c>
      <c r="C23" s="2">
        <f>C12/'Output-Calculation-sheet'!C11*'Output-Calculation-sheet'!C29</f>
        <v>140.51474123762068</v>
      </c>
      <c r="D23" s="2">
        <f>D12/'Output-Calculation-sheet'!D11*'Output-Calculation-sheet'!D29</f>
        <v>0</v>
      </c>
      <c r="E23" s="2">
        <f>E12/'Output-Calculation-sheet'!E11*'Output-Calculation-sheet'!E29</f>
        <v>4106.869445471435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3760.0057080981351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1230.2051975730346</v>
      </c>
      <c r="M23" s="2">
        <f>M12/'Output-Calculation-sheet'!M11*'Output-Calculation-sheet'!M29</f>
        <v>1957.0994738203299</v>
      </c>
      <c r="N23" s="2">
        <f>N12/'Output-Calculation-sheet'!N11*'Output-Calculation-sheet'!N29</f>
        <v>3067.7378683091865</v>
      </c>
      <c r="O23" s="2">
        <f>O12/'Output-Calculation-sheet'!O11*'Output-Calculation-sheet'!O29</f>
        <v>22.977546341993666</v>
      </c>
      <c r="P23" s="2">
        <f>P12/'Output-Calculation-sheet'!P11*'Output-Calculation-sheet'!P29</f>
        <v>497.36055618478122</v>
      </c>
      <c r="Q23" s="2">
        <f>Q12/'Output-Calculation-sheet'!Q11*'Output-Calculation-sheet'!Q29</f>
        <v>1586.9356485983778</v>
      </c>
      <c r="R23" s="2">
        <f>R12/'Output-Calculation-sheet'!R11*'Output-Calculation-sheet'!R29</f>
        <v>0</v>
      </c>
      <c r="S23" s="2">
        <f>S12/'Output-Calculation-sheet'!S11*'Output-Calculation-sheet'!S29</f>
        <v>1706.7984921111877</v>
      </c>
      <c r="T23" s="2">
        <f>T12/'Output-Calculation-sheet'!T11*'Output-Calculation-sheet'!T29</f>
        <v>0</v>
      </c>
      <c r="U23" s="2">
        <f>U12/'Output-Calculation-sheet'!U11*'Output-Calculation-sheet'!U29</f>
        <v>184.96955389747586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7.0921257140119307</v>
      </c>
      <c r="Y23" s="2">
        <f>Y12/'Output-Calculation-sheet'!Y11*'Output-Calculation-sheet'!Y29</f>
        <v>160.19612176658799</v>
      </c>
      <c r="AA23" s="2">
        <f t="shared" si="0"/>
        <v>41.584757745121969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24814.613489181305</v>
      </c>
      <c r="C30" s="2">
        <f>C8/'Output-Calculation-sheet'!C7*'Output-Calculation-sheet'!C16</f>
        <v>0</v>
      </c>
      <c r="D30" s="2">
        <f>D8/'Output-Calculation-sheet'!D7*'Output-Calculation-sheet'!D16</f>
        <v>6765.5988814589055</v>
      </c>
      <c r="E30" s="2">
        <f>E8/'Output-Calculation-sheet'!E7*'Output-Calculation-sheet'!E16</f>
        <v>8256.4587659873378</v>
      </c>
      <c r="F30" s="2">
        <f>F8/'Output-Calculation-sheet'!F7*'Output-Calculation-sheet'!F16</f>
        <v>3713.6675247101643</v>
      </c>
      <c r="G30" s="2">
        <f>G8/'Output-Calculation-sheet'!G7*'Output-Calculation-sheet'!G16</f>
        <v>2140.2225621910475</v>
      </c>
      <c r="H30" s="2">
        <f>H8/'Output-Calculation-sheet'!H7*'Output-Calculation-sheet'!H16</f>
        <v>0</v>
      </c>
      <c r="I30" s="2">
        <f>I8/'Output-Calculation-sheet'!I7*'Output-Calculation-sheet'!I16</f>
        <v>2269.9208233638169</v>
      </c>
      <c r="J30" s="2">
        <f>J8/'Output-Calculation-sheet'!J7*'Output-Calculation-sheet'!J16</f>
        <v>2306.5482938857044</v>
      </c>
      <c r="K30" s="2">
        <f>K8/'Output-Calculation-sheet'!K7*'Output-Calculation-sheet'!K16</f>
        <v>3006.8471211321103</v>
      </c>
      <c r="L30" s="2">
        <f>L8/'Output-Calculation-sheet'!L7*'Output-Calculation-sheet'!L16</f>
        <v>2738.4481826203664</v>
      </c>
      <c r="M30" s="2">
        <f>M8/'Output-Calculation-sheet'!M7*'Output-Calculation-sheet'!M16</f>
        <v>0</v>
      </c>
      <c r="N30" s="2">
        <f>N8/'Output-Calculation-sheet'!N7*'Output-Calculation-sheet'!N16</f>
        <v>1613.3108260310844</v>
      </c>
      <c r="O30" s="2">
        <f>O8/'Output-Calculation-sheet'!O7*'Output-Calculation-sheet'!O16</f>
        <v>0</v>
      </c>
      <c r="P30" s="2">
        <f>P8/'Output-Calculation-sheet'!P7*'Output-Calculation-sheet'!P16</f>
        <v>2428.0389046632713</v>
      </c>
      <c r="Q30" s="2">
        <f>Q8/'Output-Calculation-sheet'!Q7*'Output-Calculation-sheet'!Q16</f>
        <v>2705.6989026073184</v>
      </c>
      <c r="R30" s="2">
        <f>R8/'Output-Calculation-sheet'!R7*'Output-Calculation-sheet'!R16</f>
        <v>2209.1333245061646</v>
      </c>
      <c r="S30" s="2">
        <f>S8/'Output-Calculation-sheet'!S7*'Output-Calculation-sheet'!S16</f>
        <v>1191.0136066977675</v>
      </c>
      <c r="T30" s="2">
        <f>T8/'Output-Calculation-sheet'!T7*'Output-Calculation-sheet'!T16</f>
        <v>701.11243502361219</v>
      </c>
      <c r="U30" s="2">
        <f>U8/'Output-Calculation-sheet'!U7*'Output-Calculation-sheet'!U16</f>
        <v>560.7842956638093</v>
      </c>
      <c r="V30" s="2">
        <f>V8/'Output-Calculation-sheet'!V7*'Output-Calculation-sheet'!V16</f>
        <v>661.19358653837776</v>
      </c>
      <c r="W30" s="2">
        <f>W8/'Output-Calculation-sheet'!W7*'Output-Calculation-sheet'!W16</f>
        <v>304.93646678126885</v>
      </c>
      <c r="X30" s="2">
        <f>X8/'Output-Calculation-sheet'!X7*'Output-Calculation-sheet'!X16</f>
        <v>0</v>
      </c>
      <c r="Y30" s="2">
        <f>Y8/'Output-Calculation-sheet'!Y7*'Output-Calculation-sheet'!Y16</f>
        <v>234.31042310669005</v>
      </c>
      <c r="AA30" s="2">
        <f t="shared" si="1"/>
        <v>68.621858416150104</v>
      </c>
    </row>
    <row r="31" spans="1:27" x14ac:dyDescent="0.25">
      <c r="A31" s="2">
        <v>2032</v>
      </c>
      <c r="B31" s="2">
        <f>B9/'Output-Calculation-sheet'!B8*'Output-Calculation-sheet'!B17</f>
        <v>24904.46368416031</v>
      </c>
      <c r="C31" s="2">
        <f>C9/'Output-Calculation-sheet'!C8*'Output-Calculation-sheet'!C17</f>
        <v>0</v>
      </c>
      <c r="D31" s="2">
        <f>D9/'Output-Calculation-sheet'!D8*'Output-Calculation-sheet'!D17</f>
        <v>6914.5052492999703</v>
      </c>
      <c r="E31" s="2">
        <f>E9/'Output-Calculation-sheet'!E8*'Output-Calculation-sheet'!E17</f>
        <v>8487.5653422258147</v>
      </c>
      <c r="F31" s="2">
        <f>F9/'Output-Calculation-sheet'!F8*'Output-Calculation-sheet'!F17</f>
        <v>3822.1038369665212</v>
      </c>
      <c r="G31" s="2">
        <f>G9/'Output-Calculation-sheet'!G8*'Output-Calculation-sheet'!G17</f>
        <v>2203.34542932451</v>
      </c>
      <c r="H31" s="2">
        <f>H9/'Output-Calculation-sheet'!H8*'Output-Calculation-sheet'!H17</f>
        <v>0</v>
      </c>
      <c r="I31" s="2">
        <f>I9/'Output-Calculation-sheet'!I8*'Output-Calculation-sheet'!I17</f>
        <v>2332.1724374900864</v>
      </c>
      <c r="J31" s="2">
        <f>J9/'Output-Calculation-sheet'!J8*'Output-Calculation-sheet'!J17</f>
        <v>2365.4756701097745</v>
      </c>
      <c r="K31" s="2">
        <f>K9/'Output-Calculation-sheet'!K8*'Output-Calculation-sheet'!K17</f>
        <v>3080.5770013258475</v>
      </c>
      <c r="L31" s="2">
        <f>L9/'Output-Calculation-sheet'!L8*'Output-Calculation-sheet'!L17</f>
        <v>2787.7778317994216</v>
      </c>
      <c r="M31" s="2">
        <f>M9/'Output-Calculation-sheet'!M8*'Output-Calculation-sheet'!M17</f>
        <v>0</v>
      </c>
      <c r="N31" s="2">
        <f>N9/'Output-Calculation-sheet'!N8*'Output-Calculation-sheet'!N17</f>
        <v>1554.1310372046457</v>
      </c>
      <c r="O31" s="2">
        <f>O9/'Output-Calculation-sheet'!O8*'Output-Calculation-sheet'!O17</f>
        <v>0</v>
      </c>
      <c r="P31" s="2">
        <f>P9/'Output-Calculation-sheet'!P8*'Output-Calculation-sheet'!P17</f>
        <v>2533.8576244079031</v>
      </c>
      <c r="Q31" s="2">
        <f>Q9/'Output-Calculation-sheet'!Q8*'Output-Calculation-sheet'!Q17</f>
        <v>2743.8009450318859</v>
      </c>
      <c r="R31" s="2">
        <f>R9/'Output-Calculation-sheet'!R8*'Output-Calculation-sheet'!R17</f>
        <v>2278.2281830656302</v>
      </c>
      <c r="S31" s="2">
        <f>S9/'Output-Calculation-sheet'!S8*'Output-Calculation-sheet'!S17</f>
        <v>1187.5379418695097</v>
      </c>
      <c r="T31" s="2">
        <f>T9/'Output-Calculation-sheet'!T8*'Output-Calculation-sheet'!T17</f>
        <v>717.8744279388103</v>
      </c>
      <c r="U31" s="2">
        <f>U9/'Output-Calculation-sheet'!U8*'Output-Calculation-sheet'!U17</f>
        <v>577.66881180453709</v>
      </c>
      <c r="V31" s="2">
        <f>V9/'Output-Calculation-sheet'!V8*'Output-Calculation-sheet'!V17</f>
        <v>678.06328793518639</v>
      </c>
      <c r="W31" s="2">
        <f>W9/'Output-Calculation-sheet'!W8*'Output-Calculation-sheet'!W17</f>
        <v>313.51239843959104</v>
      </c>
      <c r="X31" s="2">
        <f>X9/'Output-Calculation-sheet'!X8*'Output-Calculation-sheet'!X17</f>
        <v>0</v>
      </c>
      <c r="Y31" s="2">
        <f>Y9/'Output-Calculation-sheet'!Y8*'Output-Calculation-sheet'!Y17</f>
        <v>241.31927288011005</v>
      </c>
      <c r="AA31" s="2">
        <f t="shared" si="1"/>
        <v>69.723980413280046</v>
      </c>
    </row>
    <row r="32" spans="1:27" x14ac:dyDescent="0.25">
      <c r="A32" s="2">
        <v>2033</v>
      </c>
      <c r="B32" s="2">
        <f>B10/'Output-Calculation-sheet'!B9*'Output-Calculation-sheet'!B18</f>
        <v>24065.051347518307</v>
      </c>
      <c r="C32" s="2">
        <f>C10/'Output-Calculation-sheet'!C9*'Output-Calculation-sheet'!C18</f>
        <v>0</v>
      </c>
      <c r="D32" s="2">
        <f>D10/'Output-Calculation-sheet'!D9*'Output-Calculation-sheet'!D18</f>
        <v>4622.695705649955</v>
      </c>
      <c r="E32" s="2">
        <f>E10/'Output-Calculation-sheet'!E9*'Output-Calculation-sheet'!E18</f>
        <v>6457.6999450694875</v>
      </c>
      <c r="F32" s="2">
        <f>F10/'Output-Calculation-sheet'!F9*'Output-Calculation-sheet'!F18</f>
        <v>2606.88441089241</v>
      </c>
      <c r="G32" s="2">
        <f>G10/'Output-Calculation-sheet'!G9*'Output-Calculation-sheet'!G18</f>
        <v>1626.2915229448411</v>
      </c>
      <c r="H32" s="2">
        <f>H10/'Output-Calculation-sheet'!H9*'Output-Calculation-sheet'!H18</f>
        <v>0</v>
      </c>
      <c r="I32" s="2">
        <f>I10/'Output-Calculation-sheet'!I9*'Output-Calculation-sheet'!I18</f>
        <v>1716.9834362652962</v>
      </c>
      <c r="J32" s="2">
        <f>J10/'Output-Calculation-sheet'!J9*'Output-Calculation-sheet'!J18</f>
        <v>1378.1108791511995</v>
      </c>
      <c r="K32" s="2">
        <f>K10/'Output-Calculation-sheet'!K9*'Output-Calculation-sheet'!K18</f>
        <v>2295.3933523698038</v>
      </c>
      <c r="L32" s="2">
        <f>L10/'Output-Calculation-sheet'!L9*'Output-Calculation-sheet'!L18</f>
        <v>1981.3797164790253</v>
      </c>
      <c r="M32" s="2">
        <f>M10/'Output-Calculation-sheet'!M9*'Output-Calculation-sheet'!M18</f>
        <v>0</v>
      </c>
      <c r="N32" s="2">
        <f>N10/'Output-Calculation-sheet'!N9*'Output-Calculation-sheet'!N18</f>
        <v>1478.4383159826077</v>
      </c>
      <c r="O32" s="2">
        <f>O10/'Output-Calculation-sheet'!O9*'Output-Calculation-sheet'!O18</f>
        <v>0</v>
      </c>
      <c r="P32" s="2">
        <f>P10/'Output-Calculation-sheet'!P9*'Output-Calculation-sheet'!P18</f>
        <v>2362.3366509133411</v>
      </c>
      <c r="Q32" s="2">
        <f>Q10/'Output-Calculation-sheet'!Q9*'Output-Calculation-sheet'!Q18</f>
        <v>2573.4039767900608</v>
      </c>
      <c r="R32" s="2">
        <f>R10/'Output-Calculation-sheet'!R9*'Output-Calculation-sheet'!R18</f>
        <v>1696.6955591660037</v>
      </c>
      <c r="S32" s="2">
        <f>S10/'Output-Calculation-sheet'!S9*'Output-Calculation-sheet'!S18</f>
        <v>1111.1131853947184</v>
      </c>
      <c r="T32" s="2">
        <f>T10/'Output-Calculation-sheet'!T9*'Output-Calculation-sheet'!T18</f>
        <v>495.28211908330206</v>
      </c>
      <c r="U32" s="2">
        <f>U10/'Output-Calculation-sheet'!U9*'Output-Calculation-sheet'!U18</f>
        <v>547.47300907530519</v>
      </c>
      <c r="V32" s="2">
        <f>V10/'Output-Calculation-sheet'!V9*'Output-Calculation-sheet'!V18</f>
        <v>404.15218608231851</v>
      </c>
      <c r="W32" s="2">
        <f>W10/'Output-Calculation-sheet'!W9*'Output-Calculation-sheet'!W18</f>
        <v>201.60419025808693</v>
      </c>
      <c r="X32" s="2">
        <f>X10/'Output-Calculation-sheet'!X9*'Output-Calculation-sheet'!X18</f>
        <v>0</v>
      </c>
      <c r="Y32" s="2">
        <f>Y10/'Output-Calculation-sheet'!Y9*'Output-Calculation-sheet'!Y18</f>
        <v>234.00010541832233</v>
      </c>
      <c r="AA32" s="2">
        <f t="shared" si="1"/>
        <v>57.854989614504397</v>
      </c>
    </row>
    <row r="33" spans="1:27" x14ac:dyDescent="0.25">
      <c r="A33" s="2">
        <v>2034</v>
      </c>
      <c r="B33" s="2">
        <f>B11/'Output-Calculation-sheet'!B10*'Output-Calculation-sheet'!B19</f>
        <v>20293.814215763592</v>
      </c>
      <c r="C33" s="2">
        <f>C11/'Output-Calculation-sheet'!C10*'Output-Calculation-sheet'!C19</f>
        <v>0</v>
      </c>
      <c r="D33" s="2">
        <f>D11/'Output-Calculation-sheet'!D10*'Output-Calculation-sheet'!D19</f>
        <v>6053.3590902484757</v>
      </c>
      <c r="E33" s="2">
        <f>E11/'Output-Calculation-sheet'!E10*'Output-Calculation-sheet'!E19</f>
        <v>7492.0965160742871</v>
      </c>
      <c r="F33" s="2">
        <f>F11/'Output-Calculation-sheet'!F10*'Output-Calculation-sheet'!F19</f>
        <v>3436.1527610648964</v>
      </c>
      <c r="G33" s="2">
        <f>G11/'Output-Calculation-sheet'!G10*'Output-Calculation-sheet'!G19</f>
        <v>2060.7981181752998</v>
      </c>
      <c r="H33" s="2">
        <f>H11/'Output-Calculation-sheet'!H10*'Output-Calculation-sheet'!H19</f>
        <v>0</v>
      </c>
      <c r="I33" s="2">
        <f>I11/'Output-Calculation-sheet'!I10*'Output-Calculation-sheet'!I19</f>
        <v>2248.7888753999832</v>
      </c>
      <c r="J33" s="2">
        <f>J11/'Output-Calculation-sheet'!J10*'Output-Calculation-sheet'!J19</f>
        <v>1901.4730431842358</v>
      </c>
      <c r="K33" s="2">
        <f>K11/'Output-Calculation-sheet'!K10*'Output-Calculation-sheet'!K19</f>
        <v>2637.293792599788</v>
      </c>
      <c r="L33" s="2">
        <f>L11/'Output-Calculation-sheet'!L10*'Output-Calculation-sheet'!L19</f>
        <v>2145.0567399586348</v>
      </c>
      <c r="M33" s="2">
        <f>M11/'Output-Calculation-sheet'!M10*'Output-Calculation-sheet'!M19</f>
        <v>0</v>
      </c>
      <c r="N33" s="2">
        <f>N11/'Output-Calculation-sheet'!N10*'Output-Calculation-sheet'!N19</f>
        <v>1211.4908866549868</v>
      </c>
      <c r="O33" s="2">
        <f>O11/'Output-Calculation-sheet'!O10*'Output-Calculation-sheet'!O19</f>
        <v>0</v>
      </c>
      <c r="P33" s="2">
        <f>P11/'Output-Calculation-sheet'!P10*'Output-Calculation-sheet'!P19</f>
        <v>2668.1411526518709</v>
      </c>
      <c r="Q33" s="2">
        <f>Q11/'Output-Calculation-sheet'!Q10*'Output-Calculation-sheet'!Q19</f>
        <v>2137.4144611113211</v>
      </c>
      <c r="R33" s="2">
        <f>R11/'Output-Calculation-sheet'!R10*'Output-Calculation-sheet'!R19</f>
        <v>1905.1640545282278</v>
      </c>
      <c r="S33" s="2">
        <f>S11/'Output-Calculation-sheet'!S10*'Output-Calculation-sheet'!S19</f>
        <v>889.38738425676934</v>
      </c>
      <c r="T33" s="2">
        <f>T11/'Output-Calculation-sheet'!T10*'Output-Calculation-sheet'!T19</f>
        <v>559.02250349149438</v>
      </c>
      <c r="U33" s="2">
        <f>U11/'Output-Calculation-sheet'!U10*'Output-Calculation-sheet'!U19</f>
        <v>642.92548284497286</v>
      </c>
      <c r="V33" s="2">
        <f>V11/'Output-Calculation-sheet'!V10*'Output-Calculation-sheet'!V19</f>
        <v>438.45119979897925</v>
      </c>
      <c r="W33" s="2">
        <f>W11/'Output-Calculation-sheet'!W10*'Output-Calculation-sheet'!W19</f>
        <v>272.98474614665747</v>
      </c>
      <c r="X33" s="2">
        <f>X11/'Output-Calculation-sheet'!X10*'Output-Calculation-sheet'!X19</f>
        <v>0</v>
      </c>
      <c r="Y33" s="2">
        <f>Y11/'Output-Calculation-sheet'!Y10*'Output-Calculation-sheet'!Y19</f>
        <v>246.07067495013243</v>
      </c>
      <c r="AA33" s="2">
        <f t="shared" si="1"/>
        <v>59.239885698904594</v>
      </c>
    </row>
    <row r="34" spans="1:27" x14ac:dyDescent="0.25">
      <c r="A34" s="2">
        <v>2035</v>
      </c>
      <c r="B34" s="2">
        <f>B12/'Output-Calculation-sheet'!B11*'Output-Calculation-sheet'!B20</f>
        <v>16110.681860101042</v>
      </c>
      <c r="C34" s="2">
        <f>C12/'Output-Calculation-sheet'!C11*'Output-Calculation-sheet'!C20</f>
        <v>0</v>
      </c>
      <c r="D34" s="2">
        <f>D12/'Output-Calculation-sheet'!D11*'Output-Calculation-sheet'!D20</f>
        <v>5755.2425216958281</v>
      </c>
      <c r="E34" s="2">
        <f>E12/'Output-Calculation-sheet'!E11*'Output-Calculation-sheet'!E20</f>
        <v>5352.7290174513782</v>
      </c>
      <c r="F34" s="2">
        <f>F12/'Output-Calculation-sheet'!F11*'Output-Calculation-sheet'!F20</f>
        <v>3801.8806297712263</v>
      </c>
      <c r="G34" s="2">
        <f>G12/'Output-Calculation-sheet'!G11*'Output-Calculation-sheet'!G20</f>
        <v>1902.3710626198813</v>
      </c>
      <c r="H34" s="2">
        <f>H12/'Output-Calculation-sheet'!H11*'Output-Calculation-sheet'!H20</f>
        <v>0</v>
      </c>
      <c r="I34" s="2">
        <f>I12/'Output-Calculation-sheet'!I11*'Output-Calculation-sheet'!I20</f>
        <v>2309.795570321864</v>
      </c>
      <c r="J34" s="2">
        <f>J12/'Output-Calculation-sheet'!J11*'Output-Calculation-sheet'!J20</f>
        <v>1917.0566050330463</v>
      </c>
      <c r="K34" s="2">
        <f>K12/'Output-Calculation-sheet'!K11*'Output-Calculation-sheet'!K20</f>
        <v>2726.4701032183393</v>
      </c>
      <c r="L34" s="2">
        <f>L12/'Output-Calculation-sheet'!L11*'Output-Calculation-sheet'!L20</f>
        <v>1851.2031404134709</v>
      </c>
      <c r="M34" s="2">
        <f>M12/'Output-Calculation-sheet'!M11*'Output-Calculation-sheet'!M20</f>
        <v>0</v>
      </c>
      <c r="N34" s="2">
        <f>N12/'Output-Calculation-sheet'!N11*'Output-Calculation-sheet'!N20</f>
        <v>1064.2731373985798</v>
      </c>
      <c r="O34" s="2">
        <f>O12/'Output-Calculation-sheet'!O11*'Output-Calculation-sheet'!O20</f>
        <v>0</v>
      </c>
      <c r="P34" s="2">
        <f>P12/'Output-Calculation-sheet'!P11*'Output-Calculation-sheet'!P20</f>
        <v>2247.8923982845904</v>
      </c>
      <c r="Q34" s="2">
        <f>Q12/'Output-Calculation-sheet'!Q11*'Output-Calculation-sheet'!Q20</f>
        <v>1602.1289425311311</v>
      </c>
      <c r="R34" s="2">
        <f>R12/'Output-Calculation-sheet'!R11*'Output-Calculation-sheet'!R20</f>
        <v>1944.749289721276</v>
      </c>
      <c r="S34" s="2">
        <f>S12/'Output-Calculation-sheet'!S11*'Output-Calculation-sheet'!S20</f>
        <v>697.52794987218385</v>
      </c>
      <c r="T34" s="2">
        <f>T12/'Output-Calculation-sheet'!T11*'Output-Calculation-sheet'!T20</f>
        <v>566.09393662567913</v>
      </c>
      <c r="U34" s="2">
        <f>U12/'Output-Calculation-sheet'!U11*'Output-Calculation-sheet'!U20</f>
        <v>519.50956712404104</v>
      </c>
      <c r="V34" s="2">
        <f>V12/'Output-Calculation-sheet'!V11*'Output-Calculation-sheet'!V20</f>
        <v>510.87641818179776</v>
      </c>
      <c r="W34" s="2">
        <f>W12/'Output-Calculation-sheet'!W11*'Output-Calculation-sheet'!W20</f>
        <v>301.85740864773834</v>
      </c>
      <c r="X34" s="2">
        <f>X12/'Output-Calculation-sheet'!X11*'Output-Calculation-sheet'!X20</f>
        <v>0</v>
      </c>
      <c r="Y34" s="2">
        <f>Y12/'Output-Calculation-sheet'!Y11*'Output-Calculation-sheet'!Y20</f>
        <v>161.40561091702611</v>
      </c>
      <c r="AA34" s="2">
        <f t="shared" si="1"/>
        <v>51.343745169930123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0.29792394983900627</v>
      </c>
      <c r="C45" s="2">
        <f>C12/'Output-Calculation-sheet'!C11*'Output-Calculation-sheet'!C38*0.0114</f>
        <v>3.5350400540867633E-2</v>
      </c>
      <c r="D45" s="2">
        <f>D12/'Output-Calculation-sheet'!D11*'Output-Calculation-sheet'!D38*0.0114</f>
        <v>0.12525740239792602</v>
      </c>
      <c r="E45" s="2">
        <f>E12/'Output-Calculation-sheet'!E11*'Output-Calculation-sheet'!E38*0.0114</f>
        <v>9.954634122296166E-2</v>
      </c>
      <c r="F45" s="2">
        <f>F12/'Output-Calculation-sheet'!F11*'Output-Calculation-sheet'!F38*0.0114</f>
        <v>4.6955850087962894E-2</v>
      </c>
      <c r="G45" s="2">
        <f>G12/'Output-Calculation-sheet'!G11*'Output-Calculation-sheet'!G38*0.0114</f>
        <v>4.4932661938733097E-2</v>
      </c>
      <c r="H45" s="2">
        <f>H12/'Output-Calculation-sheet'!H11*'Output-Calculation-sheet'!H38*0.0114</f>
        <v>8.7055597421925715E-2</v>
      </c>
      <c r="I45" s="2">
        <f>I12/'Output-Calculation-sheet'!I11*'Output-Calculation-sheet'!I38*0.0114</f>
        <v>3.0310614605730968E-2</v>
      </c>
      <c r="J45" s="2">
        <f>J12/'Output-Calculation-sheet'!J11*'Output-Calculation-sheet'!J38*0.0114</f>
        <v>1.9998311970949076E-2</v>
      </c>
      <c r="K45" s="2">
        <f>K12/'Output-Calculation-sheet'!K11*'Output-Calculation-sheet'!K38*0.0114</f>
        <v>2.9790509406791305E-2</v>
      </c>
      <c r="L45" s="2">
        <f>L12/'Output-Calculation-sheet'!L11*'Output-Calculation-sheet'!L38*0.0114</f>
        <v>1.5792027777636192E-2</v>
      </c>
      <c r="M45" s="2">
        <f>M12/'Output-Calculation-sheet'!M11*'Output-Calculation-sheet'!M38*0.0114</f>
        <v>4.492704242662679E-2</v>
      </c>
      <c r="N45" s="2">
        <f>N12/'Output-Calculation-sheet'!N11*'Output-Calculation-sheet'!N38*0.0114</f>
        <v>2.9437331110079755E-2</v>
      </c>
      <c r="O45" s="2">
        <f>O12/'Output-Calculation-sheet'!O11*'Output-Calculation-sheet'!O38*0.0114</f>
        <v>6.8676007629051381E-3</v>
      </c>
      <c r="P45" s="2">
        <f>P12/'Output-Calculation-sheet'!P11*'Output-Calculation-sheet'!P38*0.0114</f>
        <v>3.3993654060876018E-2</v>
      </c>
      <c r="Q45" s="2">
        <f>Q12/'Output-Calculation-sheet'!Q11*'Output-Calculation-sheet'!Q38*0.0114</f>
        <v>2.5791609088435141E-2</v>
      </c>
      <c r="R45" s="2">
        <f>R12/'Output-Calculation-sheet'!R11*'Output-Calculation-sheet'!R38*0.0114</f>
        <v>1.9182931110173707E-2</v>
      </c>
      <c r="S45" s="2">
        <f>S12/'Output-Calculation-sheet'!S11*'Output-Calculation-sheet'!S38*0.0114</f>
        <v>2.1093118023734796E-2</v>
      </c>
      <c r="T45" s="2">
        <f>T12/'Output-Calculation-sheet'!T11*'Output-Calculation-sheet'!T38*0.0114</f>
        <v>4.7313079154605213E-3</v>
      </c>
      <c r="U45" s="2">
        <f>U12/'Output-Calculation-sheet'!U11*'Output-Calculation-sheet'!U38*0.0114</f>
        <v>1.0286342593205626E-2</v>
      </c>
      <c r="V45" s="2">
        <f>V12/'Output-Calculation-sheet'!V11*'Output-Calculation-sheet'!V38*0.0114</f>
        <v>3.1726674973899236E-3</v>
      </c>
      <c r="W45" s="2">
        <f>W12/'Output-Calculation-sheet'!W11*'Output-Calculation-sheet'!W38*0.0114</f>
        <v>4.1209696045509401E-3</v>
      </c>
      <c r="X45" s="2">
        <f>X12/'Output-Calculation-sheet'!X11*'Output-Calculation-sheet'!X38*0.0114</f>
        <v>8.2143166581732474E-4</v>
      </c>
      <c r="Y45" s="2">
        <f>Y12/'Output-Calculation-sheet'!Y11*'Output-Calculation-sheet'!Y38*0.0114</f>
        <v>3.1707890801412494E-3</v>
      </c>
      <c r="AA45" s="2">
        <f t="shared" si="2"/>
        <v>1.0405104621498877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1184.2962262852802</v>
      </c>
      <c r="C52" s="2">
        <f>C8/'Output-Calculation-sheet'!C7*'Output-Calculation-sheet'!C43</f>
        <v>0</v>
      </c>
      <c r="D52" s="2">
        <f>D8/'Output-Calculation-sheet'!D7*'Output-Calculation-sheet'!D43</f>
        <v>2405.3297382181549</v>
      </c>
      <c r="E52" s="2">
        <f>E8/'Output-Calculation-sheet'!E7*'Output-Calculation-sheet'!E43</f>
        <v>1710.6973943876258</v>
      </c>
      <c r="F52" s="2">
        <f>F8/'Output-Calculation-sheet'!F7*'Output-Calculation-sheet'!F43</f>
        <v>0</v>
      </c>
      <c r="G52" s="2">
        <f>G8/'Output-Calculation-sheet'!G7*'Output-Calculation-sheet'!G43</f>
        <v>615.53356242779557</v>
      </c>
      <c r="H52" s="2">
        <f>H8/'Output-Calculation-sheet'!H7*'Output-Calculation-sheet'!H43</f>
        <v>4614.5793911089831</v>
      </c>
      <c r="I52" s="2">
        <f>I8/'Output-Calculation-sheet'!I7*'Output-Calculation-sheet'!I43</f>
        <v>210.08448313377542</v>
      </c>
      <c r="J52" s="2">
        <f>J8/'Output-Calculation-sheet'!J7*'Output-Calculation-sheet'!J43</f>
        <v>1081.1530446079976</v>
      </c>
      <c r="K52" s="2">
        <f>K8/'Output-Calculation-sheet'!K7*'Output-Calculation-sheet'!K43</f>
        <v>2161.9629367309362</v>
      </c>
      <c r="L52" s="2">
        <f>L8/'Output-Calculation-sheet'!L7*'Output-Calculation-sheet'!L43</f>
        <v>2000.1361983046122</v>
      </c>
      <c r="M52" s="2">
        <f>M8/'Output-Calculation-sheet'!M7*'Output-Calculation-sheet'!M43</f>
        <v>5344.031469968606</v>
      </c>
      <c r="N52" s="2">
        <f>N8/'Output-Calculation-sheet'!N7*'Output-Calculation-sheet'!N43</f>
        <v>7499.9655761381091</v>
      </c>
      <c r="O52" s="2">
        <f>O8/'Output-Calculation-sheet'!O7*'Output-Calculation-sheet'!O43</f>
        <v>0</v>
      </c>
      <c r="P52" s="2">
        <f>P8/'Output-Calculation-sheet'!P7*'Output-Calculation-sheet'!P43</f>
        <v>1594.9534643199547</v>
      </c>
      <c r="Q52" s="2">
        <f>Q8/'Output-Calculation-sheet'!Q7*'Output-Calculation-sheet'!Q43</f>
        <v>369.09304937435746</v>
      </c>
      <c r="R52" s="2">
        <f>R8/'Output-Calculation-sheet'!R7*'Output-Calculation-sheet'!R43</f>
        <v>2903.9573184897072</v>
      </c>
      <c r="S52" s="2">
        <f>S8/'Output-Calculation-sheet'!S7*'Output-Calculation-sheet'!S43</f>
        <v>483.99980204639792</v>
      </c>
      <c r="T52" s="2">
        <f>T8/'Output-Calculation-sheet'!T7*'Output-Calculation-sheet'!T43</f>
        <v>857.3426640711773</v>
      </c>
      <c r="U52" s="2">
        <f>U8/'Output-Calculation-sheet'!U7*'Output-Calculation-sheet'!U43</f>
        <v>317.05389491745052</v>
      </c>
      <c r="V52" s="2">
        <f>V8/'Output-Calculation-sheet'!V7*'Output-Calculation-sheet'!V43</f>
        <v>840.1445750535554</v>
      </c>
      <c r="W52" s="2">
        <f>W8/'Output-Calculation-sheet'!W7*'Output-Calculation-sheet'!W43</f>
        <v>11.593079513252336</v>
      </c>
      <c r="X52" s="2">
        <f>X8/'Output-Calculation-sheet'!X7*'Output-Calculation-sheet'!X43</f>
        <v>6.7315923882117064</v>
      </c>
      <c r="Y52" s="2">
        <f>Y8/'Output-Calculation-sheet'!Y7*'Output-Calculation-sheet'!Y43</f>
        <v>0</v>
      </c>
      <c r="AA52" s="2">
        <f t="shared" si="3"/>
        <v>36.212639461485935</v>
      </c>
    </row>
    <row r="53" spans="1:27" x14ac:dyDescent="0.25">
      <c r="A53" s="2">
        <v>2032</v>
      </c>
      <c r="B53" s="2">
        <f>B9/'Output-Calculation-sheet'!B8*'Output-Calculation-sheet'!B44</f>
        <v>3479.2580299730271</v>
      </c>
      <c r="C53" s="2">
        <f>C9/'Output-Calculation-sheet'!C8*'Output-Calculation-sheet'!C44</f>
        <v>0</v>
      </c>
      <c r="D53" s="2">
        <f>D9/'Output-Calculation-sheet'!D8*'Output-Calculation-sheet'!D44</f>
        <v>3172.6656888720177</v>
      </c>
      <c r="E53" s="2">
        <f>E9/'Output-Calculation-sheet'!E8*'Output-Calculation-sheet'!E44</f>
        <v>2038.3344284084283</v>
      </c>
      <c r="F53" s="2">
        <f>F9/'Output-Calculation-sheet'!F8*'Output-Calculation-sheet'!F44</f>
        <v>0</v>
      </c>
      <c r="G53" s="2">
        <f>G9/'Output-Calculation-sheet'!G8*'Output-Calculation-sheet'!G44</f>
        <v>763.89623064392606</v>
      </c>
      <c r="H53" s="2">
        <f>H9/'Output-Calculation-sheet'!H8*'Output-Calculation-sheet'!H44</f>
        <v>9513.8594636035177</v>
      </c>
      <c r="I53" s="2">
        <f>I9/'Output-Calculation-sheet'!I8*'Output-Calculation-sheet'!I44</f>
        <v>270.78190661125996</v>
      </c>
      <c r="J53" s="2">
        <f>J9/'Output-Calculation-sheet'!J8*'Output-Calculation-sheet'!J44</f>
        <v>1283.5700924649111</v>
      </c>
      <c r="K53" s="2">
        <f>K9/'Output-Calculation-sheet'!K8*'Output-Calculation-sheet'!K44</f>
        <v>2306.922311665408</v>
      </c>
      <c r="L53" s="2">
        <f>L9/'Output-Calculation-sheet'!L8*'Output-Calculation-sheet'!L44</f>
        <v>2247.7071128156749</v>
      </c>
      <c r="M53" s="2">
        <f>M9/'Output-Calculation-sheet'!M8*'Output-Calculation-sheet'!M44</f>
        <v>13554.297395182961</v>
      </c>
      <c r="N53" s="2">
        <f>N9/'Output-Calculation-sheet'!N8*'Output-Calculation-sheet'!N44</f>
        <v>9034.1130371775726</v>
      </c>
      <c r="O53" s="2">
        <f>O9/'Output-Calculation-sheet'!O8*'Output-Calculation-sheet'!O44</f>
        <v>0</v>
      </c>
      <c r="P53" s="2">
        <f>P9/'Output-Calculation-sheet'!P8*'Output-Calculation-sheet'!P44</f>
        <v>1866.3830280340142</v>
      </c>
      <c r="Q53" s="2">
        <f>Q9/'Output-Calculation-sheet'!Q8*'Output-Calculation-sheet'!Q44</f>
        <v>568.49085940485202</v>
      </c>
      <c r="R53" s="2">
        <f>R9/'Output-Calculation-sheet'!R8*'Output-Calculation-sheet'!R44</f>
        <v>3172.7844198835428</v>
      </c>
      <c r="S53" s="2">
        <f>S9/'Output-Calculation-sheet'!S8*'Output-Calculation-sheet'!S44</f>
        <v>919.81805509414437</v>
      </c>
      <c r="T53" s="2">
        <f>T9/'Output-Calculation-sheet'!T8*'Output-Calculation-sheet'!T44</f>
        <v>940.94468125219214</v>
      </c>
      <c r="U53" s="2">
        <f>U9/'Output-Calculation-sheet'!U8*'Output-Calculation-sheet'!U44</f>
        <v>403.73124165023177</v>
      </c>
      <c r="V53" s="2">
        <f>V9/'Output-Calculation-sheet'!V8*'Output-Calculation-sheet'!V44</f>
        <v>880.09726346422065</v>
      </c>
      <c r="W53" s="2">
        <f>W9/'Output-Calculation-sheet'!W8*'Output-Calculation-sheet'!W44</f>
        <v>23.052356939306037</v>
      </c>
      <c r="X53" s="2">
        <f>X9/'Output-Calculation-sheet'!X8*'Output-Calculation-sheet'!X44</f>
        <v>93.923571566091184</v>
      </c>
      <c r="Y53" s="2">
        <f>Y9/'Output-Calculation-sheet'!Y8*'Output-Calculation-sheet'!Y44</f>
        <v>0</v>
      </c>
      <c r="AA53" s="2">
        <f t="shared" si="3"/>
        <v>56.534631174707307</v>
      </c>
    </row>
    <row r="54" spans="1:27" x14ac:dyDescent="0.25">
      <c r="A54" s="2">
        <v>2033</v>
      </c>
      <c r="B54" s="2">
        <f>B10/'Output-Calculation-sheet'!B9*'Output-Calculation-sheet'!B45</f>
        <v>22691.557309166419</v>
      </c>
      <c r="C54" s="2">
        <f>C10/'Output-Calculation-sheet'!C9*'Output-Calculation-sheet'!C45</f>
        <v>3974.7711055824725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16529.745534816673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206.67876349955282</v>
      </c>
      <c r="L54" s="2">
        <f>L10/'Output-Calculation-sheet'!L9*'Output-Calculation-sheet'!L45</f>
        <v>0</v>
      </c>
      <c r="M54" s="2">
        <f>M10/'Output-Calculation-sheet'!M9*'Output-Calculation-sheet'!M45</f>
        <v>11331.081585096703</v>
      </c>
      <c r="N54" s="2">
        <f>N10/'Output-Calculation-sheet'!N9*'Output-Calculation-sheet'!N45</f>
        <v>6339.0063075420712</v>
      </c>
      <c r="O54" s="2">
        <f>O10/'Output-Calculation-sheet'!O9*'Output-Calculation-sheet'!O45</f>
        <v>845.29898300056527</v>
      </c>
      <c r="P54" s="2">
        <f>P10/'Output-Calculation-sheet'!P9*'Output-Calculation-sheet'!P45</f>
        <v>1715.932630449727</v>
      </c>
      <c r="Q54" s="2">
        <f>Q10/'Output-Calculation-sheet'!Q9*'Output-Calculation-sheet'!Q45</f>
        <v>665.60898168320489</v>
      </c>
      <c r="R54" s="2">
        <f>R10/'Output-Calculation-sheet'!R9*'Output-Calculation-sheet'!R45</f>
        <v>1125.1134506302985</v>
      </c>
      <c r="S54" s="2">
        <f>S10/'Output-Calculation-sheet'!S9*'Output-Calculation-sheet'!S45</f>
        <v>2710.2906211703671</v>
      </c>
      <c r="T54" s="2">
        <f>T10/'Output-Calculation-sheet'!T9*'Output-Calculation-sheet'!T45</f>
        <v>54.047363842978953</v>
      </c>
      <c r="U54" s="2">
        <f>U10/'Output-Calculation-sheet'!U9*'Output-Calculation-sheet'!U45</f>
        <v>407.0206252157227</v>
      </c>
      <c r="V54" s="2">
        <f>V10/'Output-Calculation-sheet'!V9*'Output-Calculation-sheet'!V45</f>
        <v>30.739691866840886</v>
      </c>
      <c r="W54" s="2">
        <f>W10/'Output-Calculation-sheet'!W9*'Output-Calculation-sheet'!W45</f>
        <v>0</v>
      </c>
      <c r="X54" s="2">
        <f>X10/'Output-Calculation-sheet'!X9*'Output-Calculation-sheet'!X45</f>
        <v>636.11270132593017</v>
      </c>
      <c r="Y54" s="2">
        <f>Y10/'Output-Calculation-sheet'!Y9*'Output-Calculation-sheet'!Y45</f>
        <v>14.033274146285919</v>
      </c>
      <c r="AA54" s="2">
        <f t="shared" si="3"/>
        <v>69.277038929035825</v>
      </c>
    </row>
    <row r="55" spans="1:27" x14ac:dyDescent="0.25">
      <c r="A55" s="2">
        <v>2034</v>
      </c>
      <c r="B55" s="2">
        <f>B11/'Output-Calculation-sheet'!B10*'Output-Calculation-sheet'!B46</f>
        <v>57648.735667272747</v>
      </c>
      <c r="C55" s="2">
        <f>C11/'Output-Calculation-sheet'!C10*'Output-Calculation-sheet'!C46</f>
        <v>7332.51539974762</v>
      </c>
      <c r="D55" s="2">
        <f>D11/'Output-Calculation-sheet'!D10*'Output-Calculation-sheet'!D46</f>
        <v>5284.9680783916656</v>
      </c>
      <c r="E55" s="2">
        <f>E11/'Output-Calculation-sheet'!E10*'Output-Calculation-sheet'!E46</f>
        <v>6558.5858326877278</v>
      </c>
      <c r="F55" s="2">
        <f>F11/'Output-Calculation-sheet'!F10*'Output-Calculation-sheet'!F46</f>
        <v>196.66186448433302</v>
      </c>
      <c r="G55" s="2">
        <f>G11/'Output-Calculation-sheet'!G10*'Output-Calculation-sheet'!G46</f>
        <v>2352.7523129133633</v>
      </c>
      <c r="H55" s="2">
        <f>H11/'Output-Calculation-sheet'!H10*'Output-Calculation-sheet'!H46</f>
        <v>16439.839954649255</v>
      </c>
      <c r="I55" s="2">
        <f>I11/'Output-Calculation-sheet'!I10*'Output-Calculation-sheet'!I46</f>
        <v>1270.5538535880899</v>
      </c>
      <c r="J55" s="2">
        <f>J11/'Output-Calculation-sheet'!J10*'Output-Calculation-sheet'!J46</f>
        <v>920.977760431359</v>
      </c>
      <c r="K55" s="2">
        <f>K11/'Output-Calculation-sheet'!K10*'Output-Calculation-sheet'!K46</f>
        <v>2498.5617589225021</v>
      </c>
      <c r="L55" s="2">
        <f>L11/'Output-Calculation-sheet'!L10*'Output-Calculation-sheet'!L46</f>
        <v>924.00705727615502</v>
      </c>
      <c r="M55" s="2">
        <f>M11/'Output-Calculation-sheet'!M10*'Output-Calculation-sheet'!M46</f>
        <v>12178.883901143528</v>
      </c>
      <c r="N55" s="2">
        <f>N11/'Output-Calculation-sheet'!N10*'Output-Calculation-sheet'!N46</f>
        <v>9224.8303326193472</v>
      </c>
      <c r="O55" s="2">
        <f>O11/'Output-Calculation-sheet'!O10*'Output-Calculation-sheet'!O46</f>
        <v>353.93221504692804</v>
      </c>
      <c r="P55" s="2">
        <f>P11/'Output-Calculation-sheet'!P10*'Output-Calculation-sheet'!P46</f>
        <v>3419.8529110461664</v>
      </c>
      <c r="Q55" s="2">
        <f>Q11/'Output-Calculation-sheet'!Q10*'Output-Calculation-sheet'!Q46</f>
        <v>3656.0131639545571</v>
      </c>
      <c r="R55" s="2">
        <f>R11/'Output-Calculation-sheet'!R10*'Output-Calculation-sheet'!R46</f>
        <v>2767.0506188948993</v>
      </c>
      <c r="S55" s="2">
        <f>S11/'Output-Calculation-sheet'!S10*'Output-Calculation-sheet'!S46</f>
        <v>4563.4303972227945</v>
      </c>
      <c r="T55" s="2">
        <f>T11/'Output-Calculation-sheet'!T10*'Output-Calculation-sheet'!T46</f>
        <v>626.46483049237861</v>
      </c>
      <c r="U55" s="2">
        <f>U11/'Output-Calculation-sheet'!U10*'Output-Calculation-sheet'!U46</f>
        <v>1050.8249869102606</v>
      </c>
      <c r="V55" s="2">
        <f>V11/'Output-Calculation-sheet'!V10*'Output-Calculation-sheet'!V46</f>
        <v>423.12821534584612</v>
      </c>
      <c r="W55" s="2">
        <f>W11/'Output-Calculation-sheet'!W10*'Output-Calculation-sheet'!W46</f>
        <v>56.605523840393644</v>
      </c>
      <c r="X55" s="2">
        <f>X11/'Output-Calculation-sheet'!X10*'Output-Calculation-sheet'!X46</f>
        <v>528.0345121446195</v>
      </c>
      <c r="Y55" s="2">
        <f>Y11/'Output-Calculation-sheet'!Y10*'Output-Calculation-sheet'!Y46</f>
        <v>321.58962588031494</v>
      </c>
      <c r="AA55" s="2">
        <f t="shared" si="3"/>
        <v>140.59880077490695</v>
      </c>
    </row>
    <row r="56" spans="1:27" x14ac:dyDescent="0.25">
      <c r="A56" s="2">
        <v>2035</v>
      </c>
      <c r="B56" s="2">
        <f>B12/'Output-Calculation-sheet'!B11*'Output-Calculation-sheet'!B47</f>
        <v>72135.489696764664</v>
      </c>
      <c r="C56" s="2">
        <f>C12/'Output-Calculation-sheet'!C11*'Output-Calculation-sheet'!C47</f>
        <v>244.97207392355639</v>
      </c>
      <c r="D56" s="2">
        <f>D12/'Output-Calculation-sheet'!D11*'Output-Calculation-sheet'!D47</f>
        <v>11344.584910163036</v>
      </c>
      <c r="E56" s="2">
        <f>E12/'Output-Calculation-sheet'!E11*'Output-Calculation-sheet'!E47</f>
        <v>17215.404536935868</v>
      </c>
      <c r="F56" s="2">
        <f>F12/'Output-Calculation-sheet'!F11*'Output-Calculation-sheet'!F47</f>
        <v>2688.2910664395131</v>
      </c>
      <c r="G56" s="2">
        <f>G12/'Output-Calculation-sheet'!G11*'Output-Calculation-sheet'!G47</f>
        <v>4316.8857884559147</v>
      </c>
      <c r="H56" s="2">
        <f>H12/'Output-Calculation-sheet'!H11*'Output-Calculation-sheet'!H47</f>
        <v>7405.4531227993384</v>
      </c>
      <c r="I56" s="2">
        <f>I12/'Output-Calculation-sheet'!I11*'Output-Calculation-sheet'!I47</f>
        <v>3968.7407077328439</v>
      </c>
      <c r="J56" s="2">
        <f>J12/'Output-Calculation-sheet'!J11*'Output-Calculation-sheet'!J47</f>
        <v>3392.6960834925885</v>
      </c>
      <c r="K56" s="2">
        <f>K12/'Output-Calculation-sheet'!K11*'Output-Calculation-sheet'!K47</f>
        <v>4575.7177167799628</v>
      </c>
      <c r="L56" s="2">
        <f>L12/'Output-Calculation-sheet'!L11*'Output-Calculation-sheet'!L47</f>
        <v>3824.7183064959231</v>
      </c>
      <c r="M56" s="2">
        <f>M12/'Output-Calculation-sheet'!M11*'Output-Calculation-sheet'!M47</f>
        <v>3801.0642474106612</v>
      </c>
      <c r="N56" s="2">
        <f>N12/'Output-Calculation-sheet'!N11*'Output-Calculation-sheet'!N47</f>
        <v>8847.9837762007264</v>
      </c>
      <c r="O56" s="2">
        <f>O12/'Output-Calculation-sheet'!O11*'Output-Calculation-sheet'!O47</f>
        <v>43.976741727375007</v>
      </c>
      <c r="P56" s="2">
        <f>P12/'Output-Calculation-sheet'!P11*'Output-Calculation-sheet'!P47</f>
        <v>4738.238272169473</v>
      </c>
      <c r="Q56" s="2">
        <f>Q12/'Output-Calculation-sheet'!Q11*'Output-Calculation-sheet'!Q47</f>
        <v>4828.0082276070689</v>
      </c>
      <c r="R56" s="2">
        <f>R12/'Output-Calculation-sheet'!R11*'Output-Calculation-sheet'!R47</f>
        <v>3731.1361913706287</v>
      </c>
      <c r="S56" s="2">
        <f>S12/'Output-Calculation-sheet'!S11*'Output-Calculation-sheet'!S47</f>
        <v>4675.6411619278797</v>
      </c>
      <c r="T56" s="2">
        <f>T12/'Output-Calculation-sheet'!T11*'Output-Calculation-sheet'!T47</f>
        <v>1411.0918344355939</v>
      </c>
      <c r="U56" s="2">
        <f>U12/'Output-Calculation-sheet'!U11*'Output-Calculation-sheet'!U47</f>
        <v>1490.7978274117838</v>
      </c>
      <c r="V56" s="2">
        <f>V12/'Output-Calculation-sheet'!V11*'Output-Calculation-sheet'!V47</f>
        <v>766.58882645267943</v>
      </c>
      <c r="W56" s="2">
        <f>W12/'Output-Calculation-sheet'!W11*'Output-Calculation-sheet'!W47</f>
        <v>409.20505196067228</v>
      </c>
      <c r="X56" s="2">
        <f>X12/'Output-Calculation-sheet'!X11*'Output-Calculation-sheet'!X47</f>
        <v>6.6290976539643749</v>
      </c>
      <c r="Y56" s="2">
        <f>Y12/'Output-Calculation-sheet'!Y11*'Output-Calculation-sheet'!Y47</f>
        <v>611.69806004391603</v>
      </c>
      <c r="AA56" s="2">
        <f t="shared" si="3"/>
        <v>166.47501332635559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6.7536592848051846</v>
      </c>
      <c r="C63" s="2">
        <f>C8*'Output-Calculation-sheet'!C52/10^9</f>
        <v>4.1492470066166884</v>
      </c>
      <c r="D63" s="2">
        <f>D8*'Output-Calculation-sheet'!D52/10^9</f>
        <v>1.4618880802384142</v>
      </c>
      <c r="E63" s="2">
        <f>E8*'Output-Calculation-sheet'!E52/10^9</f>
        <v>1.7481724939468548</v>
      </c>
      <c r="F63" s="2">
        <f>F8*'Output-Calculation-sheet'!F52/10^9</f>
        <v>0.67872719271493887</v>
      </c>
      <c r="G63" s="2">
        <f>G8*'Output-Calculation-sheet'!G52/10^9</f>
        <v>0.47905063097792955</v>
      </c>
      <c r="H63" s="2">
        <f>H8*'Output-Calculation-sheet'!H52/10^9</f>
        <v>1.276367342492263</v>
      </c>
      <c r="I63" s="2">
        <f>I8*'Output-Calculation-sheet'!I52/10^9</f>
        <v>0.46934228122759347</v>
      </c>
      <c r="J63" s="2">
        <f>J8*'Output-Calculation-sheet'!J52/10^9</f>
        <v>0.48862754346044207</v>
      </c>
      <c r="K63" s="2">
        <f>K8*'Output-Calculation-sheet'!K52/10^9</f>
        <v>0.58942715626755571</v>
      </c>
      <c r="L63" s="2">
        <f>L8*'Output-Calculation-sheet'!L52/10^9</f>
        <v>0.61526683555791251</v>
      </c>
      <c r="M63" s="2">
        <f>M8*'Output-Calculation-sheet'!M52/10^9</f>
        <v>0.95653731330048886</v>
      </c>
      <c r="N63" s="2">
        <f>N8*'Output-Calculation-sheet'!N52/10^9</f>
        <v>0.82819443529992187</v>
      </c>
      <c r="O63" s="2">
        <f>O8*'Output-Calculation-sheet'!O52/10^9</f>
        <v>0.86845375096364774</v>
      </c>
      <c r="P63" s="2">
        <f>P8*'Output-Calculation-sheet'!P52/10^9</f>
        <v>0.52874286711426255</v>
      </c>
      <c r="Q63" s="2">
        <f>Q8*'Output-Calculation-sheet'!Q52/10^9</f>
        <v>0.57567898022488451</v>
      </c>
      <c r="R63" s="2">
        <f>R8*'Output-Calculation-sheet'!R52/10^9</f>
        <v>0.44405354412011749</v>
      </c>
      <c r="S63" s="2">
        <f>S8*'Output-Calculation-sheet'!S52/10^9</f>
        <v>0.42291582792947341</v>
      </c>
      <c r="T63" s="2">
        <f>T8*'Output-Calculation-sheet'!T52/10^9</f>
        <v>0.13762210269433919</v>
      </c>
      <c r="U63" s="2">
        <f>U8*'Output-Calculation-sheet'!U52/10^9</f>
        <v>0.13420745511447096</v>
      </c>
      <c r="V63" s="2">
        <f>V8*'Output-Calculation-sheet'!V52/10^9</f>
        <v>0.11443303462572925</v>
      </c>
      <c r="W63" s="2">
        <f>W8*'Output-Calculation-sheet'!W52/10^9</f>
        <v>5.8949443616654745E-2</v>
      </c>
      <c r="X63" s="2">
        <f>X8*'Output-Calculation-sheet'!X52/10^9</f>
        <v>0.10520045445901388</v>
      </c>
      <c r="Y63" s="2">
        <f>Y8*'Output-Calculation-sheet'!Y52/10^9</f>
        <v>5.3688576121570283E-2</v>
      </c>
      <c r="AA63" s="2">
        <f t="shared" si="4"/>
        <v>23.938453633890354</v>
      </c>
    </row>
    <row r="64" spans="1:27" x14ac:dyDescent="0.25">
      <c r="A64" s="2">
        <v>2032</v>
      </c>
      <c r="B64" s="2">
        <f>B9*'Output-Calculation-sheet'!B53/10^9</f>
        <v>6.8649036164065835</v>
      </c>
      <c r="C64" s="2">
        <f>C9*'Output-Calculation-sheet'!C53/10^9</f>
        <v>4.2164781948625043</v>
      </c>
      <c r="D64" s="2">
        <f>D9*'Output-Calculation-sheet'!D53/10^9</f>
        <v>1.4869926952428023</v>
      </c>
      <c r="E64" s="2">
        <f>E9*'Output-Calculation-sheet'!E53/10^9</f>
        <v>1.7790999070677815</v>
      </c>
      <c r="F64" s="2">
        <f>F9*'Output-Calculation-sheet'!F53/10^9</f>
        <v>0.69074321314758647</v>
      </c>
      <c r="G64" s="2">
        <f>G9*'Output-Calculation-sheet'!G53/10^9</f>
        <v>0.48754674904816919</v>
      </c>
      <c r="H64" s="2">
        <f>H9*'Output-Calculation-sheet'!H53/10^9</f>
        <v>1.285872531540138</v>
      </c>
      <c r="I64" s="2">
        <f>I9*'Output-Calculation-sheet'!I53/10^9</f>
        <v>0.47778883756741941</v>
      </c>
      <c r="J64" s="2">
        <f>J9*'Output-Calculation-sheet'!J53/10^9</f>
        <v>0.49674613863866102</v>
      </c>
      <c r="K64" s="2">
        <f>K9*'Output-Calculation-sheet'!K53/10^9</f>
        <v>0.59835845281546962</v>
      </c>
      <c r="L64" s="2">
        <f>L9*'Output-Calculation-sheet'!L53/10^9</f>
        <v>0.62189787177811295</v>
      </c>
      <c r="M64" s="2">
        <f>M9*'Output-Calculation-sheet'!M53/10^9</f>
        <v>0.95727134397465452</v>
      </c>
      <c r="N64" s="2">
        <f>N9*'Output-Calculation-sheet'!N53/10^9</f>
        <v>0.82977335669046137</v>
      </c>
      <c r="O64" s="2">
        <f>O9*'Output-Calculation-sheet'!O53/10^9</f>
        <v>0.88249598605083435</v>
      </c>
      <c r="P64" s="2">
        <f>P9*'Output-Calculation-sheet'!P53/10^9</f>
        <v>0.53729221407146244</v>
      </c>
      <c r="Q64" s="2">
        <f>Q9*'Output-Calculation-sheet'!Q53/10^9</f>
        <v>0.58591084860115272</v>
      </c>
      <c r="R64" s="2">
        <f>R9*'Output-Calculation-sheet'!R53/10^9</f>
        <v>0.44979357113668222</v>
      </c>
      <c r="S64" s="2">
        <f>S9*'Output-Calculation-sheet'!S53/10^9</f>
        <v>0.42904800982090846</v>
      </c>
      <c r="T64" s="2">
        <f>T9*'Output-Calculation-sheet'!T53/10^9</f>
        <v>0.13940880179850806</v>
      </c>
      <c r="U64" s="2">
        <f>U9*'Output-Calculation-sheet'!U53/10^9</f>
        <v>0.13648891203871258</v>
      </c>
      <c r="V64" s="2">
        <f>V9*'Output-Calculation-sheet'!V53/10^9</f>
        <v>0.1157620993174968</v>
      </c>
      <c r="W64" s="2">
        <f>W9*'Output-Calculation-sheet'!W53/10^9</f>
        <v>6.0001775389360738E-2</v>
      </c>
      <c r="X64" s="2">
        <f>X9*'Output-Calculation-sheet'!X53/10^9</f>
        <v>0.10760693009071</v>
      </c>
      <c r="Y64" s="2">
        <f>Y9*'Output-Calculation-sheet'!Y53/10^9</f>
        <v>5.4706469119100341E-2</v>
      </c>
      <c r="AA64" s="2">
        <f t="shared" si="4"/>
        <v>24.29198852621527</v>
      </c>
    </row>
    <row r="65" spans="1:27" x14ac:dyDescent="0.25">
      <c r="A65" s="2">
        <v>2033</v>
      </c>
      <c r="B65" s="2">
        <f>B10*'Output-Calculation-sheet'!B54/10^9</f>
        <v>6.5383126806773442</v>
      </c>
      <c r="C65" s="2">
        <f>C10*'Output-Calculation-sheet'!C54/10^9</f>
        <v>4.2447141518480462</v>
      </c>
      <c r="D65" s="2">
        <f>D10*'Output-Calculation-sheet'!D54/10^9</f>
        <v>1.5446863421412129</v>
      </c>
      <c r="E65" s="2">
        <f>E10*'Output-Calculation-sheet'!E54/10^9</f>
        <v>1.7392904933901379</v>
      </c>
      <c r="F65" s="2">
        <f>F10*'Output-Calculation-sheet'!F54/10^9</f>
        <v>0.70612144273431654</v>
      </c>
      <c r="G65" s="2">
        <f>G10*'Output-Calculation-sheet'!G54/10^9</f>
        <v>0.48481664758982618</v>
      </c>
      <c r="H65" s="2">
        <f>H10*'Output-Calculation-sheet'!H54/10^9</f>
        <v>1.1981245717107722</v>
      </c>
      <c r="I65" s="2">
        <f>I10*'Output-Calculation-sheet'!I54/10^9</f>
        <v>0.47207922169256861</v>
      </c>
      <c r="J65" s="2">
        <f>J10*'Output-Calculation-sheet'!J54/10^9</f>
        <v>0.56423929290737762</v>
      </c>
      <c r="K65" s="2">
        <f>K10*'Output-Calculation-sheet'!K54/10^9</f>
        <v>0.60202096217838996</v>
      </c>
      <c r="L65" s="2">
        <f>L10*'Output-Calculation-sheet'!L54/10^9</f>
        <v>0.71105353400536586</v>
      </c>
      <c r="M65" s="2">
        <f>M10*'Output-Calculation-sheet'!M54/10^9</f>
        <v>0.90468335582886572</v>
      </c>
      <c r="N65" s="2">
        <f>N10*'Output-Calculation-sheet'!N54/10^9</f>
        <v>0.78124944552738884</v>
      </c>
      <c r="O65" s="2">
        <f>O10*'Output-Calculation-sheet'!O54/10^9</f>
        <v>0.84850700375848498</v>
      </c>
      <c r="P65" s="2">
        <f>P10*'Output-Calculation-sheet'!P54/10^9</f>
        <v>0.50933556071500141</v>
      </c>
      <c r="Q65" s="2">
        <f>Q10*'Output-Calculation-sheet'!Q54/10^9</f>
        <v>0.55579901301870183</v>
      </c>
      <c r="R65" s="2">
        <f>R10*'Output-Calculation-sheet'!R54/10^9</f>
        <v>0.44843967464653184</v>
      </c>
      <c r="S65" s="2">
        <f>S10*'Output-Calculation-sheet'!S54/10^9</f>
        <v>0.40730872709922733</v>
      </c>
      <c r="T65" s="2">
        <f>T10*'Output-Calculation-sheet'!T54/10^9</f>
        <v>0.14992484680112861</v>
      </c>
      <c r="U65" s="2">
        <f>U10*'Output-Calculation-sheet'!U54/10^9</f>
        <v>0.12945658046912559</v>
      </c>
      <c r="V65" s="2">
        <f>V10*'Output-Calculation-sheet'!V54/10^9</f>
        <v>0.16592164131946857</v>
      </c>
      <c r="W65" s="2">
        <f>W10*'Output-Calculation-sheet'!W54/10^9</f>
        <v>6.3169597902345151E-2</v>
      </c>
      <c r="X65" s="2">
        <f>X10*'Output-Calculation-sheet'!X54/10^9</f>
        <v>0.10329140618273071</v>
      </c>
      <c r="Y65" s="2">
        <f>Y10*'Output-Calculation-sheet'!Y54/10^9</f>
        <v>5.1996309856409101E-2</v>
      </c>
      <c r="AA65" s="2">
        <f t="shared" si="4"/>
        <v>23.924542504000765</v>
      </c>
    </row>
    <row r="66" spans="1:27" x14ac:dyDescent="0.25">
      <c r="A66" s="2">
        <v>2034</v>
      </c>
      <c r="B66" s="2">
        <f>B11*'Output-Calculation-sheet'!B55/10^9</f>
        <v>5.9705407815277987</v>
      </c>
      <c r="C66" s="2">
        <f>C11*'Output-Calculation-sheet'!C55/10^9</f>
        <v>3.8347709307158819</v>
      </c>
      <c r="D66" s="2">
        <f>D11*'Output-Calculation-sheet'!D55/10^9</f>
        <v>1.2489545946806602</v>
      </c>
      <c r="E66" s="2">
        <f>E11*'Output-Calculation-sheet'!E55/10^9</f>
        <v>1.5122819415500981</v>
      </c>
      <c r="F66" s="2">
        <f>F11*'Output-Calculation-sheet'!F55/10^9</f>
        <v>0.58123436766248049</v>
      </c>
      <c r="G66" s="2">
        <f>G11*'Output-Calculation-sheet'!G55/10^9</f>
        <v>0.41542376453084534</v>
      </c>
      <c r="H66" s="2">
        <f>H11*'Output-Calculation-sheet'!H55/10^9</f>
        <v>1.0658736308727093</v>
      </c>
      <c r="I66" s="2">
        <f>I11*'Output-Calculation-sheet'!I55/10^9</f>
        <v>0.40623411656476877</v>
      </c>
      <c r="J66" s="2">
        <f>J11*'Output-Calculation-sheet'!J55/10^9</f>
        <v>0.41773989181260779</v>
      </c>
      <c r="K66" s="2">
        <f>K11*'Output-Calculation-sheet'!K55/10^9</f>
        <v>0.49964293439645585</v>
      </c>
      <c r="L66" s="2">
        <f>L11*'Output-Calculation-sheet'!L55/10^9</f>
        <v>0.52913564099272081</v>
      </c>
      <c r="M66" s="2">
        <f>M11*'Output-Calculation-sheet'!M55/10^9</f>
        <v>0.76943114285603897</v>
      </c>
      <c r="N66" s="2">
        <f>N11*'Output-Calculation-sheet'!N55/10^9</f>
        <v>0.67231905301380668</v>
      </c>
      <c r="O66" s="2">
        <f>O11*'Output-Calculation-sheet'!O55/10^9</f>
        <v>0.75661623194874172</v>
      </c>
      <c r="P66" s="2">
        <f>P11*'Output-Calculation-sheet'!P55/10^9</f>
        <v>0.46213464594820358</v>
      </c>
      <c r="Q66" s="2">
        <f>Q11*'Output-Calculation-sheet'!Q55/10^9</f>
        <v>0.50448968190140919</v>
      </c>
      <c r="R66" s="2">
        <f>R11*'Output-Calculation-sheet'!R55/10^9</f>
        <v>0.37428753999685604</v>
      </c>
      <c r="S66" s="2">
        <f>S11*'Output-Calculation-sheet'!S55/10^9</f>
        <v>0.36828986367451866</v>
      </c>
      <c r="T66" s="2">
        <f>T11*'Output-Calculation-sheet'!T55/10^9</f>
        <v>0.11732083923748921</v>
      </c>
      <c r="U66" s="2">
        <f>U11*'Output-Calculation-sheet'!U55/10^9</f>
        <v>0.11978297402559983</v>
      </c>
      <c r="V66" s="2">
        <f>V11*'Output-Calculation-sheet'!V55/10^9</f>
        <v>0.11129536723240001</v>
      </c>
      <c r="W66" s="2">
        <f>W11*'Output-Calculation-sheet'!W55/10^9</f>
        <v>5.0394304738795255E-2</v>
      </c>
      <c r="X66" s="2">
        <f>X11*'Output-Calculation-sheet'!X55/10^9</f>
        <v>8.9927852783759837E-2</v>
      </c>
      <c r="Y66" s="2">
        <f>Y11*'Output-Calculation-sheet'!Y55/10^9</f>
        <v>4.9450691163113542E-2</v>
      </c>
      <c r="AA66" s="2">
        <f t="shared" si="4"/>
        <v>20.927572783827756</v>
      </c>
    </row>
    <row r="67" spans="1:27" x14ac:dyDescent="0.25">
      <c r="A67" s="2">
        <v>2035</v>
      </c>
      <c r="B67" s="2">
        <f>B12*'Output-Calculation-sheet'!B56/10^9</f>
        <v>5.6005498533501044</v>
      </c>
      <c r="C67" s="2">
        <f>C12*'Output-Calculation-sheet'!C56/10^9</f>
        <v>3.2369383450544409</v>
      </c>
      <c r="D67" s="2">
        <f>D12*'Output-Calculation-sheet'!D56/10^9</f>
        <v>1.2695674239019437</v>
      </c>
      <c r="E67" s="2">
        <f>E12*'Output-Calculation-sheet'!E56/10^9</f>
        <v>1.5115321273946913</v>
      </c>
      <c r="F67" s="2">
        <f>F12*'Output-Calculation-sheet'!F56/10^9</f>
        <v>0.61918472385213019</v>
      </c>
      <c r="G67" s="2">
        <f>G12*'Output-Calculation-sheet'!G56/10^9</f>
        <v>0.43456577334165186</v>
      </c>
      <c r="H67" s="2">
        <f>H12*'Output-Calculation-sheet'!H56/10^9</f>
        <v>0.98318621778888127</v>
      </c>
      <c r="I67" s="2">
        <f>I12*'Output-Calculation-sheet'!I56/10^9</f>
        <v>0.43570031881861804</v>
      </c>
      <c r="J67" s="2">
        <f>J12*'Output-Calculation-sheet'!J56/10^9</f>
        <v>0.39418237580808507</v>
      </c>
      <c r="K67" s="2">
        <f>K12*'Output-Calculation-sheet'!K56/10^9</f>
        <v>0.48937259395484739</v>
      </c>
      <c r="L67" s="2">
        <f>L12*'Output-Calculation-sheet'!L56/10^9</f>
        <v>0.45589489467332939</v>
      </c>
      <c r="M67" s="2">
        <f>M12*'Output-Calculation-sheet'!M56/10^9</f>
        <v>0.68330264666927909</v>
      </c>
      <c r="N67" s="2">
        <f>N12*'Output-Calculation-sheet'!N56/10^9</f>
        <v>0.59567807982200749</v>
      </c>
      <c r="O67" s="2">
        <f>O12*'Output-Calculation-sheet'!O56/10^9</f>
        <v>0.62909432859696057</v>
      </c>
      <c r="P67" s="2">
        <f>P12*'Output-Calculation-sheet'!P56/10^9</f>
        <v>0.45990148995765151</v>
      </c>
      <c r="Q67" s="2">
        <f>Q12*'Output-Calculation-sheet'!Q56/10^9</f>
        <v>0.46446317771349233</v>
      </c>
      <c r="R67" s="2">
        <f>R12*'Output-Calculation-sheet'!R56/10^9</f>
        <v>0.35488823305018202</v>
      </c>
      <c r="S67" s="2">
        <f>S12*'Output-Calculation-sheet'!S56/10^9</f>
        <v>0.33928231907795892</v>
      </c>
      <c r="T67" s="2">
        <f>T12*'Output-Calculation-sheet'!T56/10^9</f>
        <v>0.10788489464132342</v>
      </c>
      <c r="U67" s="2">
        <f>U12*'Output-Calculation-sheet'!U56/10^9</f>
        <v>0.12270615714962735</v>
      </c>
      <c r="V67" s="2">
        <f>V12*'Output-Calculation-sheet'!V56/10^9</f>
        <v>8.2680274688163177E-2</v>
      </c>
      <c r="W67" s="2">
        <f>W12*'Output-Calculation-sheet'!W56/10^9</f>
        <v>5.3591200663619956E-2</v>
      </c>
      <c r="X67" s="2">
        <f>X12*'Output-Calculation-sheet'!X56/10^9</f>
        <v>7.5645270562046951E-2</v>
      </c>
      <c r="Y67" s="2">
        <f>Y12*'Output-Calculation-sheet'!Y56/10^9</f>
        <v>5.0338149474951695E-2</v>
      </c>
      <c r="AA67" s="2">
        <f t="shared" si="4"/>
        <v>19.450130870005989</v>
      </c>
    </row>
    <row r="68" spans="1:27" x14ac:dyDescent="0.25">
      <c r="B68" s="2">
        <f>SUM(B60:B67)</f>
        <v>46.586381537524417</v>
      </c>
      <c r="C68" s="2">
        <f t="shared" ref="C68:Y68" si="5">SUM(C60:C67)</f>
        <v>28.791225544573869</v>
      </c>
      <c r="D68" s="2">
        <f t="shared" si="5"/>
        <v>10.232117138478207</v>
      </c>
      <c r="E68" s="2">
        <f t="shared" si="5"/>
        <v>12.139131670335821</v>
      </c>
      <c r="F68" s="2">
        <f t="shared" si="5"/>
        <v>4.7708368624822279</v>
      </c>
      <c r="G68" s="2">
        <f t="shared" si="5"/>
        <v>3.3553691693788994</v>
      </c>
      <c r="H68" s="2">
        <f t="shared" si="5"/>
        <v>8.6312092384833061</v>
      </c>
      <c r="I68" s="2">
        <f t="shared" si="5"/>
        <v>3.2932751966011109</v>
      </c>
      <c r="J68" s="2">
        <f t="shared" si="5"/>
        <v>3.4400873352469556</v>
      </c>
      <c r="K68" s="2">
        <f t="shared" si="5"/>
        <v>4.0868775317538386</v>
      </c>
      <c r="L68" s="2">
        <f t="shared" si="5"/>
        <v>4.3073746498449177</v>
      </c>
      <c r="M68" s="2">
        <f t="shared" si="5"/>
        <v>6.5176153804033818</v>
      </c>
      <c r="N68" s="2">
        <f t="shared" si="5"/>
        <v>5.5714554718476599</v>
      </c>
      <c r="O68" s="2">
        <f t="shared" si="5"/>
        <v>5.8918316686414807</v>
      </c>
      <c r="P68" s="2">
        <f t="shared" si="5"/>
        <v>3.665025081388706</v>
      </c>
      <c r="Q68" s="2">
        <f t="shared" si="5"/>
        <v>3.952471533046324</v>
      </c>
      <c r="R68" s="2">
        <f t="shared" si="5"/>
        <v>3.066101405229245</v>
      </c>
      <c r="S68" s="2">
        <f t="shared" si="5"/>
        <v>2.8975054449008231</v>
      </c>
      <c r="T68" s="2">
        <f t="shared" si="5"/>
        <v>0.96018030440312196</v>
      </c>
      <c r="U68" s="2">
        <f t="shared" si="5"/>
        <v>0.93824777277908544</v>
      </c>
      <c r="V68" s="2">
        <f t="shared" si="5"/>
        <v>0.84792704435167177</v>
      </c>
      <c r="W68" s="2">
        <f t="shared" si="5"/>
        <v>0.41583283298092893</v>
      </c>
      <c r="X68" s="2">
        <f t="shared" si="5"/>
        <v>0.72883557187695625</v>
      </c>
      <c r="Y68" s="2">
        <f t="shared" si="5"/>
        <v>0.3780338572673026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433.80770768829814</v>
      </c>
      <c r="C74" s="2">
        <f>C8/'Output-Calculation-sheet'!C7*'Output-Calculation-sheet'!C61</f>
        <v>0</v>
      </c>
      <c r="D74" s="2">
        <f>D8/'Output-Calculation-sheet'!D7*'Output-Calculation-sheet'!D61</f>
        <v>663.37308917182804</v>
      </c>
      <c r="E74" s="2">
        <f>E8/'Output-Calculation-sheet'!E7*'Output-Calculation-sheet'!E61</f>
        <v>488.42541371645842</v>
      </c>
      <c r="F74" s="2">
        <f>F8/'Output-Calculation-sheet'!F7*'Output-Calculation-sheet'!F61</f>
        <v>0</v>
      </c>
      <c r="G74" s="2">
        <f>G8/'Output-Calculation-sheet'!G7*'Output-Calculation-sheet'!G61</f>
        <v>225.47076829260837</v>
      </c>
      <c r="H74" s="2">
        <f>H8/'Output-Calculation-sheet'!H7*'Output-Calculation-sheet'!H61</f>
        <v>1051.8232950169813</v>
      </c>
      <c r="I74" s="2">
        <f>I8/'Output-Calculation-sheet'!I7*'Output-Calculation-sheet'!I61</f>
        <v>85.100280953183386</v>
      </c>
      <c r="J74" s="2">
        <f>J8/'Output-Calculation-sheet'!J7*'Output-Calculation-sheet'!J61</f>
        <v>326.09606044895361</v>
      </c>
      <c r="K74" s="2">
        <f>K8/'Output-Calculation-sheet'!K7*'Output-Calculation-sheet'!K61</f>
        <v>546.67419109896844</v>
      </c>
      <c r="L74" s="2">
        <f>L8/'Output-Calculation-sheet'!L7*'Output-Calculation-sheet'!L61</f>
        <v>468.70791836987183</v>
      </c>
      <c r="M74" s="2">
        <f>M8/'Output-Calculation-sheet'!M7*'Output-Calculation-sheet'!M61</f>
        <v>992.48693042492027</v>
      </c>
      <c r="N74" s="2">
        <f>N8/'Output-Calculation-sheet'!N7*'Output-Calculation-sheet'!N61</f>
        <v>1338.2847839959777</v>
      </c>
      <c r="O74" s="2">
        <f>O8/'Output-Calculation-sheet'!O7*'Output-Calculation-sheet'!O61</f>
        <v>0</v>
      </c>
      <c r="P74" s="2">
        <f>P8/'Output-Calculation-sheet'!P7*'Output-Calculation-sheet'!P61</f>
        <v>378.05053902818901</v>
      </c>
      <c r="Q74" s="2">
        <f>Q8/'Output-Calculation-sheet'!Q7*'Output-Calculation-sheet'!Q61</f>
        <v>101.52424838880562</v>
      </c>
      <c r="R74" s="2">
        <f>R8/'Output-Calculation-sheet'!R7*'Output-Calculation-sheet'!R61</f>
        <v>655.78833179039941</v>
      </c>
      <c r="S74" s="2">
        <f>S8/'Output-Calculation-sheet'!S7*'Output-Calculation-sheet'!S61</f>
        <v>116.82506522550416</v>
      </c>
      <c r="T74" s="2">
        <f>T8/'Output-Calculation-sheet'!T7*'Output-Calculation-sheet'!T61</f>
        <v>220.76732742075555</v>
      </c>
      <c r="U74" s="2">
        <f>U8/'Output-Calculation-sheet'!U7*'Output-Calculation-sheet'!U61</f>
        <v>86.652339261391205</v>
      </c>
      <c r="V74" s="2">
        <f>V8/'Output-Calculation-sheet'!V7*'Output-Calculation-sheet'!V61</f>
        <v>154.54624382564836</v>
      </c>
      <c r="W74" s="2">
        <f>W8/'Output-Calculation-sheet'!W7*'Output-Calculation-sheet'!W61</f>
        <v>4.2465954303978659</v>
      </c>
      <c r="X74" s="2">
        <f>X8/'Output-Calculation-sheet'!X7*'Output-Calculation-sheet'!X61</f>
        <v>1.3476246075087108</v>
      </c>
      <c r="Y74" s="2">
        <f>Y8/'Output-Calculation-sheet'!Y7*'Output-Calculation-sheet'!Y61</f>
        <v>0</v>
      </c>
      <c r="AA74" s="2">
        <f t="shared" si="6"/>
        <v>8.3399987541566478</v>
      </c>
    </row>
    <row r="75" spans="1:27" x14ac:dyDescent="0.25">
      <c r="A75" s="2">
        <v>2032</v>
      </c>
      <c r="B75" s="2">
        <f>B9/'Output-Calculation-sheet'!B8*'Output-Calculation-sheet'!B62</f>
        <v>1009.460544937563</v>
      </c>
      <c r="C75" s="2">
        <f>C9/'Output-Calculation-sheet'!C8*'Output-Calculation-sheet'!C62</f>
        <v>0</v>
      </c>
      <c r="D75" s="2">
        <f>D9/'Output-Calculation-sheet'!D8*'Output-Calculation-sheet'!D62</f>
        <v>824.99504364060681</v>
      </c>
      <c r="E75" s="2">
        <f>E9/'Output-Calculation-sheet'!E8*'Output-Calculation-sheet'!E62</f>
        <v>571.42555164106739</v>
      </c>
      <c r="F75" s="2">
        <f>F9/'Output-Calculation-sheet'!F8*'Output-Calculation-sheet'!F62</f>
        <v>0</v>
      </c>
      <c r="G75" s="2">
        <f>G9/'Output-Calculation-sheet'!G8*'Output-Calculation-sheet'!G62</f>
        <v>279.81532996557559</v>
      </c>
      <c r="H75" s="2">
        <f>H9/'Output-Calculation-sheet'!H8*'Output-Calculation-sheet'!H62</f>
        <v>1888.1624422909902</v>
      </c>
      <c r="I75" s="2">
        <f>I9/'Output-Calculation-sheet'!I8*'Output-Calculation-sheet'!I62</f>
        <v>110.80547458854221</v>
      </c>
      <c r="J75" s="2">
        <f>J9/'Output-Calculation-sheet'!J8*'Output-Calculation-sheet'!J62</f>
        <v>376.34650790122652</v>
      </c>
      <c r="K75" s="2">
        <f>K9/'Output-Calculation-sheet'!K8*'Output-Calculation-sheet'!K62</f>
        <v>587.4605648193434</v>
      </c>
      <c r="L75" s="2">
        <f>L9/'Output-Calculation-sheet'!L8*'Output-Calculation-sheet'!L62</f>
        <v>506.3422569494669</v>
      </c>
      <c r="M75" s="2">
        <f>M9/'Output-Calculation-sheet'!M8*'Output-Calculation-sheet'!M62</f>
        <v>2453.6138435208882</v>
      </c>
      <c r="N75" s="2">
        <f>N9/'Output-Calculation-sheet'!N8*'Output-Calculation-sheet'!N62</f>
        <v>1585.5117228493941</v>
      </c>
      <c r="O75" s="2">
        <f>O9/'Output-Calculation-sheet'!O8*'Output-Calculation-sheet'!O62</f>
        <v>0</v>
      </c>
      <c r="P75" s="2">
        <f>P9/'Output-Calculation-sheet'!P8*'Output-Calculation-sheet'!P62</f>
        <v>435.67953084613356</v>
      </c>
      <c r="Q75" s="2">
        <f>Q9/'Output-Calculation-sheet'!Q8*'Output-Calculation-sheet'!Q62</f>
        <v>156.17913585925317</v>
      </c>
      <c r="R75" s="2">
        <f>R9/'Output-Calculation-sheet'!R8*'Output-Calculation-sheet'!R62</f>
        <v>695.27382358184991</v>
      </c>
      <c r="S75" s="2">
        <f>S9/'Output-Calculation-sheet'!S8*'Output-Calculation-sheet'!S62</f>
        <v>202.04139068060735</v>
      </c>
      <c r="T75" s="2">
        <f>T9/'Output-Calculation-sheet'!T8*'Output-Calculation-sheet'!T62</f>
        <v>233.91155958575632</v>
      </c>
      <c r="U75" s="2">
        <f>U9/'Output-Calculation-sheet'!U8*'Output-Calculation-sheet'!U62</f>
        <v>107.50664744555453</v>
      </c>
      <c r="V75" s="2">
        <f>V9/'Output-Calculation-sheet'!V8*'Output-Calculation-sheet'!V62</f>
        <v>162.32053018609204</v>
      </c>
      <c r="W75" s="2">
        <f>W9/'Output-Calculation-sheet'!W8*'Output-Calculation-sheet'!W62</f>
        <v>8.7533584013863415</v>
      </c>
      <c r="X75" s="2">
        <f>X9/'Output-Calculation-sheet'!X8*'Output-Calculation-sheet'!X62</f>
        <v>16.977431393970605</v>
      </c>
      <c r="Y75" s="2">
        <f>Y9/'Output-Calculation-sheet'!Y8*'Output-Calculation-sheet'!Y62</f>
        <v>0</v>
      </c>
      <c r="AA75" s="2">
        <f t="shared" si="6"/>
        <v>12.21258269108527</v>
      </c>
    </row>
    <row r="76" spans="1:27" x14ac:dyDescent="0.25">
      <c r="A76" s="2">
        <v>2033</v>
      </c>
      <c r="B76" s="2">
        <f>B10/'Output-Calculation-sheet'!B9*'Output-Calculation-sheet'!B63</f>
        <v>4559.2657385475204</v>
      </c>
      <c r="C76" s="2">
        <f>C10/'Output-Calculation-sheet'!C9*'Output-Calculation-sheet'!C63</f>
        <v>920.85721012576914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2987.490848551955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75.706193508089072</v>
      </c>
      <c r="L76" s="2">
        <f>L10/'Output-Calculation-sheet'!L9*'Output-Calculation-sheet'!L63</f>
        <v>0</v>
      </c>
      <c r="M76" s="2">
        <f>M10/'Output-Calculation-sheet'!M9*'Output-Calculation-sheet'!M63</f>
        <v>2029.9635794534793</v>
      </c>
      <c r="N76" s="2">
        <f>N10/'Output-Calculation-sheet'!N9*'Output-Calculation-sheet'!N63</f>
        <v>1156.8990213135703</v>
      </c>
      <c r="O76" s="2">
        <f>O10/'Output-Calculation-sheet'!O9*'Output-Calculation-sheet'!O63</f>
        <v>192.61809031681881</v>
      </c>
      <c r="P76" s="2">
        <f>P10/'Output-Calculation-sheet'!P9*'Output-Calculation-sheet'!P63</f>
        <v>400.1774468526404</v>
      </c>
      <c r="Q76" s="2">
        <f>Q10/'Output-Calculation-sheet'!Q9*'Output-Calculation-sheet'!Q63</f>
        <v>178.47575990431093</v>
      </c>
      <c r="R76" s="2">
        <f>R10/'Output-Calculation-sheet'!R9*'Output-Calculation-sheet'!R63</f>
        <v>304.50113260185549</v>
      </c>
      <c r="S76" s="2">
        <f>S10/'Output-Calculation-sheet'!S9*'Output-Calculation-sheet'!S63</f>
        <v>515.35134130250731</v>
      </c>
      <c r="T76" s="2">
        <f>T10/'Output-Calculation-sheet'!T9*'Output-Calculation-sheet'!T63</f>
        <v>20.044497723462079</v>
      </c>
      <c r="U76" s="2">
        <f>U10/'Output-Calculation-sheet'!U9*'Output-Calculation-sheet'!U63</f>
        <v>109.02542072434984</v>
      </c>
      <c r="V76" s="2">
        <f>V10/'Output-Calculation-sheet'!V9*'Output-Calculation-sheet'!V63</f>
        <v>8.4448764600848989</v>
      </c>
      <c r="W76" s="2">
        <f>W10/'Output-Calculation-sheet'!W9*'Output-Calculation-sheet'!W63</f>
        <v>0</v>
      </c>
      <c r="X76" s="2">
        <f>X10/'Output-Calculation-sheet'!X9*'Output-Calculation-sheet'!X63</f>
        <v>116.53419617339817</v>
      </c>
      <c r="Y76" s="2">
        <f>Y10/'Output-Calculation-sheet'!Y9*'Output-Calculation-sheet'!Y63</f>
        <v>5.1403503920165692</v>
      </c>
      <c r="AA76" s="2">
        <f t="shared" si="6"/>
        <v>13.580495703951829</v>
      </c>
    </row>
    <row r="77" spans="1:27" x14ac:dyDescent="0.25">
      <c r="A77" s="2">
        <v>2034</v>
      </c>
      <c r="B77" s="2">
        <f>B11/'Output-Calculation-sheet'!B10*'Output-Calculation-sheet'!B64</f>
        <v>9884.620825588765</v>
      </c>
      <c r="C77" s="2">
        <f>C11/'Output-Calculation-sheet'!C10*'Output-Calculation-sheet'!C64</f>
        <v>1423.6635739102387</v>
      </c>
      <c r="D77" s="2">
        <f>D11/'Output-Calculation-sheet'!D10*'Output-Calculation-sheet'!D64</f>
        <v>1230.1004943898672</v>
      </c>
      <c r="E77" s="2">
        <f>E11/'Output-Calculation-sheet'!E10*'Output-Calculation-sheet'!E64</f>
        <v>1505.0404274821517</v>
      </c>
      <c r="F77" s="2">
        <f>F11/'Output-Calculation-sheet'!F10*'Output-Calculation-sheet'!F64</f>
        <v>108.05569477831975</v>
      </c>
      <c r="G77" s="2">
        <f>G11/'Output-Calculation-sheet'!G10*'Output-Calculation-sheet'!G64</f>
        <v>636.36746977086761</v>
      </c>
      <c r="H77" s="2">
        <f>H11/'Output-Calculation-sheet'!H10*'Output-Calculation-sheet'!H64</f>
        <v>3127.8429301028923</v>
      </c>
      <c r="I77" s="2">
        <f>I11/'Output-Calculation-sheet'!I10*'Output-Calculation-sheet'!I64</f>
        <v>375.41907844233083</v>
      </c>
      <c r="J77" s="2">
        <f>J11/'Output-Calculation-sheet'!J10*'Output-Calculation-sheet'!J64</f>
        <v>263.0035658106745</v>
      </c>
      <c r="K77" s="2">
        <f>K11/'Output-Calculation-sheet'!K10*'Output-Calculation-sheet'!K64</f>
        <v>576.29543730089438</v>
      </c>
      <c r="L77" s="2">
        <f>L11/'Output-Calculation-sheet'!L10*'Output-Calculation-sheet'!L64</f>
        <v>238.99413109471402</v>
      </c>
      <c r="M77" s="2">
        <f>M11/'Output-Calculation-sheet'!M10*'Output-Calculation-sheet'!M64</f>
        <v>2291.893731607805</v>
      </c>
      <c r="N77" s="2">
        <f>N11/'Output-Calculation-sheet'!N10*'Output-Calculation-sheet'!N64</f>
        <v>1607.3459721116346</v>
      </c>
      <c r="O77" s="2">
        <f>O11/'Output-Calculation-sheet'!O10*'Output-Calculation-sheet'!O64</f>
        <v>79.606229054181071</v>
      </c>
      <c r="P77" s="2">
        <f>P11/'Output-Calculation-sheet'!P10*'Output-Calculation-sheet'!P64</f>
        <v>708.15279360647844</v>
      </c>
      <c r="Q77" s="2">
        <f>Q11/'Output-Calculation-sheet'!Q10*'Output-Calculation-sheet'!Q64</f>
        <v>641.72265464408144</v>
      </c>
      <c r="R77" s="2">
        <f>R11/'Output-Calculation-sheet'!R10*'Output-Calculation-sheet'!R64</f>
        <v>607.08981639553349</v>
      </c>
      <c r="S77" s="2">
        <f>S11/'Output-Calculation-sheet'!S10*'Output-Calculation-sheet'!S64</f>
        <v>811.56874510389184</v>
      </c>
      <c r="T77" s="2">
        <f>T11/'Output-Calculation-sheet'!T10*'Output-Calculation-sheet'!T64</f>
        <v>167.81574635591397</v>
      </c>
      <c r="U77" s="2">
        <f>U11/'Output-Calculation-sheet'!U10*'Output-Calculation-sheet'!U64</f>
        <v>222.86142544466037</v>
      </c>
      <c r="V77" s="2">
        <f>V11/'Output-Calculation-sheet'!V10*'Output-Calculation-sheet'!V64</f>
        <v>86.939757460481843</v>
      </c>
      <c r="W77" s="2">
        <f>W11/'Output-Calculation-sheet'!W10*'Output-Calculation-sheet'!W64</f>
        <v>18.944274513591999</v>
      </c>
      <c r="X77" s="2">
        <f>X11/'Output-Calculation-sheet'!X10*'Output-Calculation-sheet'!X64</f>
        <v>94.646315914783344</v>
      </c>
      <c r="Y77" s="2">
        <f>Y11/'Output-Calculation-sheet'!Y10*'Output-Calculation-sheet'!Y64</f>
        <v>55.707932688517744</v>
      </c>
      <c r="AA77" s="2">
        <f t="shared" si="6"/>
        <v>26.763699023573267</v>
      </c>
    </row>
    <row r="78" spans="1:27" x14ac:dyDescent="0.25">
      <c r="A78" s="2">
        <v>2035</v>
      </c>
      <c r="B78" s="2">
        <f>B12/'Output-Calculation-sheet'!B11*'Output-Calculation-sheet'!B65</f>
        <v>11970.799907389708</v>
      </c>
      <c r="C78" s="2">
        <f>C12/'Output-Calculation-sheet'!C11*'Output-Calculation-sheet'!C65</f>
        <v>49.735532831138244</v>
      </c>
      <c r="D78" s="2">
        <f>D12/'Output-Calculation-sheet'!D11*'Output-Calculation-sheet'!D65</f>
        <v>2493.3145196793475</v>
      </c>
      <c r="E78" s="2">
        <f>E12/'Output-Calculation-sheet'!E11*'Output-Calculation-sheet'!E65</f>
        <v>2542.134126508201</v>
      </c>
      <c r="F78" s="2">
        <f>F12/'Output-Calculation-sheet'!F11*'Output-Calculation-sheet'!F65</f>
        <v>641.15467338967835</v>
      </c>
      <c r="G78" s="2">
        <f>G12/'Output-Calculation-sheet'!G11*'Output-Calculation-sheet'!G65</f>
        <v>948.76596658646338</v>
      </c>
      <c r="H78" s="2">
        <f>H12/'Output-Calculation-sheet'!H11*'Output-Calculation-sheet'!H65</f>
        <v>1510.5644807177275</v>
      </c>
      <c r="I78" s="2">
        <f>I12/'Output-Calculation-sheet'!I11*'Output-Calculation-sheet'!I65</f>
        <v>792.28844615897697</v>
      </c>
      <c r="J78" s="2">
        <f>J12/'Output-Calculation-sheet'!J11*'Output-Calculation-sheet'!J65</f>
        <v>745.64758726418938</v>
      </c>
      <c r="K78" s="2">
        <f>K12/'Output-Calculation-sheet'!K11*'Output-Calculation-sheet'!K65</f>
        <v>1005.6518146984678</v>
      </c>
      <c r="L78" s="2">
        <f>L12/'Output-Calculation-sheet'!L11*'Output-Calculation-sheet'!L65</f>
        <v>660.85549715903596</v>
      </c>
      <c r="M78" s="2">
        <f>M12/'Output-Calculation-sheet'!M11*'Output-Calculation-sheet'!M65</f>
        <v>756.01112009027349</v>
      </c>
      <c r="N78" s="2">
        <f>N12/'Output-Calculation-sheet'!N11*'Output-Calculation-sheet'!N65</f>
        <v>1514.5991022766134</v>
      </c>
      <c r="O78" s="2">
        <f>O12/'Output-Calculation-sheet'!O11*'Output-Calculation-sheet'!O65</f>
        <v>8.1013592157498504</v>
      </c>
      <c r="P78" s="2">
        <f>P12/'Output-Calculation-sheet'!P11*'Output-Calculation-sheet'!P65</f>
        <v>845.85991933750734</v>
      </c>
      <c r="Q78" s="2">
        <f>Q12/'Output-Calculation-sheet'!Q11*'Output-Calculation-sheet'!Q65</f>
        <v>830.17816403779295</v>
      </c>
      <c r="R78" s="2">
        <f>R12/'Output-Calculation-sheet'!R11*'Output-Calculation-sheet'!R65</f>
        <v>731.55678321019025</v>
      </c>
      <c r="S78" s="2">
        <f>S12/'Output-Calculation-sheet'!S11*'Output-Calculation-sheet'!S65</f>
        <v>838.16094850225409</v>
      </c>
      <c r="T78" s="2">
        <f>T12/'Output-Calculation-sheet'!T11*'Output-Calculation-sheet'!T65</f>
        <v>258.44167699038411</v>
      </c>
      <c r="U78" s="2">
        <f>U12/'Output-Calculation-sheet'!U11*'Output-Calculation-sheet'!U65</f>
        <v>239.74035803897911</v>
      </c>
      <c r="V78" s="2">
        <f>V12/'Output-Calculation-sheet'!V11*'Output-Calculation-sheet'!V65</f>
        <v>135.7257414737584</v>
      </c>
      <c r="W78" s="2">
        <f>W12/'Output-Calculation-sheet'!W11*'Output-Calculation-sheet'!W65</f>
        <v>89.935221275646299</v>
      </c>
      <c r="X78" s="2">
        <f>X12/'Output-Calculation-sheet'!X11*'Output-Calculation-sheet'!X65</f>
        <v>1.2840273934091866</v>
      </c>
      <c r="Y78" s="2">
        <f>Y12/'Output-Calculation-sheet'!Y11*'Output-Calculation-sheet'!Y65</f>
        <v>96.966763091917827</v>
      </c>
      <c r="AA78" s="2">
        <f t="shared" si="6"/>
        <v>29.707473737317411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182.93575867307402</v>
      </c>
      <c r="C89" s="2">
        <f>C12/'Output-Calculation-sheet'!C11*'Output-Calculation-sheet'!C74</f>
        <v>3.1009123281462836</v>
      </c>
      <c r="D89" s="2">
        <f>D12/'Output-Calculation-sheet'!D11*'Output-Calculation-sheet'!D74</f>
        <v>63.17807577088373</v>
      </c>
      <c r="E89" s="2">
        <f>E12/'Output-Calculation-sheet'!E11*'Output-Calculation-sheet'!E74</f>
        <v>50.209777371230665</v>
      </c>
      <c r="F89" s="2">
        <f>F12/'Output-Calculation-sheet'!F11*'Output-Calculation-sheet'!F74</f>
        <v>26.086583382201606</v>
      </c>
      <c r="G89" s="2">
        <f>G12/'Output-Calculation-sheet'!G11*'Output-Calculation-sheet'!G74</f>
        <v>23.648769441438471</v>
      </c>
      <c r="H89" s="2">
        <f>H12/'Output-Calculation-sheet'!H11*'Output-Calculation-sheet'!H74</f>
        <v>51.546077420877069</v>
      </c>
      <c r="I89" s="2">
        <f>I12/'Output-Calculation-sheet'!I11*'Output-Calculation-sheet'!I74</f>
        <v>19.498056179125182</v>
      </c>
      <c r="J89" s="2">
        <f>J12/'Output-Calculation-sheet'!J11*'Output-Calculation-sheet'!J74</f>
        <v>13.156784191413864</v>
      </c>
      <c r="K89" s="2">
        <f>K12/'Output-Calculation-sheet'!K11*'Output-Calculation-sheet'!K74</f>
        <v>16.550283003772947</v>
      </c>
      <c r="L89" s="2">
        <f>L12/'Output-Calculation-sheet'!L11*'Output-Calculation-sheet'!L74</f>
        <v>9.696859161706433</v>
      </c>
      <c r="M89" s="2">
        <f>M12/'Output-Calculation-sheet'!M11*'Output-Calculation-sheet'!M74</f>
        <v>26.929952331749977</v>
      </c>
      <c r="N89" s="2">
        <f>N12/'Output-Calculation-sheet'!N11*'Output-Calculation-sheet'!N74</f>
        <v>19.36666520399984</v>
      </c>
      <c r="O89" s="2">
        <f>O12/'Output-Calculation-sheet'!O11*'Output-Calculation-sheet'!O74</f>
        <v>0.60242111955308231</v>
      </c>
      <c r="P89" s="2">
        <f>P12/'Output-Calculation-sheet'!P11*'Output-Calculation-sheet'!P74</f>
        <v>19.680536561559798</v>
      </c>
      <c r="Q89" s="2">
        <f>Q12/'Output-Calculation-sheet'!Q11*'Output-Calculation-sheet'!Q74</f>
        <v>15.836952949039121</v>
      </c>
      <c r="R89" s="2">
        <f>R12/'Output-Calculation-sheet'!R11*'Output-Calculation-sheet'!R74</f>
        <v>11.778992786948768</v>
      </c>
      <c r="S89" s="2">
        <f>S12/'Output-Calculation-sheet'!S11*'Output-Calculation-sheet'!S74</f>
        <v>13.321969278148293</v>
      </c>
      <c r="T89" s="2">
        <f>T12/'Output-Calculation-sheet'!T11*'Output-Calculation-sheet'!T74</f>
        <v>2.9051890708968111</v>
      </c>
      <c r="U89" s="2">
        <f>U12/'Output-Calculation-sheet'!U11*'Output-Calculation-sheet'!U74</f>
        <v>5.5943266734977968</v>
      </c>
      <c r="V89" s="2">
        <f>V12/'Output-Calculation-sheet'!V11*'Output-Calculation-sheet'!V74</f>
        <v>1.1132166657508504</v>
      </c>
      <c r="W89" s="2">
        <f>W12/'Output-Calculation-sheet'!W11*'Output-Calculation-sheet'!W74</f>
        <v>2.2894275580838555</v>
      </c>
      <c r="X89" s="2">
        <f>X12/'Output-Calculation-sheet'!X11*'Output-Calculation-sheet'!X74</f>
        <v>7.2055409282221469E-2</v>
      </c>
      <c r="Y89" s="2">
        <f>Y12/'Output-Calculation-sheet'!Y11*'Output-Calculation-sheet'!Y74</f>
        <v>2.0165105992126366</v>
      </c>
      <c r="AA89" s="2">
        <f t="shared" si="7"/>
        <v>0.58111615313159326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24031101325.812904</v>
      </c>
      <c r="C96" s="2">
        <f>C8/'Output-Calculation-sheet'!C7*'Output-Calculation-sheet'!C79</f>
        <v>4005360601.3115916</v>
      </c>
      <c r="D96" s="2">
        <f>D8/'Output-Calculation-sheet'!D7*'Output-Calculation-sheet'!D79</f>
        <v>10358269087.062235</v>
      </c>
      <c r="E96" s="2">
        <f>E8/'Output-Calculation-sheet'!E7*'Output-Calculation-sheet'!E79</f>
        <v>12022224245.722118</v>
      </c>
      <c r="F96" s="2">
        <f>F8/'Output-Calculation-sheet'!F7*'Output-Calculation-sheet'!F79</f>
        <v>7415454082.3761787</v>
      </c>
      <c r="G96" s="2">
        <f>G8/'Output-Calculation-sheet'!G7*'Output-Calculation-sheet'!G79</f>
        <v>3637222169.3569617</v>
      </c>
      <c r="H96" s="2">
        <f>H8/'Output-Calculation-sheet'!H7*'Output-Calculation-sheet'!H79</f>
        <v>2470341273.0419517</v>
      </c>
      <c r="I96" s="2">
        <f>I8/'Output-Calculation-sheet'!I7*'Output-Calculation-sheet'!I79</f>
        <v>4344623730.2532654</v>
      </c>
      <c r="J96" s="2">
        <f>J8/'Output-Calculation-sheet'!J7*'Output-Calculation-sheet'!J79</f>
        <v>2629268808.6297731</v>
      </c>
      <c r="K96" s="2">
        <f>K8/'Output-Calculation-sheet'!K7*'Output-Calculation-sheet'!K79</f>
        <v>4367712910.4461908</v>
      </c>
      <c r="L96" s="2">
        <f>L8/'Output-Calculation-sheet'!L7*'Output-Calculation-sheet'!L79</f>
        <v>3327986154.0593295</v>
      </c>
      <c r="M96" s="2">
        <f>M8/'Output-Calculation-sheet'!M7*'Output-Calculation-sheet'!M79</f>
        <v>3431460763.8502765</v>
      </c>
      <c r="N96" s="2">
        <f>N8/'Output-Calculation-sheet'!N7*'Output-Calculation-sheet'!N79</f>
        <v>2071598148.8603714</v>
      </c>
      <c r="O96" s="2">
        <f>O8/'Output-Calculation-sheet'!O7*'Output-Calculation-sheet'!O79</f>
        <v>541025375.1264143</v>
      </c>
      <c r="P96" s="2">
        <f>P8/'Output-Calculation-sheet'!P7*'Output-Calculation-sheet'!P79</f>
        <v>3272458659.7712812</v>
      </c>
      <c r="Q96" s="2">
        <f>Q8/'Output-Calculation-sheet'!Q7*'Output-Calculation-sheet'!Q79</f>
        <v>1756558775.6131959</v>
      </c>
      <c r="R96" s="2">
        <f>R8/'Output-Calculation-sheet'!R7*'Output-Calculation-sheet'!R79</f>
        <v>2772218704.246851</v>
      </c>
      <c r="S96" s="2">
        <f>S8/'Output-Calculation-sheet'!S7*'Output-Calculation-sheet'!S79</f>
        <v>1199977406.8695693</v>
      </c>
      <c r="T96" s="2">
        <f>T8/'Output-Calculation-sheet'!T7*'Output-Calculation-sheet'!T79</f>
        <v>1162015858.2047319</v>
      </c>
      <c r="U96" s="2">
        <f>U8/'Output-Calculation-sheet'!U7*'Output-Calculation-sheet'!U79</f>
        <v>883852904.27190411</v>
      </c>
      <c r="V96" s="2">
        <f>V8/'Output-Calculation-sheet'!V7*'Output-Calculation-sheet'!V79</f>
        <v>738466708.45120203</v>
      </c>
      <c r="W96" s="2">
        <f>W8/'Output-Calculation-sheet'!W7*'Output-Calculation-sheet'!W79</f>
        <v>791311684.60203171</v>
      </c>
      <c r="X96" s="2">
        <f>X8/'Output-Calculation-sheet'!X7*'Output-Calculation-sheet'!X79</f>
        <v>418515155.3585037</v>
      </c>
      <c r="Y96" s="2">
        <f>Y8/'Output-Calculation-sheet'!Y7*'Output-Calculation-sheet'!Y79</f>
        <v>348481105.93173665</v>
      </c>
      <c r="AA96" s="2">
        <f t="shared" si="8"/>
        <v>97.997505639230582</v>
      </c>
    </row>
    <row r="97" spans="1:27" x14ac:dyDescent="0.25">
      <c r="A97" s="2">
        <v>2032</v>
      </c>
      <c r="B97" s="2">
        <f>B9/'Output-Calculation-sheet'!B8*'Output-Calculation-sheet'!B80</f>
        <v>25243770628.123577</v>
      </c>
      <c r="C97" s="2">
        <f>C9/'Output-Calculation-sheet'!C8*'Output-Calculation-sheet'!C80</f>
        <v>4215327885.9561338</v>
      </c>
      <c r="D97" s="2">
        <f>D9/'Output-Calculation-sheet'!D8*'Output-Calculation-sheet'!D80</f>
        <v>10668306033.894869</v>
      </c>
      <c r="E97" s="2">
        <f>E9/'Output-Calculation-sheet'!E8*'Output-Calculation-sheet'!E80</f>
        <v>12356436289.240154</v>
      </c>
      <c r="F97" s="2">
        <f>F9/'Output-Calculation-sheet'!F8*'Output-Calculation-sheet'!F80</f>
        <v>7640163777.1574602</v>
      </c>
      <c r="G97" s="2">
        <f>G9/'Output-Calculation-sheet'!G8*'Output-Calculation-sheet'!G80</f>
        <v>3697651662.2918882</v>
      </c>
      <c r="H97" s="2">
        <f>H9/'Output-Calculation-sheet'!H8*'Output-Calculation-sheet'!H80</f>
        <v>3222296910.4036765</v>
      </c>
      <c r="I97" s="2">
        <f>I9/'Output-Calculation-sheet'!I8*'Output-Calculation-sheet'!I80</f>
        <v>4481612640.1140118</v>
      </c>
      <c r="J97" s="2">
        <f>J9/'Output-Calculation-sheet'!J8*'Output-Calculation-sheet'!J80</f>
        <v>2742999305.705554</v>
      </c>
      <c r="K97" s="2">
        <f>K9/'Output-Calculation-sheet'!K8*'Output-Calculation-sheet'!K80</f>
        <v>4502170929.0878944</v>
      </c>
      <c r="L97" s="2">
        <f>L9/'Output-Calculation-sheet'!L8*'Output-Calculation-sheet'!L80</f>
        <v>3460085521.1576843</v>
      </c>
      <c r="M97" s="2">
        <f>M9/'Output-Calculation-sheet'!M8*'Output-Calculation-sheet'!M80</f>
        <v>3135383561.89888</v>
      </c>
      <c r="N97" s="2">
        <f>N9/'Output-Calculation-sheet'!N8*'Output-Calculation-sheet'!N80</f>
        <v>2242327316.7349658</v>
      </c>
      <c r="O97" s="2">
        <f>O9/'Output-Calculation-sheet'!O8*'Output-Calculation-sheet'!O80</f>
        <v>572057710.84966993</v>
      </c>
      <c r="P97" s="2">
        <f>P9/'Output-Calculation-sheet'!P8*'Output-Calculation-sheet'!P80</f>
        <v>3402778127.2533226</v>
      </c>
      <c r="Q97" s="2">
        <f>Q9/'Output-Calculation-sheet'!Q8*'Output-Calculation-sheet'!Q80</f>
        <v>1849120689.7041438</v>
      </c>
      <c r="R97" s="2">
        <f>R9/'Output-Calculation-sheet'!R8*'Output-Calculation-sheet'!R80</f>
        <v>2884678457.3580699</v>
      </c>
      <c r="S97" s="2">
        <f>S9/'Output-Calculation-sheet'!S8*'Output-Calculation-sheet'!S80</f>
        <v>1298561196.2724612</v>
      </c>
      <c r="T97" s="2">
        <f>T9/'Output-Calculation-sheet'!T8*'Output-Calculation-sheet'!T80</f>
        <v>1195467254.8587401</v>
      </c>
      <c r="U97" s="2">
        <f>U9/'Output-Calculation-sheet'!U8*'Output-Calculation-sheet'!U80</f>
        <v>921732852.86203718</v>
      </c>
      <c r="V97" s="2">
        <f>V9/'Output-Calculation-sheet'!V8*'Output-Calculation-sheet'!V80</f>
        <v>766586569.90825748</v>
      </c>
      <c r="W97" s="2">
        <f>W9/'Output-Calculation-sheet'!W8*'Output-Calculation-sheet'!W80</f>
        <v>804625831.81257343</v>
      </c>
      <c r="X97" s="2">
        <f>X9/'Output-Calculation-sheet'!X8*'Output-Calculation-sheet'!X80</f>
        <v>425468429.76863027</v>
      </c>
      <c r="Y97" s="2">
        <f>Y9/'Output-Calculation-sheet'!Y8*'Output-Calculation-sheet'!Y80</f>
        <v>355699023.21429467</v>
      </c>
      <c r="AA97" s="2">
        <f t="shared" si="8"/>
        <v>102.08530860562895</v>
      </c>
    </row>
    <row r="98" spans="1:27" x14ac:dyDescent="0.25">
      <c r="A98" s="2">
        <v>2033</v>
      </c>
      <c r="B98" s="2">
        <f>B10/'Output-Calculation-sheet'!B9*'Output-Calculation-sheet'!B81</f>
        <v>27506105294.724876</v>
      </c>
      <c r="C98" s="2">
        <f>C10/'Output-Calculation-sheet'!C9*'Output-Calculation-sheet'!C81</f>
        <v>11408925044.190056</v>
      </c>
      <c r="D98" s="2">
        <f>D10/'Output-Calculation-sheet'!D9*'Output-Calculation-sheet'!D81</f>
        <v>8949499601.2050343</v>
      </c>
      <c r="E98" s="2">
        <f>E10/'Output-Calculation-sheet'!E9*'Output-Calculation-sheet'!E81</f>
        <v>10778667044.622465</v>
      </c>
      <c r="F98" s="2">
        <f>F10/'Output-Calculation-sheet'!F9*'Output-Calculation-sheet'!F81</f>
        <v>6409245342.6186275</v>
      </c>
      <c r="G98" s="2">
        <f>G10/'Output-Calculation-sheet'!G9*'Output-Calculation-sheet'!G81</f>
        <v>3159297526.8384023</v>
      </c>
      <c r="H98" s="2">
        <f>H10/'Output-Calculation-sheet'!H9*'Output-Calculation-sheet'!H81</f>
        <v>4096094113.0267859</v>
      </c>
      <c r="I98" s="2">
        <f>I10/'Output-Calculation-sheet'!I9*'Output-Calculation-sheet'!I81</f>
        <v>3900411495.3919635</v>
      </c>
      <c r="J98" s="2">
        <f>J10/'Output-Calculation-sheet'!J9*'Output-Calculation-sheet'!J81</f>
        <v>2250615739.6841717</v>
      </c>
      <c r="K98" s="2">
        <f>K10/'Output-Calculation-sheet'!K9*'Output-Calculation-sheet'!K81</f>
        <v>3747874687.4133506</v>
      </c>
      <c r="L98" s="2">
        <f>L10/'Output-Calculation-sheet'!L9*'Output-Calculation-sheet'!L81</f>
        <v>2727371784.6396232</v>
      </c>
      <c r="M98" s="2">
        <f>M10/'Output-Calculation-sheet'!M9*'Output-Calculation-sheet'!M81</f>
        <v>2740990516.3353214</v>
      </c>
      <c r="N98" s="2">
        <f>N10/'Output-Calculation-sheet'!N9*'Output-Calculation-sheet'!N81</f>
        <v>1968281265.1356015</v>
      </c>
      <c r="O98" s="2">
        <f>O10/'Output-Calculation-sheet'!O9*'Output-Calculation-sheet'!O81</f>
        <v>1558357552.9938924</v>
      </c>
      <c r="P98" s="2">
        <f>P10/'Output-Calculation-sheet'!P9*'Output-Calculation-sheet'!P81</f>
        <v>3200885277.3148646</v>
      </c>
      <c r="Q98" s="2">
        <f>Q10/'Output-Calculation-sheet'!Q9*'Output-Calculation-sheet'!Q81</f>
        <v>1802118964.2548001</v>
      </c>
      <c r="R98" s="2">
        <f>R10/'Output-Calculation-sheet'!R9*'Output-Calculation-sheet'!R81</f>
        <v>2373901421.5866785</v>
      </c>
      <c r="S98" s="2">
        <f>S10/'Output-Calculation-sheet'!S9*'Output-Calculation-sheet'!S81</f>
        <v>1500734492.9659262</v>
      </c>
      <c r="T98" s="2">
        <f>T10/'Output-Calculation-sheet'!T9*'Output-Calculation-sheet'!T81</f>
        <v>944731790.65726662</v>
      </c>
      <c r="U98" s="2">
        <f>U10/'Output-Calculation-sheet'!U9*'Output-Calculation-sheet'!U81</f>
        <v>885167735.56398857</v>
      </c>
      <c r="V98" s="2">
        <f>V10/'Output-Calculation-sheet'!V9*'Output-Calculation-sheet'!V81</f>
        <v>576515710.41759503</v>
      </c>
      <c r="W98" s="2">
        <f>W10/'Output-Calculation-sheet'!W9*'Output-Calculation-sheet'!W81</f>
        <v>660201172.15429413</v>
      </c>
      <c r="X98" s="2">
        <f>X10/'Output-Calculation-sheet'!X9*'Output-Calculation-sheet'!X81</f>
        <v>312675528.93563861</v>
      </c>
      <c r="Y98" s="2">
        <f>Y10/'Output-Calculation-sheet'!Y9*'Output-Calculation-sheet'!Y81</f>
        <v>341312173.53729111</v>
      </c>
      <c r="AA98" s="2">
        <f t="shared" si="8"/>
        <v>103.79998127620856</v>
      </c>
    </row>
    <row r="99" spans="1:27" x14ac:dyDescent="0.25">
      <c r="A99" s="2">
        <v>2034</v>
      </c>
      <c r="B99" s="2">
        <f>B11/'Output-Calculation-sheet'!B10*'Output-Calculation-sheet'!B82</f>
        <v>28817832882.722927</v>
      </c>
      <c r="C99" s="2">
        <f>C11/'Output-Calculation-sheet'!C10*'Output-Calculation-sheet'!C82</f>
        <v>11967177053.381117</v>
      </c>
      <c r="D99" s="2">
        <f>D11/'Output-Calculation-sheet'!D10*'Output-Calculation-sheet'!D82</f>
        <v>9324157479.4883537</v>
      </c>
      <c r="E99" s="2">
        <f>E11/'Output-Calculation-sheet'!E10*'Output-Calculation-sheet'!E82</f>
        <v>11203670462.034521</v>
      </c>
      <c r="F99" s="2">
        <f>F11/'Output-Calculation-sheet'!F10*'Output-Calculation-sheet'!F82</f>
        <v>6684031786.1535072</v>
      </c>
      <c r="G99" s="2">
        <f>G11/'Output-Calculation-sheet'!G10*'Output-Calculation-sheet'!G82</f>
        <v>3246259941.4184022</v>
      </c>
      <c r="H99" s="2">
        <f>H11/'Output-Calculation-sheet'!H10*'Output-Calculation-sheet'!H82</f>
        <v>4283972241.6133542</v>
      </c>
      <c r="I99" s="2">
        <f>I11/'Output-Calculation-sheet'!I10*'Output-Calculation-sheet'!I82</f>
        <v>4070529646.5882101</v>
      </c>
      <c r="J99" s="2">
        <f>J11/'Output-Calculation-sheet'!J10*'Output-Calculation-sheet'!J82</f>
        <v>2375728677.6685596</v>
      </c>
      <c r="K99" s="2">
        <f>K11/'Output-Calculation-sheet'!K10*'Output-Calculation-sheet'!K82</f>
        <v>3909764877.9419904</v>
      </c>
      <c r="L99" s="2">
        <f>L11/'Output-Calculation-sheet'!L10*'Output-Calculation-sheet'!L82</f>
        <v>2860929315.8491426</v>
      </c>
      <c r="M99" s="2">
        <f>M11/'Output-Calculation-sheet'!M10*'Output-Calculation-sheet'!M82</f>
        <v>2867712957.0704207</v>
      </c>
      <c r="N99" s="2">
        <f>N11/'Output-Calculation-sheet'!N10*'Output-Calculation-sheet'!N82</f>
        <v>2069520785.7971509</v>
      </c>
      <c r="O99" s="2">
        <f>O11/'Output-Calculation-sheet'!O10*'Output-Calculation-sheet'!O82</f>
        <v>1643853529.3485069</v>
      </c>
      <c r="P99" s="2">
        <f>P11/'Output-Calculation-sheet'!P10*'Output-Calculation-sheet'!P82</f>
        <v>3318343945.0567541</v>
      </c>
      <c r="Q99" s="2">
        <f>Q11/'Output-Calculation-sheet'!Q10*'Output-Calculation-sheet'!Q82</f>
        <v>1899788710.1096001</v>
      </c>
      <c r="R99" s="2">
        <f>R11/'Output-Calculation-sheet'!R10*'Output-Calculation-sheet'!R82</f>
        <v>2485791225.90556</v>
      </c>
      <c r="S99" s="2">
        <f>S11/'Output-Calculation-sheet'!S10*'Output-Calculation-sheet'!S82</f>
        <v>1574583381.3746493</v>
      </c>
      <c r="T99" s="2">
        <f>T11/'Output-Calculation-sheet'!T10*'Output-Calculation-sheet'!T82</f>
        <v>982195592.10434639</v>
      </c>
      <c r="U99" s="2">
        <f>U11/'Output-Calculation-sheet'!U10*'Output-Calculation-sheet'!U82</f>
        <v>923866839.93013036</v>
      </c>
      <c r="V99" s="2">
        <f>V11/'Output-Calculation-sheet'!V10*'Output-Calculation-sheet'!V82</f>
        <v>605060848.34857762</v>
      </c>
      <c r="W99" s="2">
        <f>W11/'Output-Calculation-sheet'!W10*'Output-Calculation-sheet'!W82</f>
        <v>678955321.37236023</v>
      </c>
      <c r="X99" s="2">
        <f>X11/'Output-Calculation-sheet'!X10*'Output-Calculation-sheet'!X82</f>
        <v>326983250.58593667</v>
      </c>
      <c r="Y99" s="2">
        <f>Y11/'Output-Calculation-sheet'!Y10*'Output-Calculation-sheet'!Y82</f>
        <v>352773099.93650949</v>
      </c>
      <c r="AA99" s="2">
        <f t="shared" si="8"/>
        <v>108.47348385180057</v>
      </c>
    </row>
    <row r="100" spans="1:27" x14ac:dyDescent="0.25">
      <c r="A100" s="2">
        <v>2035</v>
      </c>
      <c r="B100" s="2">
        <f>B12/'Output-Calculation-sheet'!B11*'Output-Calculation-sheet'!B83</f>
        <v>27357271766.003815</v>
      </c>
      <c r="C100" s="2">
        <f>C12/'Output-Calculation-sheet'!C11*'Output-Calculation-sheet'!C83</f>
        <v>11375665866.68136</v>
      </c>
      <c r="D100" s="2">
        <f>D12/'Output-Calculation-sheet'!D11*'Output-Calculation-sheet'!D83</f>
        <v>8810591950.3058167</v>
      </c>
      <c r="E100" s="2">
        <f>E12/'Output-Calculation-sheet'!E11*'Output-Calculation-sheet'!E83</f>
        <v>10557230039.96769</v>
      </c>
      <c r="F100" s="2">
        <f>F12/'Output-Calculation-sheet'!F11*'Output-Calculation-sheet'!F83</f>
        <v>6317968667.3925352</v>
      </c>
      <c r="G100" s="2">
        <f>G12/'Output-Calculation-sheet'!G11*'Output-Calculation-sheet'!G83</f>
        <v>3025121025.9870076</v>
      </c>
      <c r="H100" s="2">
        <f>H12/'Output-Calculation-sheet'!H11*'Output-Calculation-sheet'!H83</f>
        <v>4060361837.5586181</v>
      </c>
      <c r="I100" s="2">
        <f>I12/'Output-Calculation-sheet'!I11*'Output-Calculation-sheet'!I83</f>
        <v>3850684408.9446454</v>
      </c>
      <c r="J100" s="2">
        <f>J12/'Output-Calculation-sheet'!J11*'Output-Calculation-sheet'!J83</f>
        <v>2273685274.4444566</v>
      </c>
      <c r="K100" s="2">
        <f>K12/'Output-Calculation-sheet'!K11*'Output-Calculation-sheet'!K83</f>
        <v>3696933403.0482059</v>
      </c>
      <c r="L100" s="2">
        <f>L12/'Output-Calculation-sheet'!L11*'Output-Calculation-sheet'!L83</f>
        <v>2719512549.8452573</v>
      </c>
      <c r="M100" s="2">
        <f>M12/'Output-Calculation-sheet'!M11*'Output-Calculation-sheet'!M83</f>
        <v>2719360970.1639919</v>
      </c>
      <c r="N100" s="2">
        <f>N12/'Output-Calculation-sheet'!N11*'Output-Calculation-sheet'!N83</f>
        <v>1972816983.2252767</v>
      </c>
      <c r="O100" s="2">
        <f>O12/'Output-Calculation-sheet'!O11*'Output-Calculation-sheet'!O83</f>
        <v>1571727544.4941437</v>
      </c>
      <c r="P100" s="2">
        <f>P12/'Output-Calculation-sheet'!P11*'Output-Calculation-sheet'!P83</f>
        <v>3117998738.6659393</v>
      </c>
      <c r="Q100" s="2">
        <f>Q12/'Output-Calculation-sheet'!Q11*'Output-Calculation-sheet'!Q83</f>
        <v>1815244555.9445007</v>
      </c>
      <c r="R100" s="2">
        <f>R12/'Output-Calculation-sheet'!R11*'Output-Calculation-sheet'!R83</f>
        <v>2358801078.7415886</v>
      </c>
      <c r="S100" s="2">
        <f>S12/'Output-Calculation-sheet'!S11*'Output-Calculation-sheet'!S83</f>
        <v>1496934919.6896024</v>
      </c>
      <c r="T100" s="2">
        <f>T12/'Output-Calculation-sheet'!T11*'Output-Calculation-sheet'!T83</f>
        <v>925720028.73931813</v>
      </c>
      <c r="U100" s="2">
        <f>U12/'Output-Calculation-sheet'!U11*'Output-Calculation-sheet'!U83</f>
        <v>873520905.03094149</v>
      </c>
      <c r="V100" s="2">
        <f>V12/'Output-Calculation-sheet'!V11*'Output-Calculation-sheet'!V83</f>
        <v>575166767.91015768</v>
      </c>
      <c r="W100" s="2">
        <f>W12/'Output-Calculation-sheet'!W11*'Output-Calculation-sheet'!W83</f>
        <v>632987076.56457508</v>
      </c>
      <c r="X100" s="2">
        <f>X12/'Output-Calculation-sheet'!X11*'Output-Calculation-sheet'!X83</f>
        <v>309909882.99037886</v>
      </c>
      <c r="Y100" s="2">
        <f>Y12/'Output-Calculation-sheet'!Y11*'Output-Calculation-sheet'!Y83</f>
        <v>330638690.16656142</v>
      </c>
      <c r="AA100" s="2">
        <f t="shared" si="8"/>
        <v>102.74585493250638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634.68959874691404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116.04461505051525</v>
      </c>
      <c r="Y107" s="2">
        <f>Y8/'Output-Calculation-sheet'!Y7*'Output-Calculation-sheet'!Y88</f>
        <v>0</v>
      </c>
      <c r="AA107" s="2">
        <f t="shared" si="9"/>
        <v>0.75073421379742933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110.89771100574622</v>
      </c>
      <c r="Y108" s="2">
        <f>Y9/'Output-Calculation-sheet'!Y8*'Output-Calculation-sheet'!Y89</f>
        <v>0</v>
      </c>
      <c r="AA108" s="2">
        <f t="shared" si="9"/>
        <v>0.11089771100574622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2930.3365703921845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569.2829885514011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37.828759655619884</v>
      </c>
      <c r="Y109" s="2">
        <f>Y10/'Output-Calculation-sheet'!Y9*'Output-Calculation-sheet'!Y90</f>
        <v>0</v>
      </c>
      <c r="AA109" s="2">
        <f t="shared" si="9"/>
        <v>3.5374483185992052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3188.213831409771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89.221009057512873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675.68877418049897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53.8792876397359</v>
      </c>
      <c r="Y110" s="2">
        <f>Y11/'Output-Calculation-sheet'!Y10*'Output-Calculation-sheet'!Y91</f>
        <v>0</v>
      </c>
      <c r="AA110" s="2">
        <f t="shared" si="9"/>
        <v>4.0070029022875184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588.0071053937088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505.75764135237762</v>
      </c>
      <c r="N111" s="2">
        <f>N12/'Output-Calculation-sheet'!N11*'Output-Calculation-sheet'!N92</f>
        <v>0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83.223997720965798</v>
      </c>
      <c r="Y111" s="2">
        <f>Y12/'Output-Calculation-sheet'!Y11*'Output-Calculation-sheet'!Y92</f>
        <v>0</v>
      </c>
      <c r="AA111" s="2">
        <f t="shared" si="9"/>
        <v>5.4543388765598202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4990295427.6141024</v>
      </c>
      <c r="C118" s="2">
        <f>C8/'Output-Calculation-sheet'!C7*'Output-Calculation-sheet'!C97</f>
        <v>11565667345.982193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6161553576.6953373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-9.614953639475789E-9</v>
      </c>
      <c r="L118" s="2">
        <f>L8/'Output-Calculation-sheet'!L7*'Output-Calculation-sheet'!L97</f>
        <v>600246957.54291344</v>
      </c>
      <c r="M118" s="2">
        <f>M8/'Output-Calculation-sheet'!M7*'Output-Calculation-sheet'!M97</f>
        <v>3757632602.6937523</v>
      </c>
      <c r="N118" s="2">
        <f>N8/'Output-Calculation-sheet'!N7*'Output-Calculation-sheet'!N97</f>
        <v>4391196539.6528769</v>
      </c>
      <c r="O118" s="2">
        <f>O8/'Output-Calculation-sheet'!O7*'Output-Calculation-sheet'!O97</f>
        <v>2245915987.8997469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595008097.79592228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6443988.619928848</v>
      </c>
      <c r="Y118" s="2">
        <f>Y8/'Output-Calculation-sheet'!Y7*'Output-Calculation-sheet'!Y97</f>
        <v>0</v>
      </c>
      <c r="AA118" s="2">
        <f t="shared" si="10"/>
        <v>34313.960524496775</v>
      </c>
    </row>
    <row r="119" spans="1:27" x14ac:dyDescent="0.25">
      <c r="A119" s="2">
        <v>2032</v>
      </c>
      <c r="B119" s="2">
        <f>B9/'Output-Calculation-sheet'!B8*'Output-Calculation-sheet'!B98</f>
        <v>6485599078.1931601</v>
      </c>
      <c r="C119" s="2">
        <f>C9/'Output-Calculation-sheet'!C8*'Output-Calculation-sheet'!C98</f>
        <v>12042178040.887278</v>
      </c>
      <c r="D119" s="2">
        <f>D9/'Output-Calculation-sheet'!D8*'Output-Calculation-sheet'!D98</f>
        <v>1.7074874957660829E-7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7974417243.8316984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669291035.01670742</v>
      </c>
      <c r="M119" s="2">
        <f>M9/'Output-Calculation-sheet'!M8*'Output-Calculation-sheet'!M98</f>
        <v>8001768307.9727726</v>
      </c>
      <c r="N119" s="2">
        <f>N9/'Output-Calculation-sheet'!N8*'Output-Calculation-sheet'!N98</f>
        <v>5039656271.1230068</v>
      </c>
      <c r="O119" s="2">
        <f>O9/'Output-Calculation-sheet'!O8*'Output-Calculation-sheet'!O98</f>
        <v>2337318199.8451052</v>
      </c>
      <c r="P119" s="2">
        <f>P9/'Output-Calculation-sheet'!P8*'Output-Calculation-sheet'!P98</f>
        <v>0</v>
      </c>
      <c r="Q119" s="2">
        <f>Q9/'Output-Calculation-sheet'!Q8*'Output-Calculation-sheet'!Q98</f>
        <v>72021533.642048746</v>
      </c>
      <c r="R119" s="2">
        <f>R9/'Output-Calculation-sheet'!R8*'Output-Calculation-sheet'!R98</f>
        <v>0</v>
      </c>
      <c r="S119" s="2">
        <f>S9/'Output-Calculation-sheet'!S8*'Output-Calculation-sheet'!S98</f>
        <v>813944408.14840293</v>
      </c>
      <c r="T119" s="2">
        <f>T9/'Output-Calculation-sheet'!T8*'Output-Calculation-sheet'!T98</f>
        <v>0</v>
      </c>
      <c r="U119" s="2">
        <f>U9/'Output-Calculation-sheet'!U8*'Output-Calculation-sheet'!U98</f>
        <v>2.4595028983679926E-9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74575336.398190871</v>
      </c>
      <c r="Y119" s="2">
        <f>Y9/'Output-Calculation-sheet'!Y8*'Output-Calculation-sheet'!Y98</f>
        <v>0</v>
      </c>
      <c r="AA119" s="2">
        <f t="shared" si="10"/>
        <v>43510.769455058384</v>
      </c>
    </row>
    <row r="120" spans="1:27" x14ac:dyDescent="0.25">
      <c r="A120" s="2">
        <v>2033</v>
      </c>
      <c r="B120" s="2">
        <f>B10/'Output-Calculation-sheet'!B9*'Output-Calculation-sheet'!B99</f>
        <v>13687739806.124315</v>
      </c>
      <c r="C120" s="2">
        <f>C10/'Output-Calculation-sheet'!C9*'Output-Calculation-sheet'!C99</f>
        <v>7859348734.9074192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10062694439.038588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6942379300.8489647</v>
      </c>
      <c r="N120" s="2">
        <f>N10/'Output-Calculation-sheet'!N9*'Output-Calculation-sheet'!N99</f>
        <v>4062077672.1054301</v>
      </c>
      <c r="O120" s="2">
        <f>O10/'Output-Calculation-sheet'!O9*'Output-Calculation-sheet'!O99</f>
        <v>1508364155.9992876</v>
      </c>
      <c r="P120" s="2">
        <f>P10/'Output-Calculation-sheet'!P9*'Output-Calculation-sheet'!P99</f>
        <v>0</v>
      </c>
      <c r="Q120" s="2">
        <f>Q10/'Output-Calculation-sheet'!Q9*'Output-Calculation-sheet'!Q99</f>
        <v>132742098.42043862</v>
      </c>
      <c r="R120" s="2">
        <f>R10/'Output-Calculation-sheet'!R9*'Output-Calculation-sheet'!R99</f>
        <v>-3.2411221953194438E-8</v>
      </c>
      <c r="S120" s="2">
        <f>S10/'Output-Calculation-sheet'!S9*'Output-Calculation-sheet'!S99</f>
        <v>1639765185.8282642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446478603.02008653</v>
      </c>
      <c r="Y120" s="2">
        <f>Y10/'Output-Calculation-sheet'!Y9*'Output-Calculation-sheet'!Y99</f>
        <v>0</v>
      </c>
      <c r="AA120" s="2">
        <f t="shared" si="10"/>
        <v>46341.589996292794</v>
      </c>
    </row>
    <row r="121" spans="1:27" x14ac:dyDescent="0.25">
      <c r="A121" s="2">
        <v>2034</v>
      </c>
      <c r="B121" s="2">
        <f>B11/'Output-Calculation-sheet'!B10*'Output-Calculation-sheet'!B100</f>
        <v>27853086961.828575</v>
      </c>
      <c r="C121" s="2">
        <f>C11/'Output-Calculation-sheet'!C10*'Output-Calculation-sheet'!C100</f>
        <v>6927318641.4125929</v>
      </c>
      <c r="D121" s="2">
        <f>D11/'Output-Calculation-sheet'!D10*'Output-Calculation-sheet'!D100</f>
        <v>0</v>
      </c>
      <c r="E121" s="2">
        <f>E11/'Output-Calculation-sheet'!E10*'Output-Calculation-sheet'!E100</f>
        <v>582635616.10561025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9829597915.4497375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475236251.36151516</v>
      </c>
      <c r="M121" s="2">
        <f>M11/'Output-Calculation-sheet'!M10*'Output-Calculation-sheet'!M100</f>
        <v>7210148029.6587791</v>
      </c>
      <c r="N121" s="2">
        <f>N11/'Output-Calculation-sheet'!N10*'Output-Calculation-sheet'!N100</f>
        <v>4981694402.6412401</v>
      </c>
      <c r="O121" s="2">
        <f>O11/'Output-Calculation-sheet'!O10*'Output-Calculation-sheet'!O100</f>
        <v>739792187.20369899</v>
      </c>
      <c r="P121" s="2">
        <f>P11/'Output-Calculation-sheet'!P10*'Output-Calculation-sheet'!P100</f>
        <v>0</v>
      </c>
      <c r="Q121" s="2">
        <f>Q11/'Output-Calculation-sheet'!Q10*'Output-Calculation-sheet'!Q100</f>
        <v>1253382239.1642046</v>
      </c>
      <c r="R121" s="2">
        <f>R11/'Output-Calculation-sheet'!R10*'Output-Calculation-sheet'!R100</f>
        <v>0</v>
      </c>
      <c r="S121" s="2">
        <f>S11/'Output-Calculation-sheet'!S10*'Output-Calculation-sheet'!S100</f>
        <v>2448066363.9536877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345416177.07142508</v>
      </c>
      <c r="Y121" s="2">
        <f>Y11/'Output-Calculation-sheet'!Y10*'Output-Calculation-sheet'!Y100</f>
        <v>31634737.735156201</v>
      </c>
      <c r="AA121" s="2">
        <f t="shared" si="10"/>
        <v>62678.009523586232</v>
      </c>
    </row>
    <row r="122" spans="1:27" x14ac:dyDescent="0.25">
      <c r="A122" s="2">
        <v>2035</v>
      </c>
      <c r="B122" s="2">
        <f>B12/'Output-Calculation-sheet'!B11*'Output-Calculation-sheet'!B101</f>
        <v>32854040508.152958</v>
      </c>
      <c r="C122" s="2">
        <f>C12/'Output-Calculation-sheet'!C11*'Output-Calculation-sheet'!C101</f>
        <v>228810397.9513675</v>
      </c>
      <c r="D122" s="2">
        <f>D12/'Output-Calculation-sheet'!D11*'Output-Calculation-sheet'!D101</f>
        <v>0</v>
      </c>
      <c r="E122" s="2">
        <f>E12/'Output-Calculation-sheet'!E11*'Output-Calculation-sheet'!E101</f>
        <v>3751257605.7227941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5377231432.2405176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1237596974.785444</v>
      </c>
      <c r="M122" s="2">
        <f>M12/'Output-Calculation-sheet'!M11*'Output-Calculation-sheet'!M101</f>
        <v>2930189655.5163116</v>
      </c>
      <c r="N122" s="2">
        <f>N12/'Output-Calculation-sheet'!N11*'Output-Calculation-sheet'!N101</f>
        <v>4641608003.8871346</v>
      </c>
      <c r="O122" s="2">
        <f>O12/'Output-Calculation-sheet'!O11*'Output-Calculation-sheet'!O101</f>
        <v>37416291.396485202</v>
      </c>
      <c r="P122" s="2">
        <f>P12/'Output-Calculation-sheet'!P11*'Output-Calculation-sheet'!P101</f>
        <v>261045499.57602903</v>
      </c>
      <c r="Q122" s="2">
        <f>Q12/'Output-Calculation-sheet'!Q11*'Output-Calculation-sheet'!Q101</f>
        <v>2046683523.9199085</v>
      </c>
      <c r="R122" s="2">
        <f>R12/'Output-Calculation-sheet'!R11*'Output-Calculation-sheet'!R101</f>
        <v>0</v>
      </c>
      <c r="S122" s="2">
        <f>S12/'Output-Calculation-sheet'!S11*'Output-Calculation-sheet'!S101</f>
        <v>2518661873.2583771</v>
      </c>
      <c r="T122" s="2">
        <f>T12/'Output-Calculation-sheet'!T11*'Output-Calculation-sheet'!T101</f>
        <v>0</v>
      </c>
      <c r="U122" s="2">
        <f>U12/'Output-Calculation-sheet'!U11*'Output-Calculation-sheet'!U101</f>
        <v>91879597.126170993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11548623.07838062</v>
      </c>
      <c r="Y122" s="2">
        <f>Y12/'Output-Calculation-sheet'!Y11*'Output-Calculation-sheet'!Y101</f>
        <v>167377333.21947369</v>
      </c>
      <c r="AA122" s="2">
        <f t="shared" si="10"/>
        <v>56155.347319831351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55968290959.1772</v>
      </c>
      <c r="C129" s="2">
        <f>C8/'Output-Calculation-sheet'!C7*'Output-Calculation-sheet'!C106</f>
        <v>0</v>
      </c>
      <c r="D129" s="2">
        <f>D8/'Output-Calculation-sheet'!D7*'Output-Calculation-sheet'!D106</f>
        <v>33441207427.017521</v>
      </c>
      <c r="E129" s="2">
        <f>E8/'Output-Calculation-sheet'!E7*'Output-Calculation-sheet'!E106</f>
        <v>25485038334.251114</v>
      </c>
      <c r="F129" s="2">
        <f>F8/'Output-Calculation-sheet'!F7*'Output-Calculation-sheet'!F106</f>
        <v>17142365044.320578</v>
      </c>
      <c r="G129" s="2">
        <f>G8/'Output-Calculation-sheet'!G7*'Output-Calculation-sheet'!G106</f>
        <v>11614478058.19087</v>
      </c>
      <c r="H129" s="2">
        <f>H8/'Output-Calculation-sheet'!H7*'Output-Calculation-sheet'!H106</f>
        <v>0</v>
      </c>
      <c r="I129" s="2">
        <f>I8/'Output-Calculation-sheet'!I7*'Output-Calculation-sheet'!I106</f>
        <v>10575964300.305723</v>
      </c>
      <c r="J129" s="2">
        <f>J8/'Output-Calculation-sheet'!J7*'Output-Calculation-sheet'!J106</f>
        <v>11036725819.500418</v>
      </c>
      <c r="K129" s="2">
        <f>K8/'Output-Calculation-sheet'!K7*'Output-Calculation-sheet'!K106</f>
        <v>10662857074.909275</v>
      </c>
      <c r="L129" s="2">
        <f>L8/'Output-Calculation-sheet'!L7*'Output-Calculation-sheet'!L106</f>
        <v>8459809287.277832</v>
      </c>
      <c r="M129" s="2">
        <f>M8/'Output-Calculation-sheet'!M7*'Output-Calculation-sheet'!M106</f>
        <v>0</v>
      </c>
      <c r="N129" s="2">
        <f>N8/'Output-Calculation-sheet'!N7*'Output-Calculation-sheet'!N106</f>
        <v>2956430261.3844118</v>
      </c>
      <c r="O129" s="2">
        <f>O8/'Output-Calculation-sheet'!O7*'Output-Calculation-sheet'!O106</f>
        <v>0</v>
      </c>
      <c r="P129" s="2">
        <f>P8/'Output-Calculation-sheet'!P7*'Output-Calculation-sheet'!P106</f>
        <v>6325188780.0547333</v>
      </c>
      <c r="Q129" s="2">
        <f>Q8/'Output-Calculation-sheet'!Q7*'Output-Calculation-sheet'!Q106</f>
        <v>6133078819.9092779</v>
      </c>
      <c r="R129" s="2">
        <f>R8/'Output-Calculation-sheet'!R7*'Output-Calculation-sheet'!R106</f>
        <v>6979397454.420393</v>
      </c>
      <c r="S129" s="2">
        <f>S8/'Output-Calculation-sheet'!S7*'Output-Calculation-sheet'!S106</f>
        <v>2595217774.3892493</v>
      </c>
      <c r="T129" s="2">
        <f>T8/'Output-Calculation-sheet'!T7*'Output-Calculation-sheet'!T106</f>
        <v>2660623925.4946504</v>
      </c>
      <c r="U129" s="2">
        <f>U8/'Output-Calculation-sheet'!U7*'Output-Calculation-sheet'!U106</f>
        <v>1901269794.3792908</v>
      </c>
      <c r="V129" s="2">
        <f>V8/'Output-Calculation-sheet'!V7*'Output-Calculation-sheet'!V106</f>
        <v>1900388790.0667415</v>
      </c>
      <c r="W129" s="2">
        <f>W8/'Output-Calculation-sheet'!W7*'Output-Calculation-sheet'!W106</f>
        <v>1473191587.2404113</v>
      </c>
      <c r="X129" s="2">
        <f>X8/'Output-Calculation-sheet'!X7*'Output-Calculation-sheet'!X106</f>
        <v>0</v>
      </c>
      <c r="Y129" s="2">
        <f>Y8/'Output-Calculation-sheet'!Y7*'Output-Calculation-sheet'!Y106</f>
        <v>738934970.97623849</v>
      </c>
      <c r="AA129" s="2">
        <f t="shared" si="11"/>
        <v>218050.45846326591</v>
      </c>
    </row>
    <row r="130" spans="1:27" x14ac:dyDescent="0.25">
      <c r="A130" s="2">
        <v>2032</v>
      </c>
      <c r="B130" s="2">
        <f>B9/'Output-Calculation-sheet'!B8*'Output-Calculation-sheet'!B107</f>
        <v>56921071792.217491</v>
      </c>
      <c r="C130" s="2">
        <f>C9/'Output-Calculation-sheet'!C8*'Output-Calculation-sheet'!C107</f>
        <v>0</v>
      </c>
      <c r="D130" s="2">
        <f>D9/'Output-Calculation-sheet'!D8*'Output-Calculation-sheet'!D107</f>
        <v>34365369609.066864</v>
      </c>
      <c r="E130" s="2">
        <f>E9/'Output-Calculation-sheet'!E8*'Output-Calculation-sheet'!E107</f>
        <v>26170926855.6894</v>
      </c>
      <c r="F130" s="2">
        <f>F9/'Output-Calculation-sheet'!F8*'Output-Calculation-sheet'!F107</f>
        <v>17580683435.579407</v>
      </c>
      <c r="G130" s="2">
        <f>G9/'Output-Calculation-sheet'!G8*'Output-Calculation-sheet'!G107</f>
        <v>11942605955.146408</v>
      </c>
      <c r="H130" s="2">
        <f>H9/'Output-Calculation-sheet'!H8*'Output-Calculation-sheet'!H107</f>
        <v>0</v>
      </c>
      <c r="I130" s="2">
        <f>I9/'Output-Calculation-sheet'!I8*'Output-Calculation-sheet'!I107</f>
        <v>10854281338.488245</v>
      </c>
      <c r="J130" s="2">
        <f>J9/'Output-Calculation-sheet'!J8*'Output-Calculation-sheet'!J107</f>
        <v>11331852672.628155</v>
      </c>
      <c r="K130" s="2">
        <f>K9/'Output-Calculation-sheet'!K8*'Output-Calculation-sheet'!K107</f>
        <v>10938122284.083065</v>
      </c>
      <c r="L130" s="2">
        <f>L9/'Output-Calculation-sheet'!L8*'Output-Calculation-sheet'!L107</f>
        <v>8649001939.6884232</v>
      </c>
      <c r="M130" s="2">
        <f>M9/'Output-Calculation-sheet'!M8*'Output-Calculation-sheet'!M107</f>
        <v>0</v>
      </c>
      <c r="N130" s="2">
        <f>N9/'Output-Calculation-sheet'!N8*'Output-Calculation-sheet'!N107</f>
        <v>2818375986.1485987</v>
      </c>
      <c r="O130" s="2">
        <f>O9/'Output-Calculation-sheet'!O8*'Output-Calculation-sheet'!O107</f>
        <v>0</v>
      </c>
      <c r="P130" s="2">
        <f>P9/'Output-Calculation-sheet'!P8*'Output-Calculation-sheet'!P107</f>
        <v>6584862421.6064024</v>
      </c>
      <c r="Q130" s="2">
        <f>Q9/'Output-Calculation-sheet'!Q8*'Output-Calculation-sheet'!Q107</f>
        <v>6286296824.3643017</v>
      </c>
      <c r="R130" s="2">
        <f>R9/'Output-Calculation-sheet'!R8*'Output-Calculation-sheet'!R107</f>
        <v>7196816008.6909685</v>
      </c>
      <c r="S130" s="2">
        <f>S9/'Output-Calculation-sheet'!S8*'Output-Calculation-sheet'!S107</f>
        <v>2599435938.3595448</v>
      </c>
      <c r="T130" s="2">
        <f>T9/'Output-Calculation-sheet'!T8*'Output-Calculation-sheet'!T107</f>
        <v>2734123936.0334597</v>
      </c>
      <c r="U130" s="2">
        <f>U9/'Output-Calculation-sheet'!U8*'Output-Calculation-sheet'!U107</f>
        <v>1969440158.9579165</v>
      </c>
      <c r="V130" s="2">
        <f>V9/'Output-Calculation-sheet'!V8*'Output-Calculation-sheet'!V107</f>
        <v>1948026156.3693199</v>
      </c>
      <c r="W130" s="2">
        <f>W9/'Output-Calculation-sheet'!W8*'Output-Calculation-sheet'!W107</f>
        <v>1512645944.9605796</v>
      </c>
      <c r="X130" s="2">
        <f>X9/'Output-Calculation-sheet'!X8*'Output-Calculation-sheet'!X107</f>
        <v>0</v>
      </c>
      <c r="Y130" s="2">
        <f>Y9/'Output-Calculation-sheet'!Y8*'Output-Calculation-sheet'!Y107</f>
        <v>758275684.95670068</v>
      </c>
      <c r="AA130" s="2">
        <f t="shared" si="11"/>
        <v>223162.21494303524</v>
      </c>
    </row>
    <row r="131" spans="1:27" x14ac:dyDescent="0.25">
      <c r="A131" s="2">
        <v>2033</v>
      </c>
      <c r="B131" s="2">
        <f>B10/'Output-Calculation-sheet'!B9*'Output-Calculation-sheet'!B108</f>
        <v>54759672354.865677</v>
      </c>
      <c r="C131" s="2">
        <f>C10/'Output-Calculation-sheet'!C9*'Output-Calculation-sheet'!C108</f>
        <v>0</v>
      </c>
      <c r="D131" s="2">
        <f>D10/'Output-Calculation-sheet'!D9*'Output-Calculation-sheet'!D108</f>
        <v>28750357037.994648</v>
      </c>
      <c r="E131" s="2">
        <f>E10/'Output-Calculation-sheet'!E9*'Output-Calculation-sheet'!E108</f>
        <v>22810517516.951584</v>
      </c>
      <c r="F131" s="2">
        <f>F10/'Output-Calculation-sheet'!F9*'Output-Calculation-sheet'!F108</f>
        <v>14683943453.119572</v>
      </c>
      <c r="G131" s="2">
        <f>G10/'Output-Calculation-sheet'!G9*'Output-Calculation-sheet'!G108</f>
        <v>10317366851.523685</v>
      </c>
      <c r="H131" s="2">
        <f>H10/'Output-Calculation-sheet'!H9*'Output-Calculation-sheet'!H108</f>
        <v>0</v>
      </c>
      <c r="I131" s="2">
        <f>I10/'Output-Calculation-sheet'!I9*'Output-Calculation-sheet'!I108</f>
        <v>9399911492.6533737</v>
      </c>
      <c r="J131" s="2">
        <f>J10/'Output-Calculation-sheet'!J9*'Output-Calculation-sheet'!J108</f>
        <v>9149196899.8004074</v>
      </c>
      <c r="K131" s="2">
        <f>K10/'Output-Calculation-sheet'!K9*'Output-Calculation-sheet'!K108</f>
        <v>9061496611.3129311</v>
      </c>
      <c r="L131" s="2">
        <f>L10/'Output-Calculation-sheet'!L9*'Output-Calculation-sheet'!L108</f>
        <v>7269267612.4272757</v>
      </c>
      <c r="M131" s="2">
        <f>M10/'Output-Calculation-sheet'!M9*'Output-Calculation-sheet'!M108</f>
        <v>0</v>
      </c>
      <c r="N131" s="2">
        <f>N10/'Output-Calculation-sheet'!N9*'Output-Calculation-sheet'!N108</f>
        <v>2751834734.2874026</v>
      </c>
      <c r="O131" s="2">
        <f>O10/'Output-Calculation-sheet'!O9*'Output-Calculation-sheet'!O108</f>
        <v>0</v>
      </c>
      <c r="P131" s="2">
        <f>P10/'Output-Calculation-sheet'!P9*'Output-Calculation-sheet'!P108</f>
        <v>6203613678.5795383</v>
      </c>
      <c r="Q131" s="2">
        <f>Q10/'Output-Calculation-sheet'!Q9*'Output-Calculation-sheet'!Q108</f>
        <v>5970897431.1466217</v>
      </c>
      <c r="R131" s="2">
        <f>R10/'Output-Calculation-sheet'!R9*'Output-Calculation-sheet'!R108</f>
        <v>5871774353.3673601</v>
      </c>
      <c r="S131" s="2">
        <f>S10/'Output-Calculation-sheet'!S9*'Output-Calculation-sheet'!S108</f>
        <v>2262622871.5131698</v>
      </c>
      <c r="T131" s="2">
        <f>T10/'Output-Calculation-sheet'!T9*'Output-Calculation-sheet'!T108</f>
        <v>2158482495.5347672</v>
      </c>
      <c r="U131" s="2">
        <f>U10/'Output-Calculation-sheet'!U9*'Output-Calculation-sheet'!U108</f>
        <v>1880390747.5455117</v>
      </c>
      <c r="V131" s="2">
        <f>V10/'Output-Calculation-sheet'!V9*'Output-Calculation-sheet'!V108</f>
        <v>1447618996.0519755</v>
      </c>
      <c r="W131" s="2">
        <f>W10/'Output-Calculation-sheet'!W9*'Output-Calculation-sheet'!W108</f>
        <v>1253326919.7429359</v>
      </c>
      <c r="X131" s="2">
        <f>X10/'Output-Calculation-sheet'!X9*'Output-Calculation-sheet'!X108</f>
        <v>0</v>
      </c>
      <c r="Y131" s="2">
        <f>Y10/'Output-Calculation-sheet'!Y9*'Output-Calculation-sheet'!Y108</f>
        <v>731300749.65879297</v>
      </c>
      <c r="AA131" s="2">
        <f t="shared" si="11"/>
        <v>196733.59280807723</v>
      </c>
    </row>
    <row r="132" spans="1:27" x14ac:dyDescent="0.25">
      <c r="A132" s="2">
        <v>2034</v>
      </c>
      <c r="B132" s="2">
        <f>B11/'Output-Calculation-sheet'!B10*'Output-Calculation-sheet'!B109</f>
        <v>43228153069.608276</v>
      </c>
      <c r="C132" s="2">
        <f>C11/'Output-Calculation-sheet'!C10*'Output-Calculation-sheet'!C109</f>
        <v>0</v>
      </c>
      <c r="D132" s="2">
        <f>D11/'Output-Calculation-sheet'!D10*'Output-Calculation-sheet'!D109</f>
        <v>29858625862.989914</v>
      </c>
      <c r="E132" s="2">
        <f>E11/'Output-Calculation-sheet'!E10*'Output-Calculation-sheet'!E109</f>
        <v>23111089108.61795</v>
      </c>
      <c r="F132" s="2">
        <f>F11/'Output-Calculation-sheet'!F10*'Output-Calculation-sheet'!F109</f>
        <v>15250077616.398796</v>
      </c>
      <c r="G132" s="2">
        <f>G11/'Output-Calculation-sheet'!G10*'Output-Calculation-sheet'!G109</f>
        <v>10714501015.279711</v>
      </c>
      <c r="H132" s="2">
        <f>H11/'Output-Calculation-sheet'!H10*'Output-Calculation-sheet'!H109</f>
        <v>0</v>
      </c>
      <c r="I132" s="2">
        <f>I11/'Output-Calculation-sheet'!I10*'Output-Calculation-sheet'!I109</f>
        <v>9761917001.0645771</v>
      </c>
      <c r="J132" s="2">
        <f>J11/'Output-Calculation-sheet'!J10*'Output-Calculation-sheet'!J109</f>
        <v>9501640247.8080692</v>
      </c>
      <c r="K132" s="2">
        <f>K11/'Output-Calculation-sheet'!K10*'Output-Calculation-sheet'!K109</f>
        <v>9410798500.5054436</v>
      </c>
      <c r="L132" s="2">
        <f>L11/'Output-Calculation-sheet'!L10*'Output-Calculation-sheet'!L109</f>
        <v>7074029876.3556929</v>
      </c>
      <c r="M132" s="2">
        <f>M11/'Output-Calculation-sheet'!M10*'Output-Calculation-sheet'!M109</f>
        <v>1.8563776406111872E-9</v>
      </c>
      <c r="N132" s="2">
        <f>N11/'Output-Calculation-sheet'!N10*'Output-Calculation-sheet'!N109</f>
        <v>2095032472.537616</v>
      </c>
      <c r="O132" s="2">
        <f>O11/'Output-Calculation-sheet'!O10*'Output-Calculation-sheet'!O109</f>
        <v>0</v>
      </c>
      <c r="P132" s="2">
        <f>P11/'Output-Calculation-sheet'!P10*'Output-Calculation-sheet'!P109</f>
        <v>6442483825.448822</v>
      </c>
      <c r="Q132" s="2">
        <f>Q11/'Output-Calculation-sheet'!Q10*'Output-Calculation-sheet'!Q109</f>
        <v>5085018603.7360229</v>
      </c>
      <c r="R132" s="2">
        <f>R11/'Output-Calculation-sheet'!R10*'Output-Calculation-sheet'!R109</f>
        <v>6097854438.8206568</v>
      </c>
      <c r="S132" s="2">
        <f>S11/'Output-Calculation-sheet'!S10*'Output-Calculation-sheet'!S109</f>
        <v>1604716665.9406991</v>
      </c>
      <c r="T132" s="2">
        <f>T11/'Output-Calculation-sheet'!T10*'Output-Calculation-sheet'!T109</f>
        <v>2241553633.6577268</v>
      </c>
      <c r="U132" s="2">
        <f>U11/'Output-Calculation-sheet'!U10*'Output-Calculation-sheet'!U109</f>
        <v>1953504242.1918716</v>
      </c>
      <c r="V132" s="2">
        <f>V11/'Output-Calculation-sheet'!V10*'Output-Calculation-sheet'!V109</f>
        <v>1503421675.9789135</v>
      </c>
      <c r="W132" s="2">
        <f>W11/'Output-Calculation-sheet'!W10*'Output-Calculation-sheet'!W109</f>
        <v>1301679417.4456902</v>
      </c>
      <c r="X132" s="2">
        <f>X11/'Output-Calculation-sheet'!X10*'Output-Calculation-sheet'!X109</f>
        <v>0</v>
      </c>
      <c r="Y132" s="2">
        <f>Y11/'Output-Calculation-sheet'!Y10*'Output-Calculation-sheet'!Y109</f>
        <v>727848145.00427806</v>
      </c>
      <c r="AA132" s="2">
        <f t="shared" si="11"/>
        <v>186963.94541939066</v>
      </c>
    </row>
    <row r="133" spans="1:27" x14ac:dyDescent="0.25">
      <c r="A133" s="2">
        <v>2035</v>
      </c>
      <c r="B133" s="2">
        <f>B12/'Output-Calculation-sheet'!B11*'Output-Calculation-sheet'!B110</f>
        <v>32297027256.67326</v>
      </c>
      <c r="C133" s="2">
        <f>C12/'Output-Calculation-sheet'!C11*'Output-Calculation-sheet'!C110</f>
        <v>0</v>
      </c>
      <c r="D133" s="2">
        <f>D12/'Output-Calculation-sheet'!D11*'Output-Calculation-sheet'!D110</f>
        <v>26873074710.177074</v>
      </c>
      <c r="E133" s="2">
        <f>E12/'Output-Calculation-sheet'!E11*'Output-Calculation-sheet'!E110</f>
        <v>18118593293.526157</v>
      </c>
      <c r="F133" s="2">
        <f>F12/'Output-Calculation-sheet'!F11*'Output-Calculation-sheet'!F110</f>
        <v>14074535521.541416</v>
      </c>
      <c r="G133" s="2">
        <f>G12/'Output-Calculation-sheet'!G11*'Output-Calculation-sheet'!G110</f>
        <v>9594591518.3556728</v>
      </c>
      <c r="H133" s="2">
        <f>H12/'Output-Calculation-sheet'!H11*'Output-Calculation-sheet'!H110</f>
        <v>0</v>
      </c>
      <c r="I133" s="2">
        <f>I12/'Output-Calculation-sheet'!I11*'Output-Calculation-sheet'!I110</f>
        <v>8966269761.4988022</v>
      </c>
      <c r="J133" s="2">
        <f>J12/'Output-Calculation-sheet'!J11*'Output-Calculation-sheet'!J110</f>
        <v>8575805952.9864044</v>
      </c>
      <c r="K133" s="2">
        <f>K12/'Output-Calculation-sheet'!K11*'Output-Calculation-sheet'!K110</f>
        <v>8668265600.4802513</v>
      </c>
      <c r="L133" s="2">
        <f>L12/'Output-Calculation-sheet'!L11*'Output-Calculation-sheet'!L110</f>
        <v>5734117839.8011723</v>
      </c>
      <c r="M133" s="2">
        <f>M12/'Output-Calculation-sheet'!M11*'Output-Calculation-sheet'!M110</f>
        <v>0</v>
      </c>
      <c r="N133" s="2">
        <f>N12/'Output-Calculation-sheet'!N11*'Output-Calculation-sheet'!N110</f>
        <v>1718129196.9050088</v>
      </c>
      <c r="O133" s="2">
        <f>O12/'Output-Calculation-sheet'!O11*'Output-Calculation-sheet'!O110</f>
        <v>0</v>
      </c>
      <c r="P133" s="2">
        <f>P12/'Output-Calculation-sheet'!P11*'Output-Calculation-sheet'!P110</f>
        <v>5682146028.2767754</v>
      </c>
      <c r="Q133" s="2">
        <f>Q12/'Output-Calculation-sheet'!Q11*'Output-Calculation-sheet'!Q110</f>
        <v>3664832109.9644551</v>
      </c>
      <c r="R133" s="2">
        <f>R12/'Output-Calculation-sheet'!R11*'Output-Calculation-sheet'!R110</f>
        <v>5608907323.5832224</v>
      </c>
      <c r="S133" s="2">
        <f>S12/'Output-Calculation-sheet'!S11*'Output-Calculation-sheet'!S110</f>
        <v>1168528023.9746275</v>
      </c>
      <c r="T133" s="2">
        <f>T12/'Output-Calculation-sheet'!T11*'Output-Calculation-sheet'!T110</f>
        <v>2079077807.2367966</v>
      </c>
      <c r="U133" s="2">
        <f>U12/'Output-Calculation-sheet'!U11*'Output-Calculation-sheet'!U110</f>
        <v>1703109923.6192062</v>
      </c>
      <c r="V133" s="2">
        <f>V12/'Output-Calculation-sheet'!V11*'Output-Calculation-sheet'!V110</f>
        <v>1401470206.1387112</v>
      </c>
      <c r="W133" s="2">
        <f>W12/'Output-Calculation-sheet'!W11*'Output-Calculation-sheet'!W110</f>
        <v>1209347933.8922532</v>
      </c>
      <c r="X133" s="2">
        <f>X12/'Output-Calculation-sheet'!X11*'Output-Calculation-sheet'!X110</f>
        <v>0</v>
      </c>
      <c r="Y133" s="2">
        <f>Y12/'Output-Calculation-sheet'!Y11*'Output-Calculation-sheet'!Y110</f>
        <v>530438454.28805137</v>
      </c>
      <c r="AA133" s="2">
        <f t="shared" si="11"/>
        <v>157668.26846291928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5068507494.7619314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1014943283.3915973</v>
      </c>
      <c r="Y140" s="2">
        <f>Y8/'Output-Calculation-sheet'!Y7*'Output-Calculation-sheet'!Y115</f>
        <v>0</v>
      </c>
      <c r="AA140" s="2">
        <f t="shared" si="12"/>
        <v>6083.4507781535285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956049578.07482755</v>
      </c>
      <c r="Y141" s="2">
        <f>Y9/'Output-Calculation-sheet'!Y8*'Output-Calculation-sheet'!Y116</f>
        <v>0</v>
      </c>
      <c r="AA141" s="2">
        <f t="shared" si="12"/>
        <v>956.04957807482754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24397690519.97226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4759166353.433363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305418498.98591191</v>
      </c>
      <c r="Y142" s="2">
        <f>Y10/'Output-Calculation-sheet'!Y9*'Output-Calculation-sheet'!Y117</f>
        <v>0</v>
      </c>
      <c r="AA142" s="2">
        <f t="shared" si="12"/>
        <v>29462.275372391538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26572738442.814438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621262223.94054937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5769448306.2150669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435489138.58228171</v>
      </c>
      <c r="Y143" s="2">
        <f>Y11/'Output-Calculation-sheet'!Y10*'Output-Calculation-sheet'!Y118</f>
        <v>0</v>
      </c>
      <c r="AA143" s="2">
        <f t="shared" si="12"/>
        <v>33398.938111552336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31297508127.980442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4286188066.4104481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3780632295.528131</v>
      </c>
      <c r="N144" s="2">
        <f>N12/'Output-Calculation-sheet'!N11*'Output-Calculation-sheet'!N119</f>
        <v>0</v>
      </c>
      <c r="O144" s="2">
        <f>O12/'Output-Calculation-sheet'!O11*'Output-Calculation-sheet'!O119</f>
        <v>6085537665.5013266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723061621.06523597</v>
      </c>
      <c r="Y144" s="2">
        <f>Y12/'Output-Calculation-sheet'!Y11*'Output-Calculation-sheet'!Y119</f>
        <v>0</v>
      </c>
      <c r="AA144" s="2">
        <f t="shared" si="12"/>
        <v>46172.927776485587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32367253142.983337</v>
      </c>
      <c r="C151" s="2">
        <f>C8/'Output-Calculation-sheet'!C7*'Output-Calculation-sheet'!C124</f>
        <v>32414427479.37706</v>
      </c>
      <c r="D151" s="2">
        <f>D8/'Output-Calculation-sheet'!D7*'Output-Calculation-sheet'!D124</f>
        <v>5756766053.8498373</v>
      </c>
      <c r="E151" s="2">
        <f>E8/'Output-Calculation-sheet'!E7*'Output-Calculation-sheet'!E124</f>
        <v>5614989791.7757626</v>
      </c>
      <c r="F151" s="2">
        <f>F8/'Output-Calculation-sheet'!F7*'Output-Calculation-sheet'!F124</f>
        <v>2877588979.5298352</v>
      </c>
      <c r="G151" s="2">
        <f>G8/'Output-Calculation-sheet'!G7*'Output-Calculation-sheet'!G124</f>
        <v>2451918865.7008014</v>
      </c>
      <c r="H151" s="2">
        <f>H8/'Output-Calculation-sheet'!H7*'Output-Calculation-sheet'!H124</f>
        <v>7558935263.7682428</v>
      </c>
      <c r="I151" s="2">
        <f>I8/'Output-Calculation-sheet'!I7*'Output-Calculation-sheet'!I124</f>
        <v>2239710674.6891799</v>
      </c>
      <c r="J151" s="2">
        <f>J8/'Output-Calculation-sheet'!J7*'Output-Calculation-sheet'!J124</f>
        <v>1436907432.3553042</v>
      </c>
      <c r="K151" s="2">
        <f>K8/'Output-Calculation-sheet'!K7*'Output-Calculation-sheet'!K124</f>
        <v>1693667189.6039813</v>
      </c>
      <c r="L151" s="2">
        <f>L8/'Output-Calculation-sheet'!L7*'Output-Calculation-sheet'!L124</f>
        <v>850582497.50153601</v>
      </c>
      <c r="M151" s="2">
        <f>M8/'Output-Calculation-sheet'!M7*'Output-Calculation-sheet'!M124</f>
        <v>639708225.86704898</v>
      </c>
      <c r="N151" s="2">
        <f>N8/'Output-Calculation-sheet'!N7*'Output-Calculation-sheet'!N124</f>
        <v>1942746723.9489617</v>
      </c>
      <c r="O151" s="2">
        <f>O8/'Output-Calculation-sheet'!O7*'Output-Calculation-sheet'!O124</f>
        <v>6299416827.1872072</v>
      </c>
      <c r="P151" s="2">
        <f>P8/'Output-Calculation-sheet'!P7*'Output-Calculation-sheet'!P124</f>
        <v>2132912640.6413317</v>
      </c>
      <c r="Q151" s="2">
        <f>Q8/'Output-Calculation-sheet'!Q7*'Output-Calculation-sheet'!Q124</f>
        <v>2188611370.339272</v>
      </c>
      <c r="R151" s="2">
        <f>R8/'Output-Calculation-sheet'!R7*'Output-Calculation-sheet'!R124</f>
        <v>1025906412.5070274</v>
      </c>
      <c r="S151" s="2">
        <f>S8/'Output-Calculation-sheet'!S7*'Output-Calculation-sheet'!S124</f>
        <v>2130787972.8675995</v>
      </c>
      <c r="T151" s="2">
        <f>T8/'Output-Calculation-sheet'!T7*'Output-Calculation-sheet'!T124</f>
        <v>282055348.83120936</v>
      </c>
      <c r="U151" s="2">
        <f>U8/'Output-Calculation-sheet'!U7*'Output-Calculation-sheet'!U124</f>
        <v>662200023.07496381</v>
      </c>
      <c r="V151" s="2">
        <f>V8/'Output-Calculation-sheet'!V7*'Output-Calculation-sheet'!V124</f>
        <v>74121648.418276295</v>
      </c>
      <c r="W151" s="2">
        <f>W8/'Output-Calculation-sheet'!W7*'Output-Calculation-sheet'!W124</f>
        <v>235578936.41331786</v>
      </c>
      <c r="X151" s="2">
        <f>X8/'Output-Calculation-sheet'!X7*'Output-Calculation-sheet'!X124</f>
        <v>3875210.955156697</v>
      </c>
      <c r="Y151" s="2">
        <f>Y8/'Output-Calculation-sheet'!Y7*'Output-Calculation-sheet'!Y124</f>
        <v>258120140.46775356</v>
      </c>
      <c r="AA151" s="2">
        <f t="shared" si="13"/>
        <v>113138.78885265402</v>
      </c>
    </row>
    <row r="152" spans="1:27" x14ac:dyDescent="0.25">
      <c r="A152" s="2">
        <v>2032</v>
      </c>
      <c r="B152" s="2">
        <f>B9/'Output-Calculation-sheet'!B8*'Output-Calculation-sheet'!B125</f>
        <v>32149864623.382099</v>
      </c>
      <c r="C152" s="2">
        <f>C9/'Output-Calculation-sheet'!C8*'Output-Calculation-sheet'!C125</f>
        <v>32989380146.190269</v>
      </c>
      <c r="D152" s="2">
        <f>D9/'Output-Calculation-sheet'!D8*'Output-Calculation-sheet'!D125</f>
        <v>5769741583.979207</v>
      </c>
      <c r="E152" s="2">
        <f>E9/'Output-Calculation-sheet'!E8*'Output-Calculation-sheet'!E125</f>
        <v>5671724764.7133322</v>
      </c>
      <c r="F152" s="2">
        <f>F9/'Output-Calculation-sheet'!F8*'Output-Calculation-sheet'!F125</f>
        <v>2917901847.3201699</v>
      </c>
      <c r="G152" s="2">
        <f>G9/'Output-Calculation-sheet'!G8*'Output-Calculation-sheet'!G125</f>
        <v>2460042698.9619613</v>
      </c>
      <c r="H152" s="2">
        <f>H9/'Output-Calculation-sheet'!H8*'Output-Calculation-sheet'!H125</f>
        <v>6073496063.2083406</v>
      </c>
      <c r="I152" s="2">
        <f>I9/'Output-Calculation-sheet'!I8*'Output-Calculation-sheet'!I125</f>
        <v>2267766834.468997</v>
      </c>
      <c r="J152" s="2">
        <f>J9/'Output-Calculation-sheet'!J8*'Output-Calculation-sheet'!J125</f>
        <v>1439959020.2673311</v>
      </c>
      <c r="K152" s="2">
        <f>K9/'Output-Calculation-sheet'!K8*'Output-Calculation-sheet'!K125</f>
        <v>1713911453.4353027</v>
      </c>
      <c r="L152" s="2">
        <f>L9/'Output-Calculation-sheet'!L8*'Output-Calculation-sheet'!L125</f>
        <v>829280117.79637325</v>
      </c>
      <c r="M152" s="2">
        <f>M9/'Output-Calculation-sheet'!M8*'Output-Calculation-sheet'!M125</f>
        <v>1690062592.291512</v>
      </c>
      <c r="N152" s="2">
        <f>N9/'Output-Calculation-sheet'!N8*'Output-Calculation-sheet'!N125</f>
        <v>1654453747.2736907</v>
      </c>
      <c r="O152" s="2">
        <f>O9/'Output-Calculation-sheet'!O8*'Output-Calculation-sheet'!O125</f>
        <v>6412313095.682972</v>
      </c>
      <c r="P152" s="2">
        <f>P9/'Output-Calculation-sheet'!P8*'Output-Calculation-sheet'!P125</f>
        <v>2075409412.6527104</v>
      </c>
      <c r="Q152" s="2">
        <f>Q9/'Output-Calculation-sheet'!Q8*'Output-Calculation-sheet'!Q125</f>
        <v>2162316354.9186769</v>
      </c>
      <c r="R152" s="2">
        <f>R9/'Output-Calculation-sheet'!R8*'Output-Calculation-sheet'!R125</f>
        <v>999854721.46074593</v>
      </c>
      <c r="S152" s="2">
        <f>S9/'Output-Calculation-sheet'!S8*'Output-Calculation-sheet'!S125</f>
        <v>2034771204.7079597</v>
      </c>
      <c r="T152" s="2">
        <f>T9/'Output-Calculation-sheet'!T8*'Output-Calculation-sheet'!T125</f>
        <v>278900951.18567395</v>
      </c>
      <c r="U152" s="2">
        <f>U9/'Output-Calculation-sheet'!U8*'Output-Calculation-sheet'!U125</f>
        <v>655395449.31636977</v>
      </c>
      <c r="V152" s="2">
        <f>V9/'Output-Calculation-sheet'!V8*'Output-Calculation-sheet'!V125</f>
        <v>73710211.957688302</v>
      </c>
      <c r="W152" s="2">
        <f>W9/'Output-Calculation-sheet'!W8*'Output-Calculation-sheet'!W125</f>
        <v>236996464.78260013</v>
      </c>
      <c r="X152" s="2">
        <f>X9/'Output-Calculation-sheet'!X8*'Output-Calculation-sheet'!X125</f>
        <v>19130482.677282628</v>
      </c>
      <c r="Y152" s="2">
        <f>Y9/'Output-Calculation-sheet'!Y8*'Output-Calculation-sheet'!Y125</f>
        <v>262616731.14659825</v>
      </c>
      <c r="AA152" s="2">
        <f t="shared" si="13"/>
        <v>112839.00057377784</v>
      </c>
    </row>
    <row r="153" spans="1:27" x14ac:dyDescent="0.25">
      <c r="A153" s="2">
        <v>2033</v>
      </c>
      <c r="B153" s="2">
        <f>B10/'Output-Calculation-sheet'!B9*'Output-Calculation-sheet'!B126</f>
        <v>22817184969.008018</v>
      </c>
      <c r="C153" s="2">
        <f>C10/'Output-Calculation-sheet'!C9*'Output-Calculation-sheet'!C126</f>
        <v>10752626907.459896</v>
      </c>
      <c r="D153" s="2">
        <f>D10/'Output-Calculation-sheet'!D9*'Output-Calculation-sheet'!D126</f>
        <v>9583452345.9982166</v>
      </c>
      <c r="E153" s="2">
        <f>E10/'Output-Calculation-sheet'!E9*'Output-Calculation-sheet'!E126</f>
        <v>7603505838.983861</v>
      </c>
      <c r="F153" s="2">
        <f>F10/'Output-Calculation-sheet'!F9*'Output-Calculation-sheet'!F126</f>
        <v>4894647817.7065239</v>
      </c>
      <c r="G153" s="2">
        <f>G10/'Output-Calculation-sheet'!G9*'Output-Calculation-sheet'!G126</f>
        <v>3439121835.9517775</v>
      </c>
      <c r="H153" s="2">
        <f>H10/'Output-Calculation-sheet'!H9*'Output-Calculation-sheet'!H126</f>
        <v>3354735221.038847</v>
      </c>
      <c r="I153" s="2">
        <f>I10/'Output-Calculation-sheet'!I9*'Output-Calculation-sheet'!I126</f>
        <v>3133303428.0355744</v>
      </c>
      <c r="J153" s="2">
        <f>J10/'Output-Calculation-sheet'!J9*'Output-Calculation-sheet'!J126</f>
        <v>3049732698.620419</v>
      </c>
      <c r="K153" s="2">
        <f>K10/'Output-Calculation-sheet'!K9*'Output-Calculation-sheet'!K126</f>
        <v>3020498474.5013151</v>
      </c>
      <c r="L153" s="2">
        <f>L10/'Output-Calculation-sheet'!L9*'Output-Calculation-sheet'!L126</f>
        <v>2423088889.3120837</v>
      </c>
      <c r="M153" s="2">
        <f>M10/'Output-Calculation-sheet'!M9*'Output-Calculation-sheet'!M126</f>
        <v>2314473056.6954012</v>
      </c>
      <c r="N153" s="2">
        <f>N10/'Output-Calculation-sheet'!N9*'Output-Calculation-sheet'!N126</f>
        <v>2271645103.1691966</v>
      </c>
      <c r="O153" s="2">
        <f>O10/'Output-Calculation-sheet'!O9*'Output-Calculation-sheet'!O126</f>
        <v>2089234887.4605098</v>
      </c>
      <c r="P153" s="2">
        <f>P10/'Output-Calculation-sheet'!P9*'Output-Calculation-sheet'!P126</f>
        <v>2067992398.6869886</v>
      </c>
      <c r="Q153" s="2">
        <f>Q10/'Output-Calculation-sheet'!Q9*'Output-Calculation-sheet'!Q126</f>
        <v>2034566125.9102645</v>
      </c>
      <c r="R153" s="2">
        <f>R10/'Output-Calculation-sheet'!R9*'Output-Calculation-sheet'!R126</f>
        <v>1957350156.3016233</v>
      </c>
      <c r="S153" s="2">
        <f>S10/'Output-Calculation-sheet'!S9*'Output-Calculation-sheet'!S126</f>
        <v>1300952113.5528634</v>
      </c>
      <c r="T153" s="2">
        <f>T10/'Output-Calculation-sheet'!T9*'Output-Calculation-sheet'!T126</f>
        <v>719500296.20556784</v>
      </c>
      <c r="U153" s="2">
        <f>U10/'Output-Calculation-sheet'!U9*'Output-Calculation-sheet'!U126</f>
        <v>626661160.27923107</v>
      </c>
      <c r="V153" s="2">
        <f>V10/'Output-Calculation-sheet'!V9*'Output-Calculation-sheet'!V126</f>
        <v>482539728.6010533</v>
      </c>
      <c r="W153" s="2">
        <f>W10/'Output-Calculation-sheet'!W9*'Output-Calculation-sheet'!W126</f>
        <v>417775585.14379585</v>
      </c>
      <c r="X153" s="2">
        <f>X10/'Output-Calculation-sheet'!X9*'Output-Calculation-sheet'!X126</f>
        <v>250664071.43866324</v>
      </c>
      <c r="Y153" s="2">
        <f>Y10/'Output-Calculation-sheet'!Y9*'Output-Calculation-sheet'!Y126</f>
        <v>243768496.87659612</v>
      </c>
      <c r="AA153" s="2">
        <f t="shared" si="13"/>
        <v>90849.021606938288</v>
      </c>
    </row>
    <row r="154" spans="1:27" x14ac:dyDescent="0.25">
      <c r="A154" s="2">
        <v>2034</v>
      </c>
      <c r="B154" s="2">
        <f>B11/'Output-Calculation-sheet'!B10*'Output-Calculation-sheet'!B127</f>
        <v>10155749911.605694</v>
      </c>
      <c r="C154" s="2">
        <f>C11/'Output-Calculation-sheet'!C10*'Output-Calculation-sheet'!C127</f>
        <v>4785907958.1906109</v>
      </c>
      <c r="D154" s="2">
        <f>D11/'Output-Calculation-sheet'!D10*'Output-Calculation-sheet'!D127</f>
        <v>4265519409.4405813</v>
      </c>
      <c r="E154" s="2">
        <f>E11/'Output-Calculation-sheet'!E10*'Output-Calculation-sheet'!E127</f>
        <v>3384259438.9372349</v>
      </c>
      <c r="F154" s="2">
        <f>F11/'Output-Calculation-sheet'!F10*'Output-Calculation-sheet'!F127</f>
        <v>2178568469.352365</v>
      </c>
      <c r="G154" s="2">
        <f>G11/'Output-Calculation-sheet'!G10*'Output-Calculation-sheet'!G127</f>
        <v>1530725533.9111285</v>
      </c>
      <c r="H154" s="2">
        <f>H11/'Output-Calculation-sheet'!H10*'Output-Calculation-sheet'!H127</f>
        <v>1493165728.7256284</v>
      </c>
      <c r="I154" s="2">
        <f>I11/'Output-Calculation-sheet'!I10*'Output-Calculation-sheet'!I127</f>
        <v>1394608752.3273754</v>
      </c>
      <c r="J154" s="2">
        <f>J11/'Output-Calculation-sheet'!J10*'Output-Calculation-sheet'!J127</f>
        <v>1357411553.3159106</v>
      </c>
      <c r="K154" s="2">
        <f>K11/'Output-Calculation-sheet'!K10*'Output-Calculation-sheet'!K127</f>
        <v>1344399634.7338495</v>
      </c>
      <c r="L154" s="2">
        <f>L11/'Output-Calculation-sheet'!L10*'Output-Calculation-sheet'!L127</f>
        <v>1078497842.3238678</v>
      </c>
      <c r="M154" s="2">
        <f>M11/'Output-Calculation-sheet'!M10*'Output-Calculation-sheet'!M127</f>
        <v>1030153386.3665848</v>
      </c>
      <c r="N154" s="2">
        <f>N11/'Output-Calculation-sheet'!N10*'Output-Calculation-sheet'!N127</f>
        <v>1011090616.0881835</v>
      </c>
      <c r="O154" s="2">
        <f>O11/'Output-Calculation-sheet'!O10*'Output-Calculation-sheet'!O127</f>
        <v>929902050.16776931</v>
      </c>
      <c r="P154" s="2">
        <f>P11/'Output-Calculation-sheet'!P10*'Output-Calculation-sheet'!P127</f>
        <v>920447185.19625628</v>
      </c>
      <c r="Q154" s="2">
        <f>Q11/'Output-Calculation-sheet'!Q10*'Output-Calculation-sheet'!Q127</f>
        <v>905569400.71520865</v>
      </c>
      <c r="R154" s="2">
        <f>R11/'Output-Calculation-sheet'!R10*'Output-Calculation-sheet'!R127</f>
        <v>871200848.93027472</v>
      </c>
      <c r="S154" s="2">
        <f>S11/'Output-Calculation-sheet'!S10*'Output-Calculation-sheet'!S127</f>
        <v>579043571.59476674</v>
      </c>
      <c r="T154" s="2">
        <f>T11/'Output-Calculation-sheet'!T10*'Output-Calculation-sheet'!T127</f>
        <v>320243682.67358166</v>
      </c>
      <c r="U154" s="2">
        <f>U11/'Output-Calculation-sheet'!U10*'Output-Calculation-sheet'!U127</f>
        <v>278921854.15534192</v>
      </c>
      <c r="V154" s="2">
        <f>V11/'Output-Calculation-sheet'!V10*'Output-Calculation-sheet'!V127</f>
        <v>214774476.87885645</v>
      </c>
      <c r="W154" s="2">
        <f>W11/'Output-Calculation-sheet'!W10*'Output-Calculation-sheet'!W127</f>
        <v>185948560.74567926</v>
      </c>
      <c r="X154" s="2">
        <f>X11/'Output-Calculation-sheet'!X10*'Output-Calculation-sheet'!X127</f>
        <v>111568523.15333423</v>
      </c>
      <c r="Y154" s="2">
        <f>Y11/'Output-Calculation-sheet'!Y10*'Output-Calculation-sheet'!Y127</f>
        <v>108499359.77518705</v>
      </c>
      <c r="AA154" s="2">
        <f t="shared" si="13"/>
        <v>40436.177749305265</v>
      </c>
    </row>
    <row r="155" spans="1:27" x14ac:dyDescent="0.25">
      <c r="A155" s="2">
        <v>2035</v>
      </c>
      <c r="B155" s="2">
        <f>B12/'Output-Calculation-sheet'!B11*'Output-Calculation-sheet'!B128</f>
        <v>3594056529.5584826</v>
      </c>
      <c r="C155" s="2">
        <f>C12/'Output-Calculation-sheet'!C11*'Output-Calculation-sheet'!C128</f>
        <v>27005292.077011902</v>
      </c>
      <c r="D155" s="2">
        <f>D12/'Output-Calculation-sheet'!D11*'Output-Calculation-sheet'!D128</f>
        <v>2026325806.6875677</v>
      </c>
      <c r="E155" s="2">
        <f>E12/'Output-Calculation-sheet'!E11*'Output-Calculation-sheet'!E128</f>
        <v>1045366255.0487431</v>
      </c>
      <c r="F155" s="2">
        <f>F12/'Output-Calculation-sheet'!F11*'Output-Calculation-sheet'!F128</f>
        <v>623572178.89226723</v>
      </c>
      <c r="G155" s="2">
        <f>G12/'Output-Calculation-sheet'!G11*'Output-Calculation-sheet'!G128</f>
        <v>784504471.60587263</v>
      </c>
      <c r="H155" s="2">
        <f>H12/'Output-Calculation-sheet'!H11*'Output-Calculation-sheet'!H128</f>
        <v>361120459.18249238</v>
      </c>
      <c r="I155" s="2">
        <f>I12/'Output-Calculation-sheet'!I11*'Output-Calculation-sheet'!I128</f>
        <v>466616313.41028494</v>
      </c>
      <c r="J155" s="2">
        <f>J12/'Output-Calculation-sheet'!J11*'Output-Calculation-sheet'!J128</f>
        <v>539563754.43703461</v>
      </c>
      <c r="K155" s="2">
        <f>K12/'Output-Calculation-sheet'!K11*'Output-Calculation-sheet'!K128</f>
        <v>397823595.0060755</v>
      </c>
      <c r="L155" s="2">
        <f>L12/'Output-Calculation-sheet'!L11*'Output-Calculation-sheet'!L128</f>
        <v>257828333.7217381</v>
      </c>
      <c r="M155" s="2">
        <f>M12/'Output-Calculation-sheet'!M11*'Output-Calculation-sheet'!M128</f>
        <v>154605513.16468227</v>
      </c>
      <c r="N155" s="2">
        <f>N12/'Output-Calculation-sheet'!N11*'Output-Calculation-sheet'!N128</f>
        <v>478871783.83322239</v>
      </c>
      <c r="O155" s="2">
        <f>O12/'Output-Calculation-sheet'!O11*'Output-Calculation-sheet'!O128</f>
        <v>8054310.126312755</v>
      </c>
      <c r="P155" s="2">
        <f>P12/'Output-Calculation-sheet'!P11*'Output-Calculation-sheet'!P128</f>
        <v>337239949.27188897</v>
      </c>
      <c r="Q155" s="2">
        <f>Q12/'Output-Calculation-sheet'!Q11*'Output-Calculation-sheet'!Q128</f>
        <v>410937820.72712958</v>
      </c>
      <c r="R155" s="2">
        <f>R12/'Output-Calculation-sheet'!R11*'Output-Calculation-sheet'!R128</f>
        <v>269219705.6009897</v>
      </c>
      <c r="S155" s="2">
        <f>S12/'Output-Calculation-sheet'!S11*'Output-Calculation-sheet'!S128</f>
        <v>250286645.83509192</v>
      </c>
      <c r="T155" s="2">
        <f>T12/'Output-Calculation-sheet'!T11*'Output-Calculation-sheet'!T128</f>
        <v>68491347.194979295</v>
      </c>
      <c r="U155" s="2">
        <f>U12/'Output-Calculation-sheet'!U11*'Output-Calculation-sheet'!U128</f>
        <v>108921179.40870059</v>
      </c>
      <c r="V155" s="2">
        <f>V12/'Output-Calculation-sheet'!V11*'Output-Calculation-sheet'!V128</f>
        <v>28208576.345126826</v>
      </c>
      <c r="W155" s="2">
        <f>W12/'Output-Calculation-sheet'!W11*'Output-Calculation-sheet'!W128</f>
        <v>46052799.300354898</v>
      </c>
      <c r="X155" s="2">
        <f>X12/'Output-Calculation-sheet'!X11*'Output-Calculation-sheet'!X128</f>
        <v>1419088.0525677826</v>
      </c>
      <c r="Y155" s="2">
        <f>Y12/'Output-Calculation-sheet'!Y11*'Output-Calculation-sheet'!Y128</f>
        <v>40235665.451088957</v>
      </c>
      <c r="AA155" s="2">
        <f t="shared" si="13"/>
        <v>12326.327373939708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5230.0346272277502</v>
      </c>
      <c r="C19" s="2">
        <f>C8/'Output-Calculation-sheet'!C7*'Output-Calculation-sheet'!C25</f>
        <v>7960.7905834483472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4271.4665362845199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863.91003736229732</v>
      </c>
      <c r="M19" s="2">
        <f>M8/'Output-Calculation-sheet'!M7*'Output-Calculation-sheet'!M25</f>
        <v>2444.0142966554054</v>
      </c>
      <c r="N19" s="2">
        <f>N8/'Output-Calculation-sheet'!N7*'Output-Calculation-sheet'!N25</f>
        <v>2875.8195855412628</v>
      </c>
      <c r="O19" s="2">
        <f>O8/'Output-Calculation-sheet'!O7*'Output-Calculation-sheet'!O25</f>
        <v>1555.0233166811131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548.67377160966396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4.0346216164644551</v>
      </c>
      <c r="Y19" s="2">
        <f>Y8/'Output-Calculation-sheet'!Y7*'Output-Calculation-sheet'!Y25</f>
        <v>0</v>
      </c>
      <c r="AA19" s="2">
        <f t="shared" si="0"/>
        <v>25.753767376426826</v>
      </c>
    </row>
    <row r="20" spans="1:27" x14ac:dyDescent="0.25">
      <c r="A20" s="2">
        <v>2032</v>
      </c>
      <c r="B20" s="2">
        <f>B9/'Output-Calculation-sheet'!B8*'Output-Calculation-sheet'!B26</f>
        <v>7110.5040863608656</v>
      </c>
      <c r="C20" s="2">
        <f>C9/'Output-Calculation-sheet'!C8*'Output-Calculation-sheet'!C26</f>
        <v>8832.2288468408588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5826.7091909817573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1007.0203584559594</v>
      </c>
      <c r="M20" s="2">
        <f>M9/'Output-Calculation-sheet'!M8*'Output-Calculation-sheet'!M26</f>
        <v>6149.8523661264944</v>
      </c>
      <c r="N20" s="2">
        <f>N9/'Output-Calculation-sheet'!N8*'Output-Calculation-sheet'!N26</f>
        <v>3463.1744223122541</v>
      </c>
      <c r="O20" s="2">
        <f>O9/'Output-Calculation-sheet'!O8*'Output-Calculation-sheet'!O26</f>
        <v>1723.7094288994742</v>
      </c>
      <c r="P20" s="2">
        <f>P9/'Output-Calculation-sheet'!P8*'Output-Calculation-sheet'!P26</f>
        <v>0</v>
      </c>
      <c r="Q20" s="2">
        <f>Q9/'Output-Calculation-sheet'!Q8*'Output-Calculation-sheet'!Q26</f>
        <v>104.64571935872556</v>
      </c>
      <c r="R20" s="2">
        <f>R9/'Output-Calculation-sheet'!R8*'Output-Calculation-sheet'!R26</f>
        <v>0</v>
      </c>
      <c r="S20" s="2">
        <f>S9/'Output-Calculation-sheet'!S8*'Output-Calculation-sheet'!S26</f>
        <v>731.95257140248918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49.228136576557397</v>
      </c>
      <c r="Y20" s="2">
        <f>Y9/'Output-Calculation-sheet'!Y8*'Output-Calculation-sheet'!Y26</f>
        <v>0</v>
      </c>
      <c r="AA20" s="2">
        <f t="shared" si="0"/>
        <v>34.999025127315441</v>
      </c>
    </row>
    <row r="21" spans="1:27" x14ac:dyDescent="0.25">
      <c r="A21" s="2">
        <v>2033</v>
      </c>
      <c r="B21" s="2">
        <f>B10/'Output-Calculation-sheet'!B9*'Output-Calculation-sheet'!B27</f>
        <v>13977.998831247525</v>
      </c>
      <c r="C21" s="2">
        <f>C10/'Output-Calculation-sheet'!C9*'Output-Calculation-sheet'!C27</f>
        <v>5774.27869013907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8072.1088934344198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5609.5691205933153</v>
      </c>
      <c r="N21" s="2">
        <f>N10/'Output-Calculation-sheet'!N9*'Output-Calculation-sheet'!N27</f>
        <v>3051.5532768709886</v>
      </c>
      <c r="O21" s="2">
        <f>O10/'Output-Calculation-sheet'!O9*'Output-Calculation-sheet'!O27</f>
        <v>1110.0286061137101</v>
      </c>
      <c r="P21" s="2">
        <f>P10/'Output-Calculation-sheet'!P9*'Output-Calculation-sheet'!P27</f>
        <v>0</v>
      </c>
      <c r="Q21" s="2">
        <f>Q10/'Output-Calculation-sheet'!Q9*'Output-Calculation-sheet'!Q27</f>
        <v>206.83052047586796</v>
      </c>
      <c r="R21" s="2">
        <f>R10/'Output-Calculation-sheet'!R9*'Output-Calculation-sheet'!R27</f>
        <v>0</v>
      </c>
      <c r="S21" s="2">
        <f>S10/'Output-Calculation-sheet'!S9*'Output-Calculation-sheet'!S27</f>
        <v>1333.4663317509289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355.43017229107892</v>
      </c>
      <c r="Y21" s="2">
        <f>Y10/'Output-Calculation-sheet'!Y9*'Output-Calculation-sheet'!Y27</f>
        <v>0</v>
      </c>
      <c r="AA21" s="2">
        <f t="shared" si="0"/>
        <v>39.491264442916901</v>
      </c>
    </row>
    <row r="22" spans="1:27" x14ac:dyDescent="0.25">
      <c r="A22" s="2">
        <v>2034</v>
      </c>
      <c r="B22" s="2">
        <f>B11/'Output-Calculation-sheet'!B10*'Output-Calculation-sheet'!B28</f>
        <v>27058.125593180819</v>
      </c>
      <c r="C22" s="2">
        <f>C11/'Output-Calculation-sheet'!C10*'Output-Calculation-sheet'!C28</f>
        <v>5759.3538539835181</v>
      </c>
      <c r="D22" s="2">
        <f>D11/'Output-Calculation-sheet'!D10*'Output-Calculation-sheet'!D28</f>
        <v>0</v>
      </c>
      <c r="E22" s="2">
        <f>E11/'Output-Calculation-sheet'!E10*'Output-Calculation-sheet'!E28</f>
        <v>1384.9707763651468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9871.3162161198943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824.45754681680023</v>
      </c>
      <c r="M22" s="2">
        <f>M11/'Output-Calculation-sheet'!M10*'Output-Calculation-sheet'!M28</f>
        <v>7497.1655565067595</v>
      </c>
      <c r="N22" s="2">
        <f>N11/'Output-Calculation-sheet'!N10*'Output-Calculation-sheet'!N28</f>
        <v>4317.9124686834766</v>
      </c>
      <c r="O22" s="2">
        <f>O11/'Output-Calculation-sheet'!O10*'Output-Calculation-sheet'!O28</f>
        <v>612.25598265810265</v>
      </c>
      <c r="P22" s="2">
        <f>P11/'Output-Calculation-sheet'!P10*'Output-Calculation-sheet'!P28</f>
        <v>0</v>
      </c>
      <c r="Q22" s="2">
        <f>Q11/'Output-Calculation-sheet'!Q10*'Output-Calculation-sheet'!Q28</f>
        <v>1610.6690217184821</v>
      </c>
      <c r="R22" s="2">
        <f>R11/'Output-Calculation-sheet'!R10*'Output-Calculation-sheet'!R28</f>
        <v>0</v>
      </c>
      <c r="S22" s="2">
        <f>S11/'Output-Calculation-sheet'!S10*'Output-Calculation-sheet'!S28</f>
        <v>2188.5593718242694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306.991731107867</v>
      </c>
      <c r="Y22" s="2">
        <f>Y11/'Output-Calculation-sheet'!Y10*'Output-Calculation-sheet'!Y28</f>
        <v>75.040454321706321</v>
      </c>
      <c r="AA22" s="2">
        <f t="shared" si="0"/>
        <v>61.506818573286836</v>
      </c>
    </row>
    <row r="23" spans="1:27" x14ac:dyDescent="0.25">
      <c r="A23" s="2">
        <v>2035</v>
      </c>
      <c r="B23" s="2">
        <f>B12/'Output-Calculation-sheet'!B11*'Output-Calculation-sheet'!B29</f>
        <v>37804.002814779589</v>
      </c>
      <c r="C23" s="2">
        <f>C12/'Output-Calculation-sheet'!C11*'Output-Calculation-sheet'!C29</f>
        <v>229.40148381638306</v>
      </c>
      <c r="D23" s="2">
        <f>D12/'Output-Calculation-sheet'!D11*'Output-Calculation-sheet'!D29</f>
        <v>0</v>
      </c>
      <c r="E23" s="2">
        <f>E12/'Output-Calculation-sheet'!E11*'Output-Calculation-sheet'!E29</f>
        <v>6704.7908022555184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6138.5081806978942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2008.4077673006677</v>
      </c>
      <c r="M23" s="2">
        <f>M12/'Output-Calculation-sheet'!M11*'Output-Calculation-sheet'!M29</f>
        <v>3195.1204501129132</v>
      </c>
      <c r="N23" s="2">
        <f>N12/'Output-Calculation-sheet'!N11*'Output-Calculation-sheet'!N29</f>
        <v>5008.325907669383</v>
      </c>
      <c r="O23" s="2">
        <f>O12/'Output-Calculation-sheet'!O11*'Output-Calculation-sheet'!O29</f>
        <v>37.512670762416775</v>
      </c>
      <c r="P23" s="2">
        <f>P12/'Output-Calculation-sheet'!P11*'Output-Calculation-sheet'!P29</f>
        <v>811.98064043392401</v>
      </c>
      <c r="Q23" s="2">
        <f>Q12/'Output-Calculation-sheet'!Q11*'Output-Calculation-sheet'!Q29</f>
        <v>2590.798583146197</v>
      </c>
      <c r="R23" s="2">
        <f>R12/'Output-Calculation-sheet'!R11*'Output-Calculation-sheet'!R29</f>
        <v>0</v>
      </c>
      <c r="S23" s="2">
        <f>S12/'Output-Calculation-sheet'!S11*'Output-Calculation-sheet'!S29</f>
        <v>2786.4842024207651</v>
      </c>
      <c r="T23" s="2">
        <f>T12/'Output-Calculation-sheet'!T11*'Output-Calculation-sheet'!T29</f>
        <v>0</v>
      </c>
      <c r="U23" s="2">
        <f>U12/'Output-Calculation-sheet'!U11*'Output-Calculation-sheet'!U29</f>
        <v>301.97749895279173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11.578458942292615</v>
      </c>
      <c r="Y23" s="2">
        <f>Y12/'Output-Calculation-sheet'!Y11*'Output-Calculation-sheet'!Y29</f>
        <v>261.53290189489536</v>
      </c>
      <c r="AA23" s="2">
        <f t="shared" si="0"/>
        <v>67.89042236318565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25299.00196936851</v>
      </c>
      <c r="C30" s="2">
        <f>C8/'Output-Calculation-sheet'!C7*'Output-Calculation-sheet'!C16</f>
        <v>0</v>
      </c>
      <c r="D30" s="2">
        <f>D8/'Output-Calculation-sheet'!D7*'Output-Calculation-sheet'!D16</f>
        <v>6897.665341457363</v>
      </c>
      <c r="E30" s="2">
        <f>E8/'Output-Calculation-sheet'!E7*'Output-Calculation-sheet'!E16</f>
        <v>8417.6272450018714</v>
      </c>
      <c r="F30" s="2">
        <f>F8/'Output-Calculation-sheet'!F7*'Output-Calculation-sheet'!F16</f>
        <v>3786.1593960423202</v>
      </c>
      <c r="G30" s="2">
        <f>G8/'Output-Calculation-sheet'!G7*'Output-Calculation-sheet'!G16</f>
        <v>2182.0003297397566</v>
      </c>
      <c r="H30" s="2">
        <f>H8/'Output-Calculation-sheet'!H7*'Output-Calculation-sheet'!H16</f>
        <v>0</v>
      </c>
      <c r="I30" s="2">
        <f>I8/'Output-Calculation-sheet'!I7*'Output-Calculation-sheet'!I16</f>
        <v>2314.2303387328088</v>
      </c>
      <c r="J30" s="2">
        <f>J8/'Output-Calculation-sheet'!J7*'Output-Calculation-sheet'!J16</f>
        <v>2351.572788143525</v>
      </c>
      <c r="K30" s="2">
        <f>K8/'Output-Calculation-sheet'!K7*'Output-Calculation-sheet'!K16</f>
        <v>3065.5416523927092</v>
      </c>
      <c r="L30" s="2">
        <f>L8/'Output-Calculation-sheet'!L7*'Output-Calculation-sheet'!L16</f>
        <v>2791.9034884557432</v>
      </c>
      <c r="M30" s="2">
        <f>M8/'Output-Calculation-sheet'!M7*'Output-Calculation-sheet'!M16</f>
        <v>0</v>
      </c>
      <c r="N30" s="2">
        <f>N8/'Output-Calculation-sheet'!N7*'Output-Calculation-sheet'!N16</f>
        <v>1644.8031230773975</v>
      </c>
      <c r="O30" s="2">
        <f>O8/'Output-Calculation-sheet'!O7*'Output-Calculation-sheet'!O16</f>
        <v>0</v>
      </c>
      <c r="P30" s="2">
        <f>P8/'Output-Calculation-sheet'!P7*'Output-Calculation-sheet'!P16</f>
        <v>2475.4349310159687</v>
      </c>
      <c r="Q30" s="2">
        <f>Q8/'Output-Calculation-sheet'!Q7*'Output-Calculation-sheet'!Q16</f>
        <v>2758.514932961752</v>
      </c>
      <c r="R30" s="2">
        <f>R8/'Output-Calculation-sheet'!R7*'Output-Calculation-sheet'!R16</f>
        <v>2252.2562501989214</v>
      </c>
      <c r="S30" s="2">
        <f>S8/'Output-Calculation-sheet'!S7*'Output-Calculation-sheet'!S16</f>
        <v>1214.2625390690948</v>
      </c>
      <c r="T30" s="2">
        <f>T8/'Output-Calculation-sheet'!T7*'Output-Calculation-sheet'!T16</f>
        <v>714.7983538870875</v>
      </c>
      <c r="U30" s="2">
        <f>U8/'Output-Calculation-sheet'!U7*'Output-Calculation-sheet'!U16</f>
        <v>571.73096838985737</v>
      </c>
      <c r="V30" s="2">
        <f>V8/'Output-Calculation-sheet'!V7*'Output-Calculation-sheet'!V16</f>
        <v>674.1002778568818</v>
      </c>
      <c r="W30" s="2">
        <f>W8/'Output-Calculation-sheet'!W7*'Output-Calculation-sheet'!W16</f>
        <v>310.88891539636541</v>
      </c>
      <c r="X30" s="2">
        <f>X8/'Output-Calculation-sheet'!X7*'Output-Calculation-sheet'!X16</f>
        <v>0</v>
      </c>
      <c r="Y30" s="2">
        <f>Y8/'Output-Calculation-sheet'!Y7*'Output-Calculation-sheet'!Y16</f>
        <v>238.88423078619115</v>
      </c>
      <c r="AA30" s="2">
        <f t="shared" si="1"/>
        <v>69.961377071974127</v>
      </c>
    </row>
    <row r="31" spans="1:27" x14ac:dyDescent="0.25">
      <c r="A31" s="2">
        <v>2032</v>
      </c>
      <c r="B31" s="2">
        <f>B9/'Output-Calculation-sheet'!B8*'Output-Calculation-sheet'!B17</f>
        <v>26769.989288614339</v>
      </c>
      <c r="C31" s="2">
        <f>C9/'Output-Calculation-sheet'!C8*'Output-Calculation-sheet'!C17</f>
        <v>0</v>
      </c>
      <c r="D31" s="2">
        <f>D9/'Output-Calculation-sheet'!D8*'Output-Calculation-sheet'!D17</f>
        <v>7432.4520217456275</v>
      </c>
      <c r="E31" s="2">
        <f>E9/'Output-Calculation-sheet'!E8*'Output-Calculation-sheet'!E17</f>
        <v>9123.3457656151149</v>
      </c>
      <c r="F31" s="2">
        <f>F9/'Output-Calculation-sheet'!F8*'Output-Calculation-sheet'!F17</f>
        <v>4108.4072346693993</v>
      </c>
      <c r="G31" s="2">
        <f>G9/'Output-Calculation-sheet'!G8*'Output-Calculation-sheet'!G17</f>
        <v>2368.3920396827934</v>
      </c>
      <c r="H31" s="2">
        <f>H9/'Output-Calculation-sheet'!H8*'Output-Calculation-sheet'!H17</f>
        <v>0</v>
      </c>
      <c r="I31" s="2">
        <f>I9/'Output-Calculation-sheet'!I8*'Output-Calculation-sheet'!I17</f>
        <v>2506.8691284654824</v>
      </c>
      <c r="J31" s="2">
        <f>J9/'Output-Calculation-sheet'!J8*'Output-Calculation-sheet'!J17</f>
        <v>2542.6670156158211</v>
      </c>
      <c r="K31" s="2">
        <f>K9/'Output-Calculation-sheet'!K8*'Output-Calculation-sheet'!K17</f>
        <v>3311.334641616681</v>
      </c>
      <c r="L31" s="2">
        <f>L9/'Output-Calculation-sheet'!L8*'Output-Calculation-sheet'!L17</f>
        <v>2996.6026830673045</v>
      </c>
      <c r="M31" s="2">
        <f>M9/'Output-Calculation-sheet'!M8*'Output-Calculation-sheet'!M17</f>
        <v>0</v>
      </c>
      <c r="N31" s="2">
        <f>N9/'Output-Calculation-sheet'!N8*'Output-Calculation-sheet'!N17</f>
        <v>1670.5467640940371</v>
      </c>
      <c r="O31" s="2">
        <f>O9/'Output-Calculation-sheet'!O8*'Output-Calculation-sheet'!O17</f>
        <v>0</v>
      </c>
      <c r="P31" s="2">
        <f>P9/'Output-Calculation-sheet'!P8*'Output-Calculation-sheet'!P17</f>
        <v>2723.6620039087738</v>
      </c>
      <c r="Q31" s="2">
        <f>Q9/'Output-Calculation-sheet'!Q8*'Output-Calculation-sheet'!Q17</f>
        <v>2949.3316073820934</v>
      </c>
      <c r="R31" s="2">
        <f>R9/'Output-Calculation-sheet'!R8*'Output-Calculation-sheet'!R17</f>
        <v>2448.8840567354114</v>
      </c>
      <c r="S31" s="2">
        <f>S9/'Output-Calculation-sheet'!S8*'Output-Calculation-sheet'!S17</f>
        <v>1276.4931775619468</v>
      </c>
      <c r="T31" s="2">
        <f>T9/'Output-Calculation-sheet'!T8*'Output-Calculation-sheet'!T17</f>
        <v>771.64844785293553</v>
      </c>
      <c r="U31" s="2">
        <f>U9/'Output-Calculation-sheet'!U8*'Output-Calculation-sheet'!U17</f>
        <v>620.94041054212835</v>
      </c>
      <c r="V31" s="2">
        <f>V9/'Output-Calculation-sheet'!V8*'Output-Calculation-sheet'!V17</f>
        <v>728.85516368587355</v>
      </c>
      <c r="W31" s="2">
        <f>W9/'Output-Calculation-sheet'!W8*'Output-Calculation-sheet'!W17</f>
        <v>336.99675907550528</v>
      </c>
      <c r="X31" s="2">
        <f>X9/'Output-Calculation-sheet'!X8*'Output-Calculation-sheet'!X17</f>
        <v>0</v>
      </c>
      <c r="Y31" s="2">
        <f>Y9/'Output-Calculation-sheet'!Y8*'Output-Calculation-sheet'!Y17</f>
        <v>259.39584293258633</v>
      </c>
      <c r="AA31" s="2">
        <f t="shared" si="1"/>
        <v>74.946814052863857</v>
      </c>
    </row>
    <row r="32" spans="1:27" x14ac:dyDescent="0.25">
      <c r="A32" s="2">
        <v>2033</v>
      </c>
      <c r="B32" s="2">
        <f>B10/'Output-Calculation-sheet'!B9*'Output-Calculation-sheet'!B18</f>
        <v>28310.512239528627</v>
      </c>
      <c r="C32" s="2">
        <f>C10/'Output-Calculation-sheet'!C9*'Output-Calculation-sheet'!C18</f>
        <v>0</v>
      </c>
      <c r="D32" s="2">
        <f>D10/'Output-Calculation-sheet'!D9*'Output-Calculation-sheet'!D18</f>
        <v>5438.2133436800441</v>
      </c>
      <c r="E32" s="2">
        <f>E10/'Output-Calculation-sheet'!E9*'Output-Calculation-sheet'!E18</f>
        <v>7596.9417515058149</v>
      </c>
      <c r="F32" s="2">
        <f>F10/'Output-Calculation-sheet'!F9*'Output-Calculation-sheet'!F18</f>
        <v>3066.7806170800782</v>
      </c>
      <c r="G32" s="2">
        <f>G10/'Output-Calculation-sheet'!G9*'Output-Calculation-sheet'!G18</f>
        <v>1913.1954218796855</v>
      </c>
      <c r="H32" s="2">
        <f>H10/'Output-Calculation-sheet'!H9*'Output-Calculation-sheet'!H18</f>
        <v>0</v>
      </c>
      <c r="I32" s="2">
        <f>I10/'Output-Calculation-sheet'!I9*'Output-Calculation-sheet'!I18</f>
        <v>2019.8868427708271</v>
      </c>
      <c r="J32" s="2">
        <f>J10/'Output-Calculation-sheet'!J9*'Output-Calculation-sheet'!J18</f>
        <v>1621.2317334473917</v>
      </c>
      <c r="K32" s="2">
        <f>K10/'Output-Calculation-sheet'!K9*'Output-Calculation-sheet'!K18</f>
        <v>2700.3375417064885</v>
      </c>
      <c r="L32" s="2">
        <f>L10/'Output-Calculation-sheet'!L9*'Output-Calculation-sheet'!L18</f>
        <v>2330.9268658725659</v>
      </c>
      <c r="M32" s="2">
        <f>M10/'Output-Calculation-sheet'!M9*'Output-Calculation-sheet'!M18</f>
        <v>0</v>
      </c>
      <c r="N32" s="2">
        <f>N10/'Output-Calculation-sheet'!N9*'Output-Calculation-sheet'!N18</f>
        <v>1739.258538682903</v>
      </c>
      <c r="O32" s="2">
        <f>O10/'Output-Calculation-sheet'!O9*'Output-Calculation-sheet'!O18</f>
        <v>0</v>
      </c>
      <c r="P32" s="2">
        <f>P10/'Output-Calculation-sheet'!P9*'Output-Calculation-sheet'!P18</f>
        <v>2779.0907114131746</v>
      </c>
      <c r="Q32" s="2">
        <f>Q10/'Output-Calculation-sheet'!Q9*'Output-Calculation-sheet'!Q18</f>
        <v>3027.3936976111931</v>
      </c>
      <c r="R32" s="2">
        <f>R10/'Output-Calculation-sheet'!R9*'Output-Calculation-sheet'!R18</f>
        <v>1996.0198588762423</v>
      </c>
      <c r="S32" s="2">
        <f>S10/'Output-Calculation-sheet'!S9*'Output-Calculation-sheet'!S18</f>
        <v>1307.1313657455676</v>
      </c>
      <c r="T32" s="2">
        <f>T10/'Output-Calculation-sheet'!T9*'Output-Calculation-sheet'!T18</f>
        <v>582.65782573422518</v>
      </c>
      <c r="U32" s="2">
        <f>U10/'Output-Calculation-sheet'!U9*'Output-Calculation-sheet'!U18</f>
        <v>644.05602549592516</v>
      </c>
      <c r="V32" s="2">
        <f>V10/'Output-Calculation-sheet'!V9*'Output-Calculation-sheet'!V18</f>
        <v>475.45111146815213</v>
      </c>
      <c r="W32" s="2">
        <f>W10/'Output-Calculation-sheet'!W9*'Output-Calculation-sheet'!W18</f>
        <v>237.17040173406539</v>
      </c>
      <c r="X32" s="2">
        <f>X10/'Output-Calculation-sheet'!X9*'Output-Calculation-sheet'!X18</f>
        <v>0</v>
      </c>
      <c r="Y32" s="2">
        <f>Y10/'Output-Calculation-sheet'!Y9*'Output-Calculation-sheet'!Y18</f>
        <v>275.2814757313854</v>
      </c>
      <c r="AA32" s="2">
        <f t="shared" si="1"/>
        <v>68.061537369964356</v>
      </c>
    </row>
    <row r="33" spans="1:27" x14ac:dyDescent="0.25">
      <c r="A33" s="2">
        <v>2034</v>
      </c>
      <c r="B33" s="2">
        <f>B11/'Output-Calculation-sheet'!B10*'Output-Calculation-sheet'!B19</f>
        <v>27348.921481236761</v>
      </c>
      <c r="C33" s="2">
        <f>C11/'Output-Calculation-sheet'!C10*'Output-Calculation-sheet'!C19</f>
        <v>0</v>
      </c>
      <c r="D33" s="2">
        <f>D11/'Output-Calculation-sheet'!D10*'Output-Calculation-sheet'!D19</f>
        <v>8157.7982678258759</v>
      </c>
      <c r="E33" s="2">
        <f>E11/'Output-Calculation-sheet'!E10*'Output-Calculation-sheet'!E19</f>
        <v>10096.710119125992</v>
      </c>
      <c r="F33" s="2">
        <f>F11/'Output-Calculation-sheet'!F10*'Output-Calculation-sheet'!F19</f>
        <v>4630.7249618409296</v>
      </c>
      <c r="G33" s="2">
        <f>G11/'Output-Calculation-sheet'!G10*'Output-Calculation-sheet'!G19</f>
        <v>2777.230801634008</v>
      </c>
      <c r="H33" s="2">
        <f>H11/'Output-Calculation-sheet'!H10*'Output-Calculation-sheet'!H19</f>
        <v>0</v>
      </c>
      <c r="I33" s="2">
        <f>I11/'Output-Calculation-sheet'!I10*'Output-Calculation-sheet'!I19</f>
        <v>3030.5762005754495</v>
      </c>
      <c r="J33" s="2">
        <f>J11/'Output-Calculation-sheet'!J10*'Output-Calculation-sheet'!J19</f>
        <v>2562.5166567426004</v>
      </c>
      <c r="K33" s="2">
        <f>K11/'Output-Calculation-sheet'!K10*'Output-Calculation-sheet'!K19</f>
        <v>3554.1441391898934</v>
      </c>
      <c r="L33" s="2">
        <f>L11/'Output-Calculation-sheet'!L10*'Output-Calculation-sheet'!L19</f>
        <v>2890.7817786346591</v>
      </c>
      <c r="M33" s="2">
        <f>M11/'Output-Calculation-sheet'!M10*'Output-Calculation-sheet'!M19</f>
        <v>0</v>
      </c>
      <c r="N33" s="2">
        <f>N11/'Output-Calculation-sheet'!N10*'Output-Calculation-sheet'!N19</f>
        <v>1632.6634698678033</v>
      </c>
      <c r="O33" s="2">
        <f>O11/'Output-Calculation-sheet'!O10*'Output-Calculation-sheet'!O19</f>
        <v>0</v>
      </c>
      <c r="P33" s="2">
        <f>P11/'Output-Calculation-sheet'!P10*'Output-Calculation-sheet'!P19</f>
        <v>3595.7155273477952</v>
      </c>
      <c r="Q33" s="2">
        <f>Q11/'Output-Calculation-sheet'!Q10*'Output-Calculation-sheet'!Q19</f>
        <v>2880.4826755724789</v>
      </c>
      <c r="R33" s="2">
        <f>R11/'Output-Calculation-sheet'!R10*'Output-Calculation-sheet'!R19</f>
        <v>2567.4908414059637</v>
      </c>
      <c r="S33" s="2">
        <f>S11/'Output-Calculation-sheet'!S10*'Output-Calculation-sheet'!S19</f>
        <v>1198.5812760396211</v>
      </c>
      <c r="T33" s="2">
        <f>T11/'Output-Calculation-sheet'!T10*'Output-Calculation-sheet'!T19</f>
        <v>753.36565081775188</v>
      </c>
      <c r="U33" s="2">
        <f>U11/'Output-Calculation-sheet'!U10*'Output-Calculation-sheet'!U19</f>
        <v>866.43734695054172</v>
      </c>
      <c r="V33" s="2">
        <f>V11/'Output-Calculation-sheet'!V10*'Output-Calculation-sheet'!V19</f>
        <v>590.87795468936417</v>
      </c>
      <c r="W33" s="2">
        <f>W11/'Output-Calculation-sheet'!W10*'Output-Calculation-sheet'!W19</f>
        <v>367.88739211680848</v>
      </c>
      <c r="X33" s="2">
        <f>X11/'Output-Calculation-sheet'!X10*'Output-Calculation-sheet'!X19</f>
        <v>0</v>
      </c>
      <c r="Y33" s="2">
        <f>Y11/'Output-Calculation-sheet'!Y10*'Output-Calculation-sheet'!Y19</f>
        <v>331.616693466063</v>
      </c>
      <c r="AA33" s="2">
        <f t="shared" si="1"/>
        <v>79.834523235080354</v>
      </c>
    </row>
    <row r="34" spans="1:27" x14ac:dyDescent="0.25">
      <c r="A34" s="2">
        <v>2035</v>
      </c>
      <c r="B34" s="2">
        <f>B12/'Output-Calculation-sheet'!B11*'Output-Calculation-sheet'!B20</f>
        <v>26301.968686338565</v>
      </c>
      <c r="C34" s="2">
        <f>C12/'Output-Calculation-sheet'!C11*'Output-Calculation-sheet'!C20</f>
        <v>0</v>
      </c>
      <c r="D34" s="2">
        <f>D12/'Output-Calculation-sheet'!D11*'Output-Calculation-sheet'!D20</f>
        <v>9395.8908693252833</v>
      </c>
      <c r="E34" s="2">
        <f>E12/'Output-Calculation-sheet'!E11*'Output-Calculation-sheet'!E20</f>
        <v>8738.755580055813</v>
      </c>
      <c r="F34" s="2">
        <f>F12/'Output-Calculation-sheet'!F11*'Output-Calculation-sheet'!F20</f>
        <v>6206.8723187370279</v>
      </c>
      <c r="G34" s="2">
        <f>G12/'Output-Calculation-sheet'!G11*'Output-Calculation-sheet'!G20</f>
        <v>3105.7719687669951</v>
      </c>
      <c r="H34" s="2">
        <f>H12/'Output-Calculation-sheet'!H11*'Output-Calculation-sheet'!H20</f>
        <v>0</v>
      </c>
      <c r="I34" s="2">
        <f>I12/'Output-Calculation-sheet'!I11*'Output-Calculation-sheet'!I20</f>
        <v>3770.9248615296137</v>
      </c>
      <c r="J34" s="2">
        <f>J12/'Output-Calculation-sheet'!J11*'Output-Calculation-sheet'!J20</f>
        <v>3129.7472840296946</v>
      </c>
      <c r="K34" s="2">
        <f>K12/'Output-Calculation-sheet'!K11*'Output-Calculation-sheet'!K20</f>
        <v>4451.179155656002</v>
      </c>
      <c r="L34" s="2">
        <f>L12/'Output-Calculation-sheet'!L11*'Output-Calculation-sheet'!L20</f>
        <v>3022.2362687075833</v>
      </c>
      <c r="M34" s="2">
        <f>M12/'Output-Calculation-sheet'!M11*'Output-Calculation-sheet'!M20</f>
        <v>0</v>
      </c>
      <c r="N34" s="2">
        <f>N12/'Output-Calculation-sheet'!N11*'Output-Calculation-sheet'!N20</f>
        <v>1737.5104900366507</v>
      </c>
      <c r="O34" s="2">
        <f>O12/'Output-Calculation-sheet'!O11*'Output-Calculation-sheet'!O20</f>
        <v>0</v>
      </c>
      <c r="P34" s="2">
        <f>P12/'Output-Calculation-sheet'!P11*'Output-Calculation-sheet'!P20</f>
        <v>3669.8630128351979</v>
      </c>
      <c r="Q34" s="2">
        <f>Q12/'Output-Calculation-sheet'!Q11*'Output-Calculation-sheet'!Q20</f>
        <v>2615.6028431230066</v>
      </c>
      <c r="R34" s="2">
        <f>R12/'Output-Calculation-sheet'!R11*'Output-Calculation-sheet'!R20</f>
        <v>3174.9577929228226</v>
      </c>
      <c r="S34" s="2">
        <f>S12/'Output-Calculation-sheet'!S11*'Output-Calculation-sheet'!S20</f>
        <v>1138.7698208366862</v>
      </c>
      <c r="T34" s="2">
        <f>T12/'Output-Calculation-sheet'!T11*'Output-Calculation-sheet'!T20</f>
        <v>924.1933472430544</v>
      </c>
      <c r="U34" s="2">
        <f>U12/'Output-Calculation-sheet'!U11*'Output-Calculation-sheet'!U20</f>
        <v>848.14066129564378</v>
      </c>
      <c r="V34" s="2">
        <f>V12/'Output-Calculation-sheet'!V11*'Output-Calculation-sheet'!V20</f>
        <v>834.04635944578024</v>
      </c>
      <c r="W34" s="2">
        <f>W12/'Output-Calculation-sheet'!W11*'Output-Calculation-sheet'!W20</f>
        <v>492.80621260696421</v>
      </c>
      <c r="X34" s="2">
        <f>X12/'Output-Calculation-sheet'!X11*'Output-Calculation-sheet'!X20</f>
        <v>0</v>
      </c>
      <c r="Y34" s="2">
        <f>Y12/'Output-Calculation-sheet'!Y11*'Output-Calculation-sheet'!Y20</f>
        <v>263.50748906864334</v>
      </c>
      <c r="AA34" s="2">
        <f t="shared" si="1"/>
        <v>83.822745022561051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0.48638452845264607</v>
      </c>
      <c r="C45" s="2">
        <f>C12/'Output-Calculation-sheet'!C11*'Output-Calculation-sheet'!C38*0.0114</f>
        <v>5.7712338692385727E-2</v>
      </c>
      <c r="D45" s="2">
        <f>D12/'Output-Calculation-sheet'!D11*'Output-Calculation-sheet'!D38*0.0114</f>
        <v>0.20449266543841346</v>
      </c>
      <c r="E45" s="2">
        <f>E12/'Output-Calculation-sheet'!E11*'Output-Calculation-sheet'!E38*0.0114</f>
        <v>0.16251731443907305</v>
      </c>
      <c r="F45" s="2">
        <f>F12/'Output-Calculation-sheet'!F11*'Output-Calculation-sheet'!F38*0.0114</f>
        <v>7.6659157531539887E-2</v>
      </c>
      <c r="G45" s="2">
        <f>G12/'Output-Calculation-sheet'!G11*'Output-Calculation-sheet'!G38*0.0114</f>
        <v>7.3356142065794744E-2</v>
      </c>
      <c r="H45" s="2">
        <f>H12/'Output-Calculation-sheet'!H11*'Output-Calculation-sheet'!H38*0.0114</f>
        <v>0.14212518236317689</v>
      </c>
      <c r="I45" s="2">
        <f>I12/'Output-Calculation-sheet'!I11*'Output-Calculation-sheet'!I38*0.0114</f>
        <v>4.94844875683376E-2</v>
      </c>
      <c r="J45" s="2">
        <f>J12/'Output-Calculation-sheet'!J11*'Output-Calculation-sheet'!J38*0.0114</f>
        <v>3.2648833848689343E-2</v>
      </c>
      <c r="K45" s="2">
        <f>K12/'Output-Calculation-sheet'!K11*'Output-Calculation-sheet'!K38*0.0114</f>
        <v>4.8635374490759449E-2</v>
      </c>
      <c r="L45" s="2">
        <f>L12/'Output-Calculation-sheet'!L11*'Output-Calculation-sheet'!L38*0.0114</f>
        <v>2.5781740568649701E-2</v>
      </c>
      <c r="M45" s="2">
        <f>M12/'Output-Calculation-sheet'!M11*'Output-Calculation-sheet'!M38*0.0114</f>
        <v>7.3346967765617013E-2</v>
      </c>
      <c r="N45" s="2">
        <f>N12/'Output-Calculation-sheet'!N11*'Output-Calculation-sheet'!N38*0.0114</f>
        <v>4.8058782849172442E-2</v>
      </c>
      <c r="O45" s="2">
        <f>O12/'Output-Calculation-sheet'!O11*'Output-Calculation-sheet'!O38*0.0114</f>
        <v>1.1211904113354078E-2</v>
      </c>
      <c r="P45" s="2">
        <f>P12/'Output-Calculation-sheet'!P11*'Output-Calculation-sheet'!P38*0.0114</f>
        <v>5.5497342223464349E-2</v>
      </c>
      <c r="Q45" s="2">
        <f>Q12/'Output-Calculation-sheet'!Q11*'Output-Calculation-sheet'!Q38*0.0114</f>
        <v>4.2106851870393251E-2</v>
      </c>
      <c r="R45" s="2">
        <f>R12/'Output-Calculation-sheet'!R11*'Output-Calculation-sheet'!R38*0.0114</f>
        <v>3.1317659783321815E-2</v>
      </c>
      <c r="S45" s="2">
        <f>S12/'Output-Calculation-sheet'!S11*'Output-Calculation-sheet'!S38*0.0114</f>
        <v>3.443619174998945E-2</v>
      </c>
      <c r="T45" s="2">
        <f>T12/'Output-Calculation-sheet'!T11*'Output-Calculation-sheet'!T38*0.0114</f>
        <v>7.7242362377012361E-3</v>
      </c>
      <c r="U45" s="2">
        <f>U12/'Output-Calculation-sheet'!U11*'Output-Calculation-sheet'!U38*0.0114</f>
        <v>1.6793271888353719E-2</v>
      </c>
      <c r="V45" s="2">
        <f>V12/'Output-Calculation-sheet'!V11*'Output-Calculation-sheet'!V38*0.0114</f>
        <v>5.1796318674242961E-3</v>
      </c>
      <c r="W45" s="2">
        <f>W12/'Output-Calculation-sheet'!W11*'Output-Calculation-sheet'!W38*0.0114</f>
        <v>6.7278104326971072E-3</v>
      </c>
      <c r="X45" s="2">
        <f>X12/'Output-Calculation-sheet'!X11*'Output-Calculation-sheet'!X38*0.0114</f>
        <v>1.341052485543818E-3</v>
      </c>
      <c r="Y45" s="2">
        <f>Y12/'Output-Calculation-sheet'!Y11*'Output-Calculation-sheet'!Y38*0.0114</f>
        <v>5.176565201960753E-3</v>
      </c>
      <c r="AA45" s="2">
        <f t="shared" si="2"/>
        <v>1.6987160339284593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1207.4140334351628</v>
      </c>
      <c r="C52" s="2">
        <f>C8/'Output-Calculation-sheet'!C7*'Output-Calculation-sheet'!C43</f>
        <v>0</v>
      </c>
      <c r="D52" s="2">
        <f>D8/'Output-Calculation-sheet'!D7*'Output-Calculation-sheet'!D43</f>
        <v>2452.2824750299756</v>
      </c>
      <c r="E52" s="2">
        <f>E8/'Output-Calculation-sheet'!E7*'Output-Calculation-sheet'!E43</f>
        <v>1744.090705602765</v>
      </c>
      <c r="F52" s="2">
        <f>F8/'Output-Calculation-sheet'!F7*'Output-Calculation-sheet'!F43</f>
        <v>0</v>
      </c>
      <c r="G52" s="2">
        <f>G8/'Output-Calculation-sheet'!G7*'Output-Calculation-sheet'!G43</f>
        <v>627.54895678155435</v>
      </c>
      <c r="H52" s="2">
        <f>H8/'Output-Calculation-sheet'!H7*'Output-Calculation-sheet'!H43</f>
        <v>4704.6573243774983</v>
      </c>
      <c r="I52" s="2">
        <f>I8/'Output-Calculation-sheet'!I7*'Output-Calculation-sheet'!I43</f>
        <v>214.18539341152163</v>
      </c>
      <c r="J52" s="2">
        <f>J8/'Output-Calculation-sheet'!J7*'Output-Calculation-sheet'!J43</f>
        <v>1102.2574668209713</v>
      </c>
      <c r="K52" s="2">
        <f>K8/'Output-Calculation-sheet'!K7*'Output-Calculation-sheet'!K43</f>
        <v>2204.1650827204649</v>
      </c>
      <c r="L52" s="2">
        <f>L8/'Output-Calculation-sheet'!L7*'Output-Calculation-sheet'!L43</f>
        <v>2039.1794392435274</v>
      </c>
      <c r="M52" s="2">
        <f>M8/'Output-Calculation-sheet'!M7*'Output-Calculation-sheet'!M43</f>
        <v>5448.3485201994799</v>
      </c>
      <c r="N52" s="2">
        <f>N8/'Output-Calculation-sheet'!N7*'Output-Calculation-sheet'!N43</f>
        <v>7646.367087830632</v>
      </c>
      <c r="O52" s="2">
        <f>O8/'Output-Calculation-sheet'!O7*'Output-Calculation-sheet'!O43</f>
        <v>0</v>
      </c>
      <c r="P52" s="2">
        <f>P8/'Output-Calculation-sheet'!P7*'Output-Calculation-sheet'!P43</f>
        <v>1626.0874203208443</v>
      </c>
      <c r="Q52" s="2">
        <f>Q8/'Output-Calculation-sheet'!Q7*'Output-Calculation-sheet'!Q43</f>
        <v>376.29785316112816</v>
      </c>
      <c r="R52" s="2">
        <f>R8/'Output-Calculation-sheet'!R7*'Output-Calculation-sheet'!R43</f>
        <v>2960.6434108459312</v>
      </c>
      <c r="S52" s="2">
        <f>S8/'Output-Calculation-sheet'!S7*'Output-Calculation-sheet'!S43</f>
        <v>493.44761910090779</v>
      </c>
      <c r="T52" s="2">
        <f>T8/'Output-Calculation-sheet'!T7*'Output-Calculation-sheet'!T43</f>
        <v>874.07824249274495</v>
      </c>
      <c r="U52" s="2">
        <f>U8/'Output-Calculation-sheet'!U7*'Output-Calculation-sheet'!U43</f>
        <v>323.24287925780521</v>
      </c>
      <c r="V52" s="2">
        <f>V8/'Output-Calculation-sheet'!V7*'Output-Calculation-sheet'!V43</f>
        <v>856.54444177020355</v>
      </c>
      <c r="W52" s="2">
        <f>W8/'Output-Calculation-sheet'!W7*'Output-Calculation-sheet'!W43</f>
        <v>11.819379800724553</v>
      </c>
      <c r="X52" s="2">
        <f>X8/'Output-Calculation-sheet'!X7*'Output-Calculation-sheet'!X43</f>
        <v>6.8629950315608426</v>
      </c>
      <c r="Y52" s="2">
        <f>Y8/'Output-Calculation-sheet'!Y7*'Output-Calculation-sheet'!Y43</f>
        <v>0</v>
      </c>
      <c r="AA52" s="2">
        <f t="shared" si="3"/>
        <v>36.919520727235408</v>
      </c>
    </row>
    <row r="53" spans="1:27" x14ac:dyDescent="0.25">
      <c r="A53" s="2">
        <v>2032</v>
      </c>
      <c r="B53" s="2">
        <f>B9/'Output-Calculation-sheet'!B8*'Output-Calculation-sheet'!B44</f>
        <v>3739.879781227407</v>
      </c>
      <c r="C53" s="2">
        <f>C9/'Output-Calculation-sheet'!C8*'Output-Calculation-sheet'!C44</f>
        <v>0</v>
      </c>
      <c r="D53" s="2">
        <f>D9/'Output-Calculation-sheet'!D8*'Output-Calculation-sheet'!D44</f>
        <v>3410.3214421548291</v>
      </c>
      <c r="E53" s="2">
        <f>E9/'Output-Calculation-sheet'!E8*'Output-Calculation-sheet'!E44</f>
        <v>2191.0205137166854</v>
      </c>
      <c r="F53" s="2">
        <f>F9/'Output-Calculation-sheet'!F8*'Output-Calculation-sheet'!F44</f>
        <v>0</v>
      </c>
      <c r="G53" s="2">
        <f>G9/'Output-Calculation-sheet'!G8*'Output-Calculation-sheet'!G44</f>
        <v>821.11761856397732</v>
      </c>
      <c r="H53" s="2">
        <f>H9/'Output-Calculation-sheet'!H8*'Output-Calculation-sheet'!H44</f>
        <v>10226.516786869544</v>
      </c>
      <c r="I53" s="2">
        <f>I9/'Output-Calculation-sheet'!I8*'Output-Calculation-sheet'!I44</f>
        <v>291.06544238269959</v>
      </c>
      <c r="J53" s="2">
        <f>J9/'Output-Calculation-sheet'!J8*'Output-Calculation-sheet'!J44</f>
        <v>1379.7188352353764</v>
      </c>
      <c r="K53" s="2">
        <f>K9/'Output-Calculation-sheet'!K8*'Output-Calculation-sheet'!K44</f>
        <v>2479.7275844260207</v>
      </c>
      <c r="L53" s="2">
        <f>L9/'Output-Calculation-sheet'!L8*'Output-Calculation-sheet'!L44</f>
        <v>2416.076736167091</v>
      </c>
      <c r="M53" s="2">
        <f>M9/'Output-Calculation-sheet'!M8*'Output-Calculation-sheet'!M44</f>
        <v>14569.612929047706</v>
      </c>
      <c r="N53" s="2">
        <f>N9/'Output-Calculation-sheet'!N8*'Output-Calculation-sheet'!N44</f>
        <v>9710.8338611279323</v>
      </c>
      <c r="O53" s="2">
        <f>O9/'Output-Calculation-sheet'!O8*'Output-Calculation-sheet'!O44</f>
        <v>0</v>
      </c>
      <c r="P53" s="2">
        <f>P9/'Output-Calculation-sheet'!P8*'Output-Calculation-sheet'!P44</f>
        <v>2006.1887018550642</v>
      </c>
      <c r="Q53" s="2">
        <f>Q9/'Output-Calculation-sheet'!Q8*'Output-Calculation-sheet'!Q44</f>
        <v>611.07496270326385</v>
      </c>
      <c r="R53" s="2">
        <f>R9/'Output-Calculation-sheet'!R8*'Output-Calculation-sheet'!R44</f>
        <v>3410.4490669833353</v>
      </c>
      <c r="S53" s="2">
        <f>S9/'Output-Calculation-sheet'!S8*'Output-Calculation-sheet'!S44</f>
        <v>988.71912258866791</v>
      </c>
      <c r="T53" s="2">
        <f>T9/'Output-Calculation-sheet'!T8*'Output-Calculation-sheet'!T44</f>
        <v>1011.4282868223553</v>
      </c>
      <c r="U53" s="2">
        <f>U9/'Output-Calculation-sheet'!U8*'Output-Calculation-sheet'!U44</f>
        <v>433.97365032717727</v>
      </c>
      <c r="V53" s="2">
        <f>V9/'Output-Calculation-sheet'!V8*'Output-Calculation-sheet'!V44</f>
        <v>946.02295454612363</v>
      </c>
      <c r="W53" s="2">
        <f>W9/'Output-Calculation-sheet'!W8*'Output-Calculation-sheet'!W44</f>
        <v>24.779146267463332</v>
      </c>
      <c r="X53" s="2">
        <f>X9/'Output-Calculation-sheet'!X8*'Output-Calculation-sheet'!X44</f>
        <v>100.95913072690759</v>
      </c>
      <c r="Y53" s="2">
        <f>Y9/'Output-Calculation-sheet'!Y8*'Output-Calculation-sheet'!Y44</f>
        <v>0</v>
      </c>
      <c r="AA53" s="2">
        <f t="shared" si="3"/>
        <v>60.769486553739632</v>
      </c>
    </row>
    <row r="54" spans="1:27" x14ac:dyDescent="0.25">
      <c r="A54" s="2">
        <v>2033</v>
      </c>
      <c r="B54" s="2">
        <f>B10/'Output-Calculation-sheet'!B9*'Output-Calculation-sheet'!B45</f>
        <v>26694.711831619228</v>
      </c>
      <c r="C54" s="2">
        <f>C10/'Output-Calculation-sheet'!C9*'Output-Calculation-sheet'!C45</f>
        <v>4675.9844560033198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19445.857668115044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243.14021105581952</v>
      </c>
      <c r="L54" s="2">
        <f>L10/'Output-Calculation-sheet'!L9*'Output-Calculation-sheet'!L45</f>
        <v>0</v>
      </c>
      <c r="M54" s="2">
        <f>M10/'Output-Calculation-sheet'!M9*'Output-Calculation-sheet'!M45</f>
        <v>13330.066047627981</v>
      </c>
      <c r="N54" s="2">
        <f>N10/'Output-Calculation-sheet'!N9*'Output-Calculation-sheet'!N45</f>
        <v>7457.308653306728</v>
      </c>
      <c r="O54" s="2">
        <f>O10/'Output-Calculation-sheet'!O9*'Output-Calculation-sheet'!O45</f>
        <v>994.4232762572708</v>
      </c>
      <c r="P54" s="2">
        <f>P10/'Output-Calculation-sheet'!P9*'Output-Calculation-sheet'!P45</f>
        <v>2018.6506579618508</v>
      </c>
      <c r="Q54" s="2">
        <f>Q10/'Output-Calculation-sheet'!Q9*'Output-Calculation-sheet'!Q45</f>
        <v>783.03307774266648</v>
      </c>
      <c r="R54" s="2">
        <f>R10/'Output-Calculation-sheet'!R9*'Output-Calculation-sheet'!R45</f>
        <v>1323.6015022345725</v>
      </c>
      <c r="S54" s="2">
        <f>S10/'Output-Calculation-sheet'!S9*'Output-Calculation-sheet'!S45</f>
        <v>3188.4293407599998</v>
      </c>
      <c r="T54" s="2">
        <f>T10/'Output-Calculation-sheet'!T9*'Output-Calculation-sheet'!T45</f>
        <v>63.582185364782298</v>
      </c>
      <c r="U54" s="2">
        <f>U10/'Output-Calculation-sheet'!U9*'Output-Calculation-sheet'!U45</f>
        <v>478.82558925429481</v>
      </c>
      <c r="V54" s="2">
        <f>V10/'Output-Calculation-sheet'!V9*'Output-Calculation-sheet'!V45</f>
        <v>36.162666360788059</v>
      </c>
      <c r="W54" s="2">
        <f>W10/'Output-Calculation-sheet'!W9*'Output-Calculation-sheet'!W45</f>
        <v>0</v>
      </c>
      <c r="X54" s="2">
        <f>X10/'Output-Calculation-sheet'!X9*'Output-Calculation-sheet'!X45</f>
        <v>748.3331806173145</v>
      </c>
      <c r="Y54" s="2">
        <f>Y10/'Output-Calculation-sheet'!Y9*'Output-Calculation-sheet'!Y45</f>
        <v>16.508968700790177</v>
      </c>
      <c r="AA54" s="2">
        <f t="shared" si="3"/>
        <v>81.498619312982427</v>
      </c>
    </row>
    <row r="55" spans="1:27" x14ac:dyDescent="0.25">
      <c r="A55" s="2">
        <v>2034</v>
      </c>
      <c r="B55" s="2">
        <f>B11/'Output-Calculation-sheet'!B10*'Output-Calculation-sheet'!B46</f>
        <v>77690.212815299092</v>
      </c>
      <c r="C55" s="2">
        <f>C11/'Output-Calculation-sheet'!C10*'Output-Calculation-sheet'!C46</f>
        <v>9881.6509205985894</v>
      </c>
      <c r="D55" s="2">
        <f>D11/'Output-Calculation-sheet'!D10*'Output-Calculation-sheet'!D46</f>
        <v>7122.27753097807</v>
      </c>
      <c r="E55" s="2">
        <f>E11/'Output-Calculation-sheet'!E10*'Output-Calculation-sheet'!E46</f>
        <v>8838.6661599966428</v>
      </c>
      <c r="F55" s="2">
        <f>F11/'Output-Calculation-sheet'!F10*'Output-Calculation-sheet'!F46</f>
        <v>265.03100072522636</v>
      </c>
      <c r="G55" s="2">
        <f>G11/'Output-Calculation-sheet'!G10*'Output-Calculation-sheet'!G46</f>
        <v>3170.6823363290878</v>
      </c>
      <c r="H55" s="2">
        <f>H11/'Output-Calculation-sheet'!H10*'Output-Calculation-sheet'!H46</f>
        <v>22155.120141710817</v>
      </c>
      <c r="I55" s="2">
        <f>I11/'Output-Calculation-sheet'!I10*'Output-Calculation-sheet'!I46</f>
        <v>1712.2595688528627</v>
      </c>
      <c r="J55" s="2">
        <f>J11/'Output-Calculation-sheet'!J10*'Output-Calculation-sheet'!J46</f>
        <v>1241.1539885113104</v>
      </c>
      <c r="K55" s="2">
        <f>K11/'Output-Calculation-sheet'!K10*'Output-Calculation-sheet'!K46</f>
        <v>3367.1821686291696</v>
      </c>
      <c r="L55" s="2">
        <f>L11/'Output-Calculation-sheet'!L10*'Output-Calculation-sheet'!L46</f>
        <v>1245.2364148443226</v>
      </c>
      <c r="M55" s="2">
        <f>M11/'Output-Calculation-sheet'!M10*'Output-Calculation-sheet'!M46</f>
        <v>16412.850536630387</v>
      </c>
      <c r="N55" s="2">
        <f>N11/'Output-Calculation-sheet'!N10*'Output-Calculation-sheet'!N46</f>
        <v>12431.82566678705</v>
      </c>
      <c r="O55" s="2">
        <f>O11/'Output-Calculation-sheet'!O10*'Output-Calculation-sheet'!O46</f>
        <v>476.97610001178492</v>
      </c>
      <c r="P55" s="2">
        <f>P11/'Output-Calculation-sheet'!P10*'Output-Calculation-sheet'!P46</f>
        <v>4608.758498879426</v>
      </c>
      <c r="Q55" s="2">
        <f>Q11/'Output-Calculation-sheet'!Q10*'Output-Calculation-sheet'!Q46</f>
        <v>4927.0194302702184</v>
      </c>
      <c r="R55" s="2">
        <f>R11/'Output-Calculation-sheet'!R10*'Output-Calculation-sheet'!R46</f>
        <v>3729.0106879948466</v>
      </c>
      <c r="S55" s="2">
        <f>S11/'Output-Calculation-sheet'!S10*'Output-Calculation-sheet'!S46</f>
        <v>6149.898599238717</v>
      </c>
      <c r="T55" s="2">
        <f>T11/'Output-Calculation-sheet'!T10*'Output-Calculation-sheet'!T46</f>
        <v>844.25417901893866</v>
      </c>
      <c r="U55" s="2">
        <f>U11/'Output-Calculation-sheet'!U10*'Output-Calculation-sheet'!U46</f>
        <v>1416.1423649580311</v>
      </c>
      <c r="V55" s="2">
        <f>V11/'Output-Calculation-sheet'!V10*'Output-Calculation-sheet'!V46</f>
        <v>570.22796281442959</v>
      </c>
      <c r="W55" s="2">
        <f>W11/'Output-Calculation-sheet'!W10*'Output-Calculation-sheet'!W46</f>
        <v>76.284330311484084</v>
      </c>
      <c r="X55" s="2">
        <f>X11/'Output-Calculation-sheet'!X10*'Output-Calculation-sheet'!X46</f>
        <v>711.60474115353395</v>
      </c>
      <c r="Y55" s="2">
        <f>Y11/'Output-Calculation-sheet'!Y10*'Output-Calculation-sheet'!Y46</f>
        <v>433.38966908198375</v>
      </c>
      <c r="AA55" s="2">
        <f t="shared" si="3"/>
        <v>189.47771581362605</v>
      </c>
    </row>
    <row r="56" spans="1:27" x14ac:dyDescent="0.25">
      <c r="A56" s="2">
        <v>2035</v>
      </c>
      <c r="B56" s="2">
        <f>B12/'Output-Calculation-sheet'!B11*'Output-Calculation-sheet'!B47</f>
        <v>117766.92058433476</v>
      </c>
      <c r="C56" s="2">
        <f>C12/'Output-Calculation-sheet'!C11*'Output-Calculation-sheet'!C47</f>
        <v>399.93638216653267</v>
      </c>
      <c r="D56" s="2">
        <f>D12/'Output-Calculation-sheet'!D11*'Output-Calculation-sheet'!D47</f>
        <v>18520.936584663323</v>
      </c>
      <c r="E56" s="2">
        <f>E12/'Output-Calculation-sheet'!E11*'Output-Calculation-sheet'!E47</f>
        <v>28105.516264616886</v>
      </c>
      <c r="F56" s="2">
        <f>F12/'Output-Calculation-sheet'!F11*'Output-Calculation-sheet'!F47</f>
        <v>4388.8488434723713</v>
      </c>
      <c r="G56" s="2">
        <f>G12/'Output-Calculation-sheet'!G11*'Output-Calculation-sheet'!G47</f>
        <v>7047.6591752247095</v>
      </c>
      <c r="H56" s="2">
        <f>H12/'Output-Calculation-sheet'!H11*'Output-Calculation-sheet'!H47</f>
        <v>12089.990841814981</v>
      </c>
      <c r="I56" s="2">
        <f>I12/'Output-Calculation-sheet'!I11*'Output-Calculation-sheet'!I47</f>
        <v>6479.28465880163</v>
      </c>
      <c r="J56" s="2">
        <f>J12/'Output-Calculation-sheet'!J11*'Output-Calculation-sheet'!J47</f>
        <v>5538.8460231022091</v>
      </c>
      <c r="K56" s="2">
        <f>K12/'Output-Calculation-sheet'!K11*'Output-Calculation-sheet'!K47</f>
        <v>7470.2228713438417</v>
      </c>
      <c r="L56" s="2">
        <f>L12/'Output-Calculation-sheet'!L11*'Output-Calculation-sheet'!L47</f>
        <v>6244.1566412317388</v>
      </c>
      <c r="M56" s="2">
        <f>M12/'Output-Calculation-sheet'!M11*'Output-Calculation-sheet'!M47</f>
        <v>6205.5395096436496</v>
      </c>
      <c r="N56" s="2">
        <f>N12/'Output-Calculation-sheet'!N11*'Output-Calculation-sheet'!N47</f>
        <v>14445.036792341174</v>
      </c>
      <c r="O56" s="2">
        <f>O12/'Output-Calculation-sheet'!O11*'Output-Calculation-sheet'!O47</f>
        <v>71.795526339898913</v>
      </c>
      <c r="P56" s="2">
        <f>P12/'Output-Calculation-sheet'!P11*'Output-Calculation-sheet'!P47</f>
        <v>7735.5505958846361</v>
      </c>
      <c r="Q56" s="2">
        <f>Q12/'Output-Calculation-sheet'!Q11*'Output-Calculation-sheet'!Q47</f>
        <v>7882.1071834578242</v>
      </c>
      <c r="R56" s="2">
        <f>R12/'Output-Calculation-sheet'!R11*'Output-Calculation-sheet'!R47</f>
        <v>6091.3763999607218</v>
      </c>
      <c r="S56" s="2">
        <f>S12/'Output-Calculation-sheet'!S11*'Output-Calculation-sheet'!S47</f>
        <v>7633.3558379143278</v>
      </c>
      <c r="T56" s="2">
        <f>T12/'Output-Calculation-sheet'!T11*'Output-Calculation-sheet'!T47</f>
        <v>2303.7195796652809</v>
      </c>
      <c r="U56" s="2">
        <f>U12/'Output-Calculation-sheet'!U11*'Output-Calculation-sheet'!U47</f>
        <v>2433.8459485910535</v>
      </c>
      <c r="V56" s="2">
        <f>V12/'Output-Calculation-sheet'!V11*'Output-Calculation-sheet'!V47</f>
        <v>1251.5171911245809</v>
      </c>
      <c r="W56" s="2">
        <f>W12/'Output-Calculation-sheet'!W11*'Output-Calculation-sheet'!W47</f>
        <v>668.05977279062506</v>
      </c>
      <c r="X56" s="2">
        <f>X12/'Output-Calculation-sheet'!X11*'Output-Calculation-sheet'!X47</f>
        <v>10.822528830704496</v>
      </c>
      <c r="Y56" s="2">
        <f>Y12/'Output-Calculation-sheet'!Y11*'Output-Calculation-sheet'!Y47</f>
        <v>998.64570354492855</v>
      </c>
      <c r="AA56" s="2">
        <f t="shared" si="3"/>
        <v>271.78369144086247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6.8854926804006968</v>
      </c>
      <c r="C63" s="2">
        <f>C8*'Output-Calculation-sheet'!C52/10^9</f>
        <v>4.230241516256446</v>
      </c>
      <c r="D63" s="2">
        <f>D8*'Output-Calculation-sheet'!D52/10^9</f>
        <v>1.49042456119949</v>
      </c>
      <c r="E63" s="2">
        <f>E8*'Output-Calculation-sheet'!E52/10^9</f>
        <v>1.782297330016422</v>
      </c>
      <c r="F63" s="2">
        <f>F8*'Output-Calculation-sheet'!F52/10^9</f>
        <v>0.69197614513099204</v>
      </c>
      <c r="G63" s="2">
        <f>G8*'Output-Calculation-sheet'!G52/10^9</f>
        <v>0.48840183877221116</v>
      </c>
      <c r="H63" s="2">
        <f>H8*'Output-Calculation-sheet'!H52/10^9</f>
        <v>1.3012824046373959</v>
      </c>
      <c r="I63" s="2">
        <f>I8*'Output-Calculation-sheet'!I52/10^9</f>
        <v>0.47850397920812199</v>
      </c>
      <c r="J63" s="2">
        <f>J8*'Output-Calculation-sheet'!J52/10^9</f>
        <v>0.49816569537474042</v>
      </c>
      <c r="K63" s="2">
        <f>K8*'Output-Calculation-sheet'!K52/10^9</f>
        <v>0.60093294597207736</v>
      </c>
      <c r="L63" s="2">
        <f>L8*'Output-Calculation-sheet'!L52/10^9</f>
        <v>0.62727702332551227</v>
      </c>
      <c r="M63" s="2">
        <f>M8*'Output-Calculation-sheet'!M52/10^9</f>
        <v>0.97520920015594914</v>
      </c>
      <c r="N63" s="2">
        <f>N8*'Output-Calculation-sheet'!N52/10^9</f>
        <v>0.84436103180924593</v>
      </c>
      <c r="O63" s="2">
        <f>O8*'Output-Calculation-sheet'!O52/10^9</f>
        <v>0.88540622103639577</v>
      </c>
      <c r="P63" s="2">
        <f>P8*'Output-Calculation-sheet'!P52/10^9</f>
        <v>0.5390640818260275</v>
      </c>
      <c r="Q63" s="2">
        <f>Q8*'Output-Calculation-sheet'!Q52/10^9</f>
        <v>0.58691640153021429</v>
      </c>
      <c r="R63" s="2">
        <f>R8*'Output-Calculation-sheet'!R52/10^9</f>
        <v>0.45272159858938665</v>
      </c>
      <c r="S63" s="2">
        <f>S8*'Output-Calculation-sheet'!S52/10^9</f>
        <v>0.43117126802436673</v>
      </c>
      <c r="T63" s="2">
        <f>T8*'Output-Calculation-sheet'!T52/10^9</f>
        <v>0.14030852620818285</v>
      </c>
      <c r="U63" s="2">
        <f>U8*'Output-Calculation-sheet'!U52/10^9</f>
        <v>0.13682722371336667</v>
      </c>
      <c r="V63" s="2">
        <f>V8*'Output-Calculation-sheet'!V52/10^9</f>
        <v>0.11666680077927957</v>
      </c>
      <c r="W63" s="2">
        <f>W8*'Output-Calculation-sheet'!W52/10^9</f>
        <v>6.0100153919428634E-2</v>
      </c>
      <c r="X63" s="2">
        <f>X8*'Output-Calculation-sheet'!X52/10^9</f>
        <v>0.10725399795960561</v>
      </c>
      <c r="Y63" s="2">
        <f>Y8*'Output-Calculation-sheet'!Y52/10^9</f>
        <v>5.4736592759116555E-2</v>
      </c>
      <c r="AA63" s="2">
        <f t="shared" si="4"/>
        <v>24.405739218604669</v>
      </c>
    </row>
    <row r="64" spans="1:27" x14ac:dyDescent="0.25">
      <c r="A64" s="2">
        <v>2032</v>
      </c>
      <c r="B64" s="2">
        <f>B9*'Output-Calculation-sheet'!B53/10^9</f>
        <v>7.379134865508358</v>
      </c>
      <c r="C64" s="2">
        <f>C9*'Output-Calculation-sheet'!C53/10^9</f>
        <v>4.5323231025422865</v>
      </c>
      <c r="D64" s="2">
        <f>D9*'Output-Calculation-sheet'!D53/10^9</f>
        <v>1.5983792716329572</v>
      </c>
      <c r="E64" s="2">
        <f>E9*'Output-Calculation-sheet'!E53/10^9</f>
        <v>1.9123674398124295</v>
      </c>
      <c r="F64" s="2">
        <f>F9*'Output-Calculation-sheet'!F53/10^9</f>
        <v>0.74248490759127139</v>
      </c>
      <c r="G64" s="2">
        <f>G9*'Output-Calculation-sheet'!G53/10^9</f>
        <v>0.5240675493051995</v>
      </c>
      <c r="H64" s="2">
        <f>H9*'Output-Calculation-sheet'!H53/10^9</f>
        <v>1.3821937437563219</v>
      </c>
      <c r="I64" s="2">
        <f>I9*'Output-Calculation-sheet'!I53/10^9</f>
        <v>0.51357869922869459</v>
      </c>
      <c r="J64" s="2">
        <f>J9*'Output-Calculation-sheet'!J53/10^9</f>
        <v>0.53395604013649922</v>
      </c>
      <c r="K64" s="2">
        <f>K9*'Output-Calculation-sheet'!K53/10^9</f>
        <v>0.64317985626045582</v>
      </c>
      <c r="L64" s="2">
        <f>L9*'Output-Calculation-sheet'!L53/10^9</f>
        <v>0.66848254904202964</v>
      </c>
      <c r="M64" s="2">
        <f>M9*'Output-Calculation-sheet'!M53/10^9</f>
        <v>1.0289779354211772</v>
      </c>
      <c r="N64" s="2">
        <f>N9*'Output-Calculation-sheet'!N53/10^9</f>
        <v>0.89192942085755933</v>
      </c>
      <c r="O64" s="2">
        <f>O9*'Output-Calculation-sheet'!O53/10^9</f>
        <v>0.94860135891428732</v>
      </c>
      <c r="P64" s="2">
        <f>P9*'Output-Calculation-sheet'!P53/10^9</f>
        <v>0.57753931174582873</v>
      </c>
      <c r="Q64" s="2">
        <f>Q9*'Output-Calculation-sheet'!Q53/10^9</f>
        <v>0.62979983588691513</v>
      </c>
      <c r="R64" s="2">
        <f>R9*'Output-Calculation-sheet'!R53/10^9</f>
        <v>0.48348638357046203</v>
      </c>
      <c r="S64" s="2">
        <f>S9*'Output-Calculation-sheet'!S53/10^9</f>
        <v>0.46118682870942845</v>
      </c>
      <c r="T64" s="2">
        <f>T9*'Output-Calculation-sheet'!T53/10^9</f>
        <v>0.14985153578144397</v>
      </c>
      <c r="U64" s="2">
        <f>U9*'Output-Calculation-sheet'!U53/10^9</f>
        <v>0.14671292502535796</v>
      </c>
      <c r="V64" s="2">
        <f>V9*'Output-Calculation-sheet'!V53/10^9</f>
        <v>0.12443352316508172</v>
      </c>
      <c r="W64" s="2">
        <f>W9*'Output-Calculation-sheet'!W53/10^9</f>
        <v>6.4496345106706016E-2</v>
      </c>
      <c r="X64" s="2">
        <f>X9*'Output-Calculation-sheet'!X53/10^9</f>
        <v>0.11566747240339553</v>
      </c>
      <c r="Y64" s="2">
        <f>Y9*'Output-Calculation-sheet'!Y53/10^9</f>
        <v>5.8804381853349068E-2</v>
      </c>
      <c r="AA64" s="2">
        <f t="shared" si="4"/>
        <v>26.111635283257495</v>
      </c>
    </row>
    <row r="65" spans="1:27" x14ac:dyDescent="0.25">
      <c r="A65" s="2">
        <v>2033</v>
      </c>
      <c r="B65" s="2">
        <f>B10*'Output-Calculation-sheet'!B54/10^9</f>
        <v>7.691775866136676</v>
      </c>
      <c r="C65" s="2">
        <f>C10*'Output-Calculation-sheet'!C54/10^9</f>
        <v>4.9935497836195957</v>
      </c>
      <c r="D65" s="2">
        <f>D10*'Output-Calculation-sheet'!D54/10^9</f>
        <v>1.8171937788086721</v>
      </c>
      <c r="E65" s="2">
        <f>E10*'Output-Calculation-sheet'!E54/10^9</f>
        <v>2.0461292224209262</v>
      </c>
      <c r="F65" s="2">
        <f>F10*'Output-Calculation-sheet'!F54/10^9</f>
        <v>0.83069258645837096</v>
      </c>
      <c r="G65" s="2">
        <f>G10*'Output-Calculation-sheet'!G54/10^9</f>
        <v>0.57034607727668274</v>
      </c>
      <c r="H65" s="2">
        <f>H10*'Output-Calculation-sheet'!H54/10^9</f>
        <v>1.4094929556589433</v>
      </c>
      <c r="I65" s="2">
        <f>I10*'Output-Calculation-sheet'!I54/10^9</f>
        <v>0.55536156523234892</v>
      </c>
      <c r="J65" s="2">
        <f>J10*'Output-Calculation-sheet'!J54/10^9</f>
        <v>0.66378015060934381</v>
      </c>
      <c r="K65" s="2">
        <f>K10*'Output-Calculation-sheet'!K54/10^9</f>
        <v>0.70822711209222988</v>
      </c>
      <c r="L65" s="2">
        <f>L10*'Output-Calculation-sheet'!L54/10^9</f>
        <v>0.83649477770571723</v>
      </c>
      <c r="M65" s="2">
        <f>M10*'Output-Calculation-sheet'!M54/10^9</f>
        <v>1.0642840045605044</v>
      </c>
      <c r="N65" s="2">
        <f>N10*'Output-Calculation-sheet'!N54/10^9</f>
        <v>0.91907437346934895</v>
      </c>
      <c r="O65" s="2">
        <f>O10*'Output-Calculation-sheet'!O54/10^9</f>
        <v>0.99819724331099646</v>
      </c>
      <c r="P65" s="2">
        <f>P10*'Output-Calculation-sheet'!P54/10^9</f>
        <v>0.59919051978820048</v>
      </c>
      <c r="Q65" s="2">
        <f>Q10*'Output-Calculation-sheet'!Q54/10^9</f>
        <v>0.65385087002552977</v>
      </c>
      <c r="R65" s="2">
        <f>R10*'Output-Calculation-sheet'!R54/10^9</f>
        <v>0.52755162307518189</v>
      </c>
      <c r="S65" s="2">
        <f>S10*'Output-Calculation-sheet'!S54/10^9</f>
        <v>0.47916451692917922</v>
      </c>
      <c r="T65" s="2">
        <f>T10*'Output-Calculation-sheet'!T54/10^9</f>
        <v>0.17637399351780364</v>
      </c>
      <c r="U65" s="2">
        <f>U10*'Output-Calculation-sheet'!U54/10^9</f>
        <v>0.15229479683768271</v>
      </c>
      <c r="V65" s="2">
        <f>V10*'Output-Calculation-sheet'!V54/10^9</f>
        <v>0.19519287906534649</v>
      </c>
      <c r="W65" s="2">
        <f>W10*'Output-Calculation-sheet'!W54/10^9</f>
        <v>7.4313727768749116E-2</v>
      </c>
      <c r="X65" s="2">
        <f>X10*'Output-Calculation-sheet'!X54/10^9</f>
        <v>0.1215136663016462</v>
      </c>
      <c r="Y65" s="2">
        <f>Y10*'Output-Calculation-sheet'!Y54/10^9</f>
        <v>6.1169292570489212E-2</v>
      </c>
      <c r="AA65" s="2">
        <f t="shared" si="4"/>
        <v>28.145215383240174</v>
      </c>
    </row>
    <row r="66" spans="1:27" x14ac:dyDescent="0.25">
      <c r="A66" s="2">
        <v>2034</v>
      </c>
      <c r="B66" s="2">
        <f>B11*'Output-Calculation-sheet'!B55/10^9</f>
        <v>8.0461883260806104</v>
      </c>
      <c r="C66" s="2">
        <f>C11*'Output-Calculation-sheet'!C55/10^9</f>
        <v>5.1679220065596567</v>
      </c>
      <c r="D66" s="2">
        <f>D11*'Output-Calculation-sheet'!D55/10^9</f>
        <v>1.6831513672288747</v>
      </c>
      <c r="E66" s="2">
        <f>E11*'Output-Calculation-sheet'!E55/10^9</f>
        <v>2.0380239829346292</v>
      </c>
      <c r="F66" s="2">
        <f>F11*'Output-Calculation-sheet'!F55/10^9</f>
        <v>0.78329942880081516</v>
      </c>
      <c r="G66" s="2">
        <f>G11*'Output-Calculation-sheet'!G55/10^9</f>
        <v>0.55984507381410398</v>
      </c>
      <c r="H66" s="2">
        <f>H11*'Output-Calculation-sheet'!H55/10^9</f>
        <v>1.4364226423742104</v>
      </c>
      <c r="I66" s="2">
        <f>I11*'Output-Calculation-sheet'!I55/10^9</f>
        <v>0.54746066159901563</v>
      </c>
      <c r="J66" s="2">
        <f>J11*'Output-Calculation-sheet'!J55/10^9</f>
        <v>0.56296639849442276</v>
      </c>
      <c r="K66" s="2">
        <f>K11*'Output-Calculation-sheet'!K55/10^9</f>
        <v>0.67334288351024218</v>
      </c>
      <c r="L66" s="2">
        <f>L11*'Output-Calculation-sheet'!L55/10^9</f>
        <v>0.71308867542469989</v>
      </c>
      <c r="M66" s="2">
        <f>M11*'Output-Calculation-sheet'!M55/10^9</f>
        <v>1.0369224674798911</v>
      </c>
      <c r="N66" s="2">
        <f>N11*'Output-Calculation-sheet'!N55/10^9</f>
        <v>0.90604953784052389</v>
      </c>
      <c r="O66" s="2">
        <f>O11*'Output-Calculation-sheet'!O55/10^9</f>
        <v>1.0196524763157617</v>
      </c>
      <c r="P66" s="2">
        <f>P11*'Output-Calculation-sheet'!P55/10^9</f>
        <v>0.62279490742450394</v>
      </c>
      <c r="Q66" s="2">
        <f>Q11*'Output-Calculation-sheet'!Q55/10^9</f>
        <v>0.67987459388972271</v>
      </c>
      <c r="R66" s="2">
        <f>R11*'Output-Calculation-sheet'!R55/10^9</f>
        <v>0.50440791632102355</v>
      </c>
      <c r="S66" s="2">
        <f>S11*'Output-Calculation-sheet'!S55/10^9</f>
        <v>0.49632515883317457</v>
      </c>
      <c r="T66" s="2">
        <f>T11*'Output-Calculation-sheet'!T55/10^9</f>
        <v>0.15810721367137359</v>
      </c>
      <c r="U66" s="2">
        <f>U11*'Output-Calculation-sheet'!U55/10^9</f>
        <v>0.16142530509964506</v>
      </c>
      <c r="V66" s="2">
        <f>V11*'Output-Calculation-sheet'!V55/10^9</f>
        <v>0.14998699738267957</v>
      </c>
      <c r="W66" s="2">
        <f>W11*'Output-Calculation-sheet'!W55/10^9</f>
        <v>6.7913792289093861E-2</v>
      </c>
      <c r="X66" s="2">
        <f>X11*'Output-Calculation-sheet'!X55/10^9</f>
        <v>0.12119110575324274</v>
      </c>
      <c r="Y66" s="2">
        <f>Y11*'Output-Calculation-sheet'!Y55/10^9</f>
        <v>6.6642133185705499E-2</v>
      </c>
      <c r="AA66" s="2">
        <f t="shared" si="4"/>
        <v>28.203005052307624</v>
      </c>
    </row>
    <row r="67" spans="1:27" x14ac:dyDescent="0.25">
      <c r="A67" s="2">
        <v>2035</v>
      </c>
      <c r="B67" s="2">
        <f>B12*'Output-Calculation-sheet'!B56/10^9</f>
        <v>9.1433427925792721</v>
      </c>
      <c r="C67" s="2">
        <f>C12*'Output-Calculation-sheet'!C56/10^9</f>
        <v>5.2845591347737342</v>
      </c>
      <c r="D67" s="2">
        <f>D12*'Output-Calculation-sheet'!D56/10^9</f>
        <v>2.0726697304700554</v>
      </c>
      <c r="E67" s="2">
        <f>E12*'Output-Calculation-sheet'!E56/10^9</f>
        <v>2.4676963413689146</v>
      </c>
      <c r="F67" s="2">
        <f>F12*'Output-Calculation-sheet'!F56/10^9</f>
        <v>1.0108682772856752</v>
      </c>
      <c r="G67" s="2">
        <f>G12*'Output-Calculation-sheet'!G56/10^9</f>
        <v>0.70946316622969674</v>
      </c>
      <c r="H67" s="2">
        <f>H12*'Output-Calculation-sheet'!H56/10^9</f>
        <v>1.6051296486193924</v>
      </c>
      <c r="I67" s="2">
        <f>I12*'Output-Calculation-sheet'!I56/10^9</f>
        <v>0.71131540189964049</v>
      </c>
      <c r="J67" s="2">
        <f>J12*'Output-Calculation-sheet'!J56/10^9</f>
        <v>0.64353405990140822</v>
      </c>
      <c r="K67" s="2">
        <f>K12*'Output-Calculation-sheet'!K56/10^9</f>
        <v>0.79893965717425852</v>
      </c>
      <c r="L67" s="2">
        <f>L12*'Output-Calculation-sheet'!L56/10^9</f>
        <v>0.74428465213851114</v>
      </c>
      <c r="M67" s="2">
        <f>M12*'Output-Calculation-sheet'!M56/10^9</f>
        <v>1.1155458826666274</v>
      </c>
      <c r="N67" s="2">
        <f>N12*'Output-Calculation-sheet'!N56/10^9</f>
        <v>0.97249181249231509</v>
      </c>
      <c r="O67" s="2">
        <f>O12*'Output-Calculation-sheet'!O56/10^9</f>
        <v>1.0270464946917315</v>
      </c>
      <c r="P67" s="2">
        <f>P12*'Output-Calculation-sheet'!P56/10^9</f>
        <v>0.75082573740244729</v>
      </c>
      <c r="Q67" s="2">
        <f>Q12*'Output-Calculation-sheet'!Q56/10^9</f>
        <v>0.75827305524739375</v>
      </c>
      <c r="R67" s="2">
        <f>R12*'Output-Calculation-sheet'!R56/10^9</f>
        <v>0.57938324857327728</v>
      </c>
      <c r="S67" s="2">
        <f>S12*'Output-Calculation-sheet'!S56/10^9</f>
        <v>0.55390535358512971</v>
      </c>
      <c r="T67" s="2">
        <f>T12*'Output-Calculation-sheet'!T56/10^9</f>
        <v>0.17613066568041752</v>
      </c>
      <c r="U67" s="2">
        <f>U12*'Output-Calculation-sheet'!U56/10^9</f>
        <v>0.20032755478607631</v>
      </c>
      <c r="V67" s="2">
        <f>V12*'Output-Calculation-sheet'!V56/10^9</f>
        <v>0.13498212022990683</v>
      </c>
      <c r="W67" s="2">
        <f>W12*'Output-Calculation-sheet'!W56/10^9</f>
        <v>8.7491894753918137E-2</v>
      </c>
      <c r="X67" s="2">
        <f>X12*'Output-Calculation-sheet'!X56/10^9</f>
        <v>0.12349691682013568</v>
      </c>
      <c r="Y67" s="2">
        <f>Y12*'Output-Calculation-sheet'!Y56/10^9</f>
        <v>8.2181030121223284E-2</v>
      </c>
      <c r="AA67" s="2">
        <f t="shared" si="4"/>
        <v>31.75388462949115</v>
      </c>
    </row>
    <row r="68" spans="1:27" x14ac:dyDescent="0.25">
      <c r="B68" s="2">
        <f>SUM(B60:B67)</f>
        <v>54.004349851463019</v>
      </c>
      <c r="C68" s="2">
        <f t="shared" ref="C68:Y68" si="5">SUM(C60:C67)</f>
        <v>33.317672459228021</v>
      </c>
      <c r="D68" s="2">
        <f t="shared" si="5"/>
        <v>11.881846711613225</v>
      </c>
      <c r="E68" s="2">
        <f t="shared" si="5"/>
        <v>14.095269023539579</v>
      </c>
      <c r="F68" s="2">
        <f t="shared" si="5"/>
        <v>5.5541472676378998</v>
      </c>
      <c r="G68" s="2">
        <f t="shared" si="5"/>
        <v>3.9060893092883711</v>
      </c>
      <c r="H68" s="2">
        <f t="shared" si="5"/>
        <v>9.9563063391248061</v>
      </c>
      <c r="I68" s="2">
        <f t="shared" si="5"/>
        <v>3.8383507278979647</v>
      </c>
      <c r="J68" s="2">
        <f t="shared" si="5"/>
        <v>3.9809544371361962</v>
      </c>
      <c r="K68" s="2">
        <f t="shared" si="5"/>
        <v>4.7326778871503832</v>
      </c>
      <c r="L68" s="2">
        <f t="shared" si="5"/>
        <v>4.9637535504739461</v>
      </c>
      <c r="M68" s="2">
        <f t="shared" si="5"/>
        <v>7.4673290680582038</v>
      </c>
      <c r="N68" s="2">
        <f t="shared" si="5"/>
        <v>6.3981472779630666</v>
      </c>
      <c r="O68" s="2">
        <f t="shared" si="5"/>
        <v>6.7855681615919838</v>
      </c>
      <c r="P68" s="2">
        <f t="shared" si="5"/>
        <v>4.2570328617691322</v>
      </c>
      <c r="Q68" s="2">
        <f t="shared" si="5"/>
        <v>4.5748445881664592</v>
      </c>
      <c r="R68" s="2">
        <f t="shared" si="5"/>
        <v>3.5421896124082064</v>
      </c>
      <c r="S68" s="2">
        <f t="shared" si="5"/>
        <v>3.3524138233800151</v>
      </c>
      <c r="T68" s="2">
        <f t="shared" si="5"/>
        <v>1.1087907540895547</v>
      </c>
      <c r="U68" s="2">
        <f t="shared" si="5"/>
        <v>1.0931934994436778</v>
      </c>
      <c r="V68" s="2">
        <f t="shared" si="5"/>
        <v>0.97909694779070811</v>
      </c>
      <c r="W68" s="2">
        <f t="shared" si="5"/>
        <v>0.48404242450804891</v>
      </c>
      <c r="X68" s="2">
        <f t="shared" si="5"/>
        <v>0.83628681703672059</v>
      </c>
      <c r="Y68" s="2">
        <f t="shared" si="5"/>
        <v>0.44138709202204124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442.27576044730012</v>
      </c>
      <c r="C74" s="2">
        <f>C8/'Output-Calculation-sheet'!C7*'Output-Calculation-sheet'!C61</f>
        <v>0</v>
      </c>
      <c r="D74" s="2">
        <f>D8/'Output-Calculation-sheet'!D7*'Output-Calculation-sheet'!D61</f>
        <v>676.32232501630847</v>
      </c>
      <c r="E74" s="2">
        <f>E8/'Output-Calculation-sheet'!E7*'Output-Calculation-sheet'!E61</f>
        <v>497.9596199993033</v>
      </c>
      <c r="F74" s="2">
        <f>F8/'Output-Calculation-sheet'!F7*'Output-Calculation-sheet'!F61</f>
        <v>0</v>
      </c>
      <c r="G74" s="2">
        <f>G8/'Output-Calculation-sheet'!G7*'Output-Calculation-sheet'!G61</f>
        <v>229.8720233364362</v>
      </c>
      <c r="H74" s="2">
        <f>H8/'Output-Calculation-sheet'!H7*'Output-Calculation-sheet'!H61</f>
        <v>1072.3551919784591</v>
      </c>
      <c r="I74" s="2">
        <f>I8/'Output-Calculation-sheet'!I7*'Output-Calculation-sheet'!I61</f>
        <v>86.761463214691844</v>
      </c>
      <c r="J74" s="2">
        <f>J8/'Output-Calculation-sheet'!J7*'Output-Calculation-sheet'!J61</f>
        <v>332.46155049314746</v>
      </c>
      <c r="K74" s="2">
        <f>K8/'Output-Calculation-sheet'!K7*'Output-Calculation-sheet'!K61</f>
        <v>557.3454304756948</v>
      </c>
      <c r="L74" s="2">
        <f>L8/'Output-Calculation-sheet'!L7*'Output-Calculation-sheet'!L61</f>
        <v>477.85723340272011</v>
      </c>
      <c r="M74" s="2">
        <f>M8/'Output-Calculation-sheet'!M7*'Output-Calculation-sheet'!M61</f>
        <v>1011.8605642735306</v>
      </c>
      <c r="N74" s="2">
        <f>N8/'Output-Calculation-sheet'!N7*'Output-Calculation-sheet'!N61</f>
        <v>1364.4084926267844</v>
      </c>
      <c r="O74" s="2">
        <f>O8/'Output-Calculation-sheet'!O7*'Output-Calculation-sheet'!O61</f>
        <v>0</v>
      </c>
      <c r="P74" s="2">
        <f>P8/'Output-Calculation-sheet'!P7*'Output-Calculation-sheet'!P61</f>
        <v>385.43019562101301</v>
      </c>
      <c r="Q74" s="2">
        <f>Q8/'Output-Calculation-sheet'!Q7*'Output-Calculation-sheet'!Q61</f>
        <v>103.50603127656416</v>
      </c>
      <c r="R74" s="2">
        <f>R8/'Output-Calculation-sheet'!R7*'Output-Calculation-sheet'!R61</f>
        <v>668.58951096246051</v>
      </c>
      <c r="S74" s="2">
        <f>S8/'Output-Calculation-sheet'!S7*'Output-Calculation-sheet'!S61</f>
        <v>119.10552451281175</v>
      </c>
      <c r="T74" s="2">
        <f>T8/'Output-Calculation-sheet'!T7*'Output-Calculation-sheet'!T61</f>
        <v>225.07676992933833</v>
      </c>
      <c r="U74" s="2">
        <f>U8/'Output-Calculation-sheet'!U7*'Output-Calculation-sheet'!U61</f>
        <v>88.343818152964147</v>
      </c>
      <c r="V74" s="2">
        <f>V8/'Output-Calculation-sheet'!V7*'Output-Calculation-sheet'!V61</f>
        <v>157.56303150190953</v>
      </c>
      <c r="W74" s="2">
        <f>W8/'Output-Calculation-sheet'!W7*'Output-Calculation-sheet'!W61</f>
        <v>4.3294902096132333</v>
      </c>
      <c r="X74" s="2">
        <f>X8/'Output-Calculation-sheet'!X7*'Output-Calculation-sheet'!X61</f>
        <v>1.3739306322138147</v>
      </c>
      <c r="Y74" s="2">
        <f>Y8/'Output-Calculation-sheet'!Y7*'Output-Calculation-sheet'!Y61</f>
        <v>0</v>
      </c>
      <c r="AA74" s="2">
        <f t="shared" si="6"/>
        <v>8.5027979580632653</v>
      </c>
    </row>
    <row r="75" spans="1:27" x14ac:dyDescent="0.25">
      <c r="A75" s="2">
        <v>2032</v>
      </c>
      <c r="B75" s="2">
        <f>B9/'Output-Calculation-sheet'!B8*'Output-Calculation-sheet'!B62</f>
        <v>1085.076487410754</v>
      </c>
      <c r="C75" s="2">
        <f>C9/'Output-Calculation-sheet'!C8*'Output-Calculation-sheet'!C62</f>
        <v>0</v>
      </c>
      <c r="D75" s="2">
        <f>D9/'Output-Calculation-sheet'!D8*'Output-Calculation-sheet'!D62</f>
        <v>886.79317737990459</v>
      </c>
      <c r="E75" s="2">
        <f>E9/'Output-Calculation-sheet'!E8*'Output-Calculation-sheet'!E62</f>
        <v>614.22948474899783</v>
      </c>
      <c r="F75" s="2">
        <f>F9/'Output-Calculation-sheet'!F8*'Output-Calculation-sheet'!F62</f>
        <v>0</v>
      </c>
      <c r="G75" s="2">
        <f>G9/'Output-Calculation-sheet'!G8*'Output-Calculation-sheet'!G62</f>
        <v>300.77553489869916</v>
      </c>
      <c r="H75" s="2">
        <f>H9/'Output-Calculation-sheet'!H8*'Output-Calculation-sheet'!H62</f>
        <v>2029.5995527678008</v>
      </c>
      <c r="I75" s="2">
        <f>I9/'Output-Calculation-sheet'!I8*'Output-Calculation-sheet'!I62</f>
        <v>119.10561116566824</v>
      </c>
      <c r="J75" s="2">
        <f>J9/'Output-Calculation-sheet'!J8*'Output-Calculation-sheet'!J62</f>
        <v>404.53760069248136</v>
      </c>
      <c r="K75" s="2">
        <f>K9/'Output-Calculation-sheet'!K8*'Output-Calculation-sheet'!K62</f>
        <v>631.46563712991633</v>
      </c>
      <c r="L75" s="2">
        <f>L9/'Output-Calculation-sheet'!L8*'Output-Calculation-sheet'!L62</f>
        <v>544.27097755697196</v>
      </c>
      <c r="M75" s="2">
        <f>M9/'Output-Calculation-sheet'!M8*'Output-Calculation-sheet'!M62</f>
        <v>2637.4073797552101</v>
      </c>
      <c r="N75" s="2">
        <f>N9/'Output-Calculation-sheet'!N8*'Output-Calculation-sheet'!N62</f>
        <v>1704.278091507186</v>
      </c>
      <c r="O75" s="2">
        <f>O9/'Output-Calculation-sheet'!O8*'Output-Calculation-sheet'!O62</f>
        <v>0</v>
      </c>
      <c r="P75" s="2">
        <f>P9/'Output-Calculation-sheet'!P8*'Output-Calculation-sheet'!P62</f>
        <v>468.31509892893149</v>
      </c>
      <c r="Q75" s="2">
        <f>Q9/'Output-Calculation-sheet'!Q8*'Output-Calculation-sheet'!Q62</f>
        <v>167.8780899311792</v>
      </c>
      <c r="R75" s="2">
        <f>R9/'Output-Calculation-sheet'!R8*'Output-Calculation-sheet'!R62</f>
        <v>747.35489372445022</v>
      </c>
      <c r="S75" s="2">
        <f>S9/'Output-Calculation-sheet'!S8*'Output-Calculation-sheet'!S62</f>
        <v>217.1757614606494</v>
      </c>
      <c r="T75" s="2">
        <f>T9/'Output-Calculation-sheet'!T8*'Output-Calculation-sheet'!T62</f>
        <v>251.43323799325168</v>
      </c>
      <c r="U75" s="2">
        <f>U9/'Output-Calculation-sheet'!U8*'Output-Calculation-sheet'!U62</f>
        <v>115.559677858181</v>
      </c>
      <c r="V75" s="2">
        <f>V9/'Output-Calculation-sheet'!V8*'Output-Calculation-sheet'!V62</f>
        <v>174.47951939505467</v>
      </c>
      <c r="W75" s="2">
        <f>W9/'Output-Calculation-sheet'!W8*'Output-Calculation-sheet'!W62</f>
        <v>9.4090486595602183</v>
      </c>
      <c r="X75" s="2">
        <f>X9/'Output-Calculation-sheet'!X8*'Output-Calculation-sheet'!X62</f>
        <v>18.24916458063857</v>
      </c>
      <c r="Y75" s="2">
        <f>Y9/'Output-Calculation-sheet'!Y8*'Output-Calculation-sheet'!Y62</f>
        <v>0</v>
      </c>
      <c r="AA75" s="2">
        <f t="shared" si="6"/>
        <v>13.127394027545483</v>
      </c>
    </row>
    <row r="76" spans="1:27" x14ac:dyDescent="0.25">
      <c r="A76" s="2">
        <v>2033</v>
      </c>
      <c r="B76" s="2">
        <f>B10/'Output-Calculation-sheet'!B9*'Output-Calculation-sheet'!B63</f>
        <v>5363.5933134098168</v>
      </c>
      <c r="C76" s="2">
        <f>C10/'Output-Calculation-sheet'!C9*'Output-Calculation-sheet'!C63</f>
        <v>1083.3111860703436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3514.5321325953405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89.061979838239722</v>
      </c>
      <c r="L76" s="2">
        <f>L10/'Output-Calculation-sheet'!L9*'Output-Calculation-sheet'!L63</f>
        <v>0</v>
      </c>
      <c r="M76" s="2">
        <f>M10/'Output-Calculation-sheet'!M9*'Output-Calculation-sheet'!M63</f>
        <v>2388.0817012194566</v>
      </c>
      <c r="N76" s="2">
        <f>N10/'Output-Calculation-sheet'!N9*'Output-Calculation-sheet'!N63</f>
        <v>1360.9945572035563</v>
      </c>
      <c r="O76" s="2">
        <f>O10/'Output-Calculation-sheet'!O9*'Output-Calculation-sheet'!O63</f>
        <v>226.59900968926371</v>
      </c>
      <c r="P76" s="2">
        <f>P10/'Output-Calculation-sheet'!P9*'Output-Calculation-sheet'!P63</f>
        <v>470.77516451147375</v>
      </c>
      <c r="Q76" s="2">
        <f>Q10/'Output-Calculation-sheet'!Q9*'Output-Calculation-sheet'!Q63</f>
        <v>209.96174544839394</v>
      </c>
      <c r="R76" s="2">
        <f>R10/'Output-Calculation-sheet'!R9*'Output-Calculation-sheet'!R63</f>
        <v>358.22001445112863</v>
      </c>
      <c r="S76" s="2">
        <f>S10/'Output-Calculation-sheet'!S9*'Output-Calculation-sheet'!S63</f>
        <v>606.26758052218736</v>
      </c>
      <c r="T76" s="2">
        <f>T10/'Output-Calculation-sheet'!T9*'Output-Calculation-sheet'!T63</f>
        <v>23.580668494762925</v>
      </c>
      <c r="U76" s="2">
        <f>U10/'Output-Calculation-sheet'!U9*'Output-Calculation-sheet'!U63</f>
        <v>128.25925294170483</v>
      </c>
      <c r="V76" s="2">
        <f>V10/'Output-Calculation-sheet'!V9*'Output-Calculation-sheet'!V63</f>
        <v>9.9346880641164965</v>
      </c>
      <c r="W76" s="2">
        <f>W10/'Output-Calculation-sheet'!W9*'Output-Calculation-sheet'!W63</f>
        <v>0</v>
      </c>
      <c r="X76" s="2">
        <f>X10/'Output-Calculation-sheet'!X9*'Output-Calculation-sheet'!X63</f>
        <v>137.09269676795603</v>
      </c>
      <c r="Y76" s="2">
        <f>Y10/'Output-Calculation-sheet'!Y9*'Output-Calculation-sheet'!Y63</f>
        <v>6.0471906162651159</v>
      </c>
      <c r="AA76" s="2">
        <f t="shared" si="6"/>
        <v>15.976312881844008</v>
      </c>
    </row>
    <row r="77" spans="1:27" x14ac:dyDescent="0.25">
      <c r="A77" s="2">
        <v>2034</v>
      </c>
      <c r="B77" s="2">
        <f>B11/'Output-Calculation-sheet'!B10*'Output-Calculation-sheet'!B64</f>
        <v>13320.991113678283</v>
      </c>
      <c r="C77" s="2">
        <f>C11/'Output-Calculation-sheet'!C10*'Output-Calculation-sheet'!C64</f>
        <v>1918.5976024321756</v>
      </c>
      <c r="D77" s="2">
        <f>D11/'Output-Calculation-sheet'!D10*'Output-Calculation-sheet'!D64</f>
        <v>1657.7426735762181</v>
      </c>
      <c r="E77" s="2">
        <f>E11/'Output-Calculation-sheet'!E10*'Output-Calculation-sheet'!E64</f>
        <v>2028.2649697918112</v>
      </c>
      <c r="F77" s="2">
        <f>F11/'Output-Calculation-sheet'!F10*'Output-Calculation-sheet'!F64</f>
        <v>145.62105874593263</v>
      </c>
      <c r="G77" s="2">
        <f>G11/'Output-Calculation-sheet'!G10*'Output-Calculation-sheet'!G64</f>
        <v>857.59945266759769</v>
      </c>
      <c r="H77" s="2">
        <f>H11/'Output-Calculation-sheet'!H10*'Output-Calculation-sheet'!H64</f>
        <v>4215.2317840072819</v>
      </c>
      <c r="I77" s="2">
        <f>I11/'Output-Calculation-sheet'!I10*'Output-Calculation-sheet'!I64</f>
        <v>505.93283203027715</v>
      </c>
      <c r="J77" s="2">
        <f>J11/'Output-Calculation-sheet'!J10*'Output-Calculation-sheet'!J64</f>
        <v>354.43627275616979</v>
      </c>
      <c r="K77" s="2">
        <f>K11/'Output-Calculation-sheet'!K10*'Output-Calculation-sheet'!K64</f>
        <v>776.64348836378304</v>
      </c>
      <c r="L77" s="2">
        <f>L11/'Output-Calculation-sheet'!L10*'Output-Calculation-sheet'!L64</f>
        <v>322.08000212737738</v>
      </c>
      <c r="M77" s="2">
        <f>M11/'Output-Calculation-sheet'!M10*'Output-Calculation-sheet'!M64</f>
        <v>3088.6663809306042</v>
      </c>
      <c r="N77" s="2">
        <f>N11/'Output-Calculation-sheet'!N10*'Output-Calculation-sheet'!N64</f>
        <v>2166.1368492433116</v>
      </c>
      <c r="O77" s="2">
        <f>O11/'Output-Calculation-sheet'!O10*'Output-Calculation-sheet'!O64</f>
        <v>107.28118847806388</v>
      </c>
      <c r="P77" s="2">
        <f>P11/'Output-Calculation-sheet'!P10*'Output-Calculation-sheet'!P64</f>
        <v>954.34081258210199</v>
      </c>
      <c r="Q77" s="2">
        <f>Q11/'Output-Calculation-sheet'!Q10*'Output-Calculation-sheet'!Q64</f>
        <v>864.81635773324422</v>
      </c>
      <c r="R77" s="2">
        <f>R11/'Output-Calculation-sheet'!R10*'Output-Calculation-sheet'!R64</f>
        <v>818.14347683162521</v>
      </c>
      <c r="S77" s="2">
        <f>S11/'Output-Calculation-sheet'!S10*'Output-Calculation-sheet'!S64</f>
        <v>1093.7091298111618</v>
      </c>
      <c r="T77" s="2">
        <f>T11/'Output-Calculation-sheet'!T10*'Output-Calculation-sheet'!T64</f>
        <v>226.15658257273267</v>
      </c>
      <c r="U77" s="2">
        <f>U11/'Output-Calculation-sheet'!U10*'Output-Calculation-sheet'!U64</f>
        <v>300.33879096755004</v>
      </c>
      <c r="V77" s="2">
        <f>V11/'Output-Calculation-sheet'!V10*'Output-Calculation-sheet'!V64</f>
        <v>117.16420457508461</v>
      </c>
      <c r="W77" s="2">
        <f>W11/'Output-Calculation-sheet'!W10*'Output-Calculation-sheet'!W64</f>
        <v>25.530216778508514</v>
      </c>
      <c r="X77" s="2">
        <f>X11/'Output-Calculation-sheet'!X10*'Output-Calculation-sheet'!X64</f>
        <v>127.54993393164573</v>
      </c>
      <c r="Y77" s="2">
        <f>Y11/'Output-Calculation-sheet'!Y10*'Output-Calculation-sheet'!Y64</f>
        <v>75.074693243069504</v>
      </c>
      <c r="AA77" s="2">
        <f t="shared" si="6"/>
        <v>36.068049867855613</v>
      </c>
    </row>
    <row r="78" spans="1:27" x14ac:dyDescent="0.25">
      <c r="A78" s="2">
        <v>2035</v>
      </c>
      <c r="B78" s="2">
        <f>B12/'Output-Calculation-sheet'!B11*'Output-Calculation-sheet'!B65</f>
        <v>19543.282342030805</v>
      </c>
      <c r="C78" s="2">
        <f>C12/'Output-Calculation-sheet'!C11*'Output-Calculation-sheet'!C65</f>
        <v>81.197210551506558</v>
      </c>
      <c r="D78" s="2">
        <f>D12/'Output-Calculation-sheet'!D11*'Output-Calculation-sheet'!D65</f>
        <v>4070.5341332702715</v>
      </c>
      <c r="E78" s="2">
        <f>E12/'Output-Calculation-sheet'!E11*'Output-Calculation-sheet'!E65</f>
        <v>4150.2360218211143</v>
      </c>
      <c r="F78" s="2">
        <f>F12/'Output-Calculation-sheet'!F11*'Output-Calculation-sheet'!F65</f>
        <v>1046.735966176492</v>
      </c>
      <c r="G78" s="2">
        <f>G12/'Output-Calculation-sheet'!G11*'Output-Calculation-sheet'!G65</f>
        <v>1548.9358526544941</v>
      </c>
      <c r="H78" s="2">
        <f>H12/'Output-Calculation-sheet'!H11*'Output-Calculation-sheet'!H65</f>
        <v>2466.1165812558452</v>
      </c>
      <c r="I78" s="2">
        <f>I12/'Output-Calculation-sheet'!I11*'Output-Calculation-sheet'!I65</f>
        <v>1293.4738630169034</v>
      </c>
      <c r="J78" s="2">
        <f>J12/'Output-Calculation-sheet'!J11*'Output-Calculation-sheet'!J65</f>
        <v>1217.3289536451446</v>
      </c>
      <c r="K78" s="2">
        <f>K12/'Output-Calculation-sheet'!K11*'Output-Calculation-sheet'!K65</f>
        <v>1641.8065212413521</v>
      </c>
      <c r="L78" s="2">
        <f>L12/'Output-Calculation-sheet'!L11*'Output-Calculation-sheet'!L65</f>
        <v>1078.8991268903781</v>
      </c>
      <c r="M78" s="2">
        <f>M12/'Output-Calculation-sheet'!M11*'Output-Calculation-sheet'!M65</f>
        <v>1234.2482447241005</v>
      </c>
      <c r="N78" s="2">
        <f>N12/'Output-Calculation-sheet'!N11*'Output-Calculation-sheet'!N65</f>
        <v>2472.703421640661</v>
      </c>
      <c r="O78" s="2">
        <f>O12/'Output-Calculation-sheet'!O11*'Output-Calculation-sheet'!O65</f>
        <v>13.226112852314529</v>
      </c>
      <c r="P78" s="2">
        <f>P12/'Output-Calculation-sheet'!P11*'Output-Calculation-sheet'!P65</f>
        <v>1380.9335510833832</v>
      </c>
      <c r="Q78" s="2">
        <f>Q12/'Output-Calculation-sheet'!Q11*'Output-Calculation-sheet'!Q65</f>
        <v>1355.3318390998954</v>
      </c>
      <c r="R78" s="2">
        <f>R12/'Output-Calculation-sheet'!R11*'Output-Calculation-sheet'!R65</f>
        <v>1194.3245960262734</v>
      </c>
      <c r="S78" s="2">
        <f>S12/'Output-Calculation-sheet'!S11*'Output-Calculation-sheet'!S65</f>
        <v>1368.3643692458747</v>
      </c>
      <c r="T78" s="2">
        <f>T12/'Output-Calculation-sheet'!T11*'Output-Calculation-sheet'!T65</f>
        <v>421.9265797979873</v>
      </c>
      <c r="U78" s="2">
        <f>U12/'Output-Calculation-sheet'!U11*'Output-Calculation-sheet'!U65</f>
        <v>391.39519014456397</v>
      </c>
      <c r="V78" s="2">
        <f>V12/'Output-Calculation-sheet'!V11*'Output-Calculation-sheet'!V65</f>
        <v>221.58306105055732</v>
      </c>
      <c r="W78" s="2">
        <f>W12/'Output-Calculation-sheet'!W11*'Output-Calculation-sheet'!W65</f>
        <v>146.82639718987926</v>
      </c>
      <c r="X78" s="2">
        <f>X12/'Output-Calculation-sheet'!X11*'Output-Calculation-sheet'!X65</f>
        <v>2.0962767800342839</v>
      </c>
      <c r="Y78" s="2">
        <f>Y12/'Output-Calculation-sheet'!Y11*'Output-Calculation-sheet'!Y65</f>
        <v>158.30594810362899</v>
      </c>
      <c r="AA78" s="2">
        <f t="shared" si="6"/>
        <v>48.499812160293452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298.65716659373004</v>
      </c>
      <c r="C89" s="2">
        <f>C12/'Output-Calculation-sheet'!C11*'Output-Calculation-sheet'!C74</f>
        <v>5.0624858502092742</v>
      </c>
      <c r="D89" s="2">
        <f>D12/'Output-Calculation-sheet'!D11*'Output-Calculation-sheet'!D74</f>
        <v>103.14323037463836</v>
      </c>
      <c r="E89" s="2">
        <f>E12/'Output-Calculation-sheet'!E11*'Output-Calculation-sheet'!E74</f>
        <v>81.971452458304384</v>
      </c>
      <c r="F89" s="2">
        <f>F12/'Output-Calculation-sheet'!F11*'Output-Calculation-sheet'!F74</f>
        <v>42.588420850855492</v>
      </c>
      <c r="G89" s="2">
        <f>G12/'Output-Calculation-sheet'!G11*'Output-Calculation-sheet'!G74</f>
        <v>38.608495824102498</v>
      </c>
      <c r="H89" s="2">
        <f>H12/'Output-Calculation-sheet'!H11*'Output-Calculation-sheet'!H74</f>
        <v>84.153068504512632</v>
      </c>
      <c r="I89" s="2">
        <f>I12/'Output-Calculation-sheet'!I11*'Output-Calculation-sheet'!I74</f>
        <v>31.83212650594816</v>
      </c>
      <c r="J89" s="2">
        <f>J12/'Output-Calculation-sheet'!J11*'Output-Calculation-sheet'!J74</f>
        <v>21.479495953085092</v>
      </c>
      <c r="K89" s="2">
        <f>K12/'Output-Calculation-sheet'!K11*'Output-Calculation-sheet'!K74</f>
        <v>27.01965249486636</v>
      </c>
      <c r="L89" s="2">
        <f>L12/'Output-Calculation-sheet'!L11*'Output-Calculation-sheet'!L74</f>
        <v>15.83089333162701</v>
      </c>
      <c r="M89" s="2">
        <f>M12/'Output-Calculation-sheet'!M11*'Output-Calculation-sheet'!M74</f>
        <v>43.96528769576458</v>
      </c>
      <c r="N89" s="2">
        <f>N12/'Output-Calculation-sheet'!N11*'Output-Calculation-sheet'!N74</f>
        <v>31.617620295508186</v>
      </c>
      <c r="O89" s="2">
        <f>O12/'Output-Calculation-sheet'!O11*'Output-Calculation-sheet'!O74</f>
        <v>0.98350036082053305</v>
      </c>
      <c r="P89" s="2">
        <f>P12/'Output-Calculation-sheet'!P11*'Output-Calculation-sheet'!P74</f>
        <v>32.130040234637256</v>
      </c>
      <c r="Q89" s="2">
        <f>Q12/'Output-Calculation-sheet'!Q11*'Output-Calculation-sheet'!Q74</f>
        <v>25.85508448182042</v>
      </c>
      <c r="R89" s="2">
        <f>R12/'Output-Calculation-sheet'!R11*'Output-Calculation-sheet'!R74</f>
        <v>19.230141972215147</v>
      </c>
      <c r="S89" s="2">
        <f>S12/'Output-Calculation-sheet'!S11*'Output-Calculation-sheet'!S74</f>
        <v>21.749173736835441</v>
      </c>
      <c r="T89" s="2">
        <f>T12/'Output-Calculation-sheet'!T11*'Output-Calculation-sheet'!T74</f>
        <v>4.7429520757814601</v>
      </c>
      <c r="U89" s="2">
        <f>U12/'Output-Calculation-sheet'!U11*'Output-Calculation-sheet'!U74</f>
        <v>9.1331829568239513</v>
      </c>
      <c r="V89" s="2">
        <f>V12/'Output-Calculation-sheet'!V11*'Output-Calculation-sheet'!V74</f>
        <v>1.8174146903243142</v>
      </c>
      <c r="W89" s="2">
        <f>W12/'Output-Calculation-sheet'!W11*'Output-Calculation-sheet'!W74</f>
        <v>3.7376724626095039</v>
      </c>
      <c r="X89" s="2">
        <f>X12/'Output-Calculation-sheet'!X11*'Output-Calculation-sheet'!X74</f>
        <v>0.11763618294244016</v>
      </c>
      <c r="Y89" s="2">
        <f>Y12/'Output-Calculation-sheet'!Y11*'Output-Calculation-sheet'!Y74</f>
        <v>3.2921138345803032</v>
      </c>
      <c r="AA89" s="2">
        <f t="shared" si="7"/>
        <v>0.94871830972254279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24500195420.448318</v>
      </c>
      <c r="C96" s="2">
        <f>C8/'Output-Calculation-sheet'!C7*'Output-Calculation-sheet'!C79</f>
        <v>4083546406.4266658</v>
      </c>
      <c r="D96" s="2">
        <f>D8/'Output-Calculation-sheet'!D7*'Output-Calculation-sheet'!D79</f>
        <v>10560465515.495008</v>
      </c>
      <c r="E96" s="2">
        <f>E8/'Output-Calculation-sheet'!E7*'Output-Calculation-sheet'!E79</f>
        <v>12256901563.319426</v>
      </c>
      <c r="F96" s="2">
        <f>F8/'Output-Calculation-sheet'!F7*'Output-Calculation-sheet'!F79</f>
        <v>7560205905.1045961</v>
      </c>
      <c r="G96" s="2">
        <f>G8/'Output-Calculation-sheet'!G7*'Output-Calculation-sheet'!G79</f>
        <v>3708221805.0952392</v>
      </c>
      <c r="H96" s="2">
        <f>H8/'Output-Calculation-sheet'!H7*'Output-Calculation-sheet'!H79</f>
        <v>2518563053.9419122</v>
      </c>
      <c r="I96" s="2">
        <f>I8/'Output-Calculation-sheet'!I7*'Output-Calculation-sheet'!I79</f>
        <v>4429432050.4231586</v>
      </c>
      <c r="J96" s="2">
        <f>J8/'Output-Calculation-sheet'!J7*'Output-Calculation-sheet'!J79</f>
        <v>2680592901.296824</v>
      </c>
      <c r="K96" s="2">
        <f>K8/'Output-Calculation-sheet'!K7*'Output-Calculation-sheet'!K79</f>
        <v>4452971938.1359606</v>
      </c>
      <c r="L96" s="2">
        <f>L8/'Output-Calculation-sheet'!L7*'Output-Calculation-sheet'!L79</f>
        <v>3392949412.7436385</v>
      </c>
      <c r="M96" s="2">
        <f>M8/'Output-Calculation-sheet'!M7*'Output-Calculation-sheet'!M79</f>
        <v>3498443877.0447702</v>
      </c>
      <c r="N96" s="2">
        <f>N8/'Output-Calculation-sheet'!N7*'Output-Calculation-sheet'!N79</f>
        <v>2112036347.8805807</v>
      </c>
      <c r="O96" s="2">
        <f>O8/'Output-Calculation-sheet'!O7*'Output-Calculation-sheet'!O79</f>
        <v>551586347.97068012</v>
      </c>
      <c r="P96" s="2">
        <f>P8/'Output-Calculation-sheet'!P7*'Output-Calculation-sheet'!P79</f>
        <v>3336338005.6000261</v>
      </c>
      <c r="Q96" s="2">
        <f>Q8/'Output-Calculation-sheet'!Q7*'Output-Calculation-sheet'!Q79</f>
        <v>1790847314.3425913</v>
      </c>
      <c r="R96" s="2">
        <f>R8/'Output-Calculation-sheet'!R7*'Output-Calculation-sheet'!R79</f>
        <v>2826333220.4968066</v>
      </c>
      <c r="S96" s="2">
        <f>S8/'Output-Calculation-sheet'!S7*'Output-Calculation-sheet'!S79</f>
        <v>1223401315.230098</v>
      </c>
      <c r="T96" s="2">
        <f>T8/'Output-Calculation-sheet'!T7*'Output-Calculation-sheet'!T79</f>
        <v>1184698746.08266</v>
      </c>
      <c r="U96" s="2">
        <f>U8/'Output-Calculation-sheet'!U7*'Output-Calculation-sheet'!U79</f>
        <v>901105970.30075717</v>
      </c>
      <c r="V96" s="2">
        <f>V8/'Output-Calculation-sheet'!V7*'Output-Calculation-sheet'!V79</f>
        <v>752881793.6078366</v>
      </c>
      <c r="W96" s="2">
        <f>W8/'Output-Calculation-sheet'!W7*'Output-Calculation-sheet'!W79</f>
        <v>806758319.07916617</v>
      </c>
      <c r="X96" s="2">
        <f>X8/'Output-Calculation-sheet'!X7*'Output-Calculation-sheet'!X79</f>
        <v>426684693.04353738</v>
      </c>
      <c r="Y96" s="2">
        <f>Y8/'Output-Calculation-sheet'!Y7*'Output-Calculation-sheet'!Y79</f>
        <v>355283558.58125389</v>
      </c>
      <c r="AA96" s="2">
        <f t="shared" si="8"/>
        <v>99.910445481691497</v>
      </c>
    </row>
    <row r="97" spans="1:27" x14ac:dyDescent="0.25">
      <c r="A97" s="2">
        <v>2032</v>
      </c>
      <c r="B97" s="2">
        <f>B9/'Output-Calculation-sheet'!B8*'Output-Calculation-sheet'!B80</f>
        <v>27134712792.426476</v>
      </c>
      <c r="C97" s="2">
        <f>C9/'Output-Calculation-sheet'!C8*'Output-Calculation-sheet'!C80</f>
        <v>4531086627.1259651</v>
      </c>
      <c r="D97" s="2">
        <f>D9/'Output-Calculation-sheet'!D8*'Output-Calculation-sheet'!D80</f>
        <v>11467439808.256786</v>
      </c>
      <c r="E97" s="2">
        <f>E9/'Output-Calculation-sheet'!E8*'Output-Calculation-sheet'!E80</f>
        <v>13282023307.283167</v>
      </c>
      <c r="F97" s="2">
        <f>F9/'Output-Calculation-sheet'!F8*'Output-Calculation-sheet'!F80</f>
        <v>8212467655.260025</v>
      </c>
      <c r="G97" s="2">
        <f>G9/'Output-Calculation-sheet'!G8*'Output-Calculation-sheet'!G80</f>
        <v>3974632686.2496462</v>
      </c>
      <c r="H97" s="2">
        <f>H9/'Output-Calculation-sheet'!H8*'Output-Calculation-sheet'!H80</f>
        <v>3463670403.4347453</v>
      </c>
      <c r="I97" s="2">
        <f>I9/'Output-Calculation-sheet'!I8*'Output-Calculation-sheet'!I80</f>
        <v>4817318047.6026697</v>
      </c>
      <c r="J97" s="2">
        <f>J9/'Output-Calculation-sheet'!J8*'Output-Calculation-sheet'!J80</f>
        <v>2948469919.4352498</v>
      </c>
      <c r="K97" s="2">
        <f>K9/'Output-Calculation-sheet'!K8*'Output-Calculation-sheet'!K80</f>
        <v>4839416302.0602875</v>
      </c>
      <c r="L97" s="2">
        <f>L9/'Output-Calculation-sheet'!L8*'Output-Calculation-sheet'!L80</f>
        <v>3719271111.9490151</v>
      </c>
      <c r="M97" s="2">
        <f>M9/'Output-Calculation-sheet'!M8*'Output-Calculation-sheet'!M80</f>
        <v>3370246612.5024071</v>
      </c>
      <c r="N97" s="2">
        <f>N9/'Output-Calculation-sheet'!N8*'Output-Calculation-sheet'!N80</f>
        <v>2410293954.2014985</v>
      </c>
      <c r="O97" s="2">
        <f>O9/'Output-Calculation-sheet'!O8*'Output-Calculation-sheet'!O80</f>
        <v>614908997.2836827</v>
      </c>
      <c r="P97" s="2">
        <f>P9/'Output-Calculation-sheet'!P8*'Output-Calculation-sheet'!P80</f>
        <v>3657670977.1123881</v>
      </c>
      <c r="Q97" s="2">
        <f>Q9/'Output-Calculation-sheet'!Q8*'Output-Calculation-sheet'!Q80</f>
        <v>1987633288.7352474</v>
      </c>
      <c r="R97" s="2">
        <f>R9/'Output-Calculation-sheet'!R8*'Output-Calculation-sheet'!R80</f>
        <v>3100761870.80018</v>
      </c>
      <c r="S97" s="2">
        <f>S9/'Output-Calculation-sheet'!S8*'Output-Calculation-sheet'!S80</f>
        <v>1395832881.8352983</v>
      </c>
      <c r="T97" s="2">
        <f>T9/'Output-Calculation-sheet'!T8*'Output-Calculation-sheet'!T80</f>
        <v>1285016453.809922</v>
      </c>
      <c r="U97" s="2">
        <f>U9/'Output-Calculation-sheet'!U8*'Output-Calculation-sheet'!U80</f>
        <v>990777352.6467979</v>
      </c>
      <c r="V97" s="2">
        <f>V9/'Output-Calculation-sheet'!V8*'Output-Calculation-sheet'!V80</f>
        <v>824009483.82163763</v>
      </c>
      <c r="W97" s="2">
        <f>W9/'Output-Calculation-sheet'!W8*'Output-Calculation-sheet'!W80</f>
        <v>864898163.32261395</v>
      </c>
      <c r="X97" s="2">
        <f>X9/'Output-Calculation-sheet'!X8*'Output-Calculation-sheet'!X80</f>
        <v>457339112.05620158</v>
      </c>
      <c r="Y97" s="2">
        <f>Y9/'Output-Calculation-sheet'!Y8*'Output-Calculation-sheet'!Y80</f>
        <v>382343469.11366957</v>
      </c>
      <c r="AA97" s="2">
        <f t="shared" si="8"/>
        <v>109.73224127832557</v>
      </c>
    </row>
    <row r="98" spans="1:27" x14ac:dyDescent="0.25">
      <c r="A98" s="2">
        <v>2033</v>
      </c>
      <c r="B98" s="2">
        <f>B10/'Output-Calculation-sheet'!B9*'Output-Calculation-sheet'!B81</f>
        <v>32358623273.34597</v>
      </c>
      <c r="C98" s="2">
        <f>C10/'Output-Calculation-sheet'!C9*'Output-Calculation-sheet'!C81</f>
        <v>13421642340.967443</v>
      </c>
      <c r="D98" s="2">
        <f>D10/'Output-Calculation-sheet'!D9*'Output-Calculation-sheet'!D81</f>
        <v>10528334817.939203</v>
      </c>
      <c r="E98" s="2">
        <f>E10/'Output-Calculation-sheet'!E9*'Output-Calculation-sheet'!E81</f>
        <v>12680196725.366911</v>
      </c>
      <c r="F98" s="2">
        <f>F10/'Output-Calculation-sheet'!F9*'Output-Calculation-sheet'!F81</f>
        <v>7539938980.3113127</v>
      </c>
      <c r="G98" s="2">
        <f>G10/'Output-Calculation-sheet'!G9*'Output-Calculation-sheet'!G81</f>
        <v>3716648263.5032778</v>
      </c>
      <c r="H98" s="2">
        <f>H10/'Output-Calculation-sheet'!H9*'Output-Calculation-sheet'!H81</f>
        <v>4818710787.1292591</v>
      </c>
      <c r="I98" s="2">
        <f>I10/'Output-Calculation-sheet'!I9*'Output-Calculation-sheet'!I81</f>
        <v>4588506618.3696136</v>
      </c>
      <c r="J98" s="2">
        <f>J10/'Output-Calculation-sheet'!J9*'Output-Calculation-sheet'!J81</f>
        <v>2647660440.2248745</v>
      </c>
      <c r="K98" s="2">
        <f>K10/'Output-Calculation-sheet'!K9*'Output-Calculation-sheet'!K81</f>
        <v>4409059871.8451176</v>
      </c>
      <c r="L98" s="2">
        <f>L10/'Output-Calculation-sheet'!L9*'Output-Calculation-sheet'!L81</f>
        <v>3208523895.3270578</v>
      </c>
      <c r="M98" s="2">
        <f>M10/'Output-Calculation-sheet'!M9*'Output-Calculation-sheet'!M81</f>
        <v>3224545189.6426296</v>
      </c>
      <c r="N98" s="2">
        <f>N10/'Output-Calculation-sheet'!N9*'Output-Calculation-sheet'!N81</f>
        <v>2315517637.7050509</v>
      </c>
      <c r="O98" s="2">
        <f>O10/'Output-Calculation-sheet'!O9*'Output-Calculation-sheet'!O81</f>
        <v>1833276810.4459126</v>
      </c>
      <c r="P98" s="2">
        <f>P10/'Output-Calculation-sheet'!P9*'Output-Calculation-sheet'!P81</f>
        <v>3765572759.9390502</v>
      </c>
      <c r="Q98" s="2">
        <f>Q10/'Output-Calculation-sheet'!Q9*'Output-Calculation-sheet'!Q81</f>
        <v>2120041642.8732646</v>
      </c>
      <c r="R98" s="2">
        <f>R10/'Output-Calculation-sheet'!R9*'Output-Calculation-sheet'!R81</f>
        <v>2792695693.0509391</v>
      </c>
      <c r="S98" s="2">
        <f>S10/'Output-Calculation-sheet'!S9*'Output-Calculation-sheet'!S81</f>
        <v>1765488118.7600727</v>
      </c>
      <c r="T98" s="2">
        <f>T10/'Output-Calculation-sheet'!T9*'Output-Calculation-sheet'!T81</f>
        <v>1111397625.388092</v>
      </c>
      <c r="U98" s="2">
        <f>U10/'Output-Calculation-sheet'!U9*'Output-Calculation-sheet'!U81</f>
        <v>1041325515.9874984</v>
      </c>
      <c r="V98" s="2">
        <f>V10/'Output-Calculation-sheet'!V9*'Output-Calculation-sheet'!V81</f>
        <v>678222324.99582875</v>
      </c>
      <c r="W98" s="2">
        <f>W10/'Output-Calculation-sheet'!W9*'Output-Calculation-sheet'!W81</f>
        <v>776671243.90959394</v>
      </c>
      <c r="X98" s="2">
        <f>X10/'Output-Calculation-sheet'!X9*'Output-Calculation-sheet'!X81</f>
        <v>367836505.35806322</v>
      </c>
      <c r="Y98" s="2">
        <f>Y10/'Output-Calculation-sheet'!Y9*'Output-Calculation-sheet'!Y81</f>
        <v>401525113.19798464</v>
      </c>
      <c r="AA98" s="2">
        <f t="shared" si="8"/>
        <v>122.111962195584</v>
      </c>
    </row>
    <row r="99" spans="1:27" x14ac:dyDescent="0.25">
      <c r="A99" s="2">
        <v>2034</v>
      </c>
      <c r="B99" s="2">
        <f>B11/'Output-Calculation-sheet'!B10*'Output-Calculation-sheet'!B82</f>
        <v>38836299593.04509</v>
      </c>
      <c r="C99" s="2">
        <f>C11/'Output-Calculation-sheet'!C10*'Output-Calculation-sheet'!C82</f>
        <v>16127544191.803553</v>
      </c>
      <c r="D99" s="2">
        <f>D11/'Output-Calculation-sheet'!D10*'Output-Calculation-sheet'!D82</f>
        <v>12565683713.963102</v>
      </c>
      <c r="E99" s="2">
        <f>E11/'Output-Calculation-sheet'!E10*'Output-Calculation-sheet'!E82</f>
        <v>15098605935.291622</v>
      </c>
      <c r="F99" s="2">
        <f>F11/'Output-Calculation-sheet'!F10*'Output-Calculation-sheet'!F82</f>
        <v>9007723168.9451923</v>
      </c>
      <c r="G99" s="2">
        <f>G11/'Output-Calculation-sheet'!G10*'Output-Calculation-sheet'!G82</f>
        <v>4374816251.967721</v>
      </c>
      <c r="H99" s="2">
        <f>H11/'Output-Calculation-sheet'!H10*'Output-Calculation-sheet'!H82</f>
        <v>5773287328.7404833</v>
      </c>
      <c r="I99" s="2">
        <f>I11/'Output-Calculation-sheet'!I10*'Output-Calculation-sheet'!I82</f>
        <v>5485641807.3007669</v>
      </c>
      <c r="J99" s="2">
        <f>J11/'Output-Calculation-sheet'!J10*'Output-Calculation-sheet'!J82</f>
        <v>3201646392.1213202</v>
      </c>
      <c r="K99" s="2">
        <f>K11/'Output-Calculation-sheet'!K10*'Output-Calculation-sheet'!K82</f>
        <v>5268987461.8973579</v>
      </c>
      <c r="L99" s="2">
        <f>L11/'Output-Calculation-sheet'!L10*'Output-Calculation-sheet'!L82</f>
        <v>3855526141.6431842</v>
      </c>
      <c r="M99" s="2">
        <f>M11/'Output-Calculation-sheet'!M10*'Output-Calculation-sheet'!M82</f>
        <v>3864668103.2845554</v>
      </c>
      <c r="N99" s="2">
        <f>N11/'Output-Calculation-sheet'!N10*'Output-Calculation-sheet'!N82</f>
        <v>2788985888.6452823</v>
      </c>
      <c r="O99" s="2">
        <f>O11/'Output-Calculation-sheet'!O10*'Output-Calculation-sheet'!O82</f>
        <v>2215336191.748744</v>
      </c>
      <c r="P99" s="2">
        <f>P11/'Output-Calculation-sheet'!P10*'Output-Calculation-sheet'!P82</f>
        <v>4471960127.1702023</v>
      </c>
      <c r="Q99" s="2">
        <f>Q11/'Output-Calculation-sheet'!Q10*'Output-Calculation-sheet'!Q82</f>
        <v>2560246768.3659415</v>
      </c>
      <c r="R99" s="2">
        <f>R11/'Output-Calculation-sheet'!R10*'Output-Calculation-sheet'!R82</f>
        <v>3349971983.2475276</v>
      </c>
      <c r="S99" s="2">
        <f>S11/'Output-Calculation-sheet'!S10*'Output-Calculation-sheet'!S82</f>
        <v>2121984403.9680555</v>
      </c>
      <c r="T99" s="2">
        <f>T11/'Output-Calculation-sheet'!T10*'Output-Calculation-sheet'!T82</f>
        <v>1323654087.0081029</v>
      </c>
      <c r="U99" s="2">
        <f>U11/'Output-Calculation-sheet'!U10*'Output-Calculation-sheet'!U82</f>
        <v>1245047451.195303</v>
      </c>
      <c r="V99" s="2">
        <f>V11/'Output-Calculation-sheet'!V10*'Output-Calculation-sheet'!V82</f>
        <v>815409141.76705015</v>
      </c>
      <c r="W99" s="2">
        <f>W11/'Output-Calculation-sheet'!W10*'Output-Calculation-sheet'!W82</f>
        <v>914992892.71392727</v>
      </c>
      <c r="X99" s="2">
        <f>X11/'Output-Calculation-sheet'!X10*'Output-Calculation-sheet'!X82</f>
        <v>440658377.51722336</v>
      </c>
      <c r="Y99" s="2">
        <f>Y11/'Output-Calculation-sheet'!Y10*'Output-Calculation-sheet'!Y82</f>
        <v>475414020.66063344</v>
      </c>
      <c r="AA99" s="2">
        <f t="shared" si="8"/>
        <v>146.18409142401197</v>
      </c>
    </row>
    <row r="100" spans="1:27" x14ac:dyDescent="0.25">
      <c r="A100" s="2">
        <v>2035</v>
      </c>
      <c r="B100" s="2">
        <f>B12/'Output-Calculation-sheet'!B11*'Output-Calculation-sheet'!B83</f>
        <v>44662920637.461685</v>
      </c>
      <c r="C100" s="2">
        <f>C12/'Output-Calculation-sheet'!C11*'Output-Calculation-sheet'!C83</f>
        <v>18571678716.63422</v>
      </c>
      <c r="D100" s="2">
        <f>D12/'Output-Calculation-sheet'!D11*'Output-Calculation-sheet'!D83</f>
        <v>14383991664.496616</v>
      </c>
      <c r="E100" s="2">
        <f>E12/'Output-Calculation-sheet'!E11*'Output-Calculation-sheet'!E83</f>
        <v>17235517176.549934</v>
      </c>
      <c r="F100" s="2">
        <f>F12/'Output-Calculation-sheet'!F11*'Output-Calculation-sheet'!F83</f>
        <v>10314586030.189564</v>
      </c>
      <c r="G100" s="2">
        <f>G12/'Output-Calculation-sheet'!G11*'Output-Calculation-sheet'!G83</f>
        <v>4938750525.1994114</v>
      </c>
      <c r="H100" s="2">
        <f>H12/'Output-Calculation-sheet'!H11*'Output-Calculation-sheet'!H83</f>
        <v>6628863435.7032166</v>
      </c>
      <c r="I100" s="2">
        <f>I12/'Output-Calculation-sheet'!I11*'Output-Calculation-sheet'!I83</f>
        <v>6286548367.3823204</v>
      </c>
      <c r="J100" s="2">
        <f>J12/'Output-Calculation-sheet'!J11*'Output-Calculation-sheet'!J83</f>
        <v>3711971933.300416</v>
      </c>
      <c r="K100" s="2">
        <f>K12/'Output-Calculation-sheet'!K11*'Output-Calculation-sheet'!K83</f>
        <v>6035537629.4323473</v>
      </c>
      <c r="L100" s="2">
        <f>L12/'Output-Calculation-sheet'!L11*'Output-Calculation-sheet'!L83</f>
        <v>4439820396.7566948</v>
      </c>
      <c r="M100" s="2">
        <f>M12/'Output-Calculation-sheet'!M11*'Output-Calculation-sheet'!M83</f>
        <v>4439572930.8787918</v>
      </c>
      <c r="N100" s="2">
        <f>N12/'Output-Calculation-sheet'!N11*'Output-Calculation-sheet'!N83</f>
        <v>3220780533.5150909</v>
      </c>
      <c r="O100" s="2">
        <f>O12/'Output-Calculation-sheet'!O11*'Output-Calculation-sheet'!O83</f>
        <v>2565970144.3872657</v>
      </c>
      <c r="P100" s="2">
        <f>P12/'Output-Calculation-sheet'!P11*'Output-Calculation-sheet'!P83</f>
        <v>5090380773.4876547</v>
      </c>
      <c r="Q100" s="2">
        <f>Q12/'Output-Calculation-sheet'!Q11*'Output-Calculation-sheet'!Q83</f>
        <v>2963531021.4113665</v>
      </c>
      <c r="R100" s="2">
        <f>R12/'Output-Calculation-sheet'!R11*'Output-Calculation-sheet'!R83</f>
        <v>3850930249.2038517</v>
      </c>
      <c r="S100" s="2">
        <f>S12/'Output-Calculation-sheet'!S11*'Output-Calculation-sheet'!S83</f>
        <v>2443865239.5383916</v>
      </c>
      <c r="T100" s="2">
        <f>T12/'Output-Calculation-sheet'!T11*'Output-Calculation-sheet'!T83</f>
        <v>1511311527.3238521</v>
      </c>
      <c r="U100" s="2">
        <f>U12/'Output-Calculation-sheet'!U11*'Output-Calculation-sheet'!U83</f>
        <v>1426092308.8479292</v>
      </c>
      <c r="V100" s="2">
        <f>V12/'Output-Calculation-sheet'!V11*'Output-Calculation-sheet'!V83</f>
        <v>939005465.46455371</v>
      </c>
      <c r="W100" s="2">
        <f>W12/'Output-Calculation-sheet'!W11*'Output-Calculation-sheet'!W83</f>
        <v>1033401715.1620437</v>
      </c>
      <c r="X100" s="2">
        <f>X12/'Output-Calculation-sheet'!X11*'Output-Calculation-sheet'!X83</f>
        <v>505952517.01833749</v>
      </c>
      <c r="Y100" s="2">
        <f>Y12/'Output-Calculation-sheet'!Y11*'Output-Calculation-sheet'!Y83</f>
        <v>539793942.35262704</v>
      </c>
      <c r="AA100" s="2">
        <f t="shared" si="8"/>
        <v>167.74077488169817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647.07892450698193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118.30983972317573</v>
      </c>
      <c r="Y107" s="2">
        <f>Y8/'Output-Calculation-sheet'!Y7*'Output-Calculation-sheet'!Y88</f>
        <v>0</v>
      </c>
      <c r="AA107" s="2">
        <f t="shared" si="9"/>
        <v>0.76538876423015767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119.20475676189089</v>
      </c>
      <c r="Y108" s="2">
        <f>Y9/'Output-Calculation-sheet'!Y8*'Output-Calculation-sheet'!Y89</f>
        <v>0</v>
      </c>
      <c r="AA108" s="2">
        <f t="shared" si="9"/>
        <v>0.11920475676189089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3447.2949234152134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669.71363503040686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44.502359366337053</v>
      </c>
      <c r="Y109" s="2">
        <f>Y10/'Output-Calculation-sheet'!Y9*'Output-Calculation-sheet'!Y90</f>
        <v>0</v>
      </c>
      <c r="AA109" s="2">
        <f t="shared" si="9"/>
        <v>4.1615109178119578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4296.5905183506184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120.23852910288504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910.59073638613484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72.610323099317029</v>
      </c>
      <c r="Y110" s="2">
        <f>Y11/'Output-Calculation-sheet'!Y10*'Output-Calculation-sheet'!Y91</f>
        <v>0</v>
      </c>
      <c r="AA110" s="2">
        <f t="shared" si="9"/>
        <v>5.4000301069389556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959.96833701444041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825.68954940826166</v>
      </c>
      <c r="N111" s="2">
        <f>N12/'Output-Calculation-sheet'!N11*'Output-Calculation-sheet'!N92</f>
        <v>0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135.86979129851838</v>
      </c>
      <c r="Y111" s="2">
        <f>Y12/'Output-Calculation-sheet'!Y11*'Output-Calculation-sheet'!Y92</f>
        <v>0</v>
      </c>
      <c r="AA111" s="2">
        <f t="shared" si="9"/>
        <v>8.9046417514606482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5087707447.3064909</v>
      </c>
      <c r="C118" s="2">
        <f>C8/'Output-Calculation-sheet'!C7*'Output-Calculation-sheet'!C97</f>
        <v>11791432539.96813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6281828896.4744949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-9.8026403339522764E-9</v>
      </c>
      <c r="L118" s="2">
        <f>L8/'Output-Calculation-sheet'!L7*'Output-Calculation-sheet'!L97</f>
        <v>611963952.91856015</v>
      </c>
      <c r="M118" s="2">
        <f>M8/'Output-Calculation-sheet'!M7*'Output-Calculation-sheet'!M97</f>
        <v>3830982685.1487641</v>
      </c>
      <c r="N118" s="2">
        <f>N8/'Output-Calculation-sheet'!N7*'Output-Calculation-sheet'!N97</f>
        <v>4476913974.622117</v>
      </c>
      <c r="O118" s="2">
        <f>O8/'Output-Calculation-sheet'!O7*'Output-Calculation-sheet'!O97</f>
        <v>2289756921.8913722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606622829.10399199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6569777.1539840642</v>
      </c>
      <c r="Y118" s="2">
        <f>Y8/'Output-Calculation-sheet'!Y7*'Output-Calculation-sheet'!Y97</f>
        <v>0</v>
      </c>
      <c r="AA118" s="2">
        <f t="shared" si="10"/>
        <v>34983.7790245879</v>
      </c>
    </row>
    <row r="119" spans="1:27" x14ac:dyDescent="0.25">
      <c r="A119" s="2">
        <v>2032</v>
      </c>
      <c r="B119" s="2">
        <f>B9/'Output-Calculation-sheet'!B8*'Output-Calculation-sheet'!B98</f>
        <v>6971417656.5023975</v>
      </c>
      <c r="C119" s="2">
        <f>C9/'Output-Calculation-sheet'!C8*'Output-Calculation-sheet'!C98</f>
        <v>12944224828.706982</v>
      </c>
      <c r="D119" s="2">
        <f>D9/'Output-Calculation-sheet'!D8*'Output-Calculation-sheet'!D98</f>
        <v>1.8353907376521016E-7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8571759139.5509586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719425805.17236137</v>
      </c>
      <c r="M119" s="2">
        <f>M9/'Output-Calculation-sheet'!M8*'Output-Calculation-sheet'!M98</f>
        <v>8601158997.4790134</v>
      </c>
      <c r="N119" s="2">
        <f>N9/'Output-Calculation-sheet'!N8*'Output-Calculation-sheet'!N98</f>
        <v>5417163208.4599829</v>
      </c>
      <c r="O119" s="2">
        <f>O9/'Output-Calculation-sheet'!O8*'Output-Calculation-sheet'!O98</f>
        <v>2512400345.8758469</v>
      </c>
      <c r="P119" s="2">
        <f>P9/'Output-Calculation-sheet'!P8*'Output-Calculation-sheet'!P98</f>
        <v>0</v>
      </c>
      <c r="Q119" s="2">
        <f>Q9/'Output-Calculation-sheet'!Q8*'Output-Calculation-sheet'!Q98</f>
        <v>77416470.741888553</v>
      </c>
      <c r="R119" s="2">
        <f>R9/'Output-Calculation-sheet'!R8*'Output-Calculation-sheet'!R98</f>
        <v>0</v>
      </c>
      <c r="S119" s="2">
        <f>S9/'Output-Calculation-sheet'!S8*'Output-Calculation-sheet'!S98</f>
        <v>874914768.85401344</v>
      </c>
      <c r="T119" s="2">
        <f>T9/'Output-Calculation-sheet'!T8*'Output-Calculation-sheet'!T98</f>
        <v>0</v>
      </c>
      <c r="U119" s="2">
        <f>U9/'Output-Calculation-sheet'!U8*'Output-Calculation-sheet'!U98</f>
        <v>2.6437375676755918E-9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80161571.91307497</v>
      </c>
      <c r="Y119" s="2">
        <f>Y9/'Output-Calculation-sheet'!Y8*'Output-Calculation-sheet'!Y98</f>
        <v>0</v>
      </c>
      <c r="AA119" s="2">
        <f t="shared" si="10"/>
        <v>46770.042793256522</v>
      </c>
    </row>
    <row r="120" spans="1:27" x14ac:dyDescent="0.25">
      <c r="A120" s="2">
        <v>2033</v>
      </c>
      <c r="B120" s="2">
        <f>B10/'Output-Calculation-sheet'!B9*'Output-Calculation-sheet'!B99</f>
        <v>16102476563.081467</v>
      </c>
      <c r="C120" s="2">
        <f>C10/'Output-Calculation-sheet'!C9*'Output-Calculation-sheet'!C99</f>
        <v>9245863860.4677563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11837915072.988892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8167126316.4956093</v>
      </c>
      <c r="N120" s="2">
        <f>N10/'Output-Calculation-sheet'!N9*'Output-Calculation-sheet'!N99</f>
        <v>4778693300.6447134</v>
      </c>
      <c r="O120" s="2">
        <f>O10/'Output-Calculation-sheet'!O9*'Output-Calculation-sheet'!O99</f>
        <v>1774463776.6786969</v>
      </c>
      <c r="P120" s="2">
        <f>P10/'Output-Calculation-sheet'!P9*'Output-Calculation-sheet'!P99</f>
        <v>0</v>
      </c>
      <c r="Q120" s="2">
        <f>Q10/'Output-Calculation-sheet'!Q9*'Output-Calculation-sheet'!Q99</f>
        <v>156159932.83222654</v>
      </c>
      <c r="R120" s="2">
        <f>R10/'Output-Calculation-sheet'!R9*'Output-Calculation-sheet'!R99</f>
        <v>-3.81290811539704E-8</v>
      </c>
      <c r="S120" s="2">
        <f>S10/'Output-Calculation-sheet'!S9*'Output-Calculation-sheet'!S99</f>
        <v>1929046054.9186118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525244586.97202402</v>
      </c>
      <c r="Y120" s="2">
        <f>Y10/'Output-Calculation-sheet'!Y9*'Output-Calculation-sheet'!Y99</f>
        <v>0</v>
      </c>
      <c r="AA120" s="2">
        <f t="shared" si="10"/>
        <v>54516.989465079991</v>
      </c>
    </row>
    <row r="121" spans="1:27" x14ac:dyDescent="0.25">
      <c r="A121" s="2">
        <v>2034</v>
      </c>
      <c r="B121" s="2">
        <f>B11/'Output-Calculation-sheet'!B10*'Output-Calculation-sheet'!B100</f>
        <v>37536161523.41655</v>
      </c>
      <c r="C121" s="2">
        <f>C11/'Output-Calculation-sheet'!C10*'Output-Calculation-sheet'!C100</f>
        <v>9335588252.91395</v>
      </c>
      <c r="D121" s="2">
        <f>D11/'Output-Calculation-sheet'!D10*'Output-Calculation-sheet'!D100</f>
        <v>0</v>
      </c>
      <c r="E121" s="2">
        <f>E11/'Output-Calculation-sheet'!E10*'Output-Calculation-sheet'!E100</f>
        <v>785187818.69339061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13246839589.816763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640451261.91347325</v>
      </c>
      <c r="M121" s="2">
        <f>M11/'Output-Calculation-sheet'!M10*'Output-Calculation-sheet'!M100</f>
        <v>9716742758.8876381</v>
      </c>
      <c r="N121" s="2">
        <f>N11/'Output-Calculation-sheet'!N10*'Output-Calculation-sheet'!N100</f>
        <v>6713571318.4721069</v>
      </c>
      <c r="O121" s="2">
        <f>O11/'Output-Calculation-sheet'!O10*'Output-Calculation-sheet'!O100</f>
        <v>996979583.29343462</v>
      </c>
      <c r="P121" s="2">
        <f>P11/'Output-Calculation-sheet'!P10*'Output-Calculation-sheet'!P100</f>
        <v>0</v>
      </c>
      <c r="Q121" s="2">
        <f>Q11/'Output-Calculation-sheet'!Q10*'Output-Calculation-sheet'!Q100</f>
        <v>1689118274.1907623</v>
      </c>
      <c r="R121" s="2">
        <f>R11/'Output-Calculation-sheet'!R10*'Output-Calculation-sheet'!R100</f>
        <v>0</v>
      </c>
      <c r="S121" s="2">
        <f>S11/'Output-Calculation-sheet'!S10*'Output-Calculation-sheet'!S100</f>
        <v>3299132142.2771277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465499477.06417042</v>
      </c>
      <c r="Y121" s="2">
        <f>Y11/'Output-Calculation-sheet'!Y10*'Output-Calculation-sheet'!Y100</f>
        <v>42632496.247367017</v>
      </c>
      <c r="AA121" s="2">
        <f t="shared" si="10"/>
        <v>84467.904497186741</v>
      </c>
    </row>
    <row r="122" spans="1:27" x14ac:dyDescent="0.25">
      <c r="A122" s="2">
        <v>2035</v>
      </c>
      <c r="B122" s="2">
        <f>B12/'Output-Calculation-sheet'!B11*'Output-Calculation-sheet'!B101</f>
        <v>53636832517.014168</v>
      </c>
      <c r="C122" s="2">
        <f>C12/'Output-Calculation-sheet'!C11*'Output-Calculation-sheet'!C101</f>
        <v>373551161.53896844</v>
      </c>
      <c r="D122" s="2">
        <f>D12/'Output-Calculation-sheet'!D11*'Output-Calculation-sheet'!D101</f>
        <v>0</v>
      </c>
      <c r="E122" s="2">
        <f>E12/'Output-Calculation-sheet'!E11*'Output-Calculation-sheet'!E101</f>
        <v>6124226208.2314806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8778757719.7616234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2020475431.131748</v>
      </c>
      <c r="M122" s="2">
        <f>M12/'Output-Calculation-sheet'!M11*'Output-Calculation-sheet'!M101</f>
        <v>4783767517.3321209</v>
      </c>
      <c r="N122" s="2">
        <f>N12/'Output-Calculation-sheet'!N11*'Output-Calculation-sheet'!N101</f>
        <v>7577794002.3037701</v>
      </c>
      <c r="O122" s="2">
        <f>O12/'Output-Calculation-sheet'!O11*'Output-Calculation-sheet'!O101</f>
        <v>61085069.720512792</v>
      </c>
      <c r="P122" s="2">
        <f>P12/'Output-Calculation-sheet'!P11*'Output-Calculation-sheet'!P101</f>
        <v>426177527.1326263</v>
      </c>
      <c r="Q122" s="2">
        <f>Q12/'Output-Calculation-sheet'!Q11*'Output-Calculation-sheet'!Q101</f>
        <v>3341373532.4451928</v>
      </c>
      <c r="R122" s="2">
        <f>R12/'Output-Calculation-sheet'!R11*'Output-Calculation-sheet'!R101</f>
        <v>0</v>
      </c>
      <c r="S122" s="2">
        <f>S12/'Output-Calculation-sheet'!S11*'Output-Calculation-sheet'!S101</f>
        <v>4111915702.7101264</v>
      </c>
      <c r="T122" s="2">
        <f>T12/'Output-Calculation-sheet'!T11*'Output-Calculation-sheet'!T101</f>
        <v>0</v>
      </c>
      <c r="U122" s="2">
        <f>U12/'Output-Calculation-sheet'!U11*'Output-Calculation-sheet'!U101</f>
        <v>150000745.31363106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18854045.112153243</v>
      </c>
      <c r="Y122" s="2">
        <f>Y12/'Output-Calculation-sheet'!Y11*'Output-Calculation-sheet'!Y101</f>
        <v>273256800.38683611</v>
      </c>
      <c r="AA122" s="2">
        <f t="shared" si="10"/>
        <v>91678.067980134976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57060808294.102066</v>
      </c>
      <c r="C129" s="2">
        <f>C8/'Output-Calculation-sheet'!C7*'Output-Calculation-sheet'!C106</f>
        <v>0</v>
      </c>
      <c r="D129" s="2">
        <f>D8/'Output-Calculation-sheet'!D7*'Output-Calculation-sheet'!D106</f>
        <v>34093989532.540154</v>
      </c>
      <c r="E129" s="2">
        <f>E8/'Output-Calculation-sheet'!E7*'Output-Calculation-sheet'!E106</f>
        <v>25982513702.611069</v>
      </c>
      <c r="F129" s="2">
        <f>F8/'Output-Calculation-sheet'!F7*'Output-Calculation-sheet'!F106</f>
        <v>17476989001.056911</v>
      </c>
      <c r="G129" s="2">
        <f>G8/'Output-Calculation-sheet'!G7*'Output-Calculation-sheet'!G106</f>
        <v>11841196051.490562</v>
      </c>
      <c r="H129" s="2">
        <f>H8/'Output-Calculation-sheet'!H7*'Output-Calculation-sheet'!H106</f>
        <v>0</v>
      </c>
      <c r="I129" s="2">
        <f>I8/'Output-Calculation-sheet'!I7*'Output-Calculation-sheet'!I106</f>
        <v>10782410202.68388</v>
      </c>
      <c r="J129" s="2">
        <f>J8/'Output-Calculation-sheet'!J7*'Output-Calculation-sheet'!J106</f>
        <v>11252165920.885897</v>
      </c>
      <c r="K129" s="2">
        <f>K8/'Output-Calculation-sheet'!K7*'Output-Calculation-sheet'!K106</f>
        <v>10870999149.546885</v>
      </c>
      <c r="L129" s="2">
        <f>L8/'Output-Calculation-sheet'!L7*'Output-Calculation-sheet'!L106</f>
        <v>8624947227.6743088</v>
      </c>
      <c r="M129" s="2">
        <f>M8/'Output-Calculation-sheet'!M7*'Output-Calculation-sheet'!M106</f>
        <v>0</v>
      </c>
      <c r="N129" s="2">
        <f>N8/'Output-Calculation-sheet'!N7*'Output-Calculation-sheet'!N106</f>
        <v>3014140640.863656</v>
      </c>
      <c r="O129" s="2">
        <f>O8/'Output-Calculation-sheet'!O7*'Output-Calculation-sheet'!O106</f>
        <v>0</v>
      </c>
      <c r="P129" s="2">
        <f>P8/'Output-Calculation-sheet'!P7*'Output-Calculation-sheet'!P106</f>
        <v>6448658306.6465397</v>
      </c>
      <c r="Q129" s="2">
        <f>Q8/'Output-Calculation-sheet'!Q7*'Output-Calculation-sheet'!Q106</f>
        <v>6252798304.1454268</v>
      </c>
      <c r="R129" s="2">
        <f>R8/'Output-Calculation-sheet'!R7*'Output-Calculation-sheet'!R106</f>
        <v>7115637324.8114061</v>
      </c>
      <c r="S129" s="2">
        <f>S8/'Output-Calculation-sheet'!S7*'Output-Calculation-sheet'!S106</f>
        <v>2645877180.9538236</v>
      </c>
      <c r="T129" s="2">
        <f>T8/'Output-Calculation-sheet'!T7*'Output-Calculation-sheet'!T106</f>
        <v>2712560079.1720767</v>
      </c>
      <c r="U129" s="2">
        <f>U8/'Output-Calculation-sheet'!U7*'Output-Calculation-sheet'!U106</f>
        <v>1938383134.3282182</v>
      </c>
      <c r="V129" s="2">
        <f>V8/'Output-Calculation-sheet'!V7*'Output-Calculation-sheet'!V106</f>
        <v>1937484932.5549796</v>
      </c>
      <c r="W129" s="2">
        <f>W8/'Output-Calculation-sheet'!W7*'Output-Calculation-sheet'!W106</f>
        <v>1501948715.9492292</v>
      </c>
      <c r="X129" s="2">
        <f>X8/'Output-Calculation-sheet'!X7*'Output-Calculation-sheet'!X106</f>
        <v>0</v>
      </c>
      <c r="Y129" s="2">
        <f>Y8/'Output-Calculation-sheet'!Y7*'Output-Calculation-sheet'!Y106</f>
        <v>753359196.75369823</v>
      </c>
      <c r="AA129" s="2">
        <f t="shared" si="11"/>
        <v>222306.86689877076</v>
      </c>
    </row>
    <row r="130" spans="1:27" x14ac:dyDescent="0.25">
      <c r="A130" s="2">
        <v>2032</v>
      </c>
      <c r="B130" s="2">
        <f>B9/'Output-Calculation-sheet'!B8*'Output-Calculation-sheet'!B107</f>
        <v>61184874386.323746</v>
      </c>
      <c r="C130" s="2">
        <f>C9/'Output-Calculation-sheet'!C8*'Output-Calculation-sheet'!C107</f>
        <v>0</v>
      </c>
      <c r="D130" s="2">
        <f>D9/'Output-Calculation-sheet'!D8*'Output-Calculation-sheet'!D107</f>
        <v>36939585931.300514</v>
      </c>
      <c r="E130" s="2">
        <f>E9/'Output-Calculation-sheet'!E8*'Output-Calculation-sheet'!E107</f>
        <v>28131319770.018013</v>
      </c>
      <c r="F130" s="2">
        <f>F9/'Output-Calculation-sheet'!F8*'Output-Calculation-sheet'!F107</f>
        <v>18897604591.112411</v>
      </c>
      <c r="G130" s="2">
        <f>G9/'Output-Calculation-sheet'!G8*'Output-Calculation-sheet'!G107</f>
        <v>12837194068.979221</v>
      </c>
      <c r="H130" s="2">
        <f>H9/'Output-Calculation-sheet'!H8*'Output-Calculation-sheet'!H107</f>
        <v>0</v>
      </c>
      <c r="I130" s="2">
        <f>I9/'Output-Calculation-sheet'!I8*'Output-Calculation-sheet'!I107</f>
        <v>11667346016.840508</v>
      </c>
      <c r="J130" s="2">
        <f>J9/'Output-Calculation-sheet'!J8*'Output-Calculation-sheet'!J107</f>
        <v>12180690920.051807</v>
      </c>
      <c r="K130" s="2">
        <f>K9/'Output-Calculation-sheet'!K8*'Output-Calculation-sheet'!K107</f>
        <v>11757467259.521517</v>
      </c>
      <c r="L130" s="2">
        <f>L9/'Output-Calculation-sheet'!L8*'Output-Calculation-sheet'!L107</f>
        <v>9296875139.2917309</v>
      </c>
      <c r="M130" s="2">
        <f>M9/'Output-Calculation-sheet'!M8*'Output-Calculation-sheet'!M107</f>
        <v>0</v>
      </c>
      <c r="N130" s="2">
        <f>N9/'Output-Calculation-sheet'!N8*'Output-Calculation-sheet'!N107</f>
        <v>3029492861.894958</v>
      </c>
      <c r="O130" s="2">
        <f>O9/'Output-Calculation-sheet'!O8*'Output-Calculation-sheet'!O107</f>
        <v>0</v>
      </c>
      <c r="P130" s="2">
        <f>P9/'Output-Calculation-sheet'!P8*'Output-Calculation-sheet'!P107</f>
        <v>7078116546.8549194</v>
      </c>
      <c r="Q130" s="2">
        <f>Q9/'Output-Calculation-sheet'!Q8*'Output-Calculation-sheet'!Q107</f>
        <v>6757186213.1813116</v>
      </c>
      <c r="R130" s="2">
        <f>R9/'Output-Calculation-sheet'!R8*'Output-Calculation-sheet'!R107</f>
        <v>7735909911.8974342</v>
      </c>
      <c r="S130" s="2">
        <f>S9/'Output-Calculation-sheet'!S8*'Output-Calculation-sheet'!S107</f>
        <v>2794152610.9065619</v>
      </c>
      <c r="T130" s="2">
        <f>T9/'Output-Calculation-sheet'!T8*'Output-Calculation-sheet'!T107</f>
        <v>2938929719.9727111</v>
      </c>
      <c r="U130" s="2">
        <f>U9/'Output-Calculation-sheet'!U8*'Output-Calculation-sheet'!U107</f>
        <v>2116965562.0169981</v>
      </c>
      <c r="V130" s="2">
        <f>V9/'Output-Calculation-sheet'!V8*'Output-Calculation-sheet'!V107</f>
        <v>2093947494.7663589</v>
      </c>
      <c r="W130" s="2">
        <f>W9/'Output-Calculation-sheet'!W8*'Output-Calculation-sheet'!W107</f>
        <v>1625954136.479367</v>
      </c>
      <c r="X130" s="2">
        <f>X9/'Output-Calculation-sheet'!X8*'Output-Calculation-sheet'!X107</f>
        <v>0</v>
      </c>
      <c r="Y130" s="2">
        <f>Y9/'Output-Calculation-sheet'!Y8*'Output-Calculation-sheet'!Y107</f>
        <v>815076053.0939734</v>
      </c>
      <c r="AA130" s="2">
        <f t="shared" si="11"/>
        <v>239878.68919450406</v>
      </c>
    </row>
    <row r="131" spans="1:27" x14ac:dyDescent="0.25">
      <c r="A131" s="2">
        <v>2033</v>
      </c>
      <c r="B131" s="2">
        <f>B10/'Output-Calculation-sheet'!B9*'Output-Calculation-sheet'!B108</f>
        <v>64420156518.588654</v>
      </c>
      <c r="C131" s="2">
        <f>C10/'Output-Calculation-sheet'!C9*'Output-Calculation-sheet'!C108</f>
        <v>0</v>
      </c>
      <c r="D131" s="2">
        <f>D10/'Output-Calculation-sheet'!D9*'Output-Calculation-sheet'!D108</f>
        <v>33822380973.182602</v>
      </c>
      <c r="E131" s="2">
        <f>E10/'Output-Calculation-sheet'!E9*'Output-Calculation-sheet'!E108</f>
        <v>26834658527.343449</v>
      </c>
      <c r="F131" s="2">
        <f>F10/'Output-Calculation-sheet'!F9*'Output-Calculation-sheet'!F108</f>
        <v>17274426505.512436</v>
      </c>
      <c r="G131" s="2">
        <f>G10/'Output-Calculation-sheet'!G9*'Output-Calculation-sheet'!G108</f>
        <v>12137515782.192165</v>
      </c>
      <c r="H131" s="2">
        <f>H10/'Output-Calculation-sheet'!H9*'Output-Calculation-sheet'!H108</f>
        <v>0</v>
      </c>
      <c r="I131" s="2">
        <f>I10/'Output-Calculation-sheet'!I9*'Output-Calculation-sheet'!I108</f>
        <v>11058206588.48053</v>
      </c>
      <c r="J131" s="2">
        <f>J10/'Output-Calculation-sheet'!J9*'Output-Calculation-sheet'!J108</f>
        <v>10763261921.748112</v>
      </c>
      <c r="K131" s="2">
        <f>K10/'Output-Calculation-sheet'!K9*'Output-Calculation-sheet'!K108</f>
        <v>10660089896.275127</v>
      </c>
      <c r="L131" s="2">
        <f>L10/'Output-Calculation-sheet'!L9*'Output-Calculation-sheet'!L108</f>
        <v>8551682967.227664</v>
      </c>
      <c r="M131" s="2">
        <f>M10/'Output-Calculation-sheet'!M9*'Output-Calculation-sheet'!M108</f>
        <v>0</v>
      </c>
      <c r="N131" s="2">
        <f>N10/'Output-Calculation-sheet'!N9*'Output-Calculation-sheet'!N108</f>
        <v>3237302501.506506</v>
      </c>
      <c r="O131" s="2">
        <f>O10/'Output-Calculation-sheet'!O9*'Output-Calculation-sheet'!O108</f>
        <v>0</v>
      </c>
      <c r="P131" s="2">
        <f>P10/'Output-Calculation-sheet'!P9*'Output-Calculation-sheet'!P108</f>
        <v>7298030593.8488979</v>
      </c>
      <c r="Q131" s="2">
        <f>Q10/'Output-Calculation-sheet'!Q9*'Output-Calculation-sheet'!Q108</f>
        <v>7024259469.2356043</v>
      </c>
      <c r="R131" s="2">
        <f>R10/'Output-Calculation-sheet'!R9*'Output-Calculation-sheet'!R108</f>
        <v>6907649491.2984934</v>
      </c>
      <c r="S131" s="2">
        <f>S10/'Output-Calculation-sheet'!S9*'Output-Calculation-sheet'!S108</f>
        <v>2661785822.6185231</v>
      </c>
      <c r="T131" s="2">
        <f>T10/'Output-Calculation-sheet'!T9*'Output-Calculation-sheet'!T108</f>
        <v>2539273414.6377392</v>
      </c>
      <c r="U131" s="2">
        <f>U10/'Output-Calculation-sheet'!U9*'Output-Calculation-sheet'!U108</f>
        <v>2212121823.6658125</v>
      </c>
      <c r="V131" s="2">
        <f>V10/'Output-Calculation-sheet'!V9*'Output-Calculation-sheet'!V108</f>
        <v>1703002196.5911963</v>
      </c>
      <c r="W131" s="2">
        <f>W10/'Output-Calculation-sheet'!W9*'Output-Calculation-sheet'!W108</f>
        <v>1474433882.9417124</v>
      </c>
      <c r="X131" s="2">
        <f>X10/'Output-Calculation-sheet'!X9*'Output-Calculation-sheet'!X108</f>
        <v>0</v>
      </c>
      <c r="Y131" s="2">
        <f>Y10/'Output-Calculation-sheet'!Y9*'Output-Calculation-sheet'!Y108</f>
        <v>860313926.82346213</v>
      </c>
      <c r="AA131" s="2">
        <f t="shared" si="11"/>
        <v>231440.55280371863</v>
      </c>
    </row>
    <row r="132" spans="1:27" x14ac:dyDescent="0.25">
      <c r="A132" s="2">
        <v>2034</v>
      </c>
      <c r="B132" s="2">
        <f>B11/'Output-Calculation-sheet'!B10*'Output-Calculation-sheet'!B109</f>
        <v>58256341144.6465</v>
      </c>
      <c r="C132" s="2">
        <f>C11/'Output-Calculation-sheet'!C10*'Output-Calculation-sheet'!C109</f>
        <v>0</v>
      </c>
      <c r="D132" s="2">
        <f>D11/'Output-Calculation-sheet'!D10*'Output-Calculation-sheet'!D109</f>
        <v>40238922342.662743</v>
      </c>
      <c r="E132" s="2">
        <f>E11/'Output-Calculation-sheet'!E10*'Output-Calculation-sheet'!E109</f>
        <v>31145616819.852993</v>
      </c>
      <c r="F132" s="2">
        <f>F11/'Output-Calculation-sheet'!F10*'Output-Calculation-sheet'!F109</f>
        <v>20551739110.220482</v>
      </c>
      <c r="G132" s="2">
        <f>G11/'Output-Calculation-sheet'!G10*'Output-Calculation-sheet'!G109</f>
        <v>14439377628.178932</v>
      </c>
      <c r="H132" s="2">
        <f>H11/'Output-Calculation-sheet'!H10*'Output-Calculation-sheet'!H109</f>
        <v>0</v>
      </c>
      <c r="I132" s="2">
        <f>I11/'Output-Calculation-sheet'!I10*'Output-Calculation-sheet'!I109</f>
        <v>13155629529.765055</v>
      </c>
      <c r="J132" s="2">
        <f>J11/'Output-Calculation-sheet'!J10*'Output-Calculation-sheet'!J109</f>
        <v>12804868040.942799</v>
      </c>
      <c r="K132" s="2">
        <f>K11/'Output-Calculation-sheet'!K10*'Output-Calculation-sheet'!K109</f>
        <v>12682445326.918543</v>
      </c>
      <c r="L132" s="2">
        <f>L11/'Output-Calculation-sheet'!L10*'Output-Calculation-sheet'!L109</f>
        <v>9533303379.4157696</v>
      </c>
      <c r="M132" s="2">
        <f>M11/'Output-Calculation-sheet'!M10*'Output-Calculation-sheet'!M109</f>
        <v>2.5017439202317348E-9</v>
      </c>
      <c r="N132" s="2">
        <f>N11/'Output-Calculation-sheet'!N10*'Output-Calculation-sheet'!N109</f>
        <v>2823366666.4577117</v>
      </c>
      <c r="O132" s="2">
        <f>O11/'Output-Calculation-sheet'!O10*'Output-Calculation-sheet'!O109</f>
        <v>0</v>
      </c>
      <c r="P132" s="2">
        <f>P11/'Output-Calculation-sheet'!P10*'Output-Calculation-sheet'!P109</f>
        <v>8682201503.0311546</v>
      </c>
      <c r="Q132" s="2">
        <f>Q11/'Output-Calculation-sheet'!Q10*'Output-Calculation-sheet'!Q109</f>
        <v>6852815988.4394598</v>
      </c>
      <c r="R132" s="2">
        <f>R11/'Output-Calculation-sheet'!R10*'Output-Calculation-sheet'!R109</f>
        <v>8217762342.6637926</v>
      </c>
      <c r="S132" s="2">
        <f>S11/'Output-Calculation-sheet'!S10*'Output-Calculation-sheet'!S109</f>
        <v>2162593469.6077967</v>
      </c>
      <c r="T132" s="2">
        <f>T11/'Output-Calculation-sheet'!T10*'Output-Calculation-sheet'!T109</f>
        <v>3020825640.3208351</v>
      </c>
      <c r="U132" s="2">
        <f>U11/'Output-Calculation-sheet'!U10*'Output-Calculation-sheet'!U109</f>
        <v>2632636406.5887928</v>
      </c>
      <c r="V132" s="2">
        <f>V11/'Output-Calculation-sheet'!V10*'Output-Calculation-sheet'!V109</f>
        <v>2026083462.2994788</v>
      </c>
      <c r="W132" s="2">
        <f>W11/'Output-Calculation-sheet'!W10*'Output-Calculation-sheet'!W109</f>
        <v>1754205877.8586626</v>
      </c>
      <c r="X132" s="2">
        <f>X11/'Output-Calculation-sheet'!X10*'Output-Calculation-sheet'!X109</f>
        <v>0</v>
      </c>
      <c r="Y132" s="2">
        <f>Y11/'Output-Calculation-sheet'!Y10*'Output-Calculation-sheet'!Y109</f>
        <v>980883216.7451098</v>
      </c>
      <c r="AA132" s="2">
        <f t="shared" si="11"/>
        <v>251961.6178966166</v>
      </c>
    </row>
    <row r="133" spans="1:27" x14ac:dyDescent="0.25">
      <c r="A133" s="2">
        <v>2035</v>
      </c>
      <c r="B133" s="2">
        <f>B12/'Output-Calculation-sheet'!B11*'Output-Calculation-sheet'!B110</f>
        <v>52727464110.045769</v>
      </c>
      <c r="C133" s="2">
        <f>C12/'Output-Calculation-sheet'!C11*'Output-Calculation-sheet'!C110</f>
        <v>0</v>
      </c>
      <c r="D133" s="2">
        <f>D12/'Output-Calculation-sheet'!D11*'Output-Calculation-sheet'!D110</f>
        <v>43872430457.656693</v>
      </c>
      <c r="E133" s="2">
        <f>E12/'Output-Calculation-sheet'!E11*'Output-Calculation-sheet'!E110</f>
        <v>29580043699.270226</v>
      </c>
      <c r="F133" s="2">
        <f>F12/'Output-Calculation-sheet'!F11*'Output-Calculation-sheet'!F110</f>
        <v>22977797946.53709</v>
      </c>
      <c r="G133" s="2">
        <f>G12/'Output-Calculation-sheet'!G11*'Output-Calculation-sheet'!G110</f>
        <v>15663933275.162924</v>
      </c>
      <c r="H133" s="2">
        <f>H12/'Output-Calculation-sheet'!H11*'Output-Calculation-sheet'!H110</f>
        <v>0</v>
      </c>
      <c r="I133" s="2">
        <f>I12/'Output-Calculation-sheet'!I11*'Output-Calculation-sheet'!I110</f>
        <v>14638148065.244381</v>
      </c>
      <c r="J133" s="2">
        <f>J12/'Output-Calculation-sheet'!J11*'Output-Calculation-sheet'!J110</f>
        <v>14000684862.0217</v>
      </c>
      <c r="K133" s="2">
        <f>K12/'Output-Calculation-sheet'!K11*'Output-Calculation-sheet'!K110</f>
        <v>14151632585.665581</v>
      </c>
      <c r="L133" s="2">
        <f>L12/'Output-Calculation-sheet'!L11*'Output-Calculation-sheet'!L110</f>
        <v>9361403147.0471764</v>
      </c>
      <c r="M133" s="2">
        <f>M12/'Output-Calculation-sheet'!M11*'Output-Calculation-sheet'!M110</f>
        <v>0</v>
      </c>
      <c r="N133" s="2">
        <f>N12/'Output-Calculation-sheet'!N11*'Output-Calculation-sheet'!N110</f>
        <v>2804982478.6122451</v>
      </c>
      <c r="O133" s="2">
        <f>O12/'Output-Calculation-sheet'!O11*'Output-Calculation-sheet'!O110</f>
        <v>0</v>
      </c>
      <c r="P133" s="2">
        <f>P12/'Output-Calculation-sheet'!P11*'Output-Calculation-sheet'!P110</f>
        <v>9276555033.779398</v>
      </c>
      <c r="Q133" s="2">
        <f>Q12/'Output-Calculation-sheet'!Q11*'Output-Calculation-sheet'!Q110</f>
        <v>5983129716.9174347</v>
      </c>
      <c r="R133" s="2">
        <f>R12/'Output-Calculation-sheet'!R11*'Output-Calculation-sheet'!R110</f>
        <v>9156987027.0242977</v>
      </c>
      <c r="S133" s="2">
        <f>S12/'Output-Calculation-sheet'!S11*'Output-Calculation-sheet'!S110</f>
        <v>1907714879.0210779</v>
      </c>
      <c r="T133" s="2">
        <f>T12/'Output-Calculation-sheet'!T11*'Output-Calculation-sheet'!T110</f>
        <v>3394259774.8038893</v>
      </c>
      <c r="U133" s="2">
        <f>U12/'Output-Calculation-sheet'!U11*'Output-Calculation-sheet'!U110</f>
        <v>2780462321.1735301</v>
      </c>
      <c r="V133" s="2">
        <f>V12/'Output-Calculation-sheet'!V11*'Output-Calculation-sheet'!V110</f>
        <v>2288011506.7001662</v>
      </c>
      <c r="W133" s="2">
        <f>W12/'Output-Calculation-sheet'!W11*'Output-Calculation-sheet'!W110</f>
        <v>1974356626.5123172</v>
      </c>
      <c r="X133" s="2">
        <f>X12/'Output-Calculation-sheet'!X11*'Output-Calculation-sheet'!X110</f>
        <v>0</v>
      </c>
      <c r="Y133" s="2">
        <f>Y12/'Output-Calculation-sheet'!Y11*'Output-Calculation-sheet'!Y110</f>
        <v>865982938.26817918</v>
      </c>
      <c r="AA133" s="2">
        <f t="shared" si="11"/>
        <v>257405.9804514641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5167446236.7768145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1034755271.7883779</v>
      </c>
      <c r="Y140" s="2">
        <f>Y8/'Output-Calculation-sheet'!Y7*'Output-Calculation-sheet'!Y115</f>
        <v>0</v>
      </c>
      <c r="AA140" s="2">
        <f t="shared" si="12"/>
        <v>6202.2015085651919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1027664650.3624684</v>
      </c>
      <c r="Y141" s="2">
        <f>Y9/'Output-Calculation-sheet'!Y8*'Output-Calculation-sheet'!Y116</f>
        <v>0</v>
      </c>
      <c r="AA141" s="2">
        <f t="shared" si="12"/>
        <v>1027.6646503624684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28701834295.198189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5598759601.762598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359299218.97344261</v>
      </c>
      <c r="Y142" s="2">
        <f>Y10/'Output-Calculation-sheet'!Y9*'Output-Calculation-sheet'!Y117</f>
        <v>0</v>
      </c>
      <c r="AA142" s="2">
        <f t="shared" si="12"/>
        <v>34659.893115934225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35810702191.6791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837242895.84806848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7775186420.8042955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586886138.32715702</v>
      </c>
      <c r="Y143" s="2">
        <f>Y11/'Output-Calculation-sheet'!Y10*'Output-Calculation-sheet'!Y118</f>
        <v>0</v>
      </c>
      <c r="AA143" s="2">
        <f t="shared" si="12"/>
        <v>45010.01764665862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51095669686.162201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6997542703.9919586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6172182724.1716452</v>
      </c>
      <c r="N144" s="2">
        <f>N12/'Output-Calculation-sheet'!N11*'Output-Calculation-sheet'!N119</f>
        <v>0</v>
      </c>
      <c r="O144" s="2">
        <f>O12/'Output-Calculation-sheet'!O11*'Output-Calculation-sheet'!O119</f>
        <v>9935123944.936861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1180455568.5907986</v>
      </c>
      <c r="Y144" s="2">
        <f>Y12/'Output-Calculation-sheet'!Y11*'Output-Calculation-sheet'!Y119</f>
        <v>0</v>
      </c>
      <c r="AA144" s="2">
        <f t="shared" si="12"/>
        <v>75380.974627853473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32999071348.195343</v>
      </c>
      <c r="C151" s="2">
        <f>C8/'Output-Calculation-sheet'!C7*'Output-Calculation-sheet'!C124</f>
        <v>33047166541.370472</v>
      </c>
      <c r="D151" s="2">
        <f>D8/'Output-Calculation-sheet'!D7*'Output-Calculation-sheet'!D124</f>
        <v>5869139803.3274736</v>
      </c>
      <c r="E151" s="2">
        <f>E8/'Output-Calculation-sheet'!E7*'Output-Calculation-sheet'!E124</f>
        <v>5724596027.3389597</v>
      </c>
      <c r="F151" s="2">
        <f>F8/'Output-Calculation-sheet'!F7*'Output-Calculation-sheet'!F124</f>
        <v>2933760354.2323103</v>
      </c>
      <c r="G151" s="2">
        <f>G8/'Output-Calculation-sheet'!G7*'Output-Calculation-sheet'!G124</f>
        <v>2499781035.8457022</v>
      </c>
      <c r="H151" s="2">
        <f>H8/'Output-Calculation-sheet'!H7*'Output-Calculation-sheet'!H124</f>
        <v>7706487880.932579</v>
      </c>
      <c r="I151" s="2">
        <f>I8/'Output-Calculation-sheet'!I7*'Output-Calculation-sheet'!I124</f>
        <v>2283430479.1602321</v>
      </c>
      <c r="J151" s="2">
        <f>J8/'Output-Calculation-sheet'!J7*'Output-Calculation-sheet'!J124</f>
        <v>1464956283.7964814</v>
      </c>
      <c r="K151" s="2">
        <f>K8/'Output-Calculation-sheet'!K7*'Output-Calculation-sheet'!K124</f>
        <v>1726728066.2633286</v>
      </c>
      <c r="L151" s="2">
        <f>L8/'Output-Calculation-sheet'!L7*'Output-Calculation-sheet'!L124</f>
        <v>867186115.50341332</v>
      </c>
      <c r="M151" s="2">
        <f>M8/'Output-Calculation-sheet'!M7*'Output-Calculation-sheet'!M124</f>
        <v>652195516.68969607</v>
      </c>
      <c r="N151" s="2">
        <f>N8/'Output-Calculation-sheet'!N7*'Output-Calculation-sheet'!N124</f>
        <v>1980669705.6392696</v>
      </c>
      <c r="O151" s="2">
        <f>O8/'Output-Calculation-sheet'!O7*'Output-Calculation-sheet'!O124</f>
        <v>6422383277.7554274</v>
      </c>
      <c r="P151" s="2">
        <f>P8/'Output-Calculation-sheet'!P7*'Output-Calculation-sheet'!P124</f>
        <v>2174547716.3930759</v>
      </c>
      <c r="Q151" s="2">
        <f>Q8/'Output-Calculation-sheet'!Q7*'Output-Calculation-sheet'!Q124</f>
        <v>2231333701.5116382</v>
      </c>
      <c r="R151" s="2">
        <f>R8/'Output-Calculation-sheet'!R7*'Output-Calculation-sheet'!R124</f>
        <v>1045932404.3761024</v>
      </c>
      <c r="S151" s="2">
        <f>S8/'Output-Calculation-sheet'!S7*'Output-Calculation-sheet'!S124</f>
        <v>2172381574.4857945</v>
      </c>
      <c r="T151" s="2">
        <f>T8/'Output-Calculation-sheet'!T7*'Output-Calculation-sheet'!T124</f>
        <v>287561151.36198771</v>
      </c>
      <c r="U151" s="2">
        <f>U8/'Output-Calculation-sheet'!U7*'Output-Calculation-sheet'!U124</f>
        <v>675126360.32769024</v>
      </c>
      <c r="V151" s="2">
        <f>V8/'Output-Calculation-sheet'!V7*'Output-Calculation-sheet'!V124</f>
        <v>75568524.576228634</v>
      </c>
      <c r="W151" s="2">
        <f>W8/'Output-Calculation-sheet'!W7*'Output-Calculation-sheet'!W124</f>
        <v>240177505.84189731</v>
      </c>
      <c r="X151" s="2">
        <f>X8/'Output-Calculation-sheet'!X7*'Output-Calculation-sheet'!X124</f>
        <v>3950856.2012852132</v>
      </c>
      <c r="Y151" s="2">
        <f>Y8/'Output-Calculation-sheet'!Y7*'Output-Calculation-sheet'!Y124</f>
        <v>263158720.76244128</v>
      </c>
      <c r="AA151" s="2">
        <f t="shared" si="13"/>
        <v>115347.29095188882</v>
      </c>
    </row>
    <row r="152" spans="1:27" x14ac:dyDescent="0.25">
      <c r="A152" s="2">
        <v>2032</v>
      </c>
      <c r="B152" s="2">
        <f>B9/'Output-Calculation-sheet'!B8*'Output-Calculation-sheet'!B125</f>
        <v>34558123495.979149</v>
      </c>
      <c r="C152" s="2">
        <f>C9/'Output-Calculation-sheet'!C8*'Output-Calculation-sheet'!C125</f>
        <v>35460524842.107872</v>
      </c>
      <c r="D152" s="2">
        <f>D9/'Output-Calculation-sheet'!D8*'Output-Calculation-sheet'!D125</f>
        <v>6201937225.391161</v>
      </c>
      <c r="E152" s="2">
        <f>E9/'Output-Calculation-sheet'!E8*'Output-Calculation-sheet'!E125</f>
        <v>6096578232.91784</v>
      </c>
      <c r="F152" s="2">
        <f>F9/'Output-Calculation-sheet'!F8*'Output-Calculation-sheet'!F125</f>
        <v>3136473934.4967189</v>
      </c>
      <c r="G152" s="2">
        <f>G9/'Output-Calculation-sheet'!G8*'Output-Calculation-sheet'!G125</f>
        <v>2644317803.2631469</v>
      </c>
      <c r="H152" s="2">
        <f>H9/'Output-Calculation-sheet'!H8*'Output-Calculation-sheet'!H125</f>
        <v>6528445126.0814428</v>
      </c>
      <c r="I152" s="2">
        <f>I9/'Output-Calculation-sheet'!I8*'Output-Calculation-sheet'!I125</f>
        <v>2437639076.9828682</v>
      </c>
      <c r="J152" s="2">
        <f>J9/'Output-Calculation-sheet'!J8*'Output-Calculation-sheet'!J125</f>
        <v>1547822432.0532982</v>
      </c>
      <c r="K152" s="2">
        <f>K9/'Output-Calculation-sheet'!K8*'Output-Calculation-sheet'!K125</f>
        <v>1842295896.5094233</v>
      </c>
      <c r="L152" s="2">
        <f>L9/'Output-Calculation-sheet'!L8*'Output-Calculation-sheet'!L125</f>
        <v>891399234.78011847</v>
      </c>
      <c r="M152" s="2">
        <f>M9/'Output-Calculation-sheet'!M8*'Output-Calculation-sheet'!M125</f>
        <v>1816660582.0749676</v>
      </c>
      <c r="N152" s="2">
        <f>N9/'Output-Calculation-sheet'!N8*'Output-Calculation-sheet'!N125</f>
        <v>1778384375.3757935</v>
      </c>
      <c r="O152" s="2">
        <f>O9/'Output-Calculation-sheet'!O8*'Output-Calculation-sheet'!O125</f>
        <v>6892642020.4684811</v>
      </c>
      <c r="P152" s="2">
        <f>P9/'Output-Calculation-sheet'!P8*'Output-Calculation-sheet'!P125</f>
        <v>2230872684.1421113</v>
      </c>
      <c r="Q152" s="2">
        <f>Q9/'Output-Calculation-sheet'!Q8*'Output-Calculation-sheet'!Q125</f>
        <v>2324289588.9617014</v>
      </c>
      <c r="R152" s="2">
        <f>R9/'Output-Calculation-sheet'!R8*'Output-Calculation-sheet'!R125</f>
        <v>1074751117.836694</v>
      </c>
      <c r="S152" s="2">
        <f>S9/'Output-Calculation-sheet'!S8*'Output-Calculation-sheet'!S125</f>
        <v>2187190378.6250734</v>
      </c>
      <c r="T152" s="2">
        <f>T9/'Output-Calculation-sheet'!T8*'Output-Calculation-sheet'!T125</f>
        <v>299792662.4926064</v>
      </c>
      <c r="U152" s="2">
        <f>U9/'Output-Calculation-sheet'!U8*'Output-Calculation-sheet'!U125</f>
        <v>704489338.95993495</v>
      </c>
      <c r="V152" s="2">
        <f>V9/'Output-Calculation-sheet'!V8*'Output-Calculation-sheet'!V125</f>
        <v>79231643.354914442</v>
      </c>
      <c r="W152" s="2">
        <f>W9/'Output-Calculation-sheet'!W8*'Output-Calculation-sheet'!W125</f>
        <v>254749225.04373461</v>
      </c>
      <c r="X152" s="2">
        <f>X9/'Output-Calculation-sheet'!X8*'Output-Calculation-sheet'!X125</f>
        <v>20563495.076691713</v>
      </c>
      <c r="Y152" s="2">
        <f>Y9/'Output-Calculation-sheet'!Y8*'Output-Calculation-sheet'!Y125</f>
        <v>282288635.84308833</v>
      </c>
      <c r="AA152" s="2">
        <f t="shared" si="13"/>
        <v>121291.46304881883</v>
      </c>
    </row>
    <row r="153" spans="1:27" x14ac:dyDescent="0.25">
      <c r="A153" s="2">
        <v>2033</v>
      </c>
      <c r="B153" s="2">
        <f>B10/'Output-Calculation-sheet'!B9*'Output-Calculation-sheet'!B126</f>
        <v>26842502224.841709</v>
      </c>
      <c r="C153" s="2">
        <f>C10/'Output-Calculation-sheet'!C9*'Output-Calculation-sheet'!C126</f>
        <v>12649562690.508062</v>
      </c>
      <c r="D153" s="2">
        <f>D10/'Output-Calculation-sheet'!D9*'Output-Calculation-sheet'!D126</f>
        <v>11274126991.060867</v>
      </c>
      <c r="E153" s="2">
        <f>E10/'Output-Calculation-sheet'!E9*'Output-Calculation-sheet'!E126</f>
        <v>8944886175.7811508</v>
      </c>
      <c r="F153" s="2">
        <f>F10/'Output-Calculation-sheet'!F9*'Output-Calculation-sheet'!F126</f>
        <v>5758142168.5041456</v>
      </c>
      <c r="G153" s="2">
        <f>G10/'Output-Calculation-sheet'!G9*'Output-Calculation-sheet'!G126</f>
        <v>4045838067.1597238</v>
      </c>
      <c r="H153" s="2">
        <f>H10/'Output-Calculation-sheet'!H9*'Output-Calculation-sheet'!H126</f>
        <v>3946564300.4078698</v>
      </c>
      <c r="I153" s="2">
        <f>I10/'Output-Calculation-sheet'!I9*'Output-Calculation-sheet'!I126</f>
        <v>3686068388.9089575</v>
      </c>
      <c r="J153" s="2">
        <f>J10/'Output-Calculation-sheet'!J9*'Output-Calculation-sheet'!J126</f>
        <v>3587754442.937757</v>
      </c>
      <c r="K153" s="2">
        <f>K10/'Output-Calculation-sheet'!K9*'Output-Calculation-sheet'!K126</f>
        <v>3553362832.9725308</v>
      </c>
      <c r="L153" s="2">
        <f>L10/'Output-Calculation-sheet'!L9*'Output-Calculation-sheet'!L126</f>
        <v>2850560618.7044268</v>
      </c>
      <c r="M153" s="2">
        <f>M10/'Output-Calculation-sheet'!M9*'Output-Calculation-sheet'!M126</f>
        <v>2722783211.7794971</v>
      </c>
      <c r="N153" s="2">
        <f>N10/'Output-Calculation-sheet'!N9*'Output-Calculation-sheet'!N126</f>
        <v>2672399720.5918655</v>
      </c>
      <c r="O153" s="2">
        <f>O10/'Output-Calculation-sheet'!O9*'Output-Calculation-sheet'!O126</f>
        <v>2457809418.2541814</v>
      </c>
      <c r="P153" s="2">
        <f>P10/'Output-Calculation-sheet'!P9*'Output-Calculation-sheet'!P126</f>
        <v>2432819413.8807716</v>
      </c>
      <c r="Q153" s="2">
        <f>Q10/'Output-Calculation-sheet'!Q9*'Output-Calculation-sheet'!Q126</f>
        <v>2393496210.6637192</v>
      </c>
      <c r="R153" s="2">
        <f>R10/'Output-Calculation-sheet'!R9*'Output-Calculation-sheet'!R126</f>
        <v>2302658106.0145912</v>
      </c>
      <c r="S153" s="2">
        <f>S10/'Output-Calculation-sheet'!S9*'Output-Calculation-sheet'!S126</f>
        <v>1530460924.5131371</v>
      </c>
      <c r="T153" s="2">
        <f>T10/'Output-Calculation-sheet'!T9*'Output-Calculation-sheet'!T126</f>
        <v>846431684.18474162</v>
      </c>
      <c r="U153" s="2">
        <f>U10/'Output-Calculation-sheet'!U9*'Output-Calculation-sheet'!U126</f>
        <v>737214236.19367957</v>
      </c>
      <c r="V153" s="2">
        <f>V10/'Output-Calculation-sheet'!V9*'Output-Calculation-sheet'!V126</f>
        <v>567667473.27251065</v>
      </c>
      <c r="W153" s="2">
        <f>W10/'Output-Calculation-sheet'!W9*'Output-Calculation-sheet'!W126</f>
        <v>491477896.54765749</v>
      </c>
      <c r="X153" s="2">
        <f>X10/'Output-Calculation-sheet'!X9*'Output-Calculation-sheet'!X126</f>
        <v>294885232.53062451</v>
      </c>
      <c r="Y153" s="2">
        <f>Y10/'Output-Calculation-sheet'!Y9*'Output-Calculation-sheet'!Y126</f>
        <v>286773168.05925095</v>
      </c>
      <c r="AA153" s="2">
        <f t="shared" si="13"/>
        <v>106876.2455982734</v>
      </c>
    </row>
    <row r="154" spans="1:27" x14ac:dyDescent="0.25">
      <c r="A154" s="2">
        <v>2034</v>
      </c>
      <c r="B154" s="2">
        <f>B11/'Output-Calculation-sheet'!B10*'Output-Calculation-sheet'!B127</f>
        <v>13686377728.827084</v>
      </c>
      <c r="C154" s="2">
        <f>C11/'Output-Calculation-sheet'!C10*'Output-Calculation-sheet'!C127</f>
        <v>6449720075.9485826</v>
      </c>
      <c r="D154" s="2">
        <f>D11/'Output-Calculation-sheet'!D10*'Output-Calculation-sheet'!D127</f>
        <v>5748419403.3306036</v>
      </c>
      <c r="E154" s="2">
        <f>E11/'Output-Calculation-sheet'!E10*'Output-Calculation-sheet'!E127</f>
        <v>4560791021.5189791</v>
      </c>
      <c r="F154" s="2">
        <f>F11/'Output-Calculation-sheet'!F10*'Output-Calculation-sheet'!F127</f>
        <v>2935943799.2457314</v>
      </c>
      <c r="G154" s="2">
        <f>G11/'Output-Calculation-sheet'!G10*'Output-Calculation-sheet'!G127</f>
        <v>2062879456.3291748</v>
      </c>
      <c r="H154" s="2">
        <f>H11/'Output-Calculation-sheet'!H10*'Output-Calculation-sheet'!H127</f>
        <v>2012262053.8070362</v>
      </c>
      <c r="I154" s="2">
        <f>I11/'Output-Calculation-sheet'!I10*'Output-Calculation-sheet'!I127</f>
        <v>1879441925.4523482</v>
      </c>
      <c r="J154" s="2">
        <f>J11/'Output-Calculation-sheet'!J10*'Output-Calculation-sheet'!J127</f>
        <v>1829313188.475132</v>
      </c>
      <c r="K154" s="2">
        <f>K11/'Output-Calculation-sheet'!K10*'Output-Calculation-sheet'!K127</f>
        <v>1811777700.2796898</v>
      </c>
      <c r="L154" s="2">
        <f>L11/'Output-Calculation-sheet'!L10*'Output-Calculation-sheet'!L127</f>
        <v>1453435637.7662785</v>
      </c>
      <c r="M154" s="2">
        <f>M11/'Output-Calculation-sheet'!M10*'Output-Calculation-sheet'!M127</f>
        <v>1388284320.4253609</v>
      </c>
      <c r="N154" s="2">
        <f>N11/'Output-Calculation-sheet'!N10*'Output-Calculation-sheet'!N127</f>
        <v>1362594413.0468905</v>
      </c>
      <c r="O154" s="2">
        <f>O11/'Output-Calculation-sheet'!O10*'Output-Calculation-sheet'!O127</f>
        <v>1253180791.1952193</v>
      </c>
      <c r="P154" s="2">
        <f>P11/'Output-Calculation-sheet'!P10*'Output-Calculation-sheet'!P127</f>
        <v>1240438959.7695258</v>
      </c>
      <c r="Q154" s="2">
        <f>Q11/'Output-Calculation-sheet'!Q10*'Output-Calculation-sheet'!Q127</f>
        <v>1220388940.8198664</v>
      </c>
      <c r="R154" s="2">
        <f>R11/'Output-Calculation-sheet'!R10*'Output-Calculation-sheet'!R127</f>
        <v>1174072225.0858736</v>
      </c>
      <c r="S154" s="2">
        <f>S11/'Output-Calculation-sheet'!S10*'Output-Calculation-sheet'!S127</f>
        <v>780347006.50107944</v>
      </c>
      <c r="T154" s="2">
        <f>T11/'Output-Calculation-sheet'!T10*'Output-Calculation-sheet'!T127</f>
        <v>431575811.18973196</v>
      </c>
      <c r="U154" s="2">
        <f>U11/'Output-Calculation-sheet'!U10*'Output-Calculation-sheet'!U127</f>
        <v>375888524.8279283</v>
      </c>
      <c r="V154" s="2">
        <f>V11/'Output-Calculation-sheet'!V10*'Output-Calculation-sheet'!V127</f>
        <v>289440429.57537889</v>
      </c>
      <c r="W154" s="2">
        <f>W11/'Output-Calculation-sheet'!W10*'Output-Calculation-sheet'!W127</f>
        <v>250593236.60469484</v>
      </c>
      <c r="X154" s="2">
        <f>X11/'Output-Calculation-sheet'!X10*'Output-Calculation-sheet'!X127</f>
        <v>150355115.45818463</v>
      </c>
      <c r="Y154" s="2">
        <f>Y11/'Output-Calculation-sheet'!Y10*'Output-Calculation-sheet'!Y127</f>
        <v>146218963.06467184</v>
      </c>
      <c r="AA154" s="2">
        <f t="shared" si="13"/>
        <v>54493.740728545068</v>
      </c>
    </row>
    <row r="155" spans="1:27" x14ac:dyDescent="0.25">
      <c r="A155" s="2">
        <v>2035</v>
      </c>
      <c r="B155" s="2">
        <f>B12/'Output-Calculation-sheet'!B11*'Output-Calculation-sheet'!B128</f>
        <v>5867582956.3420467</v>
      </c>
      <c r="C155" s="2">
        <f>C12/'Output-Calculation-sheet'!C11*'Output-Calculation-sheet'!C128</f>
        <v>44088285.818247736</v>
      </c>
      <c r="D155" s="2">
        <f>D12/'Output-Calculation-sheet'!D11*'Output-Calculation-sheet'!D128</f>
        <v>3308137940.9401283</v>
      </c>
      <c r="E155" s="2">
        <f>E12/'Output-Calculation-sheet'!E11*'Output-Calculation-sheet'!E128</f>
        <v>1706643501.7961812</v>
      </c>
      <c r="F155" s="2">
        <f>F12/'Output-Calculation-sheet'!F11*'Output-Calculation-sheet'!F128</f>
        <v>1018031146.373432</v>
      </c>
      <c r="G155" s="2">
        <f>G12/'Output-Calculation-sheet'!G11*'Output-Calculation-sheet'!G128</f>
        <v>1280765905.8535235</v>
      </c>
      <c r="H155" s="2">
        <f>H12/'Output-Calculation-sheet'!H11*'Output-Calculation-sheet'!H128</f>
        <v>589557853.09974134</v>
      </c>
      <c r="I155" s="2">
        <f>I12/'Output-Calculation-sheet'!I11*'Output-Calculation-sheet'!I128</f>
        <v>761788220.41335249</v>
      </c>
      <c r="J155" s="2">
        <f>J12/'Output-Calculation-sheet'!J11*'Output-Calculation-sheet'!J128</f>
        <v>880880716.08144522</v>
      </c>
      <c r="K155" s="2">
        <f>K12/'Output-Calculation-sheet'!K11*'Output-Calculation-sheet'!K128</f>
        <v>649478639.66266704</v>
      </c>
      <c r="L155" s="2">
        <f>L12/'Output-Calculation-sheet'!L11*'Output-Calculation-sheet'!L128</f>
        <v>420925248.16063082</v>
      </c>
      <c r="M155" s="2">
        <f>M12/'Output-Calculation-sheet'!M11*'Output-Calculation-sheet'!M128</f>
        <v>252405788.98547459</v>
      </c>
      <c r="N155" s="2">
        <f>N12/'Output-Calculation-sheet'!N11*'Output-Calculation-sheet'!N128</f>
        <v>781796249.99891269</v>
      </c>
      <c r="O155" s="2">
        <f>O12/'Output-Calculation-sheet'!O11*'Output-Calculation-sheet'!O128</f>
        <v>13149301.474134445</v>
      </c>
      <c r="P155" s="2">
        <f>P12/'Output-Calculation-sheet'!P11*'Output-Calculation-sheet'!P128</f>
        <v>550571022.53994846</v>
      </c>
      <c r="Q155" s="2">
        <f>Q12/'Output-Calculation-sheet'!Q11*'Output-Calculation-sheet'!Q128</f>
        <v>670888655.53015053</v>
      </c>
      <c r="R155" s="2">
        <f>R12/'Output-Calculation-sheet'!R11*'Output-Calculation-sheet'!R128</f>
        <v>439522568.19117069</v>
      </c>
      <c r="S155" s="2">
        <f>S12/'Output-Calculation-sheet'!S11*'Output-Calculation-sheet'!S128</f>
        <v>408612843.23828185</v>
      </c>
      <c r="T155" s="2">
        <f>T12/'Output-Calculation-sheet'!T11*'Output-Calculation-sheet'!T128</f>
        <v>111817568.29727316</v>
      </c>
      <c r="U155" s="2">
        <f>U12/'Output-Calculation-sheet'!U11*'Output-Calculation-sheet'!U128</f>
        <v>177822482.9317522</v>
      </c>
      <c r="V155" s="2">
        <f>V12/'Output-Calculation-sheet'!V11*'Output-Calculation-sheet'!V128</f>
        <v>46052743.028411023</v>
      </c>
      <c r="W155" s="2">
        <f>W12/'Output-Calculation-sheet'!W11*'Output-Calculation-sheet'!W128</f>
        <v>75184855.342216536</v>
      </c>
      <c r="X155" s="2">
        <f>X12/'Output-Calculation-sheet'!X11*'Output-Calculation-sheet'!X128</f>
        <v>2316774.0413415935</v>
      </c>
      <c r="Y155" s="2">
        <f>Y12/'Output-Calculation-sheet'!Y11*'Output-Calculation-sheet'!Y128</f>
        <v>65687921.961230926</v>
      </c>
      <c r="AA155" s="2">
        <f t="shared" si="13"/>
        <v>20123.70919010169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5252.3988620486061</v>
      </c>
      <c r="C19" s="2">
        <f>C8/'Output-Calculation-sheet'!C7*'Output-Calculation-sheet'!C25</f>
        <v>7994.8318475426659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4289.7318227416254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867.60421690732005</v>
      </c>
      <c r="M19" s="2">
        <f>M8/'Output-Calculation-sheet'!M7*'Output-Calculation-sheet'!M25</f>
        <v>2454.4651853266537</v>
      </c>
      <c r="N19" s="2">
        <f>N8/'Output-Calculation-sheet'!N7*'Output-Calculation-sheet'!N25</f>
        <v>2888.116923723047</v>
      </c>
      <c r="O19" s="2">
        <f>O8/'Output-Calculation-sheet'!O7*'Output-Calculation-sheet'!O25</f>
        <v>1561.6727767870007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551.01996431065334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4.051874126567192</v>
      </c>
      <c r="Y19" s="2">
        <f>Y8/'Output-Calculation-sheet'!Y7*'Output-Calculation-sheet'!Y25</f>
        <v>0</v>
      </c>
      <c r="AA19" s="2">
        <f t="shared" si="0"/>
        <v>25.863893473514139</v>
      </c>
    </row>
    <row r="20" spans="1:27" x14ac:dyDescent="0.25">
      <c r="A20" s="2">
        <v>2032</v>
      </c>
      <c r="B20" s="2">
        <f>B9/'Output-Calculation-sheet'!B8*'Output-Calculation-sheet'!B26</f>
        <v>7206.5328422376178</v>
      </c>
      <c r="C20" s="2">
        <f>C9/'Output-Calculation-sheet'!C8*'Output-Calculation-sheet'!C26</f>
        <v>8951.5098341632274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5905.4000443544282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1020.6203664146885</v>
      </c>
      <c r="M20" s="2">
        <f>M9/'Output-Calculation-sheet'!M8*'Output-Calculation-sheet'!M26</f>
        <v>6232.9073316215026</v>
      </c>
      <c r="N20" s="2">
        <f>N9/'Output-Calculation-sheet'!N8*'Output-Calculation-sheet'!N26</f>
        <v>3509.9452738749078</v>
      </c>
      <c r="O20" s="2">
        <f>O9/'Output-Calculation-sheet'!O8*'Output-Calculation-sheet'!O26</f>
        <v>1746.988463682359</v>
      </c>
      <c r="P20" s="2">
        <f>P9/'Output-Calculation-sheet'!P8*'Output-Calculation-sheet'!P26</f>
        <v>0</v>
      </c>
      <c r="Q20" s="2">
        <f>Q9/'Output-Calculation-sheet'!Q8*'Output-Calculation-sheet'!Q26</f>
        <v>106.05898037591864</v>
      </c>
      <c r="R20" s="2">
        <f>R9/'Output-Calculation-sheet'!R8*'Output-Calculation-sheet'!R26</f>
        <v>0</v>
      </c>
      <c r="S20" s="2">
        <f>S9/'Output-Calculation-sheet'!S8*'Output-Calculation-sheet'!S26</f>
        <v>741.8377348084698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49.89297224111251</v>
      </c>
      <c r="Y20" s="2">
        <f>Y9/'Output-Calculation-sheet'!Y8*'Output-Calculation-sheet'!Y26</f>
        <v>0</v>
      </c>
      <c r="AA20" s="2">
        <f t="shared" si="0"/>
        <v>35.471693843774226</v>
      </c>
    </row>
    <row r="21" spans="1:27" x14ac:dyDescent="0.25">
      <c r="A21" s="2">
        <v>2033</v>
      </c>
      <c r="B21" s="2">
        <f>B10/'Output-Calculation-sheet'!B9*'Output-Calculation-sheet'!B27</f>
        <v>14363.340984766799</v>
      </c>
      <c r="C21" s="2">
        <f>C10/'Output-Calculation-sheet'!C9*'Output-Calculation-sheet'!C27</f>
        <v>5933.4626343031314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8294.6388751571667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5764.2123904448199</v>
      </c>
      <c r="N21" s="2">
        <f>N10/'Output-Calculation-sheet'!N9*'Output-Calculation-sheet'!N27</f>
        <v>3135.6777731944226</v>
      </c>
      <c r="O21" s="2">
        <f>O10/'Output-Calculation-sheet'!O9*'Output-Calculation-sheet'!O27</f>
        <v>1140.6296112155026</v>
      </c>
      <c r="P21" s="2">
        <f>P10/'Output-Calculation-sheet'!P9*'Output-Calculation-sheet'!P27</f>
        <v>0</v>
      </c>
      <c r="Q21" s="2">
        <f>Q10/'Output-Calculation-sheet'!Q9*'Output-Calculation-sheet'!Q27</f>
        <v>212.53237516450289</v>
      </c>
      <c r="R21" s="2">
        <f>R10/'Output-Calculation-sheet'!R9*'Output-Calculation-sheet'!R27</f>
        <v>0</v>
      </c>
      <c r="S21" s="2">
        <f>S10/'Output-Calculation-sheet'!S9*'Output-Calculation-sheet'!S27</f>
        <v>1370.2270150308323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365.22858690463539</v>
      </c>
      <c r="Y21" s="2">
        <f>Y10/'Output-Calculation-sheet'!Y9*'Output-Calculation-sheet'!Y27</f>
        <v>0</v>
      </c>
      <c r="AA21" s="2">
        <f t="shared" si="0"/>
        <v>40.579950246181816</v>
      </c>
    </row>
    <row r="22" spans="1:27" x14ac:dyDescent="0.25">
      <c r="A22" s="2">
        <v>2034</v>
      </c>
      <c r="B22" s="2">
        <f>B11/'Output-Calculation-sheet'!B10*'Output-Calculation-sheet'!B28</f>
        <v>28362.739358072446</v>
      </c>
      <c r="C22" s="2">
        <f>C11/'Output-Calculation-sheet'!C10*'Output-Calculation-sheet'!C28</f>
        <v>6037.042428120456</v>
      </c>
      <c r="D22" s="2">
        <f>D11/'Output-Calculation-sheet'!D10*'Output-Calculation-sheet'!D28</f>
        <v>0</v>
      </c>
      <c r="E22" s="2">
        <f>E11/'Output-Calculation-sheet'!E10*'Output-Calculation-sheet'!E28</f>
        <v>1451.7474617122641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10347.264003737289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864.20895755077424</v>
      </c>
      <c r="M22" s="2">
        <f>M11/'Output-Calculation-sheet'!M10*'Output-Calculation-sheet'!M28</f>
        <v>7858.6431226082013</v>
      </c>
      <c r="N22" s="2">
        <f>N11/'Output-Calculation-sheet'!N10*'Output-Calculation-sheet'!N28</f>
        <v>4526.1016140417705</v>
      </c>
      <c r="O22" s="2">
        <f>O11/'Output-Calculation-sheet'!O10*'Output-Calculation-sheet'!O28</f>
        <v>641.77604604395356</v>
      </c>
      <c r="P22" s="2">
        <f>P11/'Output-Calculation-sheet'!P10*'Output-Calculation-sheet'!P28</f>
        <v>0</v>
      </c>
      <c r="Q22" s="2">
        <f>Q11/'Output-Calculation-sheet'!Q10*'Output-Calculation-sheet'!Q28</f>
        <v>1688.327800009763</v>
      </c>
      <c r="R22" s="2">
        <f>R11/'Output-Calculation-sheet'!R10*'Output-Calculation-sheet'!R28</f>
        <v>0</v>
      </c>
      <c r="S22" s="2">
        <f>S11/'Output-Calculation-sheet'!S10*'Output-Calculation-sheet'!S28</f>
        <v>2294.0812666034149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321.79340821340037</v>
      </c>
      <c r="Y22" s="2">
        <f>Y11/'Output-Calculation-sheet'!Y10*'Output-Calculation-sheet'!Y28</f>
        <v>78.658547130636592</v>
      </c>
      <c r="AA22" s="2">
        <f t="shared" si="0"/>
        <v>64.472384013844376</v>
      </c>
    </row>
    <row r="23" spans="1:27" x14ac:dyDescent="0.25">
      <c r="A23" s="2">
        <v>2035</v>
      </c>
      <c r="B23" s="2">
        <f>B12/'Output-Calculation-sheet'!B11*'Output-Calculation-sheet'!B29</f>
        <v>40714.496486924159</v>
      </c>
      <c r="C23" s="2">
        <f>C12/'Output-Calculation-sheet'!C11*'Output-Calculation-sheet'!C29</f>
        <v>247.06288253914295</v>
      </c>
      <c r="D23" s="2">
        <f>D12/'Output-Calculation-sheet'!D11*'Output-Calculation-sheet'!D29</f>
        <v>0</v>
      </c>
      <c r="E23" s="2">
        <f>E12/'Output-Calculation-sheet'!E11*'Output-Calculation-sheet'!E29</f>
        <v>7220.986171794234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6611.1059980206692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2163.0331419324066</v>
      </c>
      <c r="M23" s="2">
        <f>M12/'Output-Calculation-sheet'!M11*'Output-Calculation-sheet'!M29</f>
        <v>3441.1096882725751</v>
      </c>
      <c r="N23" s="2">
        <f>N12/'Output-Calculation-sheet'!N11*'Output-Calculation-sheet'!N29</f>
        <v>5393.912083126198</v>
      </c>
      <c r="O23" s="2">
        <f>O12/'Output-Calculation-sheet'!O11*'Output-Calculation-sheet'!O29</f>
        <v>40.400735061168021</v>
      </c>
      <c r="P23" s="2">
        <f>P12/'Output-Calculation-sheet'!P11*'Output-Calculation-sheet'!P29</f>
        <v>874.49424587051317</v>
      </c>
      <c r="Q23" s="2">
        <f>Q12/'Output-Calculation-sheet'!Q11*'Output-Calculation-sheet'!Q29</f>
        <v>2790.2616643175943</v>
      </c>
      <c r="R23" s="2">
        <f>R12/'Output-Calculation-sheet'!R11*'Output-Calculation-sheet'!R29</f>
        <v>0</v>
      </c>
      <c r="S23" s="2">
        <f>S12/'Output-Calculation-sheet'!S11*'Output-Calculation-sheet'!S29</f>
        <v>3001.0129304607963</v>
      </c>
      <c r="T23" s="2">
        <f>T12/'Output-Calculation-sheet'!T11*'Output-Calculation-sheet'!T29</f>
        <v>0</v>
      </c>
      <c r="U23" s="2">
        <f>U12/'Output-Calculation-sheet'!U11*'Output-Calculation-sheet'!U29</f>
        <v>325.2264549995449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12.469873315787305</v>
      </c>
      <c r="Y23" s="2">
        <f>Y12/'Output-Calculation-sheet'!Y11*'Output-Calculation-sheet'!Y29</f>
        <v>281.66806746855553</v>
      </c>
      <c r="AA23" s="2">
        <f t="shared" si="0"/>
        <v>73.117240424103358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25407.1834368163</v>
      </c>
      <c r="C30" s="2">
        <f>C8/'Output-Calculation-sheet'!C7*'Output-Calculation-sheet'!C16</f>
        <v>0</v>
      </c>
      <c r="D30" s="2">
        <f>D8/'Output-Calculation-sheet'!D7*'Output-Calculation-sheet'!D16</f>
        <v>6927.160558680006</v>
      </c>
      <c r="E30" s="2">
        <f>E8/'Output-Calculation-sheet'!E7*'Output-Calculation-sheet'!E16</f>
        <v>8453.6219956602308</v>
      </c>
      <c r="F30" s="2">
        <f>F8/'Output-Calculation-sheet'!F7*'Output-Calculation-sheet'!F16</f>
        <v>3802.3494528655506</v>
      </c>
      <c r="G30" s="2">
        <f>G8/'Output-Calculation-sheet'!G7*'Output-Calculation-sheet'!G16</f>
        <v>2191.3308162913058</v>
      </c>
      <c r="H30" s="2">
        <f>H8/'Output-Calculation-sheet'!H7*'Output-Calculation-sheet'!H16</f>
        <v>0</v>
      </c>
      <c r="I30" s="2">
        <f>I8/'Output-Calculation-sheet'!I7*'Output-Calculation-sheet'!I16</f>
        <v>2324.1262561432836</v>
      </c>
      <c r="J30" s="2">
        <f>J8/'Output-Calculation-sheet'!J7*'Output-Calculation-sheet'!J16</f>
        <v>2361.6283861999095</v>
      </c>
      <c r="K30" s="2">
        <f>K8/'Output-Calculation-sheet'!K7*'Output-Calculation-sheet'!K16</f>
        <v>3078.6502641426787</v>
      </c>
      <c r="L30" s="2">
        <f>L8/'Output-Calculation-sheet'!L7*'Output-Calculation-sheet'!L16</f>
        <v>2803.8419916709868</v>
      </c>
      <c r="M30" s="2">
        <f>M8/'Output-Calculation-sheet'!M7*'Output-Calculation-sheet'!M16</f>
        <v>0</v>
      </c>
      <c r="N30" s="2">
        <f>N8/'Output-Calculation-sheet'!N7*'Output-Calculation-sheet'!N16</f>
        <v>1651.836492051109</v>
      </c>
      <c r="O30" s="2">
        <f>O8/'Output-Calculation-sheet'!O7*'Output-Calculation-sheet'!O16</f>
        <v>0</v>
      </c>
      <c r="P30" s="2">
        <f>P8/'Output-Calculation-sheet'!P7*'Output-Calculation-sheet'!P16</f>
        <v>2486.0201779649619</v>
      </c>
      <c r="Q30" s="2">
        <f>Q8/'Output-Calculation-sheet'!Q7*'Output-Calculation-sheet'!Q16</f>
        <v>2770.3106628401783</v>
      </c>
      <c r="R30" s="2">
        <f>R8/'Output-Calculation-sheet'!R7*'Output-Calculation-sheet'!R16</f>
        <v>2261.8871592169917</v>
      </c>
      <c r="S30" s="2">
        <f>S8/'Output-Calculation-sheet'!S7*'Output-Calculation-sheet'!S16</f>
        <v>1219.4548665570496</v>
      </c>
      <c r="T30" s="2">
        <f>T8/'Output-Calculation-sheet'!T7*'Output-Calculation-sheet'!T16</f>
        <v>717.85491457459602</v>
      </c>
      <c r="U30" s="2">
        <f>U8/'Output-Calculation-sheet'!U7*'Output-Calculation-sheet'!U16</f>
        <v>574.17575633922581</v>
      </c>
      <c r="V30" s="2">
        <f>V8/'Output-Calculation-sheet'!V7*'Output-Calculation-sheet'!V16</f>
        <v>676.98280884975702</v>
      </c>
      <c r="W30" s="2">
        <f>W8/'Output-Calculation-sheet'!W7*'Output-Calculation-sheet'!W16</f>
        <v>312.21831246592382</v>
      </c>
      <c r="X30" s="2">
        <f>X8/'Output-Calculation-sheet'!X7*'Output-Calculation-sheet'!X16</f>
        <v>0</v>
      </c>
      <c r="Y30" s="2">
        <f>Y8/'Output-Calculation-sheet'!Y7*'Output-Calculation-sheet'!Y16</f>
        <v>239.90572747083812</v>
      </c>
      <c r="AA30" s="2">
        <f t="shared" si="1"/>
        <v>70.26054003680089</v>
      </c>
    </row>
    <row r="31" spans="1:27" x14ac:dyDescent="0.25">
      <c r="A31" s="2">
        <v>2032</v>
      </c>
      <c r="B31" s="2">
        <f>B9/'Output-Calculation-sheet'!B8*'Output-Calculation-sheet'!B17</f>
        <v>27131.523257935954</v>
      </c>
      <c r="C31" s="2">
        <f>C9/'Output-Calculation-sheet'!C8*'Output-Calculation-sheet'!C17</f>
        <v>0</v>
      </c>
      <c r="D31" s="2">
        <f>D9/'Output-Calculation-sheet'!D8*'Output-Calculation-sheet'!D17</f>
        <v>7532.828747796726</v>
      </c>
      <c r="E31" s="2">
        <f>E9/'Output-Calculation-sheet'!E8*'Output-Calculation-sheet'!E17</f>
        <v>9246.5583441699819</v>
      </c>
      <c r="F31" s="2">
        <f>F9/'Output-Calculation-sheet'!F8*'Output-Calculation-sheet'!F17</f>
        <v>4163.8920822397859</v>
      </c>
      <c r="G31" s="2">
        <f>G9/'Output-Calculation-sheet'!G8*'Output-Calculation-sheet'!G17</f>
        <v>2400.3776398929658</v>
      </c>
      <c r="H31" s="2">
        <f>H9/'Output-Calculation-sheet'!H8*'Output-Calculation-sheet'!H17</f>
        <v>0</v>
      </c>
      <c r="I31" s="2">
        <f>I9/'Output-Calculation-sheet'!I8*'Output-Calculation-sheet'!I17</f>
        <v>2540.7248889894286</v>
      </c>
      <c r="J31" s="2">
        <f>J9/'Output-Calculation-sheet'!J8*'Output-Calculation-sheet'!J17</f>
        <v>2577.0062336449328</v>
      </c>
      <c r="K31" s="2">
        <f>K9/'Output-Calculation-sheet'!K8*'Output-Calculation-sheet'!K17</f>
        <v>3356.0548670836747</v>
      </c>
      <c r="L31" s="2">
        <f>L9/'Output-Calculation-sheet'!L8*'Output-Calculation-sheet'!L17</f>
        <v>3037.0723915460399</v>
      </c>
      <c r="M31" s="2">
        <f>M9/'Output-Calculation-sheet'!M8*'Output-Calculation-sheet'!M17</f>
        <v>0</v>
      </c>
      <c r="N31" s="2">
        <f>N9/'Output-Calculation-sheet'!N8*'Output-Calculation-sheet'!N17</f>
        <v>1693.1078266349609</v>
      </c>
      <c r="O31" s="2">
        <f>O9/'Output-Calculation-sheet'!O8*'Output-Calculation-sheet'!O17</f>
        <v>0</v>
      </c>
      <c r="P31" s="2">
        <f>P9/'Output-Calculation-sheet'!P8*'Output-Calculation-sheet'!P17</f>
        <v>2760.4455948451514</v>
      </c>
      <c r="Q31" s="2">
        <f>Q9/'Output-Calculation-sheet'!Q8*'Output-Calculation-sheet'!Q17</f>
        <v>2989.1629106884429</v>
      </c>
      <c r="R31" s="2">
        <f>R9/'Output-Calculation-sheet'!R8*'Output-Calculation-sheet'!R17</f>
        <v>2481.956717463614</v>
      </c>
      <c r="S31" s="2">
        <f>S9/'Output-Calculation-sheet'!S8*'Output-Calculation-sheet'!S17</f>
        <v>1293.7324689311147</v>
      </c>
      <c r="T31" s="2">
        <f>T9/'Output-Calculation-sheet'!T8*'Output-Calculation-sheet'!T17</f>
        <v>782.06971187606996</v>
      </c>
      <c r="U31" s="2">
        <f>U9/'Output-Calculation-sheet'!U8*'Output-Calculation-sheet'!U17</f>
        <v>629.32633288655632</v>
      </c>
      <c r="V31" s="2">
        <f>V9/'Output-Calculation-sheet'!V8*'Output-Calculation-sheet'!V17</f>
        <v>738.6984959915751</v>
      </c>
      <c r="W31" s="2">
        <f>W9/'Output-Calculation-sheet'!W8*'Output-Calculation-sheet'!W17</f>
        <v>341.54796657295856</v>
      </c>
      <c r="X31" s="2">
        <f>X9/'Output-Calculation-sheet'!X8*'Output-Calculation-sheet'!X17</f>
        <v>0</v>
      </c>
      <c r="Y31" s="2">
        <f>Y9/'Output-Calculation-sheet'!Y8*'Output-Calculation-sheet'!Y17</f>
        <v>262.89903479829354</v>
      </c>
      <c r="AA31" s="2">
        <f t="shared" si="1"/>
        <v>75.958985513988239</v>
      </c>
    </row>
    <row r="32" spans="1:27" x14ac:dyDescent="0.25">
      <c r="A32" s="2">
        <v>2033</v>
      </c>
      <c r="B32" s="2">
        <f>B10/'Output-Calculation-sheet'!B9*'Output-Calculation-sheet'!B18</f>
        <v>29090.969720268025</v>
      </c>
      <c r="C32" s="2">
        <f>C10/'Output-Calculation-sheet'!C9*'Output-Calculation-sheet'!C18</f>
        <v>0</v>
      </c>
      <c r="D32" s="2">
        <f>D10/'Output-Calculation-sheet'!D9*'Output-Calculation-sheet'!D18</f>
        <v>5588.1327181520392</v>
      </c>
      <c r="E32" s="2">
        <f>E10/'Output-Calculation-sheet'!E9*'Output-Calculation-sheet'!E18</f>
        <v>7806.3724382605978</v>
      </c>
      <c r="F32" s="2">
        <f>F10/'Output-Calculation-sheet'!F9*'Output-Calculation-sheet'!F18</f>
        <v>3151.3248971035537</v>
      </c>
      <c r="G32" s="2">
        <f>G10/'Output-Calculation-sheet'!G9*'Output-Calculation-sheet'!G18</f>
        <v>1965.9379390933982</v>
      </c>
      <c r="H32" s="2">
        <f>H10/'Output-Calculation-sheet'!H9*'Output-Calculation-sheet'!H18</f>
        <v>0</v>
      </c>
      <c r="I32" s="2">
        <f>I10/'Output-Calculation-sheet'!I9*'Output-Calculation-sheet'!I18</f>
        <v>2075.5706037480118</v>
      </c>
      <c r="J32" s="2">
        <f>J10/'Output-Calculation-sheet'!J9*'Output-Calculation-sheet'!J18</f>
        <v>1665.9254650081521</v>
      </c>
      <c r="K32" s="2">
        <f>K10/'Output-Calculation-sheet'!K9*'Output-Calculation-sheet'!K18</f>
        <v>2774.7798060185996</v>
      </c>
      <c r="L32" s="2">
        <f>L10/'Output-Calculation-sheet'!L9*'Output-Calculation-sheet'!L18</f>
        <v>2395.1853043683072</v>
      </c>
      <c r="M32" s="2">
        <f>M10/'Output-Calculation-sheet'!M9*'Output-Calculation-sheet'!M18</f>
        <v>0</v>
      </c>
      <c r="N32" s="2">
        <f>N10/'Output-Calculation-sheet'!N9*'Output-Calculation-sheet'!N18</f>
        <v>1787.2060051918147</v>
      </c>
      <c r="O32" s="2">
        <f>O10/'Output-Calculation-sheet'!O9*'Output-Calculation-sheet'!O18</f>
        <v>0</v>
      </c>
      <c r="P32" s="2">
        <f>P10/'Output-Calculation-sheet'!P9*'Output-Calculation-sheet'!P18</f>
        <v>2855.7040244124137</v>
      </c>
      <c r="Q32" s="2">
        <f>Q10/'Output-Calculation-sheet'!Q9*'Output-Calculation-sheet'!Q18</f>
        <v>3110.8521683888766</v>
      </c>
      <c r="R32" s="2">
        <f>R10/'Output-Calculation-sheet'!R9*'Output-Calculation-sheet'!R18</f>
        <v>2051.0456605072445</v>
      </c>
      <c r="S32" s="2">
        <f>S10/'Output-Calculation-sheet'!S9*'Output-Calculation-sheet'!S18</f>
        <v>1343.1660529343369</v>
      </c>
      <c r="T32" s="2">
        <f>T10/'Output-Calculation-sheet'!T9*'Output-Calculation-sheet'!T18</f>
        <v>598.72039835594887</v>
      </c>
      <c r="U32" s="2">
        <f>U10/'Output-Calculation-sheet'!U9*'Output-Calculation-sheet'!U18</f>
        <v>661.81120911325775</v>
      </c>
      <c r="V32" s="2">
        <f>V10/'Output-Calculation-sheet'!V9*'Output-Calculation-sheet'!V18</f>
        <v>488.55823484097021</v>
      </c>
      <c r="W32" s="2">
        <f>W10/'Output-Calculation-sheet'!W9*'Output-Calculation-sheet'!W18</f>
        <v>243.70865906679111</v>
      </c>
      <c r="X32" s="2">
        <f>X10/'Output-Calculation-sheet'!X9*'Output-Calculation-sheet'!X18</f>
        <v>0</v>
      </c>
      <c r="Y32" s="2">
        <f>Y10/'Output-Calculation-sheet'!Y9*'Output-Calculation-sheet'!Y18</f>
        <v>282.87037010481754</v>
      </c>
      <c r="AA32" s="2">
        <f t="shared" si="1"/>
        <v>69.937841674937147</v>
      </c>
    </row>
    <row r="33" spans="1:27" x14ac:dyDescent="0.25">
      <c r="A33" s="2">
        <v>2034</v>
      </c>
      <c r="B33" s="2">
        <f>B11/'Output-Calculation-sheet'!B10*'Output-Calculation-sheet'!B19</f>
        <v>28667.556036926522</v>
      </c>
      <c r="C33" s="2">
        <f>C11/'Output-Calculation-sheet'!C10*'Output-Calculation-sheet'!C19</f>
        <v>0</v>
      </c>
      <c r="D33" s="2">
        <f>D11/'Output-Calculation-sheet'!D10*'Output-Calculation-sheet'!D19</f>
        <v>8551.1283924408963</v>
      </c>
      <c r="E33" s="2">
        <f>E11/'Output-Calculation-sheet'!E10*'Output-Calculation-sheet'!E19</f>
        <v>10583.525325751098</v>
      </c>
      <c r="F33" s="2">
        <f>F11/'Output-Calculation-sheet'!F10*'Output-Calculation-sheet'!F19</f>
        <v>4853.9964336892035</v>
      </c>
      <c r="G33" s="2">
        <f>G11/'Output-Calculation-sheet'!G10*'Output-Calculation-sheet'!G19</f>
        <v>2911.1356251449861</v>
      </c>
      <c r="H33" s="2">
        <f>H11/'Output-Calculation-sheet'!H10*'Output-Calculation-sheet'!H19</f>
        <v>0</v>
      </c>
      <c r="I33" s="2">
        <f>I11/'Output-Calculation-sheet'!I10*'Output-Calculation-sheet'!I19</f>
        <v>3176.6961309160833</v>
      </c>
      <c r="J33" s="2">
        <f>J11/'Output-Calculation-sheet'!J10*'Output-Calculation-sheet'!J19</f>
        <v>2686.0689882460438</v>
      </c>
      <c r="K33" s="2">
        <f>K11/'Output-Calculation-sheet'!K10*'Output-Calculation-sheet'!K19</f>
        <v>3725.5080184219646</v>
      </c>
      <c r="L33" s="2">
        <f>L11/'Output-Calculation-sheet'!L10*'Output-Calculation-sheet'!L19</f>
        <v>3030.1614886857919</v>
      </c>
      <c r="M33" s="2">
        <f>M11/'Output-Calculation-sheet'!M10*'Output-Calculation-sheet'!M19</f>
        <v>0</v>
      </c>
      <c r="N33" s="2">
        <f>N11/'Output-Calculation-sheet'!N10*'Output-Calculation-sheet'!N19</f>
        <v>1711.3827155483718</v>
      </c>
      <c r="O33" s="2">
        <f>O11/'Output-Calculation-sheet'!O10*'Output-Calculation-sheet'!O19</f>
        <v>0</v>
      </c>
      <c r="P33" s="2">
        <f>P11/'Output-Calculation-sheet'!P10*'Output-Calculation-sheet'!P19</f>
        <v>3769.083780645974</v>
      </c>
      <c r="Q33" s="2">
        <f>Q11/'Output-Calculation-sheet'!Q10*'Output-Calculation-sheet'!Q19</f>
        <v>3019.3658119945667</v>
      </c>
      <c r="R33" s="2">
        <f>R11/'Output-Calculation-sheet'!R10*'Output-Calculation-sheet'!R19</f>
        <v>2691.2830043699632</v>
      </c>
      <c r="S33" s="2">
        <f>S11/'Output-Calculation-sheet'!S10*'Output-Calculation-sheet'!S19</f>
        <v>1256.3711486484151</v>
      </c>
      <c r="T33" s="2">
        <f>T11/'Output-Calculation-sheet'!T10*'Output-Calculation-sheet'!T19</f>
        <v>789.6893493928327</v>
      </c>
      <c r="U33" s="2">
        <f>U11/'Output-Calculation-sheet'!U10*'Output-Calculation-sheet'!U19</f>
        <v>908.21282342821519</v>
      </c>
      <c r="V33" s="2">
        <f>V11/'Output-Calculation-sheet'!V10*'Output-Calculation-sheet'!V19</f>
        <v>619.36727152707715</v>
      </c>
      <c r="W33" s="2">
        <f>W11/'Output-Calculation-sheet'!W10*'Output-Calculation-sheet'!W19</f>
        <v>385.62516756000593</v>
      </c>
      <c r="X33" s="2">
        <f>X11/'Output-Calculation-sheet'!X10*'Output-Calculation-sheet'!X19</f>
        <v>0</v>
      </c>
      <c r="Y33" s="2">
        <f>Y11/'Output-Calculation-sheet'!Y10*'Output-Calculation-sheet'!Y19</f>
        <v>347.60566881004269</v>
      </c>
      <c r="AA33" s="2">
        <f t="shared" si="1"/>
        <v>83.683763182148041</v>
      </c>
    </row>
    <row r="34" spans="1:27" x14ac:dyDescent="0.25">
      <c r="A34" s="2">
        <v>2035</v>
      </c>
      <c r="B34" s="2">
        <f>B12/'Output-Calculation-sheet'!B11*'Output-Calculation-sheet'!B20</f>
        <v>28326.931857609008</v>
      </c>
      <c r="C34" s="2">
        <f>C12/'Output-Calculation-sheet'!C11*'Output-Calculation-sheet'!C20</f>
        <v>0</v>
      </c>
      <c r="D34" s="2">
        <f>D12/'Output-Calculation-sheet'!D11*'Output-Calculation-sheet'!D20</f>
        <v>10119.271434428854</v>
      </c>
      <c r="E34" s="2">
        <f>E12/'Output-Calculation-sheet'!E11*'Output-Calculation-sheet'!E20</f>
        <v>9411.5439337860935</v>
      </c>
      <c r="F34" s="2">
        <f>F12/'Output-Calculation-sheet'!F11*'Output-Calculation-sheet'!F20</f>
        <v>6684.7334250331805</v>
      </c>
      <c r="G34" s="2">
        <f>G12/'Output-Calculation-sheet'!G11*'Output-Calculation-sheet'!G20</f>
        <v>3344.8823536251402</v>
      </c>
      <c r="H34" s="2">
        <f>H12/'Output-Calculation-sheet'!H11*'Output-Calculation-sheet'!H20</f>
        <v>0</v>
      </c>
      <c r="I34" s="2">
        <f>I12/'Output-Calculation-sheet'!I11*'Output-Calculation-sheet'!I20</f>
        <v>4061.2447253119694</v>
      </c>
      <c r="J34" s="2">
        <f>J12/'Output-Calculation-sheet'!J11*'Output-Calculation-sheet'!J20</f>
        <v>3370.703505258703</v>
      </c>
      <c r="K34" s="2">
        <f>K12/'Output-Calculation-sheet'!K11*'Output-Calculation-sheet'!K20</f>
        <v>4793.8711406712437</v>
      </c>
      <c r="L34" s="2">
        <f>L12/'Output-Calculation-sheet'!L11*'Output-Calculation-sheet'!L20</f>
        <v>3254.9153206824803</v>
      </c>
      <c r="M34" s="2">
        <f>M12/'Output-Calculation-sheet'!M11*'Output-Calculation-sheet'!M20</f>
        <v>0</v>
      </c>
      <c r="N34" s="2">
        <f>N12/'Output-Calculation-sheet'!N11*'Output-Calculation-sheet'!N20</f>
        <v>1871.279744877555</v>
      </c>
      <c r="O34" s="2">
        <f>O12/'Output-Calculation-sheet'!O11*'Output-Calculation-sheet'!O20</f>
        <v>0</v>
      </c>
      <c r="P34" s="2">
        <f>P12/'Output-Calculation-sheet'!P11*'Output-Calculation-sheet'!P20</f>
        <v>3952.4022224746191</v>
      </c>
      <c r="Q34" s="2">
        <f>Q12/'Output-Calculation-sheet'!Q11*'Output-Calculation-sheet'!Q20</f>
        <v>2816.9755803183552</v>
      </c>
      <c r="R34" s="2">
        <f>R12/'Output-Calculation-sheet'!R11*'Output-Calculation-sheet'!R20</f>
        <v>3419.3947275750252</v>
      </c>
      <c r="S34" s="2">
        <f>S12/'Output-Calculation-sheet'!S11*'Output-Calculation-sheet'!S20</f>
        <v>1226.4426097160324</v>
      </c>
      <c r="T34" s="2">
        <f>T12/'Output-Calculation-sheet'!T11*'Output-Calculation-sheet'!T20</f>
        <v>995.34610062126058</v>
      </c>
      <c r="U34" s="2">
        <f>U12/'Output-Calculation-sheet'!U11*'Output-Calculation-sheet'!U20</f>
        <v>913.43819182128459</v>
      </c>
      <c r="V34" s="2">
        <f>V12/'Output-Calculation-sheet'!V11*'Output-Calculation-sheet'!V20</f>
        <v>898.25878328183842</v>
      </c>
      <c r="W34" s="2">
        <f>W12/'Output-Calculation-sheet'!W11*'Output-Calculation-sheet'!W20</f>
        <v>530.74688704859648</v>
      </c>
      <c r="X34" s="2">
        <f>X12/'Output-Calculation-sheet'!X11*'Output-Calculation-sheet'!X20</f>
        <v>0</v>
      </c>
      <c r="Y34" s="2">
        <f>Y12/'Output-Calculation-sheet'!Y11*'Output-Calculation-sheet'!Y20</f>
        <v>283.79467620209567</v>
      </c>
      <c r="AA34" s="2">
        <f t="shared" si="1"/>
        <v>90.276177220343342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0.52383080363218881</v>
      </c>
      <c r="C45" s="2">
        <f>C12/'Output-Calculation-sheet'!C11*'Output-Calculation-sheet'!C38*0.0114</f>
        <v>6.2155555919720828E-2</v>
      </c>
      <c r="D45" s="2">
        <f>D12/'Output-Calculation-sheet'!D11*'Output-Calculation-sheet'!D38*0.0114</f>
        <v>0.22023635828688065</v>
      </c>
      <c r="E45" s="2">
        <f>E12/'Output-Calculation-sheet'!E11*'Output-Calculation-sheet'!E38*0.0114</f>
        <v>0.1750293655466327</v>
      </c>
      <c r="F45" s="2">
        <f>F12/'Output-Calculation-sheet'!F11*'Output-Calculation-sheet'!F38*0.0114</f>
        <v>8.2561072045741882E-2</v>
      </c>
      <c r="G45" s="2">
        <f>G12/'Output-Calculation-sheet'!G11*'Output-Calculation-sheet'!G38*0.0114</f>
        <v>7.9003760608769902E-2</v>
      </c>
      <c r="H45" s="2">
        <f>H12/'Output-Calculation-sheet'!H11*'Output-Calculation-sheet'!H38*0.0114</f>
        <v>0.15306726291340633</v>
      </c>
      <c r="I45" s="2">
        <f>I12/'Output-Calculation-sheet'!I11*'Output-Calculation-sheet'!I38*0.0114</f>
        <v>5.3294250482667317E-2</v>
      </c>
      <c r="J45" s="2">
        <f>J12/'Output-Calculation-sheet'!J11*'Output-Calculation-sheet'!J38*0.0114</f>
        <v>3.5162436040104897E-2</v>
      </c>
      <c r="K45" s="2">
        <f>K12/'Output-Calculation-sheet'!K11*'Output-Calculation-sheet'!K38*0.0114</f>
        <v>5.2379765009172928E-2</v>
      </c>
      <c r="L45" s="2">
        <f>L12/'Output-Calculation-sheet'!L11*'Output-Calculation-sheet'!L38*0.0114</f>
        <v>2.7766651879485599E-2</v>
      </c>
      <c r="M45" s="2">
        <f>M12/'Output-Calculation-sheet'!M11*'Output-Calculation-sheet'!M38*0.0114</f>
        <v>7.8993879988080426E-2</v>
      </c>
      <c r="N45" s="2">
        <f>N12/'Output-Calculation-sheet'!N11*'Output-Calculation-sheet'!N38*0.0114</f>
        <v>5.1758782133872604E-2</v>
      </c>
      <c r="O45" s="2">
        <f>O12/'Output-Calculation-sheet'!O11*'Output-Calculation-sheet'!O38*0.0114</f>
        <v>1.2075097784524026E-2</v>
      </c>
      <c r="P45" s="2">
        <f>P12/'Output-Calculation-sheet'!P11*'Output-Calculation-sheet'!P38*0.0114</f>
        <v>5.977002901151756E-2</v>
      </c>
      <c r="Q45" s="2">
        <f>Q12/'Output-Calculation-sheet'!Q11*'Output-Calculation-sheet'!Q38*0.0114</f>
        <v>4.5348617736382345E-2</v>
      </c>
      <c r="R45" s="2">
        <f>R12/'Output-Calculation-sheet'!R11*'Output-Calculation-sheet'!R38*0.0114</f>
        <v>3.3728776168862322E-2</v>
      </c>
      <c r="S45" s="2">
        <f>S12/'Output-Calculation-sheet'!S11*'Output-Calculation-sheet'!S38*0.0114</f>
        <v>3.7087400900305073E-2</v>
      </c>
      <c r="T45" s="2">
        <f>T12/'Output-Calculation-sheet'!T11*'Output-Calculation-sheet'!T38*0.0114</f>
        <v>8.3189177269108946E-3</v>
      </c>
      <c r="U45" s="2">
        <f>U12/'Output-Calculation-sheet'!U11*'Output-Calculation-sheet'!U38*0.0114</f>
        <v>1.8086169675001547E-2</v>
      </c>
      <c r="V45" s="2">
        <f>V12/'Output-Calculation-sheet'!V11*'Output-Calculation-sheet'!V38*0.0114</f>
        <v>5.578406723304982E-3</v>
      </c>
      <c r="W45" s="2">
        <f>W12/'Output-Calculation-sheet'!W11*'Output-Calculation-sheet'!W38*0.0114</f>
        <v>7.2457780613551454E-3</v>
      </c>
      <c r="X45" s="2">
        <f>X12/'Output-Calculation-sheet'!X11*'Output-Calculation-sheet'!X38*0.0114</f>
        <v>1.4442988214493659E-3</v>
      </c>
      <c r="Y45" s="2">
        <f>Y12/'Output-Calculation-sheet'!Y11*'Output-Calculation-sheet'!Y38*0.0114</f>
        <v>5.5751039582286558E-3</v>
      </c>
      <c r="AA45" s="2">
        <f t="shared" si="2"/>
        <v>1.8294985410545666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1212.5770759185073</v>
      </c>
      <c r="C52" s="2">
        <f>C8/'Output-Calculation-sheet'!C7*'Output-Calculation-sheet'!C43</f>
        <v>0</v>
      </c>
      <c r="D52" s="2">
        <f>D8/'Output-Calculation-sheet'!D7*'Output-Calculation-sheet'!D43</f>
        <v>2462.7687193911738</v>
      </c>
      <c r="E52" s="2">
        <f>E8/'Output-Calculation-sheet'!E7*'Output-Calculation-sheet'!E43</f>
        <v>1751.5486397980585</v>
      </c>
      <c r="F52" s="2">
        <f>F8/'Output-Calculation-sheet'!F7*'Output-Calculation-sheet'!F43</f>
        <v>0</v>
      </c>
      <c r="G52" s="2">
        <f>G8/'Output-Calculation-sheet'!G7*'Output-Calculation-sheet'!G43</f>
        <v>630.23242892492806</v>
      </c>
      <c r="H52" s="2">
        <f>H8/'Output-Calculation-sheet'!H7*'Output-Calculation-sheet'!H43</f>
        <v>4724.7749849004858</v>
      </c>
      <c r="I52" s="2">
        <f>I8/'Output-Calculation-sheet'!I7*'Output-Calculation-sheet'!I43</f>
        <v>215.10127500215495</v>
      </c>
      <c r="J52" s="2">
        <f>J8/'Output-Calculation-sheet'!J7*'Output-Calculation-sheet'!J43</f>
        <v>1106.9708476258882</v>
      </c>
      <c r="K52" s="2">
        <f>K8/'Output-Calculation-sheet'!K7*'Output-Calculation-sheet'!K43</f>
        <v>2213.5903483271709</v>
      </c>
      <c r="L52" s="2">
        <f>L8/'Output-Calculation-sheet'!L7*'Output-Calculation-sheet'!L43</f>
        <v>2047.8992070981581</v>
      </c>
      <c r="M52" s="2">
        <f>M8/'Output-Calculation-sheet'!M7*'Output-Calculation-sheet'!M43</f>
        <v>5471.6462905540502</v>
      </c>
      <c r="N52" s="2">
        <f>N8/'Output-Calculation-sheet'!N7*'Output-Calculation-sheet'!N43</f>
        <v>7679.0638405803084</v>
      </c>
      <c r="O52" s="2">
        <f>O8/'Output-Calculation-sheet'!O7*'Output-Calculation-sheet'!O43</f>
        <v>0</v>
      </c>
      <c r="P52" s="2">
        <f>P8/'Output-Calculation-sheet'!P7*'Output-Calculation-sheet'!P43</f>
        <v>1633.040758778294</v>
      </c>
      <c r="Q52" s="2">
        <f>Q8/'Output-Calculation-sheet'!Q7*'Output-Calculation-sheet'!Q43</f>
        <v>377.90694643689108</v>
      </c>
      <c r="R52" s="2">
        <f>R8/'Output-Calculation-sheet'!R7*'Output-Calculation-sheet'!R43</f>
        <v>2973.3034655454298</v>
      </c>
      <c r="S52" s="2">
        <f>S8/'Output-Calculation-sheet'!S7*'Output-Calculation-sheet'!S43</f>
        <v>495.55765836678825</v>
      </c>
      <c r="T52" s="2">
        <f>T8/'Output-Calculation-sheet'!T7*'Output-Calculation-sheet'!T43</f>
        <v>877.81590246255485</v>
      </c>
      <c r="U52" s="2">
        <f>U8/'Output-Calculation-sheet'!U7*'Output-Calculation-sheet'!U43</f>
        <v>324.62510331006217</v>
      </c>
      <c r="V52" s="2">
        <f>V8/'Output-Calculation-sheet'!V7*'Output-Calculation-sheet'!V43</f>
        <v>860.20712517396532</v>
      </c>
      <c r="W52" s="2">
        <f>W8/'Output-Calculation-sheet'!W7*'Output-Calculation-sheet'!W43</f>
        <v>11.869920839960539</v>
      </c>
      <c r="X52" s="2">
        <f>X8/'Output-Calculation-sheet'!X7*'Output-Calculation-sheet'!X43</f>
        <v>6.8923419945161442</v>
      </c>
      <c r="Y52" s="2">
        <f>Y8/'Output-Calculation-sheet'!Y7*'Output-Calculation-sheet'!Y43</f>
        <v>0</v>
      </c>
      <c r="AA52" s="2">
        <f t="shared" si="3"/>
        <v>37.077392881029354</v>
      </c>
    </row>
    <row r="53" spans="1:27" x14ac:dyDescent="0.25">
      <c r="A53" s="2">
        <v>2032</v>
      </c>
      <c r="B53" s="2">
        <f>B9/'Output-Calculation-sheet'!B8*'Output-Calculation-sheet'!B44</f>
        <v>3790.3875930728104</v>
      </c>
      <c r="C53" s="2">
        <f>C9/'Output-Calculation-sheet'!C8*'Output-Calculation-sheet'!C44</f>
        <v>0</v>
      </c>
      <c r="D53" s="2">
        <f>D9/'Output-Calculation-sheet'!D8*'Output-Calculation-sheet'!D44</f>
        <v>3456.3785038275882</v>
      </c>
      <c r="E53" s="2">
        <f>E9/'Output-Calculation-sheet'!E8*'Output-Calculation-sheet'!E44</f>
        <v>2220.6106765908248</v>
      </c>
      <c r="F53" s="2">
        <f>F9/'Output-Calculation-sheet'!F8*'Output-Calculation-sheet'!F44</f>
        <v>0</v>
      </c>
      <c r="G53" s="2">
        <f>G9/'Output-Calculation-sheet'!G8*'Output-Calculation-sheet'!G44</f>
        <v>832.20697346504926</v>
      </c>
      <c r="H53" s="2">
        <f>H9/'Output-Calculation-sheet'!H8*'Output-Calculation-sheet'!H44</f>
        <v>10364.627906991042</v>
      </c>
      <c r="I53" s="2">
        <f>I9/'Output-Calculation-sheet'!I8*'Output-Calculation-sheet'!I44</f>
        <v>294.99633841640571</v>
      </c>
      <c r="J53" s="2">
        <f>J9/'Output-Calculation-sheet'!J8*'Output-Calculation-sheet'!J44</f>
        <v>1398.3522094094401</v>
      </c>
      <c r="K53" s="2">
        <f>K9/'Output-Calculation-sheet'!K8*'Output-Calculation-sheet'!K44</f>
        <v>2513.2167930606738</v>
      </c>
      <c r="L53" s="2">
        <f>L9/'Output-Calculation-sheet'!L8*'Output-Calculation-sheet'!L44</f>
        <v>2448.7063275798746</v>
      </c>
      <c r="M53" s="2">
        <f>M9/'Output-Calculation-sheet'!M8*'Output-Calculation-sheet'!M44</f>
        <v>14766.378416584092</v>
      </c>
      <c r="N53" s="2">
        <f>N9/'Output-Calculation-sheet'!N8*'Output-Calculation-sheet'!N44</f>
        <v>9841.9805819347803</v>
      </c>
      <c r="O53" s="2">
        <f>O9/'Output-Calculation-sheet'!O8*'Output-Calculation-sheet'!O44</f>
        <v>0</v>
      </c>
      <c r="P53" s="2">
        <f>P9/'Output-Calculation-sheet'!P8*'Output-Calculation-sheet'!P44</f>
        <v>2033.2826747651811</v>
      </c>
      <c r="Q53" s="2">
        <f>Q9/'Output-Calculation-sheet'!Q8*'Output-Calculation-sheet'!Q44</f>
        <v>619.32765023471268</v>
      </c>
      <c r="R53" s="2">
        <f>R9/'Output-Calculation-sheet'!R8*'Output-Calculation-sheet'!R44</f>
        <v>3456.5078522545</v>
      </c>
      <c r="S53" s="2">
        <f>S9/'Output-Calculation-sheet'!S8*'Output-Calculation-sheet'!S44</f>
        <v>1002.0719687583036</v>
      </c>
      <c r="T53" s="2">
        <f>T9/'Output-Calculation-sheet'!T8*'Output-Calculation-sheet'!T44</f>
        <v>1025.0878247204359</v>
      </c>
      <c r="U53" s="2">
        <f>U9/'Output-Calculation-sheet'!U8*'Output-Calculation-sheet'!U44</f>
        <v>439.83454981026017</v>
      </c>
      <c r="V53" s="2">
        <f>V9/'Output-Calculation-sheet'!V8*'Output-Calculation-sheet'!V44</f>
        <v>958.7991805706846</v>
      </c>
      <c r="W53" s="2">
        <f>W9/'Output-Calculation-sheet'!W8*'Output-Calculation-sheet'!W44</f>
        <v>25.113793510310266</v>
      </c>
      <c r="X53" s="2">
        <f>X9/'Output-Calculation-sheet'!X8*'Output-Calculation-sheet'!X44</f>
        <v>102.32260363970708</v>
      </c>
      <c r="Y53" s="2">
        <f>Y9/'Output-Calculation-sheet'!Y8*'Output-Calculation-sheet'!Y44</f>
        <v>0</v>
      </c>
      <c r="AA53" s="2">
        <f t="shared" si="3"/>
        <v>61.590190419196681</v>
      </c>
    </row>
    <row r="54" spans="1:27" x14ac:dyDescent="0.25">
      <c r="A54" s="2">
        <v>2033</v>
      </c>
      <c r="B54" s="2">
        <f>B10/'Output-Calculation-sheet'!B9*'Output-Calculation-sheet'!B45</f>
        <v>27430.625310290947</v>
      </c>
      <c r="C54" s="2">
        <f>C10/'Output-Calculation-sheet'!C9*'Output-Calculation-sheet'!C45</f>
        <v>4804.8908854466354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19981.936456024909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249.84304267474425</v>
      </c>
      <c r="L54" s="2">
        <f>L10/'Output-Calculation-sheet'!L9*'Output-Calculation-sheet'!L45</f>
        <v>0</v>
      </c>
      <c r="M54" s="2">
        <f>M10/'Output-Calculation-sheet'!M9*'Output-Calculation-sheet'!M45</f>
        <v>13697.546143982276</v>
      </c>
      <c r="N54" s="2">
        <f>N10/'Output-Calculation-sheet'!N9*'Output-Calculation-sheet'!N45</f>
        <v>7662.8899679580918</v>
      </c>
      <c r="O54" s="2">
        <f>O10/'Output-Calculation-sheet'!O9*'Output-Calculation-sheet'!O45</f>
        <v>1021.8373010693239</v>
      </c>
      <c r="P54" s="2">
        <f>P10/'Output-Calculation-sheet'!P9*'Output-Calculation-sheet'!P45</f>
        <v>2074.3003400896819</v>
      </c>
      <c r="Q54" s="2">
        <f>Q10/'Output-Calculation-sheet'!Q9*'Output-Calculation-sheet'!Q45</f>
        <v>804.61954774434196</v>
      </c>
      <c r="R54" s="2">
        <f>R10/'Output-Calculation-sheet'!R9*'Output-Calculation-sheet'!R45</f>
        <v>1360.0902342361974</v>
      </c>
      <c r="S54" s="2">
        <f>S10/'Output-Calculation-sheet'!S9*'Output-Calculation-sheet'!S45</f>
        <v>3276.327203919489</v>
      </c>
      <c r="T54" s="2">
        <f>T10/'Output-Calculation-sheet'!T9*'Output-Calculation-sheet'!T45</f>
        <v>65.335003957037117</v>
      </c>
      <c r="U54" s="2">
        <f>U10/'Output-Calculation-sheet'!U9*'Output-Calculation-sheet'!U45</f>
        <v>492.0257394296483</v>
      </c>
      <c r="V54" s="2">
        <f>V10/'Output-Calculation-sheet'!V9*'Output-Calculation-sheet'!V45</f>
        <v>37.159590162306309</v>
      </c>
      <c r="W54" s="2">
        <f>W10/'Output-Calculation-sheet'!W9*'Output-Calculation-sheet'!W45</f>
        <v>0</v>
      </c>
      <c r="X54" s="2">
        <f>X10/'Output-Calculation-sheet'!X9*'Output-Calculation-sheet'!X45</f>
        <v>768.96305209250534</v>
      </c>
      <c r="Y54" s="2">
        <f>Y10/'Output-Calculation-sheet'!Y9*'Output-Calculation-sheet'!Y45</f>
        <v>16.964084030841825</v>
      </c>
      <c r="AA54" s="2">
        <f t="shared" si="3"/>
        <v>83.745353903108963</v>
      </c>
    </row>
    <row r="55" spans="1:27" x14ac:dyDescent="0.25">
      <c r="A55" s="2">
        <v>2034</v>
      </c>
      <c r="B55" s="2">
        <f>B11/'Output-Calculation-sheet'!B10*'Output-Calculation-sheet'!B46</f>
        <v>81436.064341013902</v>
      </c>
      <c r="C55" s="2">
        <f>C11/'Output-Calculation-sheet'!C10*'Output-Calculation-sheet'!C46</f>
        <v>10358.096998375535</v>
      </c>
      <c r="D55" s="2">
        <f>D11/'Output-Calculation-sheet'!D10*'Output-Calculation-sheet'!D46</f>
        <v>7465.6797844820621</v>
      </c>
      <c r="E55" s="2">
        <f>E11/'Output-Calculation-sheet'!E10*'Output-Calculation-sheet'!E46</f>
        <v>9264.8244870361013</v>
      </c>
      <c r="F55" s="2">
        <f>F11/'Output-Calculation-sheet'!F10*'Output-Calculation-sheet'!F46</f>
        <v>277.80953153950691</v>
      </c>
      <c r="G55" s="2">
        <f>G11/'Output-Calculation-sheet'!G10*'Output-Calculation-sheet'!G46</f>
        <v>3323.5575163125886</v>
      </c>
      <c r="H55" s="2">
        <f>H11/'Output-Calculation-sheet'!H10*'Output-Calculation-sheet'!H46</f>
        <v>23223.334368160715</v>
      </c>
      <c r="I55" s="2">
        <f>I11/'Output-Calculation-sheet'!I10*'Output-Calculation-sheet'!I46</f>
        <v>1794.8165588003046</v>
      </c>
      <c r="J55" s="2">
        <f>J11/'Output-Calculation-sheet'!J10*'Output-Calculation-sheet'!J46</f>
        <v>1300.9965142688995</v>
      </c>
      <c r="K55" s="2">
        <f>K11/'Output-Calculation-sheet'!K10*'Output-Calculation-sheet'!K46</f>
        <v>3529.5316333385194</v>
      </c>
      <c r="L55" s="2">
        <f>L11/'Output-Calculation-sheet'!L10*'Output-Calculation-sheet'!L46</f>
        <v>1305.2757757289371</v>
      </c>
      <c r="M55" s="2">
        <f>M11/'Output-Calculation-sheet'!M10*'Output-Calculation-sheet'!M46</f>
        <v>17204.199909943713</v>
      </c>
      <c r="N55" s="2">
        <f>N11/'Output-Calculation-sheet'!N10*'Output-Calculation-sheet'!N46</f>
        <v>13031.229008004113</v>
      </c>
      <c r="O55" s="2">
        <f>O11/'Output-Calculation-sheet'!O10*'Output-Calculation-sheet'!O46</f>
        <v>499.97361266123937</v>
      </c>
      <c r="P55" s="2">
        <f>P11/'Output-Calculation-sheet'!P10*'Output-Calculation-sheet'!P46</f>
        <v>4830.9708526506975</v>
      </c>
      <c r="Q55" s="2">
        <f>Q11/'Output-Calculation-sheet'!Q10*'Output-Calculation-sheet'!Q46</f>
        <v>5164.5768082372633</v>
      </c>
      <c r="R55" s="2">
        <f>R11/'Output-Calculation-sheet'!R10*'Output-Calculation-sheet'!R46</f>
        <v>3908.8057982005635</v>
      </c>
      <c r="S55" s="2">
        <f>S11/'Output-Calculation-sheet'!S10*'Output-Calculation-sheet'!S46</f>
        <v>6446.4173783250499</v>
      </c>
      <c r="T55" s="2">
        <f>T11/'Output-Calculation-sheet'!T10*'Output-Calculation-sheet'!T46</f>
        <v>884.96008893950511</v>
      </c>
      <c r="U55" s="2">
        <f>U11/'Output-Calculation-sheet'!U10*'Output-Calculation-sheet'!U46</f>
        <v>1484.4219956371066</v>
      </c>
      <c r="V55" s="2">
        <f>V11/'Output-Calculation-sheet'!V10*'Output-Calculation-sheet'!V46</f>
        <v>597.7216355321475</v>
      </c>
      <c r="W55" s="2">
        <f>W11/'Output-Calculation-sheet'!W10*'Output-Calculation-sheet'!W46</f>
        <v>79.962396888090694</v>
      </c>
      <c r="X55" s="2">
        <f>X11/'Output-Calculation-sheet'!X10*'Output-Calculation-sheet'!X46</f>
        <v>745.91492783937781</v>
      </c>
      <c r="Y55" s="2">
        <f>Y11/'Output-Calculation-sheet'!Y10*'Output-Calculation-sheet'!Y46</f>
        <v>454.28565191342858</v>
      </c>
      <c r="AA55" s="2">
        <f t="shared" si="3"/>
        <v>198.6134275738294</v>
      </c>
    </row>
    <row r="56" spans="1:27" x14ac:dyDescent="0.25">
      <c r="A56" s="2">
        <v>2035</v>
      </c>
      <c r="B56" s="2">
        <f>B12/'Output-Calculation-sheet'!B11*'Output-Calculation-sheet'!B47</f>
        <v>126833.68208120608</v>
      </c>
      <c r="C56" s="2">
        <f>C12/'Output-Calculation-sheet'!C11*'Output-Calculation-sheet'!C47</f>
        <v>430.72709804017069</v>
      </c>
      <c r="D56" s="2">
        <f>D12/'Output-Calculation-sheet'!D11*'Output-Calculation-sheet'!D47</f>
        <v>19946.845608000374</v>
      </c>
      <c r="E56" s="2">
        <f>E12/'Output-Calculation-sheet'!E11*'Output-Calculation-sheet'!E47</f>
        <v>30269.332822384771</v>
      </c>
      <c r="F56" s="2">
        <f>F12/'Output-Calculation-sheet'!F11*'Output-Calculation-sheet'!F47</f>
        <v>4726.7420779404274</v>
      </c>
      <c r="G56" s="2">
        <f>G12/'Output-Calculation-sheet'!G11*'Output-Calculation-sheet'!G47</f>
        <v>7590.251649715372</v>
      </c>
      <c r="H56" s="2">
        <f>H12/'Output-Calculation-sheet'!H11*'Output-Calculation-sheet'!H47</f>
        <v>13020.787562304895</v>
      </c>
      <c r="I56" s="2">
        <f>I12/'Output-Calculation-sheet'!I11*'Output-Calculation-sheet'!I47</f>
        <v>6978.11852811065</v>
      </c>
      <c r="J56" s="2">
        <f>J12/'Output-Calculation-sheet'!J11*'Output-Calculation-sheet'!J47</f>
        <v>5965.2764299616556</v>
      </c>
      <c r="K56" s="2">
        <f>K12/'Output-Calculation-sheet'!K11*'Output-Calculation-sheet'!K47</f>
        <v>8045.3481167598056</v>
      </c>
      <c r="L56" s="2">
        <f>L12/'Output-Calculation-sheet'!L11*'Output-Calculation-sheet'!L47</f>
        <v>6724.8882315140117</v>
      </c>
      <c r="M56" s="2">
        <f>M12/'Output-Calculation-sheet'!M11*'Output-Calculation-sheet'!M47</f>
        <v>6683.2980042546988</v>
      </c>
      <c r="N56" s="2">
        <f>N12/'Output-Calculation-sheet'!N11*'Output-Calculation-sheet'!N47</f>
        <v>15557.14622646618</v>
      </c>
      <c r="O56" s="2">
        <f>O12/'Output-Calculation-sheet'!O11*'Output-Calculation-sheet'!O47</f>
        <v>77.322994585109981</v>
      </c>
      <c r="P56" s="2">
        <f>P12/'Output-Calculation-sheet'!P11*'Output-Calculation-sheet'!P47</f>
        <v>8331.1031666053859</v>
      </c>
      <c r="Q56" s="2">
        <f>Q12/'Output-Calculation-sheet'!Q11*'Output-Calculation-sheet'!Q47</f>
        <v>8488.9430043368357</v>
      </c>
      <c r="R56" s="2">
        <f>R12/'Output-Calculation-sheet'!R11*'Output-Calculation-sheet'!R47</f>
        <v>6560.3455869962618</v>
      </c>
      <c r="S56" s="2">
        <f>S12/'Output-Calculation-sheet'!S11*'Output-Calculation-sheet'!S47</f>
        <v>8221.0405329009573</v>
      </c>
      <c r="T56" s="2">
        <f>T12/'Output-Calculation-sheet'!T11*'Output-Calculation-sheet'!T47</f>
        <v>2481.080725569916</v>
      </c>
      <c r="U56" s="2">
        <f>U12/'Output-Calculation-sheet'!U11*'Output-Calculation-sheet'!U47</f>
        <v>2621.2253979857501</v>
      </c>
      <c r="V56" s="2">
        <f>V12/'Output-Calculation-sheet'!V11*'Output-Calculation-sheet'!V47</f>
        <v>1347.8702911704888</v>
      </c>
      <c r="W56" s="2">
        <f>W12/'Output-Calculation-sheet'!W11*'Output-Calculation-sheet'!W47</f>
        <v>719.49304960123015</v>
      </c>
      <c r="X56" s="2">
        <f>X12/'Output-Calculation-sheet'!X11*'Output-Calculation-sheet'!X47</f>
        <v>11.65574487485453</v>
      </c>
      <c r="Y56" s="2">
        <f>Y12/'Output-Calculation-sheet'!Y11*'Output-Calculation-sheet'!Y47</f>
        <v>1075.5304719416115</v>
      </c>
      <c r="AA56" s="2">
        <f t="shared" si="3"/>
        <v>292.70805540322749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6.9149358459124679</v>
      </c>
      <c r="C63" s="2">
        <f>C8*'Output-Calculation-sheet'!C52/10^9</f>
        <v>4.2483305197452497</v>
      </c>
      <c r="D63" s="2">
        <f>D8*'Output-Calculation-sheet'!D52/10^9</f>
        <v>1.4967977895326081</v>
      </c>
      <c r="E63" s="2">
        <f>E8*'Output-Calculation-sheet'!E52/10^9</f>
        <v>1.7899186401701943</v>
      </c>
      <c r="F63" s="2">
        <f>F8*'Output-Calculation-sheet'!F52/10^9</f>
        <v>0.69493511540617403</v>
      </c>
      <c r="G63" s="2">
        <f>G8*'Output-Calculation-sheet'!G52/10^9</f>
        <v>0.4904903016960272</v>
      </c>
      <c r="H63" s="2">
        <f>H8*'Output-Calculation-sheet'!H52/10^9</f>
        <v>1.3068468391660033</v>
      </c>
      <c r="I63" s="2">
        <f>I8*'Output-Calculation-sheet'!I52/10^9</f>
        <v>0.48055011773615636</v>
      </c>
      <c r="J63" s="2">
        <f>J8*'Output-Calculation-sheet'!J52/10^9</f>
        <v>0.50029590968212845</v>
      </c>
      <c r="K63" s="2">
        <f>K8*'Output-Calculation-sheet'!K52/10^9</f>
        <v>0.60350260496541219</v>
      </c>
      <c r="L63" s="2">
        <f>L8*'Output-Calculation-sheet'!L52/10^9</f>
        <v>0.62995933264988002</v>
      </c>
      <c r="M63" s="2">
        <f>M8*'Output-Calculation-sheet'!M52/10^9</f>
        <v>0.97937930783328719</v>
      </c>
      <c r="N63" s="2">
        <f>N8*'Output-Calculation-sheet'!N52/10^9</f>
        <v>0.84797161753857442</v>
      </c>
      <c r="O63" s="2">
        <f>O8*'Output-Calculation-sheet'!O52/10^9</f>
        <v>0.889192320756657</v>
      </c>
      <c r="P63" s="2">
        <f>P8*'Output-Calculation-sheet'!P52/10^9</f>
        <v>0.54136918237864806</v>
      </c>
      <c r="Q63" s="2">
        <f>Q8*'Output-Calculation-sheet'!Q52/10^9</f>
        <v>0.58942612415340678</v>
      </c>
      <c r="R63" s="2">
        <f>R8*'Output-Calculation-sheet'!R52/10^9</f>
        <v>0.45465748866678996</v>
      </c>
      <c r="S63" s="2">
        <f>S8*'Output-Calculation-sheet'!S52/10^9</f>
        <v>0.43301500638814389</v>
      </c>
      <c r="T63" s="2">
        <f>T8*'Output-Calculation-sheet'!T52/10^9</f>
        <v>0.14090850174393779</v>
      </c>
      <c r="U63" s="2">
        <f>U8*'Output-Calculation-sheet'!U52/10^9</f>
        <v>0.13741231279577557</v>
      </c>
      <c r="V63" s="2">
        <f>V8*'Output-Calculation-sheet'!V52/10^9</f>
        <v>0.11716568155434028</v>
      </c>
      <c r="W63" s="2">
        <f>W8*'Output-Calculation-sheet'!W52/10^9</f>
        <v>6.0357149150019697E-2</v>
      </c>
      <c r="X63" s="2">
        <f>X8*'Output-Calculation-sheet'!X52/10^9</f>
        <v>0.10771262849779684</v>
      </c>
      <c r="Y63" s="2">
        <f>Y8*'Output-Calculation-sheet'!Y52/10^9</f>
        <v>5.4970652779940413E-2</v>
      </c>
      <c r="AA63" s="2">
        <f t="shared" si="4"/>
        <v>24.51010099089962</v>
      </c>
    </row>
    <row r="64" spans="1:27" x14ac:dyDescent="0.25">
      <c r="A64" s="2">
        <v>2032</v>
      </c>
      <c r="B64" s="2">
        <f>B9*'Output-Calculation-sheet'!B53/10^9</f>
        <v>7.478791532880332</v>
      </c>
      <c r="C64" s="2">
        <f>C9*'Output-Calculation-sheet'!C53/10^9</f>
        <v>4.5935330172659752</v>
      </c>
      <c r="D64" s="2">
        <f>D9*'Output-Calculation-sheet'!D53/10^9</f>
        <v>1.6199656979973718</v>
      </c>
      <c r="E64" s="2">
        <f>E9*'Output-Calculation-sheet'!E53/10^9</f>
        <v>1.9381943381298992</v>
      </c>
      <c r="F64" s="2">
        <f>F9*'Output-Calculation-sheet'!F53/10^9</f>
        <v>0.75251231226853166</v>
      </c>
      <c r="G64" s="2">
        <f>G9*'Output-Calculation-sheet'!G53/10^9</f>
        <v>0.53114518460980298</v>
      </c>
      <c r="H64" s="2">
        <f>H9*'Output-Calculation-sheet'!H53/10^9</f>
        <v>1.4008605420566207</v>
      </c>
      <c r="I64" s="2">
        <f>I9*'Output-Calculation-sheet'!I53/10^9</f>
        <v>0.52051468055051564</v>
      </c>
      <c r="J64" s="2">
        <f>J9*'Output-Calculation-sheet'!J53/10^9</f>
        <v>0.5411672214542258</v>
      </c>
      <c r="K64" s="2">
        <f>K9*'Output-Calculation-sheet'!K53/10^9</f>
        <v>0.65186612669241462</v>
      </c>
      <c r="L64" s="2">
        <f>L9*'Output-Calculation-sheet'!L53/10^9</f>
        <v>0.67751053731545718</v>
      </c>
      <c r="M64" s="2">
        <f>M9*'Output-Calculation-sheet'!M53/10^9</f>
        <v>1.0428744847745006</v>
      </c>
      <c r="N64" s="2">
        <f>N9*'Output-Calculation-sheet'!N53/10^9</f>
        <v>0.9039751030728489</v>
      </c>
      <c r="O64" s="2">
        <f>O9*'Output-Calculation-sheet'!O53/10^9</f>
        <v>0.96141240679685103</v>
      </c>
      <c r="P64" s="2">
        <f>P9*'Output-Calculation-sheet'!P53/10^9</f>
        <v>0.58533909371673698</v>
      </c>
      <c r="Q64" s="2">
        <f>Q9*'Output-Calculation-sheet'!Q53/10^9</f>
        <v>0.63830540651271794</v>
      </c>
      <c r="R64" s="2">
        <f>R9*'Output-Calculation-sheet'!R53/10^9</f>
        <v>0.49001596225204647</v>
      </c>
      <c r="S64" s="2">
        <f>S9*'Output-Calculation-sheet'!S53/10^9</f>
        <v>0.46741524751768992</v>
      </c>
      <c r="T64" s="2">
        <f>T9*'Output-Calculation-sheet'!T53/10^9</f>
        <v>0.15187531023857637</v>
      </c>
      <c r="U64" s="2">
        <f>U9*'Output-Calculation-sheet'!U53/10^9</f>
        <v>0.14869431192706137</v>
      </c>
      <c r="V64" s="2">
        <f>V9*'Output-Calculation-sheet'!V53/10^9</f>
        <v>0.12611402236370028</v>
      </c>
      <c r="W64" s="2">
        <f>W9*'Output-Calculation-sheet'!W53/10^9</f>
        <v>6.5367380929760341E-2</v>
      </c>
      <c r="X64" s="2">
        <f>X9*'Output-Calculation-sheet'!X53/10^9</f>
        <v>0.11722958436274486</v>
      </c>
      <c r="Y64" s="2">
        <f>Y9*'Output-Calculation-sheet'!Y53/10^9</f>
        <v>5.9598546593414424E-2</v>
      </c>
      <c r="AA64" s="2">
        <f t="shared" si="4"/>
        <v>26.464278052279791</v>
      </c>
    </row>
    <row r="65" spans="1:27" x14ac:dyDescent="0.25">
      <c r="A65" s="2">
        <v>2033</v>
      </c>
      <c r="B65" s="2">
        <f>B10*'Output-Calculation-sheet'!B54/10^9</f>
        <v>7.9038209172507736</v>
      </c>
      <c r="C65" s="2">
        <f>C10*'Output-Calculation-sheet'!C54/10^9</f>
        <v>5.1312107786272714</v>
      </c>
      <c r="D65" s="2">
        <f>D10*'Output-Calculation-sheet'!D54/10^9</f>
        <v>1.8672897455161939</v>
      </c>
      <c r="E65" s="2">
        <f>E10*'Output-Calculation-sheet'!E54/10^9</f>
        <v>2.1025364270905822</v>
      </c>
      <c r="F65" s="2">
        <f>F10*'Output-Calculation-sheet'!F54/10^9</f>
        <v>0.85359292248235064</v>
      </c>
      <c r="G65" s="2">
        <f>G10*'Output-Calculation-sheet'!G54/10^9</f>
        <v>0.58606924253963544</v>
      </c>
      <c r="H65" s="2">
        <f>H10*'Output-Calculation-sheet'!H54/10^9</f>
        <v>1.4483495228586549</v>
      </c>
      <c r="I65" s="2">
        <f>I10*'Output-Calculation-sheet'!I54/10^9</f>
        <v>0.570671641024462</v>
      </c>
      <c r="J65" s="2">
        <f>J10*'Output-Calculation-sheet'!J54/10^9</f>
        <v>0.68207908422546026</v>
      </c>
      <c r="K65" s="2">
        <f>K10*'Output-Calculation-sheet'!K54/10^9</f>
        <v>0.72775134899116767</v>
      </c>
      <c r="L65" s="2">
        <f>L10*'Output-Calculation-sheet'!L54/10^9</f>
        <v>0.8595550671606117</v>
      </c>
      <c r="M65" s="2">
        <f>M10*'Output-Calculation-sheet'!M54/10^9</f>
        <v>1.0936239333460653</v>
      </c>
      <c r="N65" s="2">
        <f>N10*'Output-Calculation-sheet'!N54/10^9</f>
        <v>0.94441119761654646</v>
      </c>
      <c r="O65" s="2">
        <f>O10*'Output-Calculation-sheet'!O54/10^9</f>
        <v>1.0257153079508781</v>
      </c>
      <c r="P65" s="2">
        <f>P10*'Output-Calculation-sheet'!P54/10^9</f>
        <v>0.61570886179488038</v>
      </c>
      <c r="Q65" s="2">
        <f>Q10*'Output-Calculation-sheet'!Q54/10^9</f>
        <v>0.67187607559163998</v>
      </c>
      <c r="R65" s="2">
        <f>R10*'Output-Calculation-sheet'!R54/10^9</f>
        <v>0.54209504098375494</v>
      </c>
      <c r="S65" s="2">
        <f>S10*'Output-Calculation-sheet'!S54/10^9</f>
        <v>0.49237401058221536</v>
      </c>
      <c r="T65" s="2">
        <f>T10*'Output-Calculation-sheet'!T54/10^9</f>
        <v>0.18123622990138469</v>
      </c>
      <c r="U65" s="2">
        <f>U10*'Output-Calculation-sheet'!U54/10^9</f>
        <v>0.15649322364338697</v>
      </c>
      <c r="V65" s="2">
        <f>V10*'Output-Calculation-sheet'!V54/10^9</f>
        <v>0.20057391001825539</v>
      </c>
      <c r="W65" s="2">
        <f>W10*'Output-Calculation-sheet'!W54/10^9</f>
        <v>7.636239097441766E-2</v>
      </c>
      <c r="X65" s="2">
        <f>X10*'Output-Calculation-sheet'!X54/10^9</f>
        <v>0.12486352620791719</v>
      </c>
      <c r="Y65" s="2">
        <f>Y10*'Output-Calculation-sheet'!Y54/10^9</f>
        <v>6.2855593106991639E-2</v>
      </c>
      <c r="AA65" s="2">
        <f t="shared" si="4"/>
        <v>28.921115999485497</v>
      </c>
    </row>
    <row r="66" spans="1:27" x14ac:dyDescent="0.25">
      <c r="A66" s="2">
        <v>2034</v>
      </c>
      <c r="B66" s="2">
        <f>B11*'Output-Calculation-sheet'!B55/10^9</f>
        <v>8.4341371516179038</v>
      </c>
      <c r="C66" s="2">
        <f>C11*'Output-Calculation-sheet'!C55/10^9</f>
        <v>5.4170945577929643</v>
      </c>
      <c r="D66" s="2">
        <f>D11*'Output-Calculation-sheet'!D55/10^9</f>
        <v>1.7643048985228662</v>
      </c>
      <c r="E66" s="2">
        <f>E11*'Output-Calculation-sheet'!E55/10^9</f>
        <v>2.1362877792260422</v>
      </c>
      <c r="F66" s="2">
        <f>F11*'Output-Calculation-sheet'!F55/10^9</f>
        <v>0.82106639138387127</v>
      </c>
      <c r="G66" s="2">
        <f>G11*'Output-Calculation-sheet'!G55/10^9</f>
        <v>0.58683813314444866</v>
      </c>
      <c r="H66" s="2">
        <f>H11*'Output-Calculation-sheet'!H55/10^9</f>
        <v>1.5056800913053991</v>
      </c>
      <c r="I66" s="2">
        <f>I11*'Output-Calculation-sheet'!I55/10^9</f>
        <v>0.57385660363865021</v>
      </c>
      <c r="J66" s="2">
        <f>J11*'Output-Calculation-sheet'!J55/10^9</f>
        <v>0.59010995321398507</v>
      </c>
      <c r="K66" s="2">
        <f>K11*'Output-Calculation-sheet'!K55/10^9</f>
        <v>0.70580826590689527</v>
      </c>
      <c r="L66" s="2">
        <f>L11*'Output-Calculation-sheet'!L55/10^9</f>
        <v>0.74747041034361317</v>
      </c>
      <c r="M66" s="2">
        <f>M11*'Output-Calculation-sheet'!M55/10^9</f>
        <v>1.0869179233565756</v>
      </c>
      <c r="N66" s="2">
        <f>N11*'Output-Calculation-sheet'!N55/10^9</f>
        <v>0.94973492523625491</v>
      </c>
      <c r="O66" s="2">
        <f>O11*'Output-Calculation-sheet'!O55/10^9</f>
        <v>1.0688152555861272</v>
      </c>
      <c r="P66" s="2">
        <f>P11*'Output-Calculation-sheet'!P55/10^9</f>
        <v>0.65282310749816996</v>
      </c>
      <c r="Q66" s="2">
        <f>Q11*'Output-Calculation-sheet'!Q55/10^9</f>
        <v>0.71265490420848965</v>
      </c>
      <c r="R66" s="2">
        <f>R11*'Output-Calculation-sheet'!R55/10^9</f>
        <v>0.52872806031941477</v>
      </c>
      <c r="S66" s="2">
        <f>S11*'Output-Calculation-sheet'!S55/10^9</f>
        <v>0.52025559081546124</v>
      </c>
      <c r="T66" s="2">
        <f>T11*'Output-Calculation-sheet'!T55/10^9</f>
        <v>0.16573038943696763</v>
      </c>
      <c r="U66" s="2">
        <f>U11*'Output-Calculation-sheet'!U55/10^9</f>
        <v>0.16920846340858212</v>
      </c>
      <c r="V66" s="2">
        <f>V11*'Output-Calculation-sheet'!V55/10^9</f>
        <v>0.15721865504744856</v>
      </c>
      <c r="W66" s="2">
        <f>W11*'Output-Calculation-sheet'!W55/10^9</f>
        <v>7.1188271444762821E-2</v>
      </c>
      <c r="X66" s="2">
        <f>X11*'Output-Calculation-sheet'!X55/10^9</f>
        <v>0.12703436286296521</v>
      </c>
      <c r="Y66" s="2">
        <f>Y11*'Output-Calculation-sheet'!Y55/10^9</f>
        <v>6.9855299004468782E-2</v>
      </c>
      <c r="AA66" s="2">
        <f t="shared" si="4"/>
        <v>29.562819444322329</v>
      </c>
    </row>
    <row r="67" spans="1:27" x14ac:dyDescent="0.25">
      <c r="A67" s="2">
        <v>2035</v>
      </c>
      <c r="B67" s="2">
        <f>B12*'Output-Calculation-sheet'!B56/10^9</f>
        <v>9.847279925121402</v>
      </c>
      <c r="C67" s="2">
        <f>C12*'Output-Calculation-sheet'!C56/10^9</f>
        <v>5.6914122396470539</v>
      </c>
      <c r="D67" s="2">
        <f>D12*'Output-Calculation-sheet'!D56/10^9</f>
        <v>2.2322425715931202</v>
      </c>
      <c r="E67" s="2">
        <f>E12*'Output-Calculation-sheet'!E56/10^9</f>
        <v>2.6576818998167258</v>
      </c>
      <c r="F67" s="2">
        <f>F12*'Output-Calculation-sheet'!F56/10^9</f>
        <v>1.0886940498322111</v>
      </c>
      <c r="G67" s="2">
        <f>G12*'Output-Calculation-sheet'!G56/10^9</f>
        <v>0.76408405032094218</v>
      </c>
      <c r="H67" s="2">
        <f>H12*'Output-Calculation-sheet'!H56/10^9</f>
        <v>1.728707030310094</v>
      </c>
      <c r="I67" s="2">
        <f>I12*'Output-Calculation-sheet'!I56/10^9</f>
        <v>0.76607888782654598</v>
      </c>
      <c r="J67" s="2">
        <f>J12*'Output-Calculation-sheet'!J56/10^9</f>
        <v>0.6930791257593627</v>
      </c>
      <c r="K67" s="2">
        <f>K12*'Output-Calculation-sheet'!K56/10^9</f>
        <v>0.86044924990241123</v>
      </c>
      <c r="L67" s="2">
        <f>L12*'Output-Calculation-sheet'!L56/10^9</f>
        <v>0.80158640880530962</v>
      </c>
      <c r="M67" s="2">
        <f>M12*'Output-Calculation-sheet'!M56/10^9</f>
        <v>1.2014306829719221</v>
      </c>
      <c r="N67" s="2">
        <f>N12*'Output-Calculation-sheet'!N56/10^9</f>
        <v>1.0473630180717604</v>
      </c>
      <c r="O67" s="2">
        <f>O12*'Output-Calculation-sheet'!O56/10^9</f>
        <v>1.1061178125742364</v>
      </c>
      <c r="P67" s="2">
        <f>P12*'Output-Calculation-sheet'!P56/10^9</f>
        <v>0.80863108590746791</v>
      </c>
      <c r="Q67" s="2">
        <f>Q12*'Output-Calculation-sheet'!Q56/10^9</f>
        <v>0.81665176556196539</v>
      </c>
      <c r="R67" s="2">
        <f>R12*'Output-Calculation-sheet'!R56/10^9</f>
        <v>0.62398940541283354</v>
      </c>
      <c r="S67" s="2">
        <f>S12*'Output-Calculation-sheet'!S56/10^9</f>
        <v>0.59654999189169167</v>
      </c>
      <c r="T67" s="2">
        <f>T12*'Output-Calculation-sheet'!T56/10^9</f>
        <v>0.18969079555462898</v>
      </c>
      <c r="U67" s="2">
        <f>U12*'Output-Calculation-sheet'!U56/10^9</f>
        <v>0.21575057978736328</v>
      </c>
      <c r="V67" s="2">
        <f>V12*'Output-Calculation-sheet'!V56/10^9</f>
        <v>0.14537426332402942</v>
      </c>
      <c r="W67" s="2">
        <f>W12*'Output-Calculation-sheet'!W56/10^9</f>
        <v>9.4227811246487631E-2</v>
      </c>
      <c r="X67" s="2">
        <f>X12*'Output-Calculation-sheet'!X56/10^9</f>
        <v>0.13300482519416229</v>
      </c>
      <c r="Y67" s="2">
        <f>Y12*'Output-Calculation-sheet'!Y56/10^9</f>
        <v>8.8508068274035817E-2</v>
      </c>
      <c r="AA67" s="2">
        <f t="shared" si="4"/>
        <v>34.198585544707768</v>
      </c>
    </row>
    <row r="68" spans="1:27" x14ac:dyDescent="0.25">
      <c r="B68" s="2">
        <f>SUM(B60:B67)</f>
        <v>55.437380693540291</v>
      </c>
      <c r="C68" s="2">
        <f t="shared" ref="C68:Y68" si="5">SUM(C60:C67)</f>
        <v>34.190658028554822</v>
      </c>
      <c r="D68" s="2">
        <f t="shared" si="5"/>
        <v>12.200628705435333</v>
      </c>
      <c r="E68" s="2">
        <f t="shared" si="5"/>
        <v>14.473373791419704</v>
      </c>
      <c r="F68" s="2">
        <f t="shared" si="5"/>
        <v>5.7056267137439143</v>
      </c>
      <c r="G68" s="2">
        <f t="shared" si="5"/>
        <v>4.0125925162013338</v>
      </c>
      <c r="H68" s="2">
        <f t="shared" si="5"/>
        <v>10.212228969775314</v>
      </c>
      <c r="I68" s="2">
        <f t="shared" si="5"/>
        <v>3.9438023515064726</v>
      </c>
      <c r="J68" s="2">
        <f t="shared" si="5"/>
        <v>4.085283386954945</v>
      </c>
      <c r="K68" s="2">
        <f t="shared" si="5"/>
        <v>4.8574330285994209</v>
      </c>
      <c r="L68" s="2">
        <f t="shared" si="5"/>
        <v>5.0902076291123493</v>
      </c>
      <c r="M68" s="2">
        <f t="shared" si="5"/>
        <v>7.6506159100564055</v>
      </c>
      <c r="N68" s="2">
        <f t="shared" si="5"/>
        <v>6.5576969630300592</v>
      </c>
      <c r="O68" s="2">
        <f t="shared" si="5"/>
        <v>6.9579174709875611</v>
      </c>
      <c r="P68" s="2">
        <f t="shared" si="5"/>
        <v>4.3714896348780279</v>
      </c>
      <c r="Q68" s="2">
        <f t="shared" si="5"/>
        <v>4.6950441076149039</v>
      </c>
      <c r="R68" s="2">
        <f t="shared" si="5"/>
        <v>3.6341247999137147</v>
      </c>
      <c r="S68" s="2">
        <f t="shared" si="5"/>
        <v>3.4402705444939379</v>
      </c>
      <c r="T68" s="2">
        <f t="shared" si="5"/>
        <v>1.1374600461058288</v>
      </c>
      <c r="U68" s="2">
        <f t="shared" si="5"/>
        <v>1.1231645855437185</v>
      </c>
      <c r="V68" s="2">
        <f t="shared" si="5"/>
        <v>1.004281159476188</v>
      </c>
      <c r="W68" s="2">
        <f t="shared" si="5"/>
        <v>0.49722951441560126</v>
      </c>
      <c r="X68" s="2">
        <f t="shared" si="5"/>
        <v>0.85700858492428122</v>
      </c>
      <c r="Y68" s="2">
        <f t="shared" si="5"/>
        <v>0.45364182129100872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444.16698290894925</v>
      </c>
      <c r="C74" s="2">
        <f>C8/'Output-Calculation-sheet'!C7*'Output-Calculation-sheet'!C61</f>
        <v>0</v>
      </c>
      <c r="D74" s="2">
        <f>D8/'Output-Calculation-sheet'!D7*'Output-Calculation-sheet'!D61</f>
        <v>679.21435774062502</v>
      </c>
      <c r="E74" s="2">
        <f>E8/'Output-Calculation-sheet'!E7*'Output-Calculation-sheet'!E61</f>
        <v>500.08895310447843</v>
      </c>
      <c r="F74" s="2">
        <f>F8/'Output-Calculation-sheet'!F7*'Output-Calculation-sheet'!F61</f>
        <v>0</v>
      </c>
      <c r="G74" s="2">
        <f>G8/'Output-Calculation-sheet'!G7*'Output-Calculation-sheet'!G61</f>
        <v>230.85498277648989</v>
      </c>
      <c r="H74" s="2">
        <f>H8/'Output-Calculation-sheet'!H7*'Output-Calculation-sheet'!H61</f>
        <v>1076.9407071870808</v>
      </c>
      <c r="I74" s="2">
        <f>I8/'Output-Calculation-sheet'!I7*'Output-Calculation-sheet'!I61</f>
        <v>87.132465296902325</v>
      </c>
      <c r="J74" s="2">
        <f>J8/'Output-Calculation-sheet'!J7*'Output-Calculation-sheet'!J61</f>
        <v>333.88319465309746</v>
      </c>
      <c r="K74" s="2">
        <f>K8/'Output-Calculation-sheet'!K7*'Output-Calculation-sheet'!K61</f>
        <v>559.72870419602509</v>
      </c>
      <c r="L74" s="2">
        <f>L8/'Output-Calculation-sheet'!L7*'Output-Calculation-sheet'!L61</f>
        <v>479.90060637065937</v>
      </c>
      <c r="M74" s="2">
        <f>M8/'Output-Calculation-sheet'!M7*'Output-Calculation-sheet'!M61</f>
        <v>1016.1873974358899</v>
      </c>
      <c r="N74" s="2">
        <f>N8/'Output-Calculation-sheet'!N7*'Output-Calculation-sheet'!N61</f>
        <v>1370.2428616311156</v>
      </c>
      <c r="O74" s="2">
        <f>O8/'Output-Calculation-sheet'!O7*'Output-Calculation-sheet'!O61</f>
        <v>0</v>
      </c>
      <c r="P74" s="2">
        <f>P8/'Output-Calculation-sheet'!P7*'Output-Calculation-sheet'!P61</f>
        <v>387.07833985260982</v>
      </c>
      <c r="Q74" s="2">
        <f>Q8/'Output-Calculation-sheet'!Q7*'Output-Calculation-sheet'!Q61</f>
        <v>103.94863507440381</v>
      </c>
      <c r="R74" s="2">
        <f>R8/'Output-Calculation-sheet'!R7*'Output-Calculation-sheet'!R61</f>
        <v>671.44847727677165</v>
      </c>
      <c r="S74" s="2">
        <f>S8/'Output-Calculation-sheet'!S7*'Output-Calculation-sheet'!S61</f>
        <v>119.61483355348204</v>
      </c>
      <c r="T74" s="2">
        <f>T8/'Output-Calculation-sheet'!T7*'Output-Calculation-sheet'!T61</f>
        <v>226.039224309509</v>
      </c>
      <c r="U74" s="2">
        <f>U8/'Output-Calculation-sheet'!U7*'Output-Calculation-sheet'!U61</f>
        <v>88.72158656846527</v>
      </c>
      <c r="V74" s="2">
        <f>V8/'Output-Calculation-sheet'!V7*'Output-Calculation-sheet'!V61</f>
        <v>158.23678930405669</v>
      </c>
      <c r="W74" s="2">
        <f>W8/'Output-Calculation-sheet'!W7*'Output-Calculation-sheet'!W61</f>
        <v>4.3480036120290233</v>
      </c>
      <c r="X74" s="2">
        <f>X8/'Output-Calculation-sheet'!X7*'Output-Calculation-sheet'!X61</f>
        <v>1.379805718991717</v>
      </c>
      <c r="Y74" s="2">
        <f>Y8/'Output-Calculation-sheet'!Y7*'Output-Calculation-sheet'!Y61</f>
        <v>0</v>
      </c>
      <c r="AA74" s="2">
        <f t="shared" si="6"/>
        <v>8.5391569085716323</v>
      </c>
    </row>
    <row r="75" spans="1:27" x14ac:dyDescent="0.25">
      <c r="A75" s="2">
        <v>2032</v>
      </c>
      <c r="B75" s="2">
        <f>B9/'Output-Calculation-sheet'!B8*'Output-Calculation-sheet'!B62</f>
        <v>1099.7306587397659</v>
      </c>
      <c r="C75" s="2">
        <f>C9/'Output-Calculation-sheet'!C8*'Output-Calculation-sheet'!C62</f>
        <v>0</v>
      </c>
      <c r="D75" s="2">
        <f>D9/'Output-Calculation-sheet'!D8*'Output-Calculation-sheet'!D62</f>
        <v>898.76949361705124</v>
      </c>
      <c r="E75" s="2">
        <f>E9/'Output-Calculation-sheet'!E8*'Output-Calculation-sheet'!E62</f>
        <v>622.52477472097098</v>
      </c>
      <c r="F75" s="2">
        <f>F9/'Output-Calculation-sheet'!F8*'Output-Calculation-sheet'!F62</f>
        <v>0</v>
      </c>
      <c r="G75" s="2">
        <f>G9/'Output-Calculation-sheet'!G8*'Output-Calculation-sheet'!G62</f>
        <v>304.83756764120034</v>
      </c>
      <c r="H75" s="2">
        <f>H9/'Output-Calculation-sheet'!H8*'Output-Calculation-sheet'!H62</f>
        <v>2057.0096938229408</v>
      </c>
      <c r="I75" s="2">
        <f>I9/'Output-Calculation-sheet'!I8*'Output-Calculation-sheet'!I62</f>
        <v>120.71415586506843</v>
      </c>
      <c r="J75" s="2">
        <f>J9/'Output-Calculation-sheet'!J8*'Output-Calculation-sheet'!J62</f>
        <v>410.00096053702174</v>
      </c>
      <c r="K75" s="2">
        <f>K9/'Output-Calculation-sheet'!K8*'Output-Calculation-sheet'!K62</f>
        <v>639.99370472906469</v>
      </c>
      <c r="L75" s="2">
        <f>L9/'Output-Calculation-sheet'!L8*'Output-Calculation-sheet'!L62</f>
        <v>551.62146413286359</v>
      </c>
      <c r="M75" s="2">
        <f>M9/'Output-Calculation-sheet'!M8*'Output-Calculation-sheet'!M62</f>
        <v>2673.0260850315153</v>
      </c>
      <c r="N75" s="2">
        <f>N9/'Output-Calculation-sheet'!N8*'Output-Calculation-sheet'!N62</f>
        <v>1727.2947022576618</v>
      </c>
      <c r="O75" s="2">
        <f>O9/'Output-Calculation-sheet'!O8*'Output-Calculation-sheet'!O62</f>
        <v>0</v>
      </c>
      <c r="P75" s="2">
        <f>P9/'Output-Calculation-sheet'!P8*'Output-Calculation-sheet'!P62</f>
        <v>474.63978642819137</v>
      </c>
      <c r="Q75" s="2">
        <f>Q9/'Output-Calculation-sheet'!Q8*'Output-Calculation-sheet'!Q62</f>
        <v>170.14531654679698</v>
      </c>
      <c r="R75" s="2">
        <f>R9/'Output-Calculation-sheet'!R8*'Output-Calculation-sheet'!R62</f>
        <v>757.44806852206011</v>
      </c>
      <c r="S75" s="2">
        <f>S9/'Output-Calculation-sheet'!S8*'Output-Calculation-sheet'!S62</f>
        <v>220.10876282403453</v>
      </c>
      <c r="T75" s="2">
        <f>T9/'Output-Calculation-sheet'!T8*'Output-Calculation-sheet'!T62</f>
        <v>254.8288933135079</v>
      </c>
      <c r="U75" s="2">
        <f>U9/'Output-Calculation-sheet'!U8*'Output-Calculation-sheet'!U62</f>
        <v>117.12033403100078</v>
      </c>
      <c r="V75" s="2">
        <f>V9/'Output-Calculation-sheet'!V8*'Output-Calculation-sheet'!V62</f>
        <v>176.83589961366945</v>
      </c>
      <c r="W75" s="2">
        <f>W9/'Output-Calculation-sheet'!W8*'Output-Calculation-sheet'!W62</f>
        <v>9.5361197118776637</v>
      </c>
      <c r="X75" s="2">
        <f>X9/'Output-Calculation-sheet'!X8*'Output-Calculation-sheet'!X62</f>
        <v>18.495623136766856</v>
      </c>
      <c r="Y75" s="2">
        <f>Y9/'Output-Calculation-sheet'!Y8*'Output-Calculation-sheet'!Y62</f>
        <v>0</v>
      </c>
      <c r="AA75" s="2">
        <f t="shared" si="6"/>
        <v>13.304682065223032</v>
      </c>
    </row>
    <row r="76" spans="1:27" x14ac:dyDescent="0.25">
      <c r="A76" s="2">
        <v>2033</v>
      </c>
      <c r="B76" s="2">
        <f>B10/'Output-Calculation-sheet'!B9*'Output-Calculation-sheet'!B63</f>
        <v>5511.4555806014969</v>
      </c>
      <c r="C76" s="2">
        <f>C10/'Output-Calculation-sheet'!C9*'Output-Calculation-sheet'!C63</f>
        <v>1113.1756516788735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3611.4199201060578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91.517219355847701</v>
      </c>
      <c r="L76" s="2">
        <f>L10/'Output-Calculation-sheet'!L9*'Output-Calculation-sheet'!L63</f>
        <v>0</v>
      </c>
      <c r="M76" s="2">
        <f>M10/'Output-Calculation-sheet'!M9*'Output-Calculation-sheet'!M63</f>
        <v>2453.9157706479582</v>
      </c>
      <c r="N76" s="2">
        <f>N10/'Output-Calculation-sheet'!N9*'Output-Calculation-sheet'!N63</f>
        <v>1398.5141320677658</v>
      </c>
      <c r="O76" s="2">
        <f>O10/'Output-Calculation-sheet'!O9*'Output-Calculation-sheet'!O63</f>
        <v>232.84583739565883</v>
      </c>
      <c r="P76" s="2">
        <f>P10/'Output-Calculation-sheet'!P9*'Output-Calculation-sheet'!P63</f>
        <v>483.75338248862118</v>
      </c>
      <c r="Q76" s="2">
        <f>Q10/'Output-Calculation-sheet'!Q9*'Output-Calculation-sheet'!Q63</f>
        <v>215.74992100374473</v>
      </c>
      <c r="R76" s="2">
        <f>R10/'Output-Calculation-sheet'!R9*'Output-Calculation-sheet'!R63</f>
        <v>368.09533877106804</v>
      </c>
      <c r="S76" s="2">
        <f>S10/'Output-Calculation-sheet'!S9*'Output-Calculation-sheet'!S63</f>
        <v>622.98102125914659</v>
      </c>
      <c r="T76" s="2">
        <f>T10/'Output-Calculation-sheet'!T9*'Output-Calculation-sheet'!T63</f>
        <v>24.230734765972151</v>
      </c>
      <c r="U76" s="2">
        <f>U10/'Output-Calculation-sheet'!U9*'Output-Calculation-sheet'!U63</f>
        <v>131.79507357912277</v>
      </c>
      <c r="V76" s="2">
        <f>V10/'Output-Calculation-sheet'!V9*'Output-Calculation-sheet'!V63</f>
        <v>10.208565186255816</v>
      </c>
      <c r="W76" s="2">
        <f>W10/'Output-Calculation-sheet'!W9*'Output-Calculation-sheet'!W63</f>
        <v>0</v>
      </c>
      <c r="X76" s="2">
        <f>X10/'Output-Calculation-sheet'!X9*'Output-Calculation-sheet'!X63</f>
        <v>140.87203568779012</v>
      </c>
      <c r="Y76" s="2">
        <f>Y10/'Output-Calculation-sheet'!Y9*'Output-Calculation-sheet'!Y63</f>
        <v>6.213898131621602</v>
      </c>
      <c r="AA76" s="2">
        <f t="shared" si="6"/>
        <v>16.416744082727</v>
      </c>
    </row>
    <row r="77" spans="1:27" x14ac:dyDescent="0.25">
      <c r="A77" s="2">
        <v>2034</v>
      </c>
      <c r="B77" s="2">
        <f>B11/'Output-Calculation-sheet'!B10*'Output-Calculation-sheet'!B64</f>
        <v>13963.2657719526</v>
      </c>
      <c r="C77" s="2">
        <f>C11/'Output-Calculation-sheet'!C10*'Output-Calculation-sheet'!C64</f>
        <v>2011.1032282487661</v>
      </c>
      <c r="D77" s="2">
        <f>D11/'Output-Calculation-sheet'!D10*'Output-Calculation-sheet'!D64</f>
        <v>1737.6711188466779</v>
      </c>
      <c r="E77" s="2">
        <f>E11/'Output-Calculation-sheet'!E10*'Output-Calculation-sheet'!E64</f>
        <v>2126.0582330141824</v>
      </c>
      <c r="F77" s="2">
        <f>F11/'Output-Calculation-sheet'!F10*'Output-Calculation-sheet'!F64</f>
        <v>152.64221167257566</v>
      </c>
      <c r="G77" s="2">
        <f>G11/'Output-Calculation-sheet'!G10*'Output-Calculation-sheet'!G64</f>
        <v>898.94880803446188</v>
      </c>
      <c r="H77" s="2">
        <f>H11/'Output-Calculation-sheet'!H10*'Output-Calculation-sheet'!H64</f>
        <v>4418.4701564764573</v>
      </c>
      <c r="I77" s="2">
        <f>I11/'Output-Calculation-sheet'!I10*'Output-Calculation-sheet'!I64</f>
        <v>530.32650019122502</v>
      </c>
      <c r="J77" s="2">
        <f>J11/'Output-Calculation-sheet'!J10*'Output-Calculation-sheet'!J64</f>
        <v>371.525499377659</v>
      </c>
      <c r="K77" s="2">
        <f>K11/'Output-Calculation-sheet'!K10*'Output-Calculation-sheet'!K64</f>
        <v>814.08953324385391</v>
      </c>
      <c r="L77" s="2">
        <f>L11/'Output-Calculation-sheet'!L10*'Output-Calculation-sheet'!L64</f>
        <v>337.60916369936734</v>
      </c>
      <c r="M77" s="2">
        <f>M11/'Output-Calculation-sheet'!M10*'Output-Calculation-sheet'!M64</f>
        <v>3237.5871427122552</v>
      </c>
      <c r="N77" s="2">
        <f>N11/'Output-Calculation-sheet'!N10*'Output-Calculation-sheet'!N64</f>
        <v>2270.5776369257378</v>
      </c>
      <c r="O77" s="2">
        <f>O11/'Output-Calculation-sheet'!O10*'Output-Calculation-sheet'!O64</f>
        <v>112.45377571883301</v>
      </c>
      <c r="P77" s="2">
        <f>P11/'Output-Calculation-sheet'!P10*'Output-Calculation-sheet'!P64</f>
        <v>1000.3545749251318</v>
      </c>
      <c r="Q77" s="2">
        <f>Q11/'Output-Calculation-sheet'!Q10*'Output-Calculation-sheet'!Q64</f>
        <v>906.5136778420167</v>
      </c>
      <c r="R77" s="2">
        <f>R11/'Output-Calculation-sheet'!R10*'Output-Calculation-sheet'!R64</f>
        <v>857.590453225283</v>
      </c>
      <c r="S77" s="2">
        <f>S11/'Output-Calculation-sheet'!S10*'Output-Calculation-sheet'!S64</f>
        <v>1146.44256770676</v>
      </c>
      <c r="T77" s="2">
        <f>T11/'Output-Calculation-sheet'!T10*'Output-Calculation-sheet'!T64</f>
        <v>237.06077435161907</v>
      </c>
      <c r="U77" s="2">
        <f>U11/'Output-Calculation-sheet'!U10*'Output-Calculation-sheet'!U64</f>
        <v>314.81969503009617</v>
      </c>
      <c r="V77" s="2">
        <f>V11/'Output-Calculation-sheet'!V10*'Output-Calculation-sheet'!V64</f>
        <v>122.81330371592668</v>
      </c>
      <c r="W77" s="2">
        <f>W11/'Output-Calculation-sheet'!W10*'Output-Calculation-sheet'!W64</f>
        <v>26.761162067575533</v>
      </c>
      <c r="X77" s="2">
        <f>X11/'Output-Calculation-sheet'!X10*'Output-Calculation-sheet'!X64</f>
        <v>133.69978340829164</v>
      </c>
      <c r="Y77" s="2">
        <f>Y11/'Output-Calculation-sheet'!Y10*'Output-Calculation-sheet'!Y64</f>
        <v>78.694436889488557</v>
      </c>
      <c r="AA77" s="2">
        <f t="shared" si="6"/>
        <v>37.80707920927685</v>
      </c>
    </row>
    <row r="78" spans="1:27" x14ac:dyDescent="0.25">
      <c r="A78" s="2">
        <v>2035</v>
      </c>
      <c r="B78" s="2">
        <f>B12/'Output-Calculation-sheet'!B11*'Output-Calculation-sheet'!B65</f>
        <v>21047.900778022922</v>
      </c>
      <c r="C78" s="2">
        <f>C12/'Output-Calculation-sheet'!C11*'Output-Calculation-sheet'!C65</f>
        <v>87.448505385649341</v>
      </c>
      <c r="D78" s="2">
        <f>D12/'Output-Calculation-sheet'!D11*'Output-Calculation-sheet'!D65</f>
        <v>4383.9206255731415</v>
      </c>
      <c r="E78" s="2">
        <f>E12/'Output-Calculation-sheet'!E11*'Output-Calculation-sheet'!E65</f>
        <v>4469.7586855612199</v>
      </c>
      <c r="F78" s="2">
        <f>F12/'Output-Calculation-sheet'!F11*'Output-Calculation-sheet'!F65</f>
        <v>1127.3231574559238</v>
      </c>
      <c r="G78" s="2">
        <f>G12/'Output-Calculation-sheet'!G11*'Output-Calculation-sheet'!G65</f>
        <v>1668.1869282561045</v>
      </c>
      <c r="H78" s="2">
        <f>H12/'Output-Calculation-sheet'!H11*'Output-Calculation-sheet'!H65</f>
        <v>2655.9805154980104</v>
      </c>
      <c r="I78" s="2">
        <f>I12/'Output-Calculation-sheet'!I11*'Output-Calculation-sheet'!I65</f>
        <v>1393.0571667173069</v>
      </c>
      <c r="J78" s="2">
        <f>J12/'Output-Calculation-sheet'!J11*'Output-Calculation-sheet'!J65</f>
        <v>1311.0499343005954</v>
      </c>
      <c r="K78" s="2">
        <f>K12/'Output-Calculation-sheet'!K11*'Output-Calculation-sheet'!K65</f>
        <v>1768.2076199390406</v>
      </c>
      <c r="L78" s="2">
        <f>L12/'Output-Calculation-sheet'!L11*'Output-Calculation-sheet'!L65</f>
        <v>1161.962528855556</v>
      </c>
      <c r="M78" s="2">
        <f>M12/'Output-Calculation-sheet'!M11*'Output-Calculation-sheet'!M65</f>
        <v>1329.2718252619959</v>
      </c>
      <c r="N78" s="2">
        <f>N12/'Output-Calculation-sheet'!N11*'Output-Calculation-sheet'!N65</f>
        <v>2663.0744703636233</v>
      </c>
      <c r="O78" s="2">
        <f>O12/'Output-Calculation-sheet'!O11*'Output-Calculation-sheet'!O65</f>
        <v>14.244378509322727</v>
      </c>
      <c r="P78" s="2">
        <f>P12/'Output-Calculation-sheet'!P11*'Output-Calculation-sheet'!P65</f>
        <v>1487.25029171459</v>
      </c>
      <c r="Q78" s="2">
        <f>Q12/'Output-Calculation-sheet'!Q11*'Output-Calculation-sheet'!Q65</f>
        <v>1459.6775286471968</v>
      </c>
      <c r="R78" s="2">
        <f>R12/'Output-Calculation-sheet'!R11*'Output-Calculation-sheet'!R65</f>
        <v>1286.2744934022758</v>
      </c>
      <c r="S78" s="2">
        <f>S12/'Output-Calculation-sheet'!S11*'Output-Calculation-sheet'!S65</f>
        <v>1473.7134207045524</v>
      </c>
      <c r="T78" s="2">
        <f>T12/'Output-Calculation-sheet'!T11*'Output-Calculation-sheet'!T65</f>
        <v>454.41029975294271</v>
      </c>
      <c r="U78" s="2">
        <f>U12/'Output-Calculation-sheet'!U11*'Output-Calculation-sheet'!U65</f>
        <v>421.52832789203603</v>
      </c>
      <c r="V78" s="2">
        <f>V12/'Output-Calculation-sheet'!V11*'Output-Calculation-sheet'!V65</f>
        <v>238.64252695425628</v>
      </c>
      <c r="W78" s="2">
        <f>W12/'Output-Calculation-sheet'!W11*'Output-Calculation-sheet'!W65</f>
        <v>158.13041972999665</v>
      </c>
      <c r="X78" s="2">
        <f>X12/'Output-Calculation-sheet'!X11*'Output-Calculation-sheet'!X65</f>
        <v>2.2576671051076929</v>
      </c>
      <c r="Y78" s="2">
        <f>Y12/'Output-Calculation-sheet'!Y11*'Output-Calculation-sheet'!Y65</f>
        <v>170.4937701836318</v>
      </c>
      <c r="AA78" s="2">
        <f t="shared" si="6"/>
        <v>52.233765865787007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321.65049345836155</v>
      </c>
      <c r="C89" s="2">
        <f>C12/'Output-Calculation-sheet'!C11*'Output-Calculation-sheet'!C74</f>
        <v>5.4522417473439324</v>
      </c>
      <c r="D89" s="2">
        <f>D12/'Output-Calculation-sheet'!D11*'Output-Calculation-sheet'!D74</f>
        <v>111.08412808329506</v>
      </c>
      <c r="E89" s="2">
        <f>E12/'Output-Calculation-sheet'!E11*'Output-Calculation-sheet'!E74</f>
        <v>88.282355429222633</v>
      </c>
      <c r="F89" s="2">
        <f>F12/'Output-Calculation-sheet'!F11*'Output-Calculation-sheet'!F74</f>
        <v>45.867262247634379</v>
      </c>
      <c r="G89" s="2">
        <f>G12/'Output-Calculation-sheet'!G11*'Output-Calculation-sheet'!G74</f>
        <v>41.58092663619469</v>
      </c>
      <c r="H89" s="2">
        <f>H12/'Output-Calculation-sheet'!H11*'Output-Calculation-sheet'!H74</f>
        <v>90.631931988201117</v>
      </c>
      <c r="I89" s="2">
        <f>I12/'Output-Calculation-sheet'!I11*'Output-Calculation-sheet'!I74</f>
        <v>34.282851187680727</v>
      </c>
      <c r="J89" s="2">
        <f>J12/'Output-Calculation-sheet'!J11*'Output-Calculation-sheet'!J74</f>
        <v>23.133181605332169</v>
      </c>
      <c r="K89" s="2">
        <f>K12/'Output-Calculation-sheet'!K11*'Output-Calculation-sheet'!K74</f>
        <v>29.09986944954051</v>
      </c>
      <c r="L89" s="2">
        <f>L12/'Output-Calculation-sheet'!L11*'Output-Calculation-sheet'!L74</f>
        <v>17.049698522491155</v>
      </c>
      <c r="M89" s="2">
        <f>M12/'Output-Calculation-sheet'!M11*'Output-Calculation-sheet'!M74</f>
        <v>47.350132741393232</v>
      </c>
      <c r="N89" s="2">
        <f>N12/'Output-Calculation-sheet'!N11*'Output-Calculation-sheet'!N74</f>
        <v>34.05183035123197</v>
      </c>
      <c r="O89" s="2">
        <f>O12/'Output-Calculation-sheet'!O11*'Output-Calculation-sheet'!O74</f>
        <v>1.0592191039056162</v>
      </c>
      <c r="P89" s="2">
        <f>P12/'Output-Calculation-sheet'!P11*'Output-Calculation-sheet'!P74</f>
        <v>34.603701006668061</v>
      </c>
      <c r="Q89" s="2">
        <f>Q12/'Output-Calculation-sheet'!Q11*'Output-Calculation-sheet'!Q74</f>
        <v>27.845642469708459</v>
      </c>
      <c r="R89" s="2">
        <f>R12/'Output-Calculation-sheet'!R11*'Output-Calculation-sheet'!R74</f>
        <v>20.710652033511952</v>
      </c>
      <c r="S89" s="2">
        <f>S12/'Output-Calculation-sheet'!S11*'Output-Calculation-sheet'!S74</f>
        <v>23.42362162124531</v>
      </c>
      <c r="T89" s="2">
        <f>T12/'Output-Calculation-sheet'!T11*'Output-Calculation-sheet'!T74</f>
        <v>5.108107376173356</v>
      </c>
      <c r="U89" s="2">
        <f>U12/'Output-Calculation-sheet'!U11*'Output-Calculation-sheet'!U74</f>
        <v>9.8363378934218932</v>
      </c>
      <c r="V89" s="2">
        <f>V12/'Output-Calculation-sheet'!V11*'Output-Calculation-sheet'!V74</f>
        <v>1.957335692387713</v>
      </c>
      <c r="W89" s="2">
        <f>W12/'Output-Calculation-sheet'!W11*'Output-Calculation-sheet'!W74</f>
        <v>4.0254322563084139</v>
      </c>
      <c r="X89" s="2">
        <f>X12/'Output-Calculation-sheet'!X11*'Output-Calculation-sheet'!X74</f>
        <v>0.12669287907450577</v>
      </c>
      <c r="Y89" s="2">
        <f>Y12/'Output-Calculation-sheet'!Y11*'Output-Calculation-sheet'!Y74</f>
        <v>3.5455704997506801</v>
      </c>
      <c r="AA89" s="2">
        <f t="shared" si="7"/>
        <v>1.021759216280079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24604961098.420547</v>
      </c>
      <c r="C96" s="2">
        <f>C8/'Output-Calculation-sheet'!C7*'Output-Calculation-sheet'!C79</f>
        <v>4101008124.6072187</v>
      </c>
      <c r="D96" s="2">
        <f>D8/'Output-Calculation-sheet'!D7*'Output-Calculation-sheet'!D79</f>
        <v>10605623291.196251</v>
      </c>
      <c r="E96" s="2">
        <f>E8/'Output-Calculation-sheet'!E7*'Output-Calculation-sheet'!E79</f>
        <v>12309313496.370714</v>
      </c>
      <c r="F96" s="2">
        <f>F8/'Output-Calculation-sheet'!F7*'Output-Calculation-sheet'!F79</f>
        <v>7592534222.6410704</v>
      </c>
      <c r="G96" s="2">
        <f>G8/'Output-Calculation-sheet'!G7*'Output-Calculation-sheet'!G79</f>
        <v>3724078591.7377639</v>
      </c>
      <c r="H96" s="2">
        <f>H8/'Output-Calculation-sheet'!H7*'Output-Calculation-sheet'!H79</f>
        <v>2529332721.7479825</v>
      </c>
      <c r="I96" s="2">
        <f>I8/'Output-Calculation-sheet'!I7*'Output-Calculation-sheet'!I79</f>
        <v>4448372815.7448587</v>
      </c>
      <c r="J96" s="2">
        <f>J8/'Output-Calculation-sheet'!J7*'Output-Calculation-sheet'!J79</f>
        <v>2692055427.5278401</v>
      </c>
      <c r="K96" s="2">
        <f>K8/'Output-Calculation-sheet'!K7*'Output-Calculation-sheet'!K79</f>
        <v>4472013362.7484665</v>
      </c>
      <c r="L96" s="2">
        <f>L8/'Output-Calculation-sheet'!L7*'Output-Calculation-sheet'!L79</f>
        <v>3407458058.0606022</v>
      </c>
      <c r="M96" s="2">
        <f>M8/'Output-Calculation-sheet'!M7*'Output-Calculation-sheet'!M79</f>
        <v>3513403628.9298716</v>
      </c>
      <c r="N96" s="2">
        <f>N8/'Output-Calculation-sheet'!N7*'Output-Calculation-sheet'!N79</f>
        <v>2121067660.3289309</v>
      </c>
      <c r="O96" s="2">
        <f>O8/'Output-Calculation-sheet'!O7*'Output-Calculation-sheet'!O79</f>
        <v>553944995.18608725</v>
      </c>
      <c r="P96" s="2">
        <f>P8/'Output-Calculation-sheet'!P7*'Output-Calculation-sheet'!P79</f>
        <v>3350604573.9723539</v>
      </c>
      <c r="Q96" s="2">
        <f>Q8/'Output-Calculation-sheet'!Q7*'Output-Calculation-sheet'!Q79</f>
        <v>1798505185.2212563</v>
      </c>
      <c r="R96" s="2">
        <f>R8/'Output-Calculation-sheet'!R7*'Output-Calculation-sheet'!R79</f>
        <v>2838418949.240572</v>
      </c>
      <c r="S96" s="2">
        <f>S8/'Output-Calculation-sheet'!S7*'Output-Calculation-sheet'!S79</f>
        <v>1228632721.1851389</v>
      </c>
      <c r="T96" s="2">
        <f>T8/'Output-Calculation-sheet'!T7*'Output-Calculation-sheet'!T79</f>
        <v>1189764655.3620045</v>
      </c>
      <c r="U96" s="2">
        <f>U8/'Output-Calculation-sheet'!U7*'Output-Calculation-sheet'!U79</f>
        <v>904959203.97025657</v>
      </c>
      <c r="V96" s="2">
        <f>V8/'Output-Calculation-sheet'!V7*'Output-Calculation-sheet'!V79</f>
        <v>756101203.5017854</v>
      </c>
      <c r="W96" s="2">
        <f>W8/'Output-Calculation-sheet'!W7*'Output-Calculation-sheet'!W79</f>
        <v>810208111.24643695</v>
      </c>
      <c r="X96" s="2">
        <f>X8/'Output-Calculation-sheet'!X7*'Output-Calculation-sheet'!X79</f>
        <v>428509246.29219317</v>
      </c>
      <c r="Y96" s="2">
        <f>Y8/'Output-Calculation-sheet'!Y7*'Output-Calculation-sheet'!Y79</f>
        <v>356802792.29545057</v>
      </c>
      <c r="AA96" s="2">
        <f t="shared" si="8"/>
        <v>100.33767413753563</v>
      </c>
    </row>
    <row r="97" spans="1:27" x14ac:dyDescent="0.25">
      <c r="A97" s="2">
        <v>2032</v>
      </c>
      <c r="B97" s="2">
        <f>B9/'Output-Calculation-sheet'!B8*'Output-Calculation-sheet'!B80</f>
        <v>27501172424.385326</v>
      </c>
      <c r="C97" s="2">
        <f>C9/'Output-Calculation-sheet'!C8*'Output-Calculation-sheet'!C80</f>
        <v>4592279843.0060186</v>
      </c>
      <c r="D97" s="2">
        <f>D9/'Output-Calculation-sheet'!D8*'Output-Calculation-sheet'!D80</f>
        <v>11622309837.79389</v>
      </c>
      <c r="E97" s="2">
        <f>E9/'Output-Calculation-sheet'!E8*'Output-Calculation-sheet'!E80</f>
        <v>13461399643.789455</v>
      </c>
      <c r="F97" s="2">
        <f>F9/'Output-Calculation-sheet'!F8*'Output-Calculation-sheet'!F80</f>
        <v>8323378645.8219194</v>
      </c>
      <c r="G97" s="2">
        <f>G9/'Output-Calculation-sheet'!G8*'Output-Calculation-sheet'!G80</f>
        <v>4028310882.2385554</v>
      </c>
      <c r="H97" s="2">
        <f>H9/'Output-Calculation-sheet'!H8*'Output-Calculation-sheet'!H80</f>
        <v>3510447953.3199868</v>
      </c>
      <c r="I97" s="2">
        <f>I9/'Output-Calculation-sheet'!I8*'Output-Calculation-sheet'!I80</f>
        <v>4882376875.1000404</v>
      </c>
      <c r="J97" s="2">
        <f>J9/'Output-Calculation-sheet'!J8*'Output-Calculation-sheet'!J80</f>
        <v>2988289585.4764371</v>
      </c>
      <c r="K97" s="2">
        <f>K9/'Output-Calculation-sheet'!K8*'Output-Calculation-sheet'!K80</f>
        <v>4904773570.8294506</v>
      </c>
      <c r="L97" s="2">
        <f>L9/'Output-Calculation-sheet'!L8*'Output-Calculation-sheet'!L80</f>
        <v>3769500599.6633792</v>
      </c>
      <c r="M97" s="2">
        <f>M9/'Output-Calculation-sheet'!M8*'Output-Calculation-sheet'!M80</f>
        <v>3415762455.7205033</v>
      </c>
      <c r="N97" s="2">
        <f>N9/'Output-Calculation-sheet'!N8*'Output-Calculation-sheet'!N80</f>
        <v>2442845448.0067263</v>
      </c>
      <c r="O97" s="2">
        <f>O9/'Output-Calculation-sheet'!O8*'Output-Calculation-sheet'!O80</f>
        <v>623213464.20605433</v>
      </c>
      <c r="P97" s="2">
        <f>P9/'Output-Calculation-sheet'!P8*'Output-Calculation-sheet'!P80</f>
        <v>3707068542.892899</v>
      </c>
      <c r="Q97" s="2">
        <f>Q9/'Output-Calculation-sheet'!Q8*'Output-Calculation-sheet'!Q80</f>
        <v>2014476667.1424942</v>
      </c>
      <c r="R97" s="2">
        <f>R9/'Output-Calculation-sheet'!R8*'Output-Calculation-sheet'!R80</f>
        <v>3142638269.5908318</v>
      </c>
      <c r="S97" s="2">
        <f>S9/'Output-Calculation-sheet'!S8*'Output-Calculation-sheet'!S80</f>
        <v>1414683879.3773172</v>
      </c>
      <c r="T97" s="2">
        <f>T9/'Output-Calculation-sheet'!T8*'Output-Calculation-sheet'!T80</f>
        <v>1302370853.7008128</v>
      </c>
      <c r="U97" s="2">
        <f>U9/'Output-Calculation-sheet'!U8*'Output-Calculation-sheet'!U80</f>
        <v>1004157995.6180936</v>
      </c>
      <c r="V97" s="2">
        <f>V9/'Output-Calculation-sheet'!V8*'Output-Calculation-sheet'!V80</f>
        <v>835137893.93166292</v>
      </c>
      <c r="W97" s="2">
        <f>W9/'Output-Calculation-sheet'!W8*'Output-Calculation-sheet'!W80</f>
        <v>876578783.08954024</v>
      </c>
      <c r="X97" s="2">
        <f>X9/'Output-Calculation-sheet'!X8*'Output-Calculation-sheet'!X80</f>
        <v>463515566.69445658</v>
      </c>
      <c r="Y97" s="2">
        <f>Y9/'Output-Calculation-sheet'!Y8*'Output-Calculation-sheet'!Y80</f>
        <v>387507092.84704369</v>
      </c>
      <c r="AA97" s="2">
        <f t="shared" si="8"/>
        <v>111.21419677424288</v>
      </c>
    </row>
    <row r="98" spans="1:27" x14ac:dyDescent="0.25">
      <c r="A98" s="2">
        <v>2033</v>
      </c>
      <c r="B98" s="2">
        <f>B10/'Output-Calculation-sheet'!B9*'Output-Calculation-sheet'!B81</f>
        <v>33250678118.077789</v>
      </c>
      <c r="C98" s="2">
        <f>C10/'Output-Calculation-sheet'!C9*'Output-Calculation-sheet'!C81</f>
        <v>13791646990.837072</v>
      </c>
      <c r="D98" s="2">
        <f>D10/'Output-Calculation-sheet'!D9*'Output-Calculation-sheet'!D81</f>
        <v>10818577452.861111</v>
      </c>
      <c r="E98" s="2">
        <f>E10/'Output-Calculation-sheet'!E9*'Output-Calculation-sheet'!E81</f>
        <v>13029761378.518682</v>
      </c>
      <c r="F98" s="2">
        <f>F10/'Output-Calculation-sheet'!F9*'Output-Calculation-sheet'!F81</f>
        <v>7747798228.2017889</v>
      </c>
      <c r="G98" s="2">
        <f>G10/'Output-Calculation-sheet'!G9*'Output-Calculation-sheet'!G81</f>
        <v>3819107940.5301781</v>
      </c>
      <c r="H98" s="2">
        <f>H10/'Output-Calculation-sheet'!H9*'Output-Calculation-sheet'!H81</f>
        <v>4951551862.1870117</v>
      </c>
      <c r="I98" s="2">
        <f>I10/'Output-Calculation-sheet'!I9*'Output-Calculation-sheet'!I81</f>
        <v>4715001479.5515537</v>
      </c>
      <c r="J98" s="2">
        <f>J10/'Output-Calculation-sheet'!J9*'Output-Calculation-sheet'!J81</f>
        <v>2720650514.7084465</v>
      </c>
      <c r="K98" s="2">
        <f>K10/'Output-Calculation-sheet'!K9*'Output-Calculation-sheet'!K81</f>
        <v>4530607787.7180328</v>
      </c>
      <c r="L98" s="2">
        <f>L10/'Output-Calculation-sheet'!L9*'Output-Calculation-sheet'!L81</f>
        <v>3296975720.3965716</v>
      </c>
      <c r="M98" s="2">
        <f>M10/'Output-Calculation-sheet'!M9*'Output-Calculation-sheet'!M81</f>
        <v>3313438685.9505129</v>
      </c>
      <c r="N98" s="2">
        <f>N10/'Output-Calculation-sheet'!N9*'Output-Calculation-sheet'!N81</f>
        <v>2379351278.2566924</v>
      </c>
      <c r="O98" s="2">
        <f>O10/'Output-Calculation-sheet'!O9*'Output-Calculation-sheet'!O81</f>
        <v>1883816150.3516326</v>
      </c>
      <c r="P98" s="2">
        <f>P10/'Output-Calculation-sheet'!P9*'Output-Calculation-sheet'!P81</f>
        <v>3869381175.8694248</v>
      </c>
      <c r="Q98" s="2">
        <f>Q10/'Output-Calculation-sheet'!Q9*'Output-Calculation-sheet'!Q81</f>
        <v>2178486447.6037569</v>
      </c>
      <c r="R98" s="2">
        <f>R10/'Output-Calculation-sheet'!R9*'Output-Calculation-sheet'!R81</f>
        <v>2869684064.9542589</v>
      </c>
      <c r="S98" s="2">
        <f>S10/'Output-Calculation-sheet'!S9*'Output-Calculation-sheet'!S81</f>
        <v>1814158676.1058686</v>
      </c>
      <c r="T98" s="2">
        <f>T10/'Output-Calculation-sheet'!T9*'Output-Calculation-sheet'!T81</f>
        <v>1142036371.2882466</v>
      </c>
      <c r="U98" s="2">
        <f>U10/'Output-Calculation-sheet'!U9*'Output-Calculation-sheet'!U81</f>
        <v>1070032530.6102327</v>
      </c>
      <c r="V98" s="2">
        <f>V10/'Output-Calculation-sheet'!V9*'Output-Calculation-sheet'!V81</f>
        <v>696919397.04697967</v>
      </c>
      <c r="W98" s="2">
        <f>W10/'Output-Calculation-sheet'!W9*'Output-Calculation-sheet'!W81</f>
        <v>798082332.38640583</v>
      </c>
      <c r="X98" s="2">
        <f>X10/'Output-Calculation-sheet'!X9*'Output-Calculation-sheet'!X81</f>
        <v>377976934.81645012</v>
      </c>
      <c r="Y98" s="2">
        <f>Y10/'Output-Calculation-sheet'!Y9*'Output-Calculation-sheet'!Y81</f>
        <v>412594262.19990742</v>
      </c>
      <c r="AA98" s="2">
        <f t="shared" si="8"/>
        <v>125.47831578102863</v>
      </c>
    </row>
    <row r="99" spans="1:27" x14ac:dyDescent="0.25">
      <c r="A99" s="2">
        <v>2034</v>
      </c>
      <c r="B99" s="2">
        <f>B11/'Output-Calculation-sheet'!B10*'Output-Calculation-sheet'!B82</f>
        <v>40708800733.305542</v>
      </c>
      <c r="C99" s="2">
        <f>C11/'Output-Calculation-sheet'!C10*'Output-Calculation-sheet'!C82</f>
        <v>16905137453.911388</v>
      </c>
      <c r="D99" s="2">
        <f>D11/'Output-Calculation-sheet'!D10*'Output-Calculation-sheet'!D82</f>
        <v>13171541051.791494</v>
      </c>
      <c r="E99" s="2">
        <f>E11/'Output-Calculation-sheet'!E10*'Output-Calculation-sheet'!E82</f>
        <v>15826588702.095697</v>
      </c>
      <c r="F99" s="2">
        <f>F11/'Output-Calculation-sheet'!F10*'Output-Calculation-sheet'!F82</f>
        <v>9442032618.6544781</v>
      </c>
      <c r="G99" s="2">
        <f>G11/'Output-Calculation-sheet'!G10*'Output-Calculation-sheet'!G82</f>
        <v>4585749026.3586826</v>
      </c>
      <c r="H99" s="2">
        <f>H11/'Output-Calculation-sheet'!H10*'Output-Calculation-sheet'!H82</f>
        <v>6051647708.5757914</v>
      </c>
      <c r="I99" s="2">
        <f>I11/'Output-Calculation-sheet'!I10*'Output-Calculation-sheet'!I82</f>
        <v>5750133291.9907923</v>
      </c>
      <c r="J99" s="2">
        <f>J11/'Output-Calculation-sheet'!J10*'Output-Calculation-sheet'!J82</f>
        <v>3356014511.194941</v>
      </c>
      <c r="K99" s="2">
        <f>K11/'Output-Calculation-sheet'!K10*'Output-Calculation-sheet'!K82</f>
        <v>5523032907.3647661</v>
      </c>
      <c r="L99" s="2">
        <f>L11/'Output-Calculation-sheet'!L10*'Output-Calculation-sheet'!L82</f>
        <v>4041421223.6201439</v>
      </c>
      <c r="M99" s="2">
        <f>M11/'Output-Calculation-sheet'!M10*'Output-Calculation-sheet'!M82</f>
        <v>4051003967.0501266</v>
      </c>
      <c r="N99" s="2">
        <f>N11/'Output-Calculation-sheet'!N10*'Output-Calculation-sheet'!N82</f>
        <v>2923457486.3871508</v>
      </c>
      <c r="O99" s="2">
        <f>O11/'Output-Calculation-sheet'!O10*'Output-Calculation-sheet'!O82</f>
        <v>2322149137.0750971</v>
      </c>
      <c r="P99" s="2">
        <f>P11/'Output-Calculation-sheet'!P10*'Output-Calculation-sheet'!P82</f>
        <v>4687576715.9047556</v>
      </c>
      <c r="Q99" s="2">
        <f>Q11/'Output-Calculation-sheet'!Q10*'Output-Calculation-sheet'!Q82</f>
        <v>2683689656.6778831</v>
      </c>
      <c r="R99" s="2">
        <f>R11/'Output-Calculation-sheet'!R10*'Output-Calculation-sheet'!R82</f>
        <v>3511491654.9001517</v>
      </c>
      <c r="S99" s="2">
        <f>S11/'Output-Calculation-sheet'!S10*'Output-Calculation-sheet'!S82</f>
        <v>2224296371.3202872</v>
      </c>
      <c r="T99" s="2">
        <f>T11/'Output-Calculation-sheet'!T10*'Output-Calculation-sheet'!T82</f>
        <v>1387474374.0386665</v>
      </c>
      <c r="U99" s="2">
        <f>U11/'Output-Calculation-sheet'!U10*'Output-Calculation-sheet'!U82</f>
        <v>1305077701.1540062</v>
      </c>
      <c r="V99" s="2">
        <f>V11/'Output-Calculation-sheet'!V10*'Output-Calculation-sheet'!V82</f>
        <v>854724281.56505096</v>
      </c>
      <c r="W99" s="2">
        <f>W11/'Output-Calculation-sheet'!W10*'Output-Calculation-sheet'!W82</f>
        <v>959109486.02715528</v>
      </c>
      <c r="X99" s="2">
        <f>X11/'Output-Calculation-sheet'!X10*'Output-Calculation-sheet'!X82</f>
        <v>461904822.80198705</v>
      </c>
      <c r="Y99" s="2">
        <f>Y11/'Output-Calculation-sheet'!Y10*'Output-Calculation-sheet'!Y82</f>
        <v>498336217.29396737</v>
      </c>
      <c r="AA99" s="2">
        <f t="shared" si="8"/>
        <v>153.23239110106005</v>
      </c>
    </row>
    <row r="100" spans="1:27" x14ac:dyDescent="0.25">
      <c r="A100" s="2">
        <v>2035</v>
      </c>
      <c r="B100" s="2">
        <f>B12/'Output-Calculation-sheet'!B11*'Output-Calculation-sheet'!B83</f>
        <v>48101475769.618393</v>
      </c>
      <c r="C100" s="2">
        <f>C12/'Output-Calculation-sheet'!C11*'Output-Calculation-sheet'!C83</f>
        <v>20001494327.713741</v>
      </c>
      <c r="D100" s="2">
        <f>D12/'Output-Calculation-sheet'!D11*'Output-Calculation-sheet'!D83</f>
        <v>15491401293.175688</v>
      </c>
      <c r="E100" s="2">
        <f>E12/'Output-Calculation-sheet'!E11*'Output-Calculation-sheet'!E83</f>
        <v>18562463000.892006</v>
      </c>
      <c r="F100" s="2">
        <f>F12/'Output-Calculation-sheet'!F11*'Output-Calculation-sheet'!F83</f>
        <v>11108696048.611237</v>
      </c>
      <c r="G100" s="2">
        <f>G12/'Output-Calculation-sheet'!G11*'Output-Calculation-sheet'!G83</f>
        <v>5318980159.1437292</v>
      </c>
      <c r="H100" s="2">
        <f>H12/'Output-Calculation-sheet'!H11*'Output-Calculation-sheet'!H83</f>
        <v>7139213230.6085844</v>
      </c>
      <c r="I100" s="2">
        <f>I12/'Output-Calculation-sheet'!I11*'Output-Calculation-sheet'!I83</f>
        <v>6770543655.7263317</v>
      </c>
      <c r="J100" s="2">
        <f>J12/'Output-Calculation-sheet'!J11*'Output-Calculation-sheet'!J83</f>
        <v>3997753068.0649438</v>
      </c>
      <c r="K100" s="2">
        <f>K12/'Output-Calculation-sheet'!K11*'Output-Calculation-sheet'!K83</f>
        <v>6500207843.4443321</v>
      </c>
      <c r="L100" s="2">
        <f>L12/'Output-Calculation-sheet'!L11*'Output-Calculation-sheet'!L83</f>
        <v>4781637881.8926029</v>
      </c>
      <c r="M100" s="2">
        <f>M12/'Output-Calculation-sheet'!M11*'Output-Calculation-sheet'!M83</f>
        <v>4781371363.8557205</v>
      </c>
      <c r="N100" s="2">
        <f>N12/'Output-Calculation-sheet'!N11*'Output-Calculation-sheet'!N83</f>
        <v>3468745316.7178187</v>
      </c>
      <c r="O100" s="2">
        <f>O12/'Output-Calculation-sheet'!O11*'Output-Calculation-sheet'!O83</f>
        <v>2763521708.0336232</v>
      </c>
      <c r="P100" s="2">
        <f>P12/'Output-Calculation-sheet'!P11*'Output-Calculation-sheet'!P83</f>
        <v>5482284273.8294239</v>
      </c>
      <c r="Q100" s="2">
        <f>Q12/'Output-Calculation-sheet'!Q11*'Output-Calculation-sheet'!Q83</f>
        <v>3191690413.0842977</v>
      </c>
      <c r="R100" s="2">
        <f>R12/'Output-Calculation-sheet'!R11*'Output-Calculation-sheet'!R83</f>
        <v>4147409650.527885</v>
      </c>
      <c r="S100" s="2">
        <f>S12/'Output-Calculation-sheet'!S11*'Output-Calculation-sheet'!S83</f>
        <v>2632016064.468226</v>
      </c>
      <c r="T100" s="2">
        <f>T12/'Output-Calculation-sheet'!T11*'Output-Calculation-sheet'!T83</f>
        <v>1627665942.4493198</v>
      </c>
      <c r="U100" s="2">
        <f>U12/'Output-Calculation-sheet'!U11*'Output-Calculation-sheet'!U83</f>
        <v>1535885778.6329129</v>
      </c>
      <c r="V100" s="2">
        <f>V12/'Output-Calculation-sheet'!V11*'Output-Calculation-sheet'!V83</f>
        <v>1011298589.5216521</v>
      </c>
      <c r="W100" s="2">
        <f>W12/'Output-Calculation-sheet'!W11*'Output-Calculation-sheet'!W83</f>
        <v>1112962315.3317857</v>
      </c>
      <c r="X100" s="2">
        <f>X12/'Output-Calculation-sheet'!X11*'Output-Calculation-sheet'!X83</f>
        <v>544905312.74217486</v>
      </c>
      <c r="Y100" s="2">
        <f>Y12/'Output-Calculation-sheet'!Y11*'Output-Calculation-sheet'!Y83</f>
        <v>581352156.73475802</v>
      </c>
      <c r="AA100" s="2">
        <f t="shared" si="8"/>
        <v>180.6549751648212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649.84590905809023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118.81574632337532</v>
      </c>
      <c r="Y107" s="2">
        <f>Y8/'Output-Calculation-sheet'!Y7*'Output-Calculation-sheet'!Y88</f>
        <v>0</v>
      </c>
      <c r="AA107" s="2">
        <f t="shared" si="9"/>
        <v>0.76866165538146558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120.81464044206379</v>
      </c>
      <c r="Y108" s="2">
        <f>Y9/'Output-Calculation-sheet'!Y8*'Output-Calculation-sheet'!Y89</f>
        <v>0</v>
      </c>
      <c r="AA108" s="2">
        <f t="shared" si="9"/>
        <v>0.12081464044206379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3542.3291315048064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688.17614153648344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45.729189844858595</v>
      </c>
      <c r="Y109" s="2">
        <f>Y10/'Output-Calculation-sheet'!Y9*'Output-Calculation-sheet'!Y90</f>
        <v>0</v>
      </c>
      <c r="AA109" s="2">
        <f t="shared" si="9"/>
        <v>4.2762344628861486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4503.7516209569194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126.03585750975297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954.49507871691151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76.111246570988357</v>
      </c>
      <c r="Y110" s="2">
        <f>Y11/'Output-Calculation-sheet'!Y10*'Output-Calculation-sheet'!Y91</f>
        <v>0</v>
      </c>
      <c r="AA110" s="2">
        <f t="shared" si="9"/>
        <v>5.6603938037545722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1033.8753723098498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889.25859050909241</v>
      </c>
      <c r="N111" s="2">
        <f>N12/'Output-Calculation-sheet'!N11*'Output-Calculation-sheet'!N92</f>
        <v>0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146.33027533105417</v>
      </c>
      <c r="Y111" s="2">
        <f>Y12/'Output-Calculation-sheet'!Y11*'Output-Calculation-sheet'!Y92</f>
        <v>0</v>
      </c>
      <c r="AA111" s="2">
        <f t="shared" si="9"/>
        <v>9.590201521343225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5109463074.5941238</v>
      </c>
      <c r="C118" s="2">
        <f>C8/'Output-Calculation-sheet'!C7*'Output-Calculation-sheet'!C97</f>
        <v>11841854073.474859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6308690725.6130266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-9.8445575612592601E-9</v>
      </c>
      <c r="L118" s="2">
        <f>L8/'Output-Calculation-sheet'!L7*'Output-Calculation-sheet'!L97</f>
        <v>614580781.77734447</v>
      </c>
      <c r="M118" s="2">
        <f>M8/'Output-Calculation-sheet'!M7*'Output-Calculation-sheet'!M97</f>
        <v>3847364411.5563216</v>
      </c>
      <c r="N118" s="2">
        <f>N8/'Output-Calculation-sheet'!N7*'Output-Calculation-sheet'!N97</f>
        <v>4496057778.1602383</v>
      </c>
      <c r="O118" s="2">
        <f>O8/'Output-Calculation-sheet'!O7*'Output-Calculation-sheet'!O97</f>
        <v>2299548188.132185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609216818.69770229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6597870.2832776029</v>
      </c>
      <c r="Y118" s="2">
        <f>Y8/'Output-Calculation-sheet'!Y7*'Output-Calculation-sheet'!Y97</f>
        <v>0</v>
      </c>
      <c r="AA118" s="2">
        <f t="shared" si="10"/>
        <v>35133.373722289078</v>
      </c>
    </row>
    <row r="119" spans="1:27" x14ac:dyDescent="0.25">
      <c r="A119" s="2">
        <v>2032</v>
      </c>
      <c r="B119" s="2">
        <f>B9/'Output-Calculation-sheet'!B8*'Output-Calculation-sheet'!B98</f>
        <v>7065568022.7943287</v>
      </c>
      <c r="C119" s="2">
        <f>C9/'Output-Calculation-sheet'!C8*'Output-Calculation-sheet'!C98</f>
        <v>13119039130.336309</v>
      </c>
      <c r="D119" s="2">
        <f>D9/'Output-Calculation-sheet'!D8*'Output-Calculation-sheet'!D98</f>
        <v>1.8601780504704034E-7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8687522432.2583141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729141792.13717413</v>
      </c>
      <c r="M119" s="2">
        <f>M9/'Output-Calculation-sheet'!M8*'Output-Calculation-sheet'!M98</f>
        <v>8717319341.0487957</v>
      </c>
      <c r="N119" s="2">
        <f>N9/'Output-Calculation-sheet'!N8*'Output-Calculation-sheet'!N98</f>
        <v>5490323062.806674</v>
      </c>
      <c r="O119" s="2">
        <f>O9/'Output-Calculation-sheet'!O8*'Output-Calculation-sheet'!O98</f>
        <v>2546330806.5785637</v>
      </c>
      <c r="P119" s="2">
        <f>P9/'Output-Calculation-sheet'!P8*'Output-Calculation-sheet'!P98</f>
        <v>0</v>
      </c>
      <c r="Q119" s="2">
        <f>Q9/'Output-Calculation-sheet'!Q8*'Output-Calculation-sheet'!Q98</f>
        <v>78461995.402224854</v>
      </c>
      <c r="R119" s="2">
        <f>R9/'Output-Calculation-sheet'!R8*'Output-Calculation-sheet'!R98</f>
        <v>0</v>
      </c>
      <c r="S119" s="2">
        <f>S9/'Output-Calculation-sheet'!S8*'Output-Calculation-sheet'!S98</f>
        <v>886730664.84827971</v>
      </c>
      <c r="T119" s="2">
        <f>T9/'Output-Calculation-sheet'!T8*'Output-Calculation-sheet'!T98</f>
        <v>0</v>
      </c>
      <c r="U119" s="2">
        <f>U9/'Output-Calculation-sheet'!U8*'Output-Calculation-sheet'!U98</f>
        <v>2.6794417633845137E-9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81244169.704517484</v>
      </c>
      <c r="Y119" s="2">
        <f>Y9/'Output-Calculation-sheet'!Y8*'Output-Calculation-sheet'!Y98</f>
        <v>0</v>
      </c>
      <c r="AA119" s="2">
        <f t="shared" si="10"/>
        <v>47401.681417915184</v>
      </c>
    </row>
    <row r="120" spans="1:27" x14ac:dyDescent="0.25">
      <c r="A120" s="2">
        <v>2033</v>
      </c>
      <c r="B120" s="2">
        <f>B10/'Output-Calculation-sheet'!B9*'Output-Calculation-sheet'!B99</f>
        <v>16546385814.378611</v>
      </c>
      <c r="C120" s="2">
        <f>C10/'Output-Calculation-sheet'!C9*'Output-Calculation-sheet'!C99</f>
        <v>9500751640.4820175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12164259905.498558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8392275715.9809608</v>
      </c>
      <c r="N120" s="2">
        <f>N10/'Output-Calculation-sheet'!N9*'Output-Calculation-sheet'!N99</f>
        <v>4910431183.1348772</v>
      </c>
      <c r="O120" s="2">
        <f>O10/'Output-Calculation-sheet'!O9*'Output-Calculation-sheet'!O99</f>
        <v>1823381772.8312469</v>
      </c>
      <c r="P120" s="2">
        <f>P10/'Output-Calculation-sheet'!P9*'Output-Calculation-sheet'!P99</f>
        <v>0</v>
      </c>
      <c r="Q120" s="2">
        <f>Q10/'Output-Calculation-sheet'!Q9*'Output-Calculation-sheet'!Q99</f>
        <v>160464912.78947729</v>
      </c>
      <c r="R120" s="2">
        <f>R10/'Output-Calculation-sheet'!R9*'Output-Calculation-sheet'!R99</f>
        <v>-3.9180214611696608E-8</v>
      </c>
      <c r="S120" s="2">
        <f>S10/'Output-Calculation-sheet'!S9*'Output-Calculation-sheet'!S99</f>
        <v>1982225538.6211338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539724405.05697644</v>
      </c>
      <c r="Y120" s="2">
        <f>Y10/'Output-Calculation-sheet'!Y9*'Output-Calculation-sheet'!Y99</f>
        <v>0</v>
      </c>
      <c r="AA120" s="2">
        <f t="shared" si="10"/>
        <v>56019.90088877386</v>
      </c>
    </row>
    <row r="121" spans="1:27" x14ac:dyDescent="0.25">
      <c r="A121" s="2">
        <v>2034</v>
      </c>
      <c r="B121" s="2">
        <f>B11/'Output-Calculation-sheet'!B10*'Output-Calculation-sheet'!B100</f>
        <v>39345976206.847023</v>
      </c>
      <c r="C121" s="2">
        <f>C11/'Output-Calculation-sheet'!C10*'Output-Calculation-sheet'!C100</f>
        <v>9785705793.2502117</v>
      </c>
      <c r="D121" s="2">
        <f>D11/'Output-Calculation-sheet'!D10*'Output-Calculation-sheet'!D100</f>
        <v>0</v>
      </c>
      <c r="E121" s="2">
        <f>E11/'Output-Calculation-sheet'!E10*'Output-Calculation-sheet'!E100</f>
        <v>823045830.43056703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13885539015.26927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671330767.19025803</v>
      </c>
      <c r="M121" s="2">
        <f>M11/'Output-Calculation-sheet'!M10*'Output-Calculation-sheet'!M100</f>
        <v>10185237751.62101</v>
      </c>
      <c r="N121" s="2">
        <f>N11/'Output-Calculation-sheet'!N10*'Output-Calculation-sheet'!N100</f>
        <v>7037267707.6953039</v>
      </c>
      <c r="O121" s="2">
        <f>O11/'Output-Calculation-sheet'!O10*'Output-Calculation-sheet'!O100</f>
        <v>1045049183.7985166</v>
      </c>
      <c r="P121" s="2">
        <f>P11/'Output-Calculation-sheet'!P10*'Output-Calculation-sheet'!P100</f>
        <v>0</v>
      </c>
      <c r="Q121" s="2">
        <f>Q11/'Output-Calculation-sheet'!Q10*'Output-Calculation-sheet'!Q100</f>
        <v>1770559501.2798486</v>
      </c>
      <c r="R121" s="2">
        <f>R11/'Output-Calculation-sheet'!R10*'Output-Calculation-sheet'!R100</f>
        <v>0</v>
      </c>
      <c r="S121" s="2">
        <f>S11/'Output-Calculation-sheet'!S10*'Output-Calculation-sheet'!S100</f>
        <v>3458200559.2740498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487943641.69177568</v>
      </c>
      <c r="Y121" s="2">
        <f>Y11/'Output-Calculation-sheet'!Y10*'Output-Calculation-sheet'!Y100</f>
        <v>44688031.884692274</v>
      </c>
      <c r="AA121" s="2">
        <f t="shared" si="10"/>
        <v>88540.543990232516</v>
      </c>
    </row>
    <row r="122" spans="1:27" x14ac:dyDescent="0.25">
      <c r="A122" s="2">
        <v>2035</v>
      </c>
      <c r="B122" s="2">
        <f>B12/'Output-Calculation-sheet'!B11*'Output-Calculation-sheet'!B101</f>
        <v>57766280459.326141</v>
      </c>
      <c r="C122" s="2">
        <f>C12/'Output-Calculation-sheet'!C11*'Output-Calculation-sheet'!C101</f>
        <v>402310504.75477135</v>
      </c>
      <c r="D122" s="2">
        <f>D12/'Output-Calculation-sheet'!D11*'Output-Calculation-sheet'!D101</f>
        <v>0</v>
      </c>
      <c r="E122" s="2">
        <f>E12/'Output-Calculation-sheet'!E11*'Output-Calculation-sheet'!E101</f>
        <v>6595724470.2851248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9454625799.600708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2176029883.5489798</v>
      </c>
      <c r="M122" s="2">
        <f>M12/'Output-Calculation-sheet'!M11*'Output-Calculation-sheet'!M101</f>
        <v>5152065159.1565104</v>
      </c>
      <c r="N122" s="2">
        <f>N12/'Output-Calculation-sheet'!N11*'Output-Calculation-sheet'!N101</f>
        <v>8161201045.2187557</v>
      </c>
      <c r="O122" s="2">
        <f>O12/'Output-Calculation-sheet'!O11*'Output-Calculation-sheet'!O101</f>
        <v>65787950.252903275</v>
      </c>
      <c r="P122" s="2">
        <f>P12/'Output-Calculation-sheet'!P11*'Output-Calculation-sheet'!P101</f>
        <v>458988523.41804612</v>
      </c>
      <c r="Q122" s="2">
        <f>Q12/'Output-Calculation-sheet'!Q11*'Output-Calculation-sheet'!Q101</f>
        <v>3598622654.1876931</v>
      </c>
      <c r="R122" s="2">
        <f>R12/'Output-Calculation-sheet'!R11*'Output-Calculation-sheet'!R101</f>
        <v>0</v>
      </c>
      <c r="S122" s="2">
        <f>S12/'Output-Calculation-sheet'!S11*'Output-Calculation-sheet'!S101</f>
        <v>4428488122.0850105</v>
      </c>
      <c r="T122" s="2">
        <f>T12/'Output-Calculation-sheet'!T11*'Output-Calculation-sheet'!T101</f>
        <v>0</v>
      </c>
      <c r="U122" s="2">
        <f>U12/'Output-Calculation-sheet'!U11*'Output-Calculation-sheet'!U101</f>
        <v>161549157.85055986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20305599.839363154</v>
      </c>
      <c r="Y122" s="2">
        <f>Y12/'Output-Calculation-sheet'!Y11*'Output-Calculation-sheet'!Y101</f>
        <v>294294577.58447802</v>
      </c>
      <c r="AA122" s="2">
        <f t="shared" si="10"/>
        <v>98736.273907109018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57304806930.193993</v>
      </c>
      <c r="C129" s="2">
        <f>C8/'Output-Calculation-sheet'!C7*'Output-Calculation-sheet'!C106</f>
        <v>0</v>
      </c>
      <c r="D129" s="2">
        <f>D8/'Output-Calculation-sheet'!D7*'Output-Calculation-sheet'!D106</f>
        <v>34239779387.145702</v>
      </c>
      <c r="E129" s="2">
        <f>E8/'Output-Calculation-sheet'!E7*'Output-Calculation-sheet'!E106</f>
        <v>26093617945.526817</v>
      </c>
      <c r="F129" s="2">
        <f>F8/'Output-Calculation-sheet'!F7*'Output-Calculation-sheet'!F106</f>
        <v>17551722633.592785</v>
      </c>
      <c r="G129" s="2">
        <f>G8/'Output-Calculation-sheet'!G7*'Output-Calculation-sheet'!G106</f>
        <v>11891830379.545805</v>
      </c>
      <c r="H129" s="2">
        <f>H8/'Output-Calculation-sheet'!H7*'Output-Calculation-sheet'!H106</f>
        <v>0</v>
      </c>
      <c r="I129" s="2">
        <f>I8/'Output-Calculation-sheet'!I7*'Output-Calculation-sheet'!I106</f>
        <v>10828517039.616129</v>
      </c>
      <c r="J129" s="2">
        <f>J8/'Output-Calculation-sheet'!J7*'Output-Calculation-sheet'!J106</f>
        <v>11300281487.7672</v>
      </c>
      <c r="K129" s="2">
        <f>K8/'Output-Calculation-sheet'!K7*'Output-Calculation-sheet'!K106</f>
        <v>10917484803.093439</v>
      </c>
      <c r="L129" s="2">
        <f>L8/'Output-Calculation-sheet'!L7*'Output-Calculation-sheet'!L106</f>
        <v>8661828502.6305027</v>
      </c>
      <c r="M129" s="2">
        <f>M8/'Output-Calculation-sheet'!M7*'Output-Calculation-sheet'!M106</f>
        <v>0</v>
      </c>
      <c r="N129" s="2">
        <f>N8/'Output-Calculation-sheet'!N7*'Output-Calculation-sheet'!N106</f>
        <v>3027029455.9251142</v>
      </c>
      <c r="O129" s="2">
        <f>O8/'Output-Calculation-sheet'!O7*'Output-Calculation-sheet'!O106</f>
        <v>0</v>
      </c>
      <c r="P129" s="2">
        <f>P8/'Output-Calculation-sheet'!P7*'Output-Calculation-sheet'!P106</f>
        <v>6476233517.6974373</v>
      </c>
      <c r="Q129" s="2">
        <f>Q8/'Output-Calculation-sheet'!Q7*'Output-Calculation-sheet'!Q106</f>
        <v>6279535995.1032162</v>
      </c>
      <c r="R129" s="2">
        <f>R8/'Output-Calculation-sheet'!R7*'Output-Calculation-sheet'!R106</f>
        <v>7146064615.5225725</v>
      </c>
      <c r="S129" s="2">
        <f>S8/'Output-Calculation-sheet'!S7*'Output-Calculation-sheet'!S106</f>
        <v>2657191258.7371597</v>
      </c>
      <c r="T129" s="2">
        <f>T8/'Output-Calculation-sheet'!T7*'Output-Calculation-sheet'!T106</f>
        <v>2724159300.7643132</v>
      </c>
      <c r="U129" s="2">
        <f>U8/'Output-Calculation-sheet'!U7*'Output-Calculation-sheet'!U106</f>
        <v>1946671885.4892943</v>
      </c>
      <c r="V129" s="2">
        <f>V8/'Output-Calculation-sheet'!V7*'Output-Calculation-sheet'!V106</f>
        <v>1945769842.9010694</v>
      </c>
      <c r="W129" s="2">
        <f>W8/'Output-Calculation-sheet'!W7*'Output-Calculation-sheet'!W106</f>
        <v>1508371222.905015</v>
      </c>
      <c r="X129" s="2">
        <f>X8/'Output-Calculation-sheet'!X7*'Output-Calculation-sheet'!X106</f>
        <v>0</v>
      </c>
      <c r="Y129" s="2">
        <f>Y8/'Output-Calculation-sheet'!Y7*'Output-Calculation-sheet'!Y106</f>
        <v>756580648.07888424</v>
      </c>
      <c r="AA129" s="2">
        <f t="shared" si="11"/>
        <v>223257.47685223646</v>
      </c>
    </row>
    <row r="130" spans="1:27" x14ac:dyDescent="0.25">
      <c r="A130" s="2">
        <v>2032</v>
      </c>
      <c r="B130" s="2">
        <f>B9/'Output-Calculation-sheet'!B8*'Output-Calculation-sheet'!B107</f>
        <v>62011188146.14061</v>
      </c>
      <c r="C130" s="2">
        <f>C9/'Output-Calculation-sheet'!C8*'Output-Calculation-sheet'!C107</f>
        <v>0</v>
      </c>
      <c r="D130" s="2">
        <f>D9/'Output-Calculation-sheet'!D8*'Output-Calculation-sheet'!D107</f>
        <v>37438462303.003799</v>
      </c>
      <c r="E130" s="2">
        <f>E9/'Output-Calculation-sheet'!E8*'Output-Calculation-sheet'!E107</f>
        <v>28511238775.179352</v>
      </c>
      <c r="F130" s="2">
        <f>F9/'Output-Calculation-sheet'!F8*'Output-Calculation-sheet'!F107</f>
        <v>19152820457.089653</v>
      </c>
      <c r="G130" s="2">
        <f>G9/'Output-Calculation-sheet'!G8*'Output-Calculation-sheet'!G107</f>
        <v>13010562899.152187</v>
      </c>
      <c r="H130" s="2">
        <f>H9/'Output-Calculation-sheet'!H8*'Output-Calculation-sheet'!H107</f>
        <v>0</v>
      </c>
      <c r="I130" s="2">
        <f>I9/'Output-Calculation-sheet'!I8*'Output-Calculation-sheet'!I107</f>
        <v>11824915819.033558</v>
      </c>
      <c r="J130" s="2">
        <f>J9/'Output-Calculation-sheet'!J8*'Output-Calculation-sheet'!J107</f>
        <v>12345193546.10549</v>
      </c>
      <c r="K130" s="2">
        <f>K9/'Output-Calculation-sheet'!K8*'Output-Calculation-sheet'!K107</f>
        <v>11916254166.818174</v>
      </c>
      <c r="L130" s="2">
        <f>L9/'Output-Calculation-sheet'!L8*'Output-Calculation-sheet'!L107</f>
        <v>9422431266.16045</v>
      </c>
      <c r="M130" s="2">
        <f>M9/'Output-Calculation-sheet'!M8*'Output-Calculation-sheet'!M107</f>
        <v>0</v>
      </c>
      <c r="N130" s="2">
        <f>N9/'Output-Calculation-sheet'!N8*'Output-Calculation-sheet'!N107</f>
        <v>3070406758.7061982</v>
      </c>
      <c r="O130" s="2">
        <f>O9/'Output-Calculation-sheet'!O8*'Output-Calculation-sheet'!O107</f>
        <v>0</v>
      </c>
      <c r="P130" s="2">
        <f>P9/'Output-Calculation-sheet'!P8*'Output-Calculation-sheet'!P107</f>
        <v>7173707902.6420431</v>
      </c>
      <c r="Q130" s="2">
        <f>Q9/'Output-Calculation-sheet'!Q8*'Output-Calculation-sheet'!Q107</f>
        <v>6848443341.7052937</v>
      </c>
      <c r="R130" s="2">
        <f>R9/'Output-Calculation-sheet'!R8*'Output-Calculation-sheet'!R107</f>
        <v>7840384896.4261799</v>
      </c>
      <c r="S130" s="2">
        <f>S9/'Output-Calculation-sheet'!S8*'Output-Calculation-sheet'!S107</f>
        <v>2831888191.3515282</v>
      </c>
      <c r="T130" s="2">
        <f>T9/'Output-Calculation-sheet'!T8*'Output-Calculation-sheet'!T107</f>
        <v>2978620543.7441978</v>
      </c>
      <c r="U130" s="2">
        <f>U9/'Output-Calculation-sheet'!U8*'Output-Calculation-sheet'!U107</f>
        <v>2145555598.2064664</v>
      </c>
      <c r="V130" s="2">
        <f>V9/'Output-Calculation-sheet'!V8*'Output-Calculation-sheet'!V107</f>
        <v>2122226667.4313958</v>
      </c>
      <c r="W130" s="2">
        <f>W9/'Output-Calculation-sheet'!W8*'Output-Calculation-sheet'!W107</f>
        <v>1647912966.8157799</v>
      </c>
      <c r="X130" s="2">
        <f>X9/'Output-Calculation-sheet'!X8*'Output-Calculation-sheet'!X107</f>
        <v>0</v>
      </c>
      <c r="Y130" s="2">
        <f>Y9/'Output-Calculation-sheet'!Y8*'Output-Calculation-sheet'!Y107</f>
        <v>826083815.4653759</v>
      </c>
      <c r="AA130" s="2">
        <f t="shared" si="11"/>
        <v>243118.29806117775</v>
      </c>
    </row>
    <row r="131" spans="1:27" x14ac:dyDescent="0.25">
      <c r="A131" s="2">
        <v>2033</v>
      </c>
      <c r="B131" s="2">
        <f>B10/'Output-Calculation-sheet'!B9*'Output-Calculation-sheet'!B108</f>
        <v>66196076100.684235</v>
      </c>
      <c r="C131" s="2">
        <f>C10/'Output-Calculation-sheet'!C9*'Output-Calculation-sheet'!C108</f>
        <v>0</v>
      </c>
      <c r="D131" s="2">
        <f>D10/'Output-Calculation-sheet'!D9*'Output-Calculation-sheet'!D108</f>
        <v>34754788342.699623</v>
      </c>
      <c r="E131" s="2">
        <f>E10/'Output-Calculation-sheet'!E9*'Output-Calculation-sheet'!E108</f>
        <v>27574430023.300709</v>
      </c>
      <c r="F131" s="2">
        <f>F10/'Output-Calculation-sheet'!F9*'Output-Calculation-sheet'!F108</f>
        <v>17750643794.611355</v>
      </c>
      <c r="G131" s="2">
        <f>G10/'Output-Calculation-sheet'!G9*'Output-Calculation-sheet'!G108</f>
        <v>12472119935.930431</v>
      </c>
      <c r="H131" s="2">
        <f>H10/'Output-Calculation-sheet'!H9*'Output-Calculation-sheet'!H108</f>
        <v>0</v>
      </c>
      <c r="I131" s="2">
        <f>I10/'Output-Calculation-sheet'!I9*'Output-Calculation-sheet'!I108</f>
        <v>11363056602.585573</v>
      </c>
      <c r="J131" s="2">
        <f>J10/'Output-Calculation-sheet'!J9*'Output-Calculation-sheet'!J108</f>
        <v>11059980971.298084</v>
      </c>
      <c r="K131" s="2">
        <f>K10/'Output-Calculation-sheet'!K9*'Output-Calculation-sheet'!K108</f>
        <v>10953964723.919039</v>
      </c>
      <c r="L131" s="2">
        <f>L10/'Output-Calculation-sheet'!L9*'Output-Calculation-sheet'!L108</f>
        <v>8787433733.1698513</v>
      </c>
      <c r="M131" s="2">
        <f>M10/'Output-Calculation-sheet'!M9*'Output-Calculation-sheet'!M108</f>
        <v>0</v>
      </c>
      <c r="N131" s="2">
        <f>N10/'Output-Calculation-sheet'!N9*'Output-Calculation-sheet'!N108</f>
        <v>3326547688.3593726</v>
      </c>
      <c r="O131" s="2">
        <f>O10/'Output-Calculation-sheet'!O9*'Output-Calculation-sheet'!O108</f>
        <v>0</v>
      </c>
      <c r="P131" s="2">
        <f>P10/'Output-Calculation-sheet'!P9*'Output-Calculation-sheet'!P108</f>
        <v>7499220968.7684174</v>
      </c>
      <c r="Q131" s="2">
        <f>Q10/'Output-Calculation-sheet'!Q9*'Output-Calculation-sheet'!Q108</f>
        <v>7217902586.7827663</v>
      </c>
      <c r="R131" s="2">
        <f>R10/'Output-Calculation-sheet'!R9*'Output-Calculation-sheet'!R108</f>
        <v>7098077932.656126</v>
      </c>
      <c r="S131" s="2">
        <f>S10/'Output-Calculation-sheet'!S9*'Output-Calculation-sheet'!S108</f>
        <v>2735165302.2906752</v>
      </c>
      <c r="T131" s="2">
        <f>T10/'Output-Calculation-sheet'!T9*'Output-Calculation-sheet'!T108</f>
        <v>2609275501.3301024</v>
      </c>
      <c r="U131" s="2">
        <f>U10/'Output-Calculation-sheet'!U9*'Output-Calculation-sheet'!U108</f>
        <v>2273105072.9613252</v>
      </c>
      <c r="V131" s="2">
        <f>V10/'Output-Calculation-sheet'!V9*'Output-Calculation-sheet'!V108</f>
        <v>1749950156.8682778</v>
      </c>
      <c r="W131" s="2">
        <f>W10/'Output-Calculation-sheet'!W9*'Output-Calculation-sheet'!W108</f>
        <v>1515080726.2083199</v>
      </c>
      <c r="X131" s="2">
        <f>X10/'Output-Calculation-sheet'!X9*'Output-Calculation-sheet'!X108</f>
        <v>0</v>
      </c>
      <c r="Y131" s="2">
        <f>Y10/'Output-Calculation-sheet'!Y9*'Output-Calculation-sheet'!Y108</f>
        <v>884030856.92676699</v>
      </c>
      <c r="AA131" s="2">
        <f t="shared" si="11"/>
        <v>237820.85102135103</v>
      </c>
    </row>
    <row r="132" spans="1:27" x14ac:dyDescent="0.25">
      <c r="A132" s="2">
        <v>2034</v>
      </c>
      <c r="B132" s="2">
        <f>B11/'Output-Calculation-sheet'!B10*'Output-Calculation-sheet'!B109</f>
        <v>61065184066.444542</v>
      </c>
      <c r="C132" s="2">
        <f>C11/'Output-Calculation-sheet'!C10*'Output-Calculation-sheet'!C109</f>
        <v>0</v>
      </c>
      <c r="D132" s="2">
        <f>D11/'Output-Calculation-sheet'!D10*'Output-Calculation-sheet'!D109</f>
        <v>42179051262.23111</v>
      </c>
      <c r="E132" s="2">
        <f>E11/'Output-Calculation-sheet'!E10*'Output-Calculation-sheet'!E109</f>
        <v>32647309916.785801</v>
      </c>
      <c r="F132" s="2">
        <f>F11/'Output-Calculation-sheet'!F10*'Output-Calculation-sheet'!F109</f>
        <v>21542645950.508507</v>
      </c>
      <c r="G132" s="2">
        <f>G11/'Output-Calculation-sheet'!G10*'Output-Calculation-sheet'!G109</f>
        <v>15135575550.142086</v>
      </c>
      <c r="H132" s="2">
        <f>H11/'Output-Calculation-sheet'!H10*'Output-Calculation-sheet'!H109</f>
        <v>0</v>
      </c>
      <c r="I132" s="2">
        <f>I11/'Output-Calculation-sheet'!I10*'Output-Calculation-sheet'!I109</f>
        <v>13789931241.139759</v>
      </c>
      <c r="J132" s="2">
        <f>J11/'Output-Calculation-sheet'!J10*'Output-Calculation-sheet'!J109</f>
        <v>13422257706.250769</v>
      </c>
      <c r="K132" s="2">
        <f>K11/'Output-Calculation-sheet'!K10*'Output-Calculation-sheet'!K109</f>
        <v>13293932352.840002</v>
      </c>
      <c r="L132" s="2">
        <f>L11/'Output-Calculation-sheet'!L10*'Output-Calculation-sheet'!L109</f>
        <v>9992953800.1680527</v>
      </c>
      <c r="M132" s="2">
        <f>M11/'Output-Calculation-sheet'!M10*'Output-Calculation-sheet'!M109</f>
        <v>2.6223660802305342E-9</v>
      </c>
      <c r="N132" s="2">
        <f>N11/'Output-Calculation-sheet'!N10*'Output-Calculation-sheet'!N109</f>
        <v>2959495941.3297758</v>
      </c>
      <c r="O132" s="2">
        <f>O11/'Output-Calculation-sheet'!O10*'Output-Calculation-sheet'!O109</f>
        <v>0</v>
      </c>
      <c r="P132" s="2">
        <f>P11/'Output-Calculation-sheet'!P10*'Output-Calculation-sheet'!P109</f>
        <v>9100815850.5553551</v>
      </c>
      <c r="Q132" s="2">
        <f>Q11/'Output-Calculation-sheet'!Q10*'Output-Calculation-sheet'!Q109</f>
        <v>7183226091.5339861</v>
      </c>
      <c r="R132" s="2">
        <f>R11/'Output-Calculation-sheet'!R10*'Output-Calculation-sheet'!R109</f>
        <v>8613983648.9744244</v>
      </c>
      <c r="S132" s="2">
        <f>S11/'Output-Calculation-sheet'!S10*'Output-Calculation-sheet'!S109</f>
        <v>2266863412.4240179</v>
      </c>
      <c r="T132" s="2">
        <f>T11/'Output-Calculation-sheet'!T10*'Output-Calculation-sheet'!T109</f>
        <v>3166475445.1503811</v>
      </c>
      <c r="U132" s="2">
        <f>U11/'Output-Calculation-sheet'!U10*'Output-Calculation-sheet'!U109</f>
        <v>2759569578.0001984</v>
      </c>
      <c r="V132" s="2">
        <f>V11/'Output-Calculation-sheet'!V10*'Output-Calculation-sheet'!V109</f>
        <v>2123771543.6350665</v>
      </c>
      <c r="W132" s="2">
        <f>W11/'Output-Calculation-sheet'!W10*'Output-Calculation-sheet'!W109</f>
        <v>1838785318.7673483</v>
      </c>
      <c r="X132" s="2">
        <f>X11/'Output-Calculation-sheet'!X10*'Output-Calculation-sheet'!X109</f>
        <v>0</v>
      </c>
      <c r="Y132" s="2">
        <f>Y11/'Output-Calculation-sheet'!Y10*'Output-Calculation-sheet'!Y109</f>
        <v>1028176727.2253536</v>
      </c>
      <c r="AA132" s="2">
        <f t="shared" si="11"/>
        <v>264110.00540410657</v>
      </c>
    </row>
    <row r="133" spans="1:27" x14ac:dyDescent="0.25">
      <c r="A133" s="2">
        <v>2035</v>
      </c>
      <c r="B133" s="2">
        <f>B12/'Output-Calculation-sheet'!B11*'Output-Calculation-sheet'!B110</f>
        <v>56786900656.815926</v>
      </c>
      <c r="C133" s="2">
        <f>C12/'Output-Calculation-sheet'!C11*'Output-Calculation-sheet'!C110</f>
        <v>0</v>
      </c>
      <c r="D133" s="2">
        <f>D12/'Output-Calculation-sheet'!D11*'Output-Calculation-sheet'!D110</f>
        <v>47250126514.188881</v>
      </c>
      <c r="E133" s="2">
        <f>E12/'Output-Calculation-sheet'!E11*'Output-Calculation-sheet'!E110</f>
        <v>31857382700.388584</v>
      </c>
      <c r="F133" s="2">
        <f>F12/'Output-Calculation-sheet'!F11*'Output-Calculation-sheet'!F110</f>
        <v>24746836422.459202</v>
      </c>
      <c r="G133" s="2">
        <f>G12/'Output-Calculation-sheet'!G11*'Output-Calculation-sheet'!G110</f>
        <v>16869884372.501038</v>
      </c>
      <c r="H133" s="2">
        <f>H12/'Output-Calculation-sheet'!H11*'Output-Calculation-sheet'!H110</f>
        <v>0</v>
      </c>
      <c r="I133" s="2">
        <f>I12/'Output-Calculation-sheet'!I11*'Output-Calculation-sheet'!I110</f>
        <v>15765124949.796745</v>
      </c>
      <c r="J133" s="2">
        <f>J12/'Output-Calculation-sheet'!J11*'Output-Calculation-sheet'!J110</f>
        <v>15078584070.109621</v>
      </c>
      <c r="K133" s="2">
        <f>K12/'Output-Calculation-sheet'!K11*'Output-Calculation-sheet'!K110</f>
        <v>15241153113.23765</v>
      </c>
      <c r="L133" s="2">
        <f>L12/'Output-Calculation-sheet'!L11*'Output-Calculation-sheet'!L110</f>
        <v>10082128535.71483</v>
      </c>
      <c r="M133" s="2">
        <f>M12/'Output-Calculation-sheet'!M11*'Output-Calculation-sheet'!M110</f>
        <v>0</v>
      </c>
      <c r="N133" s="2">
        <f>N12/'Output-Calculation-sheet'!N11*'Output-Calculation-sheet'!N110</f>
        <v>3020935371.0738254</v>
      </c>
      <c r="O133" s="2">
        <f>O12/'Output-Calculation-sheet'!O11*'Output-Calculation-sheet'!O110</f>
        <v>0</v>
      </c>
      <c r="P133" s="2">
        <f>P12/'Output-Calculation-sheet'!P11*'Output-Calculation-sheet'!P110</f>
        <v>9990748048.138195</v>
      </c>
      <c r="Q133" s="2">
        <f>Q12/'Output-Calculation-sheet'!Q11*'Output-Calculation-sheet'!Q110</f>
        <v>6443765096.3513889</v>
      </c>
      <c r="R133" s="2">
        <f>R12/'Output-Calculation-sheet'!R11*'Output-Calculation-sheet'!R110</f>
        <v>9861974616.001112</v>
      </c>
      <c r="S133" s="2">
        <f>S12/'Output-Calculation-sheet'!S11*'Output-Calculation-sheet'!S110</f>
        <v>2054588005.415941</v>
      </c>
      <c r="T133" s="2">
        <f>T12/'Output-Calculation-sheet'!T11*'Output-Calculation-sheet'!T110</f>
        <v>3655580557.277204</v>
      </c>
      <c r="U133" s="2">
        <f>U12/'Output-Calculation-sheet'!U11*'Output-Calculation-sheet'!U110</f>
        <v>2994527430.3912282</v>
      </c>
      <c r="V133" s="2">
        <f>V12/'Output-Calculation-sheet'!V11*'Output-Calculation-sheet'!V110</f>
        <v>2464163303.2353563</v>
      </c>
      <c r="W133" s="2">
        <f>W12/'Output-Calculation-sheet'!W11*'Output-Calculation-sheet'!W110</f>
        <v>2126360436.6954613</v>
      </c>
      <c r="X133" s="2">
        <f>X12/'Output-Calculation-sheet'!X11*'Output-Calculation-sheet'!X110</f>
        <v>0</v>
      </c>
      <c r="Y133" s="2">
        <f>Y12/'Output-Calculation-sheet'!Y11*'Output-Calculation-sheet'!Y110</f>
        <v>932654128.46895146</v>
      </c>
      <c r="AA133" s="2">
        <f t="shared" si="11"/>
        <v>277223.41832826112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5189542836.3790016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1039180005.3761669</v>
      </c>
      <c r="Y140" s="2">
        <f>Y8/'Output-Calculation-sheet'!Y7*'Output-Calculation-sheet'!Y115</f>
        <v>0</v>
      </c>
      <c r="AA140" s="2">
        <f t="shared" si="12"/>
        <v>6228.7228417551687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1041543463.5428332</v>
      </c>
      <c r="Y141" s="2">
        <f>Y9/'Output-Calculation-sheet'!Y8*'Output-Calculation-sheet'!Y116</f>
        <v>0</v>
      </c>
      <c r="AA141" s="2">
        <f t="shared" si="12"/>
        <v>1041.5434635428333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29493079649.471684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5753104877.3650684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369204294.54745901</v>
      </c>
      <c r="Y142" s="2">
        <f>Y10/'Output-Calculation-sheet'!Y9*'Output-Calculation-sheet'!Y117</f>
        <v>0</v>
      </c>
      <c r="AA142" s="2">
        <f t="shared" si="12"/>
        <v>35615.388821384215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37537323455.550888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877610755.13379812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8150068826.9875307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615182988.81848085</v>
      </c>
      <c r="Y143" s="2">
        <f>Y11/'Output-Calculation-sheet'!Y10*'Output-Calculation-sheet'!Y118</f>
        <v>0</v>
      </c>
      <c r="AA143" s="2">
        <f t="shared" si="12"/>
        <v>47180.186026490701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55029475955.942307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7536276759.7562265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6647373112.0794182</v>
      </c>
      <c r="N144" s="2">
        <f>N12/'Output-Calculation-sheet'!N11*'Output-Calculation-sheet'!N119</f>
        <v>0</v>
      </c>
      <c r="O144" s="2">
        <f>O12/'Output-Calculation-sheet'!O11*'Output-Calculation-sheet'!O119</f>
        <v>10700019543.833754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1271337702.9368505</v>
      </c>
      <c r="Y144" s="2">
        <f>Y12/'Output-Calculation-sheet'!Y11*'Output-Calculation-sheet'!Y119</f>
        <v>0</v>
      </c>
      <c r="AA144" s="2">
        <f t="shared" si="12"/>
        <v>81184.483074548552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33140179205.619301</v>
      </c>
      <c r="C151" s="2">
        <f>C8/'Output-Calculation-sheet'!C7*'Output-Calculation-sheet'!C124</f>
        <v>33188480059.420139</v>
      </c>
      <c r="D151" s="2">
        <f>D8/'Output-Calculation-sheet'!D7*'Output-Calculation-sheet'!D124</f>
        <v>5894236926.026185</v>
      </c>
      <c r="E151" s="2">
        <f>E8/'Output-Calculation-sheet'!E7*'Output-Calculation-sheet'!E124</f>
        <v>5749075064.08251</v>
      </c>
      <c r="F151" s="2">
        <f>F8/'Output-Calculation-sheet'!F7*'Output-Calculation-sheet'!F124</f>
        <v>2946305453.8629308</v>
      </c>
      <c r="G151" s="2">
        <f>G8/'Output-Calculation-sheet'!G7*'Output-Calculation-sheet'!G124</f>
        <v>2510470389.5634246</v>
      </c>
      <c r="H151" s="2">
        <f>H8/'Output-Calculation-sheet'!H7*'Output-Calculation-sheet'!H124</f>
        <v>7739441717.1683846</v>
      </c>
      <c r="I151" s="2">
        <f>I8/'Output-Calculation-sheet'!I7*'Output-Calculation-sheet'!I124</f>
        <v>2293194692.7979736</v>
      </c>
      <c r="J151" s="2">
        <f>J8/'Output-Calculation-sheet'!J7*'Output-Calculation-sheet'!J124</f>
        <v>1471220606.8207591</v>
      </c>
      <c r="K151" s="2">
        <f>K8/'Output-Calculation-sheet'!K7*'Output-Calculation-sheet'!K124</f>
        <v>1734111755.7985055</v>
      </c>
      <c r="L151" s="2">
        <f>L8/'Output-Calculation-sheet'!L7*'Output-Calculation-sheet'!L124</f>
        <v>870894303.9386369</v>
      </c>
      <c r="M151" s="2">
        <f>M8/'Output-Calculation-sheet'!M7*'Output-Calculation-sheet'!M124</f>
        <v>654984380.3825717</v>
      </c>
      <c r="N151" s="2">
        <f>N8/'Output-Calculation-sheet'!N7*'Output-Calculation-sheet'!N124</f>
        <v>1989139279.0850868</v>
      </c>
      <c r="O151" s="2">
        <f>O8/'Output-Calculation-sheet'!O7*'Output-Calculation-sheet'!O124</f>
        <v>6449846133.7345257</v>
      </c>
      <c r="P151" s="2">
        <f>P8/'Output-Calculation-sheet'!P7*'Output-Calculation-sheet'!P124</f>
        <v>2183846334.7053509</v>
      </c>
      <c r="Q151" s="2">
        <f>Q8/'Output-Calculation-sheet'!Q7*'Output-Calculation-sheet'!Q124</f>
        <v>2240875143.2842231</v>
      </c>
      <c r="R151" s="2">
        <f>R8/'Output-Calculation-sheet'!R7*'Output-Calculation-sheet'!R124</f>
        <v>1050404932.679535</v>
      </c>
      <c r="S151" s="2">
        <f>S8/'Output-Calculation-sheet'!S7*'Output-Calculation-sheet'!S124</f>
        <v>2181670930.1239719</v>
      </c>
      <c r="T151" s="2">
        <f>T8/'Output-Calculation-sheet'!T7*'Output-Calculation-sheet'!T124</f>
        <v>288790796.20619863</v>
      </c>
      <c r="U151" s="2">
        <f>U8/'Output-Calculation-sheet'!U7*'Output-Calculation-sheet'!U124</f>
        <v>678013278.96825027</v>
      </c>
      <c r="V151" s="2">
        <f>V8/'Output-Calculation-sheet'!V7*'Output-Calculation-sheet'!V124</f>
        <v>75891664.354288608</v>
      </c>
      <c r="W151" s="2">
        <f>W8/'Output-Calculation-sheet'!W7*'Output-Calculation-sheet'!W124</f>
        <v>241204532.72071984</v>
      </c>
      <c r="X151" s="2">
        <f>X8/'Output-Calculation-sheet'!X7*'Output-Calculation-sheet'!X124</f>
        <v>3967750.5207547219</v>
      </c>
      <c r="Y151" s="2">
        <f>Y8/'Output-Calculation-sheet'!Y7*'Output-Calculation-sheet'!Y124</f>
        <v>264284017.98239622</v>
      </c>
      <c r="AA151" s="2">
        <f t="shared" si="13"/>
        <v>115840.52934984662</v>
      </c>
    </row>
    <row r="152" spans="1:27" x14ac:dyDescent="0.25">
      <c r="A152" s="2">
        <v>2032</v>
      </c>
      <c r="B152" s="2">
        <f>B9/'Output-Calculation-sheet'!B8*'Output-Calculation-sheet'!B125</f>
        <v>35024837749.209045</v>
      </c>
      <c r="C152" s="2">
        <f>C9/'Output-Calculation-sheet'!C8*'Output-Calculation-sheet'!C125</f>
        <v>35939426202.963005</v>
      </c>
      <c r="D152" s="2">
        <f>D9/'Output-Calculation-sheet'!D8*'Output-Calculation-sheet'!D125</f>
        <v>6285695607.1523647</v>
      </c>
      <c r="E152" s="2">
        <f>E9/'Output-Calculation-sheet'!E8*'Output-Calculation-sheet'!E125</f>
        <v>6178913720.7681828</v>
      </c>
      <c r="F152" s="2">
        <f>F9/'Output-Calculation-sheet'!F8*'Output-Calculation-sheet'!F125</f>
        <v>3178832631.729917</v>
      </c>
      <c r="G152" s="2">
        <f>G9/'Output-Calculation-sheet'!G8*'Output-Calculation-sheet'!G125</f>
        <v>2680029835.1677737</v>
      </c>
      <c r="H152" s="2">
        <f>H9/'Output-Calculation-sheet'!H8*'Output-Calculation-sheet'!H125</f>
        <v>6616613061.2451067</v>
      </c>
      <c r="I152" s="2">
        <f>I9/'Output-Calculation-sheet'!I8*'Output-Calculation-sheet'!I125</f>
        <v>2470559872.0483303</v>
      </c>
      <c r="J152" s="2">
        <f>J9/'Output-Calculation-sheet'!J8*'Output-Calculation-sheet'!J125</f>
        <v>1568726078.3578284</v>
      </c>
      <c r="K152" s="2">
        <f>K9/'Output-Calculation-sheet'!K8*'Output-Calculation-sheet'!K125</f>
        <v>1867176464.8559058</v>
      </c>
      <c r="L152" s="2">
        <f>L9/'Output-Calculation-sheet'!L8*'Output-Calculation-sheet'!L125</f>
        <v>903437756.72817791</v>
      </c>
      <c r="M152" s="2">
        <f>M9/'Output-Calculation-sheet'!M8*'Output-Calculation-sheet'!M125</f>
        <v>1841194940.4591527</v>
      </c>
      <c r="N152" s="2">
        <f>N9/'Output-Calculation-sheet'!N8*'Output-Calculation-sheet'!N125</f>
        <v>1802401806.0619757</v>
      </c>
      <c r="O152" s="2">
        <f>O9/'Output-Calculation-sheet'!O8*'Output-Calculation-sheet'!O125</f>
        <v>6985728506.305542</v>
      </c>
      <c r="P152" s="2">
        <f>P9/'Output-Calculation-sheet'!P8*'Output-Calculation-sheet'!P125</f>
        <v>2261001058.4142704</v>
      </c>
      <c r="Q152" s="2">
        <f>Q9/'Output-Calculation-sheet'!Q8*'Output-Calculation-sheet'!Q125</f>
        <v>2355679576.902698</v>
      </c>
      <c r="R152" s="2">
        <f>R9/'Output-Calculation-sheet'!R8*'Output-Calculation-sheet'!R125</f>
        <v>1089265843.0192549</v>
      </c>
      <c r="S152" s="2">
        <f>S9/'Output-Calculation-sheet'!S8*'Output-Calculation-sheet'!S125</f>
        <v>2216728814.7716532</v>
      </c>
      <c r="T152" s="2">
        <f>T9/'Output-Calculation-sheet'!T8*'Output-Calculation-sheet'!T125</f>
        <v>303841421.34999388</v>
      </c>
      <c r="U152" s="2">
        <f>U9/'Output-Calculation-sheet'!U8*'Output-Calculation-sheet'!U125</f>
        <v>714003606.01148248</v>
      </c>
      <c r="V152" s="2">
        <f>V9/'Output-Calculation-sheet'!V8*'Output-Calculation-sheet'!V125</f>
        <v>80301682.278320327</v>
      </c>
      <c r="W152" s="2">
        <f>W9/'Output-Calculation-sheet'!W8*'Output-Calculation-sheet'!W125</f>
        <v>258189663.42115438</v>
      </c>
      <c r="X152" s="2">
        <f>X9/'Output-Calculation-sheet'!X8*'Output-Calculation-sheet'!X125</f>
        <v>20841209.121252939</v>
      </c>
      <c r="Y152" s="2">
        <f>Y9/'Output-Calculation-sheet'!Y8*'Output-Calculation-sheet'!Y125</f>
        <v>286100999.37862927</v>
      </c>
      <c r="AA152" s="2">
        <f t="shared" si="13"/>
        <v>122929.52810772104</v>
      </c>
    </row>
    <row r="153" spans="1:27" x14ac:dyDescent="0.25">
      <c r="A153" s="2">
        <v>2033</v>
      </c>
      <c r="B153" s="2">
        <f>B10/'Output-Calculation-sheet'!B9*'Output-Calculation-sheet'!B126</f>
        <v>27582489953.989574</v>
      </c>
      <c r="C153" s="2">
        <f>C10/'Output-Calculation-sheet'!C9*'Output-Calculation-sheet'!C126</f>
        <v>12998282831.859108</v>
      </c>
      <c r="D153" s="2">
        <f>D10/'Output-Calculation-sheet'!D9*'Output-Calculation-sheet'!D126</f>
        <v>11584929447.566542</v>
      </c>
      <c r="E153" s="2">
        <f>E10/'Output-Calculation-sheet'!E9*'Output-Calculation-sheet'!E126</f>
        <v>9191476674.4335709</v>
      </c>
      <c r="F153" s="2">
        <f>F10/'Output-Calculation-sheet'!F9*'Output-Calculation-sheet'!F126</f>
        <v>5916881264.8704519</v>
      </c>
      <c r="G153" s="2">
        <f>G10/'Output-Calculation-sheet'!G9*'Output-Calculation-sheet'!G126</f>
        <v>4157372770.546906</v>
      </c>
      <c r="H153" s="2">
        <f>H10/'Output-Calculation-sheet'!H9*'Output-Calculation-sheet'!H126</f>
        <v>4055362248.1600032</v>
      </c>
      <c r="I153" s="2">
        <f>I10/'Output-Calculation-sheet'!I9*'Output-Calculation-sheet'!I126</f>
        <v>3787685047.2124496</v>
      </c>
      <c r="J153" s="2">
        <f>J10/'Output-Calculation-sheet'!J9*'Output-Calculation-sheet'!J126</f>
        <v>3686660805.7176275</v>
      </c>
      <c r="K153" s="2">
        <f>K10/'Output-Calculation-sheet'!K9*'Output-Calculation-sheet'!K126</f>
        <v>3651321096.0131607</v>
      </c>
      <c r="L153" s="2">
        <f>L10/'Output-Calculation-sheet'!L9*'Output-Calculation-sheet'!L126</f>
        <v>2929144197.14151</v>
      </c>
      <c r="M153" s="2">
        <f>M10/'Output-Calculation-sheet'!M9*'Output-Calculation-sheet'!M126</f>
        <v>2797844252.9957657</v>
      </c>
      <c r="N153" s="2">
        <f>N10/'Output-Calculation-sheet'!N9*'Output-Calculation-sheet'!N126</f>
        <v>2746071801.6836948</v>
      </c>
      <c r="O153" s="2">
        <f>O10/'Output-Calculation-sheet'!O9*'Output-Calculation-sheet'!O126</f>
        <v>2525565724.833118</v>
      </c>
      <c r="P153" s="2">
        <f>P10/'Output-Calculation-sheet'!P9*'Output-Calculation-sheet'!P126</f>
        <v>2499886801.951561</v>
      </c>
      <c r="Q153" s="2">
        <f>Q10/'Output-Calculation-sheet'!Q9*'Output-Calculation-sheet'!Q126</f>
        <v>2459479546.003221</v>
      </c>
      <c r="R153" s="2">
        <f>R10/'Output-Calculation-sheet'!R9*'Output-Calculation-sheet'!R126</f>
        <v>2366137238.049336</v>
      </c>
      <c r="S153" s="2">
        <f>S10/'Output-Calculation-sheet'!S9*'Output-Calculation-sheet'!S126</f>
        <v>1572652307.9614327</v>
      </c>
      <c r="T153" s="2">
        <f>T10/'Output-Calculation-sheet'!T9*'Output-Calculation-sheet'!T126</f>
        <v>869765911.91851103</v>
      </c>
      <c r="U153" s="2">
        <f>U10/'Output-Calculation-sheet'!U9*'Output-Calculation-sheet'!U126</f>
        <v>757537583.2485441</v>
      </c>
      <c r="V153" s="2">
        <f>V10/'Output-Calculation-sheet'!V9*'Output-Calculation-sheet'!V126</f>
        <v>583316795.41615462</v>
      </c>
      <c r="W153" s="2">
        <f>W10/'Output-Calculation-sheet'!W9*'Output-Calculation-sheet'!W126</f>
        <v>505026842.52692211</v>
      </c>
      <c r="X153" s="2">
        <f>X10/'Output-Calculation-sheet'!X9*'Output-Calculation-sheet'!X126</f>
        <v>303014558.61772937</v>
      </c>
      <c r="Y153" s="2">
        <f>Y10/'Output-Calculation-sheet'!Y9*'Output-Calculation-sheet'!Y126</f>
        <v>294678862.67874563</v>
      </c>
      <c r="AA153" s="2">
        <f t="shared" si="13"/>
        <v>109822.58456539563</v>
      </c>
    </row>
    <row r="154" spans="1:27" x14ac:dyDescent="0.25">
      <c r="A154" s="2">
        <v>2034</v>
      </c>
      <c r="B154" s="2">
        <f>B11/'Output-Calculation-sheet'!B10*'Output-Calculation-sheet'!B127</f>
        <v>14346269587.006422</v>
      </c>
      <c r="C154" s="2">
        <f>C11/'Output-Calculation-sheet'!C10*'Output-Calculation-sheet'!C127</f>
        <v>6760694816.671237</v>
      </c>
      <c r="D154" s="2">
        <f>D11/'Output-Calculation-sheet'!D10*'Output-Calculation-sheet'!D127</f>
        <v>6025580770.4079008</v>
      </c>
      <c r="E154" s="2">
        <f>E11/'Output-Calculation-sheet'!E10*'Output-Calculation-sheet'!E127</f>
        <v>4780690612.3083477</v>
      </c>
      <c r="F154" s="2">
        <f>F11/'Output-Calculation-sheet'!F10*'Output-Calculation-sheet'!F127</f>
        <v>3077501006.5346766</v>
      </c>
      <c r="G154" s="2">
        <f>G11/'Output-Calculation-sheet'!G10*'Output-Calculation-sheet'!G127</f>
        <v>2162341665.0018058</v>
      </c>
      <c r="H154" s="2">
        <f>H11/'Output-Calculation-sheet'!H10*'Output-Calculation-sheet'!H127</f>
        <v>2109283732.7450397</v>
      </c>
      <c r="I154" s="2">
        <f>I11/'Output-Calculation-sheet'!I10*'Output-Calculation-sheet'!I127</f>
        <v>1970059651.2743282</v>
      </c>
      <c r="J154" s="2">
        <f>J11/'Output-Calculation-sheet'!J10*'Output-Calculation-sheet'!J127</f>
        <v>1917513945.6844163</v>
      </c>
      <c r="K154" s="2">
        <f>K11/'Output-Calculation-sheet'!K10*'Output-Calculation-sheet'!K127</f>
        <v>1899132979.8820684</v>
      </c>
      <c r="L154" s="2">
        <f>L11/'Output-Calculation-sheet'!L10*'Output-Calculation-sheet'!L127</f>
        <v>1523513372.1933744</v>
      </c>
      <c r="M154" s="2">
        <f>M11/'Output-Calculation-sheet'!M10*'Output-Calculation-sheet'!M127</f>
        <v>1455220769.0634217</v>
      </c>
      <c r="N154" s="2">
        <f>N11/'Output-Calculation-sheet'!N10*'Output-Calculation-sheet'!N127</f>
        <v>1428292216.8767838</v>
      </c>
      <c r="O154" s="2">
        <f>O11/'Output-Calculation-sheet'!O10*'Output-Calculation-sheet'!O127</f>
        <v>1313603192.0175104</v>
      </c>
      <c r="P154" s="2">
        <f>P11/'Output-Calculation-sheet'!P10*'Output-Calculation-sheet'!P127</f>
        <v>1300247010.2514491</v>
      </c>
      <c r="Q154" s="2">
        <f>Q11/'Output-Calculation-sheet'!Q10*'Output-Calculation-sheet'!Q127</f>
        <v>1279230275.0147362</v>
      </c>
      <c r="R154" s="2">
        <f>R11/'Output-Calculation-sheet'!R10*'Output-Calculation-sheet'!R127</f>
        <v>1230680388.1513147</v>
      </c>
      <c r="S154" s="2">
        <f>S11/'Output-Calculation-sheet'!S10*'Output-Calculation-sheet'!S127</f>
        <v>817971617.3621459</v>
      </c>
      <c r="T154" s="2">
        <f>T11/'Output-Calculation-sheet'!T10*'Output-Calculation-sheet'!T127</f>
        <v>452384338.44463885</v>
      </c>
      <c r="U154" s="2">
        <f>U11/'Output-Calculation-sheet'!U10*'Output-Calculation-sheet'!U127</f>
        <v>394012076.72979808</v>
      </c>
      <c r="V154" s="2">
        <f>V11/'Output-Calculation-sheet'!V10*'Output-Calculation-sheet'!V127</f>
        <v>303395866.63031483</v>
      </c>
      <c r="W154" s="2">
        <f>W11/'Output-Calculation-sheet'!W10*'Output-Calculation-sheet'!W127</f>
        <v>262675647.29265559</v>
      </c>
      <c r="X154" s="2">
        <f>X11/'Output-Calculation-sheet'!X10*'Output-Calculation-sheet'!X127</f>
        <v>157604522.02084959</v>
      </c>
      <c r="Y154" s="2">
        <f>Y11/'Output-Calculation-sheet'!Y10*'Output-Calculation-sheet'!Y127</f>
        <v>153268944.08591551</v>
      </c>
      <c r="AA154" s="2">
        <f t="shared" si="13"/>
        <v>57121.16900365115</v>
      </c>
    </row>
    <row r="155" spans="1:27" x14ac:dyDescent="0.25">
      <c r="A155" s="2">
        <v>2035</v>
      </c>
      <c r="B155" s="2">
        <f>B12/'Output-Calculation-sheet'!B11*'Output-Calculation-sheet'!B128</f>
        <v>6319322502.2543736</v>
      </c>
      <c r="C155" s="2">
        <f>C12/'Output-Calculation-sheet'!C11*'Output-Calculation-sheet'!C128</f>
        <v>47482600.370556071</v>
      </c>
      <c r="D155" s="2">
        <f>D12/'Output-Calculation-sheet'!D11*'Output-Calculation-sheet'!D128</f>
        <v>3562828286.5858383</v>
      </c>
      <c r="E155" s="2">
        <f>E12/'Output-Calculation-sheet'!E11*'Output-Calculation-sheet'!E128</f>
        <v>1838036337.0184476</v>
      </c>
      <c r="F155" s="2">
        <f>F12/'Output-Calculation-sheet'!F11*'Output-Calculation-sheet'!F128</f>
        <v>1096408381.2943747</v>
      </c>
      <c r="G155" s="2">
        <f>G12/'Output-Calculation-sheet'!G11*'Output-Calculation-sheet'!G128</f>
        <v>1379370836.2030647</v>
      </c>
      <c r="H155" s="2">
        <f>H12/'Output-Calculation-sheet'!H11*'Output-Calculation-sheet'!H128</f>
        <v>634947342.91691744</v>
      </c>
      <c r="I155" s="2">
        <f>I12/'Output-Calculation-sheet'!I11*'Output-Calculation-sheet'!I128</f>
        <v>820437559.89971316</v>
      </c>
      <c r="J155" s="2">
        <f>J12/'Output-Calculation-sheet'!J11*'Output-Calculation-sheet'!J128</f>
        <v>948698871.8103646</v>
      </c>
      <c r="K155" s="2">
        <f>K12/'Output-Calculation-sheet'!K11*'Output-Calculation-sheet'!K128</f>
        <v>699481372.97619438</v>
      </c>
      <c r="L155" s="2">
        <f>L12/'Output-Calculation-sheet'!L11*'Output-Calculation-sheet'!L128</f>
        <v>453331876.55973893</v>
      </c>
      <c r="M155" s="2">
        <f>M12/'Output-Calculation-sheet'!M11*'Output-Calculation-sheet'!M128</f>
        <v>271838266.94962496</v>
      </c>
      <c r="N155" s="2">
        <f>N12/'Output-Calculation-sheet'!N11*'Output-Calculation-sheet'!N128</f>
        <v>841985988.36277246</v>
      </c>
      <c r="O155" s="2">
        <f>O12/'Output-Calculation-sheet'!O11*'Output-Calculation-sheet'!O128</f>
        <v>14161653.497307699</v>
      </c>
      <c r="P155" s="2">
        <f>P12/'Output-Calculation-sheet'!P11*'Output-Calculation-sheet'!P128</f>
        <v>592958953.9190619</v>
      </c>
      <c r="Q155" s="2">
        <f>Q12/'Output-Calculation-sheet'!Q11*'Output-Calculation-sheet'!Q128</f>
        <v>722539725.29122615</v>
      </c>
      <c r="R155" s="2">
        <f>R12/'Output-Calculation-sheet'!R11*'Output-Calculation-sheet'!R128</f>
        <v>473360986.30135596</v>
      </c>
      <c r="S155" s="2">
        <f>S12/'Output-Calculation-sheet'!S11*'Output-Calculation-sheet'!S128</f>
        <v>440071551.4716087</v>
      </c>
      <c r="T155" s="2">
        <f>T12/'Output-Calculation-sheet'!T11*'Output-Calculation-sheet'!T128</f>
        <v>120426294.90641873</v>
      </c>
      <c r="U155" s="2">
        <f>U12/'Output-Calculation-sheet'!U11*'Output-Calculation-sheet'!U128</f>
        <v>191512864.18247953</v>
      </c>
      <c r="V155" s="2">
        <f>V12/'Output-Calculation-sheet'!V11*'Output-Calculation-sheet'!V128</f>
        <v>49598299.244396932</v>
      </c>
      <c r="W155" s="2">
        <f>W12/'Output-Calculation-sheet'!W11*'Output-Calculation-sheet'!W128</f>
        <v>80973264.754488498</v>
      </c>
      <c r="X155" s="2">
        <f>X12/'Output-Calculation-sheet'!X11*'Output-Calculation-sheet'!X128</f>
        <v>2495140.2376449467</v>
      </c>
      <c r="Y155" s="2">
        <f>Y12/'Output-Calculation-sheet'!Y11*'Output-Calculation-sheet'!Y128</f>
        <v>70745171.642995983</v>
      </c>
      <c r="AA155" s="2">
        <f t="shared" si="13"/>
        <v>21673.014128650964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5086.429603741236</v>
      </c>
      <c r="C19" s="2">
        <f>C8/'Output-Calculation-sheet'!C7*'Output-Calculation-sheet'!C25</f>
        <v>7742.205124614914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4154.1816431651532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840.18900489345344</v>
      </c>
      <c r="M19" s="2">
        <f>M8/'Output-Calculation-sheet'!M7*'Output-Calculation-sheet'!M25</f>
        <v>2376.9071443154576</v>
      </c>
      <c r="N19" s="2">
        <f>N8/'Output-Calculation-sheet'!N7*'Output-Calculation-sheet'!N25</f>
        <v>2796.8560282113303</v>
      </c>
      <c r="O19" s="2">
        <f>O8/'Output-Calculation-sheet'!O7*'Output-Calculation-sheet'!O25</f>
        <v>1512.3258632547988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533.60842013985837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3.9238399537627893</v>
      </c>
      <c r="Y19" s="2">
        <f>Y8/'Output-Calculation-sheet'!Y7*'Output-Calculation-sheet'!Y25</f>
        <v>0</v>
      </c>
      <c r="AA19" s="2">
        <f t="shared" si="0"/>
        <v>25.046626672289968</v>
      </c>
    </row>
    <row r="20" spans="1:27" x14ac:dyDescent="0.25">
      <c r="A20" s="2">
        <v>2032</v>
      </c>
      <c r="B20" s="2">
        <f>B9/'Output-Calculation-sheet'!B8*'Output-Calculation-sheet'!B26</f>
        <v>6393.8857405335593</v>
      </c>
      <c r="C20" s="2">
        <f>C9/'Output-Calculation-sheet'!C8*'Output-Calculation-sheet'!C26</f>
        <v>7942.0898145981164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5239.475620570417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905.52976725084704</v>
      </c>
      <c r="M20" s="2">
        <f>M9/'Output-Calculation-sheet'!M8*'Output-Calculation-sheet'!M26</f>
        <v>5530.051438348496</v>
      </c>
      <c r="N20" s="2">
        <f>N9/'Output-Calculation-sheet'!N8*'Output-Calculation-sheet'!N26</f>
        <v>3114.1451136041264</v>
      </c>
      <c r="O20" s="2">
        <f>O9/'Output-Calculation-sheet'!O8*'Output-Calculation-sheet'!O26</f>
        <v>1549.9887215315853</v>
      </c>
      <c r="P20" s="2">
        <f>P9/'Output-Calculation-sheet'!P8*'Output-Calculation-sheet'!P26</f>
        <v>0</v>
      </c>
      <c r="Q20" s="2">
        <f>Q9/'Output-Calculation-sheet'!Q8*'Output-Calculation-sheet'!Q26</f>
        <v>94.099203753931263</v>
      </c>
      <c r="R20" s="2">
        <f>R9/'Output-Calculation-sheet'!R8*'Output-Calculation-sheet'!R26</f>
        <v>0</v>
      </c>
      <c r="S20" s="2">
        <f>S9/'Output-Calculation-sheet'!S8*'Output-Calculation-sheet'!S26</f>
        <v>658.18415293710461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44.266774432160076</v>
      </c>
      <c r="Y20" s="2">
        <f>Y9/'Output-Calculation-sheet'!Y8*'Output-Calculation-sheet'!Y26</f>
        <v>0</v>
      </c>
      <c r="AA20" s="2">
        <f t="shared" si="0"/>
        <v>31.471716347560342</v>
      </c>
    </row>
    <row r="21" spans="1:27" x14ac:dyDescent="0.25">
      <c r="A21" s="2">
        <v>2033</v>
      </c>
      <c r="B21" s="2">
        <f>B10/'Output-Calculation-sheet'!B9*'Output-Calculation-sheet'!B27</f>
        <v>11018.293362530178</v>
      </c>
      <c r="C21" s="2">
        <f>C10/'Output-Calculation-sheet'!C9*'Output-Calculation-sheet'!C27</f>
        <v>4551.6312694726757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6362.918248592483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4421.7973512715807</v>
      </c>
      <c r="N21" s="2">
        <f>N10/'Output-Calculation-sheet'!N9*'Output-Calculation-sheet'!N27</f>
        <v>2405.4165136136307</v>
      </c>
      <c r="O21" s="2">
        <f>O10/'Output-Calculation-sheet'!O9*'Output-Calculation-sheet'!O27</f>
        <v>874.9908317076131</v>
      </c>
      <c r="P21" s="2">
        <f>P10/'Output-Calculation-sheet'!P9*'Output-Calculation-sheet'!P27</f>
        <v>0</v>
      </c>
      <c r="Q21" s="2">
        <f>Q10/'Output-Calculation-sheet'!Q9*'Output-Calculation-sheet'!Q27</f>
        <v>163.03616693925034</v>
      </c>
      <c r="R21" s="2">
        <f>R10/'Output-Calculation-sheet'!R9*'Output-Calculation-sheet'!R27</f>
        <v>0</v>
      </c>
      <c r="S21" s="2">
        <f>S10/'Output-Calculation-sheet'!S9*'Output-Calculation-sheet'!S27</f>
        <v>1051.1177894394937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280.17128599575307</v>
      </c>
      <c r="Y21" s="2">
        <f>Y10/'Output-Calculation-sheet'!Y9*'Output-Calculation-sheet'!Y27</f>
        <v>0</v>
      </c>
      <c r="AA21" s="2">
        <f t="shared" si="0"/>
        <v>31.129372819562658</v>
      </c>
    </row>
    <row r="22" spans="1:27" x14ac:dyDescent="0.25">
      <c r="A22" s="2">
        <v>2034</v>
      </c>
      <c r="B22" s="2">
        <f>B11/'Output-Calculation-sheet'!B10*'Output-Calculation-sheet'!B28</f>
        <v>17586.250313329223</v>
      </c>
      <c r="C22" s="2">
        <f>C11/'Output-Calculation-sheet'!C10*'Output-Calculation-sheet'!C28</f>
        <v>3743.2540613499641</v>
      </c>
      <c r="D22" s="2">
        <f>D11/'Output-Calculation-sheet'!D10*'Output-Calculation-sheet'!D28</f>
        <v>0</v>
      </c>
      <c r="E22" s="2">
        <f>E11/'Output-Calculation-sheet'!E10*'Output-Calculation-sheet'!E28</f>
        <v>900.15262387360951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6415.7968851493843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535.85074624266133</v>
      </c>
      <c r="M22" s="2">
        <f>M11/'Output-Calculation-sheet'!M10*'Output-Calculation-sheet'!M28</f>
        <v>4872.7333186163532</v>
      </c>
      <c r="N22" s="2">
        <f>N11/'Output-Calculation-sheet'!N10*'Output-Calculation-sheet'!N28</f>
        <v>2806.3987375552097</v>
      </c>
      <c r="O22" s="2">
        <f>O11/'Output-Calculation-sheet'!O10*'Output-Calculation-sheet'!O28</f>
        <v>397.9317388330964</v>
      </c>
      <c r="P22" s="2">
        <f>P11/'Output-Calculation-sheet'!P10*'Output-Calculation-sheet'!P28</f>
        <v>0</v>
      </c>
      <c r="Q22" s="2">
        <f>Q11/'Output-Calculation-sheet'!Q10*'Output-Calculation-sheet'!Q28</f>
        <v>1046.8437102311677</v>
      </c>
      <c r="R22" s="2">
        <f>R11/'Output-Calculation-sheet'!R10*'Output-Calculation-sheet'!R28</f>
        <v>0</v>
      </c>
      <c r="S22" s="2">
        <f>S11/'Output-Calculation-sheet'!S10*'Output-Calculation-sheet'!S28</f>
        <v>1422.4397327871093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199.52725139045918</v>
      </c>
      <c r="Y22" s="2">
        <f>Y11/'Output-Calculation-sheet'!Y10*'Output-Calculation-sheet'!Y28</f>
        <v>48.772048484395405</v>
      </c>
      <c r="AA22" s="2">
        <f t="shared" si="0"/>
        <v>39.975951167842631</v>
      </c>
    </row>
    <row r="23" spans="1:27" x14ac:dyDescent="0.25">
      <c r="A23" s="2">
        <v>2035</v>
      </c>
      <c r="B23" s="2">
        <f>B12/'Output-Calculation-sheet'!B11*'Output-Calculation-sheet'!B29</f>
        <v>18741.603306430163</v>
      </c>
      <c r="C23" s="2">
        <f>C12/'Output-Calculation-sheet'!C11*'Output-Calculation-sheet'!C29</f>
        <v>113.72741740227218</v>
      </c>
      <c r="D23" s="2">
        <f>D12/'Output-Calculation-sheet'!D11*'Output-Calculation-sheet'!D29</f>
        <v>0</v>
      </c>
      <c r="E23" s="2">
        <f>E12/'Output-Calculation-sheet'!E11*'Output-Calculation-sheet'!E29</f>
        <v>3323.9477333693344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3043.2090955971166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995.68243703511837</v>
      </c>
      <c r="M23" s="2">
        <f>M12/'Output-Calculation-sheet'!M11*'Output-Calculation-sheet'!M29</f>
        <v>1584.0036909760224</v>
      </c>
      <c r="N23" s="2">
        <f>N12/'Output-Calculation-sheet'!N11*'Output-Calculation-sheet'!N29</f>
        <v>2482.9131944239498</v>
      </c>
      <c r="O23" s="2">
        <f>O12/'Output-Calculation-sheet'!O11*'Output-Calculation-sheet'!O29</f>
        <v>18.597173369140627</v>
      </c>
      <c r="P23" s="2">
        <f>P12/'Output-Calculation-sheet'!P11*'Output-Calculation-sheet'!P29</f>
        <v>402.54517835249601</v>
      </c>
      <c r="Q23" s="2">
        <f>Q12/'Output-Calculation-sheet'!Q11*'Output-Calculation-sheet'!Q29</f>
        <v>1284.4068267078937</v>
      </c>
      <c r="R23" s="2">
        <f>R12/'Output-Calculation-sheet'!R11*'Output-Calculation-sheet'!R29</f>
        <v>0</v>
      </c>
      <c r="S23" s="2">
        <f>S12/'Output-Calculation-sheet'!S11*'Output-Calculation-sheet'!S29</f>
        <v>1381.4193644326892</v>
      </c>
      <c r="T23" s="2">
        <f>T12/'Output-Calculation-sheet'!T11*'Output-Calculation-sheet'!T29</f>
        <v>0</v>
      </c>
      <c r="U23" s="2">
        <f>U12/'Output-Calculation-sheet'!U11*'Output-Calculation-sheet'!U29</f>
        <v>149.70749316071198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5.7401033816292273</v>
      </c>
      <c r="Y23" s="2">
        <f>Y12/'Output-Calculation-sheet'!Y11*'Output-Calculation-sheet'!Y29</f>
        <v>129.65679647493235</v>
      </c>
      <c r="AA23" s="2">
        <f t="shared" si="0"/>
        <v>33.657159811113473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24604.348103582863</v>
      </c>
      <c r="C30" s="2">
        <f>C8/'Output-Calculation-sheet'!C7*'Output-Calculation-sheet'!C16</f>
        <v>0</v>
      </c>
      <c r="D30" s="2">
        <f>D8/'Output-Calculation-sheet'!D7*'Output-Calculation-sheet'!D16</f>
        <v>6708.270917908937</v>
      </c>
      <c r="E30" s="2">
        <f>E8/'Output-Calculation-sheet'!E7*'Output-Calculation-sheet'!E16</f>
        <v>8186.4980758131833</v>
      </c>
      <c r="F30" s="2">
        <f>F8/'Output-Calculation-sheet'!F7*'Output-Calculation-sheet'!F16</f>
        <v>3682.1999487832595</v>
      </c>
      <c r="G30" s="2">
        <f>G8/'Output-Calculation-sheet'!G7*'Output-Calculation-sheet'!G16</f>
        <v>2122.0874934138615</v>
      </c>
      <c r="H30" s="2">
        <f>H8/'Output-Calculation-sheet'!H7*'Output-Calculation-sheet'!H16</f>
        <v>0</v>
      </c>
      <c r="I30" s="2">
        <f>I8/'Output-Calculation-sheet'!I7*'Output-Calculation-sheet'!I16</f>
        <v>2250.6867628610962</v>
      </c>
      <c r="J30" s="2">
        <f>J8/'Output-Calculation-sheet'!J7*'Output-Calculation-sheet'!J16</f>
        <v>2287.0038723444718</v>
      </c>
      <c r="K30" s="2">
        <f>K8/'Output-Calculation-sheet'!K7*'Output-Calculation-sheet'!K16</f>
        <v>2981.3687525233845</v>
      </c>
      <c r="L30" s="2">
        <f>L8/'Output-Calculation-sheet'!L7*'Output-Calculation-sheet'!L16</f>
        <v>2715.2440789855841</v>
      </c>
      <c r="M30" s="2">
        <f>M8/'Output-Calculation-sheet'!M7*'Output-Calculation-sheet'!M16</f>
        <v>0</v>
      </c>
      <c r="N30" s="2">
        <f>N8/'Output-Calculation-sheet'!N7*'Output-Calculation-sheet'!N16</f>
        <v>1599.6405174819115</v>
      </c>
      <c r="O30" s="2">
        <f>O8/'Output-Calculation-sheet'!O7*'Output-Calculation-sheet'!O16</f>
        <v>0</v>
      </c>
      <c r="P30" s="2">
        <f>P8/'Output-Calculation-sheet'!P7*'Output-Calculation-sheet'!P16</f>
        <v>2407.4650385113914</v>
      </c>
      <c r="Q30" s="2">
        <f>Q8/'Output-Calculation-sheet'!Q7*'Output-Calculation-sheet'!Q16</f>
        <v>2682.7722983578487</v>
      </c>
      <c r="R30" s="2">
        <f>R8/'Output-Calculation-sheet'!R7*'Output-Calculation-sheet'!R16</f>
        <v>2190.4143438330157</v>
      </c>
      <c r="S30" s="2">
        <f>S8/'Output-Calculation-sheet'!S7*'Output-Calculation-sheet'!S16</f>
        <v>1180.9216125035205</v>
      </c>
      <c r="T30" s="2">
        <f>T8/'Output-Calculation-sheet'!T7*'Output-Calculation-sheet'!T16</f>
        <v>695.17159389133451</v>
      </c>
      <c r="U30" s="2">
        <f>U8/'Output-Calculation-sheet'!U7*'Output-Calculation-sheet'!U16</f>
        <v>556.03251799793077</v>
      </c>
      <c r="V30" s="2">
        <f>V8/'Output-Calculation-sheet'!V7*'Output-Calculation-sheet'!V16</f>
        <v>655.59099577107361</v>
      </c>
      <c r="W30" s="2">
        <f>W8/'Output-Calculation-sheet'!W7*'Output-Calculation-sheet'!W16</f>
        <v>302.35260288998785</v>
      </c>
      <c r="X30" s="2">
        <f>X8/'Output-Calculation-sheet'!X7*'Output-Calculation-sheet'!X16</f>
        <v>0</v>
      </c>
      <c r="Y30" s="2">
        <f>Y8/'Output-Calculation-sheet'!Y7*'Output-Calculation-sheet'!Y16</f>
        <v>232.32500546213384</v>
      </c>
      <c r="AA30" s="2">
        <f t="shared" si="1"/>
        <v>68.040394532916793</v>
      </c>
    </row>
    <row r="31" spans="1:27" x14ac:dyDescent="0.25">
      <c r="A31" s="2">
        <v>2032</v>
      </c>
      <c r="B31" s="2">
        <f>B9/'Output-Calculation-sheet'!B8*'Output-Calculation-sheet'!B17</f>
        <v>24072.02790517046</v>
      </c>
      <c r="C31" s="2">
        <f>C9/'Output-Calculation-sheet'!C8*'Output-Calculation-sheet'!C17</f>
        <v>0</v>
      </c>
      <c r="D31" s="2">
        <f>D9/'Output-Calculation-sheet'!D8*'Output-Calculation-sheet'!D17</f>
        <v>6683.3867784697295</v>
      </c>
      <c r="E31" s="2">
        <f>E9/'Output-Calculation-sheet'!E8*'Output-Calculation-sheet'!E17</f>
        <v>8203.8670800593973</v>
      </c>
      <c r="F31" s="2">
        <f>F9/'Output-Calculation-sheet'!F8*'Output-Calculation-sheet'!F17</f>
        <v>3694.3493900025055</v>
      </c>
      <c r="G31" s="2">
        <f>G9/'Output-Calculation-sheet'!G8*'Output-Calculation-sheet'!G17</f>
        <v>2129.6982473532707</v>
      </c>
      <c r="H31" s="2">
        <f>H9/'Output-Calculation-sheet'!H8*'Output-Calculation-sheet'!H17</f>
        <v>0</v>
      </c>
      <c r="I31" s="2">
        <f>I9/'Output-Calculation-sheet'!I8*'Output-Calculation-sheet'!I17</f>
        <v>2254.219191663899</v>
      </c>
      <c r="J31" s="2">
        <f>J9/'Output-Calculation-sheet'!J8*'Output-Calculation-sheet'!J17</f>
        <v>2286.4092582768731</v>
      </c>
      <c r="K31" s="2">
        <f>K9/'Output-Calculation-sheet'!K8*'Output-Calculation-sheet'!K17</f>
        <v>2977.6082103348622</v>
      </c>
      <c r="L31" s="2">
        <f>L9/'Output-Calculation-sheet'!L8*'Output-Calculation-sheet'!L17</f>
        <v>2694.5959010220663</v>
      </c>
      <c r="M31" s="2">
        <f>M9/'Output-Calculation-sheet'!M8*'Output-Calculation-sheet'!M17</f>
        <v>0</v>
      </c>
      <c r="N31" s="2">
        <f>N9/'Output-Calculation-sheet'!N8*'Output-Calculation-sheet'!N17</f>
        <v>1502.1839526572851</v>
      </c>
      <c r="O31" s="2">
        <f>O9/'Output-Calculation-sheet'!O8*'Output-Calculation-sheet'!O17</f>
        <v>0</v>
      </c>
      <c r="P31" s="2">
        <f>P9/'Output-Calculation-sheet'!P8*'Output-Calculation-sheet'!P17</f>
        <v>2449.1630181648911</v>
      </c>
      <c r="Q31" s="2">
        <f>Q9/'Output-Calculation-sheet'!Q8*'Output-Calculation-sheet'!Q17</f>
        <v>2652.0889488999082</v>
      </c>
      <c r="R31" s="2">
        <f>R9/'Output-Calculation-sheet'!R8*'Output-Calculation-sheet'!R17</f>
        <v>2202.0780327818056</v>
      </c>
      <c r="S31" s="2">
        <f>S9/'Output-Calculation-sheet'!S8*'Output-Calculation-sheet'!S17</f>
        <v>1147.8442915963308</v>
      </c>
      <c r="T31" s="2">
        <f>T9/'Output-Calculation-sheet'!T8*'Output-Calculation-sheet'!T17</f>
        <v>693.87935756842501</v>
      </c>
      <c r="U31" s="2">
        <f>U9/'Output-Calculation-sheet'!U8*'Output-Calculation-sheet'!U17</f>
        <v>558.36013712472493</v>
      </c>
      <c r="V31" s="2">
        <f>V9/'Output-Calculation-sheet'!V8*'Output-Calculation-sheet'!V17</f>
        <v>655.3989114420782</v>
      </c>
      <c r="W31" s="2">
        <f>W9/'Output-Calculation-sheet'!W8*'Output-Calculation-sheet'!W17</f>
        <v>303.03319515588316</v>
      </c>
      <c r="X31" s="2">
        <f>X9/'Output-Calculation-sheet'!X8*'Output-Calculation-sheet'!X17</f>
        <v>0</v>
      </c>
      <c r="Y31" s="2">
        <f>Y9/'Output-Calculation-sheet'!Y8*'Output-Calculation-sheet'!Y17</f>
        <v>233.25313664634794</v>
      </c>
      <c r="AA31" s="2">
        <f t="shared" si="1"/>
        <v>67.393444944390751</v>
      </c>
    </row>
    <row r="32" spans="1:27" x14ac:dyDescent="0.25">
      <c r="A32" s="2">
        <v>2033</v>
      </c>
      <c r="B32" s="2">
        <f>B10/'Output-Calculation-sheet'!B9*'Output-Calculation-sheet'!B18</f>
        <v>22316.036284200189</v>
      </c>
      <c r="C32" s="2">
        <f>C10/'Output-Calculation-sheet'!C9*'Output-Calculation-sheet'!C18</f>
        <v>0</v>
      </c>
      <c r="D32" s="2">
        <f>D10/'Output-Calculation-sheet'!D9*'Output-Calculation-sheet'!D18</f>
        <v>4286.7244955510614</v>
      </c>
      <c r="E32" s="2">
        <f>E10/'Output-Calculation-sheet'!E9*'Output-Calculation-sheet'!E18</f>
        <v>5988.3631331420183</v>
      </c>
      <c r="F32" s="2">
        <f>F10/'Output-Calculation-sheet'!F9*'Output-Calculation-sheet'!F18</f>
        <v>2417.4196124534824</v>
      </c>
      <c r="G32" s="2">
        <f>G10/'Output-Calculation-sheet'!G9*'Output-Calculation-sheet'!G18</f>
        <v>1508.0948762848534</v>
      </c>
      <c r="H32" s="2">
        <f>H10/'Output-Calculation-sheet'!H9*'Output-Calculation-sheet'!H18</f>
        <v>0</v>
      </c>
      <c r="I32" s="2">
        <f>I10/'Output-Calculation-sheet'!I9*'Output-Calculation-sheet'!I18</f>
        <v>1592.1954252143498</v>
      </c>
      <c r="J32" s="2">
        <f>J10/'Output-Calculation-sheet'!J9*'Output-Calculation-sheet'!J18</f>
        <v>1277.9516627111072</v>
      </c>
      <c r="K32" s="2">
        <f>K10/'Output-Calculation-sheet'!K9*'Output-Calculation-sheet'!K18</f>
        <v>2128.5672986224031</v>
      </c>
      <c r="L32" s="2">
        <f>L10/'Output-Calculation-sheet'!L9*'Output-Calculation-sheet'!L18</f>
        <v>1837.3757449008735</v>
      </c>
      <c r="M32" s="2">
        <f>M10/'Output-Calculation-sheet'!M9*'Output-Calculation-sheet'!M18</f>
        <v>0</v>
      </c>
      <c r="N32" s="2">
        <f>N10/'Output-Calculation-sheet'!N9*'Output-Calculation-sheet'!N18</f>
        <v>1370.9874384632085</v>
      </c>
      <c r="O32" s="2">
        <f>O10/'Output-Calculation-sheet'!O9*'Output-Calculation-sheet'!O18</f>
        <v>0</v>
      </c>
      <c r="P32" s="2">
        <f>P10/'Output-Calculation-sheet'!P9*'Output-Calculation-sheet'!P18</f>
        <v>2190.6452496605457</v>
      </c>
      <c r="Q32" s="2">
        <f>Q10/'Output-Calculation-sheet'!Q9*'Output-Calculation-sheet'!Q18</f>
        <v>2386.3724905733193</v>
      </c>
      <c r="R32" s="2">
        <f>R10/'Output-Calculation-sheet'!R9*'Output-Calculation-sheet'!R18</f>
        <v>1573.382043312969</v>
      </c>
      <c r="S32" s="2">
        <f>S10/'Output-Calculation-sheet'!S9*'Output-Calculation-sheet'!S18</f>
        <v>1030.3589966650466</v>
      </c>
      <c r="T32" s="2">
        <f>T10/'Output-Calculation-sheet'!T9*'Output-Calculation-sheet'!T18</f>
        <v>459.28569113642618</v>
      </c>
      <c r="U32" s="2">
        <f>U10/'Output-Calculation-sheet'!U9*'Output-Calculation-sheet'!U18</f>
        <v>507.6834185273695</v>
      </c>
      <c r="V32" s="2">
        <f>V10/'Output-Calculation-sheet'!V9*'Output-Calculation-sheet'!V18</f>
        <v>374.77895719852404</v>
      </c>
      <c r="W32" s="2">
        <f>W10/'Output-Calculation-sheet'!W9*'Output-Calculation-sheet'!W18</f>
        <v>186.95187306592737</v>
      </c>
      <c r="X32" s="2">
        <f>X10/'Output-Calculation-sheet'!X9*'Output-Calculation-sheet'!X18</f>
        <v>0</v>
      </c>
      <c r="Y32" s="2">
        <f>Y10/'Output-Calculation-sheet'!Y9*'Output-Calculation-sheet'!Y18</f>
        <v>216.99329735942831</v>
      </c>
      <c r="AA32" s="2">
        <f t="shared" si="1"/>
        <v>53.650167989043105</v>
      </c>
    </row>
    <row r="33" spans="1:27" x14ac:dyDescent="0.25">
      <c r="A33" s="2">
        <v>2034</v>
      </c>
      <c r="B33" s="2">
        <f>B11/'Output-Calculation-sheet'!B10*'Output-Calculation-sheet'!B19</f>
        <v>17775.251183320288</v>
      </c>
      <c r="C33" s="2">
        <f>C11/'Output-Calculation-sheet'!C10*'Output-Calculation-sheet'!C19</f>
        <v>0</v>
      </c>
      <c r="D33" s="2">
        <f>D11/'Output-Calculation-sheet'!D10*'Output-Calculation-sheet'!D19</f>
        <v>5302.1071932560408</v>
      </c>
      <c r="E33" s="2">
        <f>E11/'Output-Calculation-sheet'!E10*'Output-Calculation-sheet'!E19</f>
        <v>6562.290166205129</v>
      </c>
      <c r="F33" s="2">
        <f>F11/'Output-Calculation-sheet'!F10*'Output-Calculation-sheet'!F19</f>
        <v>3009.7091548588364</v>
      </c>
      <c r="G33" s="2">
        <f>G11/'Output-Calculation-sheet'!G10*'Output-Calculation-sheet'!G19</f>
        <v>1805.0428470083148</v>
      </c>
      <c r="H33" s="2">
        <f>H11/'Output-Calculation-sheet'!H10*'Output-Calculation-sheet'!H19</f>
        <v>0</v>
      </c>
      <c r="I33" s="2">
        <f>I11/'Output-Calculation-sheet'!I10*'Output-Calculation-sheet'!I19</f>
        <v>1969.703018540569</v>
      </c>
      <c r="J33" s="2">
        <f>J11/'Output-Calculation-sheet'!J10*'Output-Calculation-sheet'!J19</f>
        <v>1665.4908043189882</v>
      </c>
      <c r="K33" s="2">
        <f>K11/'Output-Calculation-sheet'!K10*'Output-Calculation-sheet'!K19</f>
        <v>2309.9925479390095</v>
      </c>
      <c r="L33" s="2">
        <f>L11/'Output-Calculation-sheet'!L10*'Output-Calculation-sheet'!L19</f>
        <v>1878.8445557770772</v>
      </c>
      <c r="M33" s="2">
        <f>M11/'Output-Calculation-sheet'!M10*'Output-Calculation-sheet'!M19</f>
        <v>0</v>
      </c>
      <c r="N33" s="2">
        <f>N11/'Output-Calculation-sheet'!N10*'Output-Calculation-sheet'!N19</f>
        <v>1061.138856778754</v>
      </c>
      <c r="O33" s="2">
        <f>O11/'Output-Calculation-sheet'!O10*'Output-Calculation-sheet'!O19</f>
        <v>0</v>
      </c>
      <c r="P33" s="2">
        <f>P11/'Output-Calculation-sheet'!P10*'Output-Calculation-sheet'!P19</f>
        <v>2337.01159755868</v>
      </c>
      <c r="Q33" s="2">
        <f>Q11/'Output-Calculation-sheet'!Q10*'Output-Calculation-sheet'!Q19</f>
        <v>1872.1507216520731</v>
      </c>
      <c r="R33" s="2">
        <f>R11/'Output-Calculation-sheet'!R10*'Output-Calculation-sheet'!R19</f>
        <v>1668.7237428421454</v>
      </c>
      <c r="S33" s="2">
        <f>S11/'Output-Calculation-sheet'!S10*'Output-Calculation-sheet'!S19</f>
        <v>779.00999715274213</v>
      </c>
      <c r="T33" s="2">
        <f>T11/'Output-Calculation-sheet'!T10*'Output-Calculation-sheet'!T19</f>
        <v>489.64503720406054</v>
      </c>
      <c r="U33" s="2">
        <f>U11/'Output-Calculation-sheet'!U10*'Output-Calculation-sheet'!U19</f>
        <v>563.1352405330407</v>
      </c>
      <c r="V33" s="2">
        <f>V11/'Output-Calculation-sheet'!V10*'Output-Calculation-sheet'!V19</f>
        <v>384.0372305173268</v>
      </c>
      <c r="W33" s="2">
        <f>W11/'Output-Calculation-sheet'!W10*'Output-Calculation-sheet'!W19</f>
        <v>239.10598472920839</v>
      </c>
      <c r="X33" s="2">
        <f>X11/'Output-Calculation-sheet'!X10*'Output-Calculation-sheet'!X19</f>
        <v>0</v>
      </c>
      <c r="Y33" s="2">
        <f>Y11/'Output-Calculation-sheet'!Y10*'Output-Calculation-sheet'!Y19</f>
        <v>215.53208330300984</v>
      </c>
      <c r="AA33" s="2">
        <f t="shared" si="1"/>
        <v>51.887921963495288</v>
      </c>
    </row>
    <row r="34" spans="1:27" x14ac:dyDescent="0.25">
      <c r="A34" s="2">
        <v>2035</v>
      </c>
      <c r="B34" s="2">
        <f>B12/'Output-Calculation-sheet'!B11*'Output-Calculation-sheet'!B20</f>
        <v>13039.388069900066</v>
      </c>
      <c r="C34" s="2">
        <f>C12/'Output-Calculation-sheet'!C11*'Output-Calculation-sheet'!C20</f>
        <v>0</v>
      </c>
      <c r="D34" s="2">
        <f>D12/'Output-Calculation-sheet'!D11*'Output-Calculation-sheet'!D20</f>
        <v>4658.079734206327</v>
      </c>
      <c r="E34" s="2">
        <f>E12/'Output-Calculation-sheet'!E11*'Output-Calculation-sheet'!E20</f>
        <v>4332.3002401541826</v>
      </c>
      <c r="F34" s="2">
        <f>F12/'Output-Calculation-sheet'!F11*'Output-Calculation-sheet'!F20</f>
        <v>3077.1011033242612</v>
      </c>
      <c r="G34" s="2">
        <f>G12/'Output-Calculation-sheet'!G11*'Output-Calculation-sheet'!G20</f>
        <v>1539.7085457867274</v>
      </c>
      <c r="H34" s="2">
        <f>H12/'Output-Calculation-sheet'!H11*'Output-Calculation-sheet'!H20</f>
        <v>0</v>
      </c>
      <c r="I34" s="2">
        <f>I12/'Output-Calculation-sheet'!I11*'Output-Calculation-sheet'!I20</f>
        <v>1869.4628238021724</v>
      </c>
      <c r="J34" s="2">
        <f>J12/'Output-Calculation-sheet'!J11*'Output-Calculation-sheet'!J20</f>
        <v>1551.5944788716872</v>
      </c>
      <c r="K34" s="2">
        <f>K12/'Output-Calculation-sheet'!K11*'Output-Calculation-sheet'!K20</f>
        <v>2206.70372896442</v>
      </c>
      <c r="L34" s="2">
        <f>L12/'Output-Calculation-sheet'!L11*'Output-Calculation-sheet'!L20</f>
        <v>1498.2951282682429</v>
      </c>
      <c r="M34" s="2">
        <f>M12/'Output-Calculation-sheet'!M11*'Output-Calculation-sheet'!M20</f>
        <v>0</v>
      </c>
      <c r="N34" s="2">
        <f>N12/'Output-Calculation-sheet'!N11*'Output-Calculation-sheet'!N20</f>
        <v>861.38318485938487</v>
      </c>
      <c r="O34" s="2">
        <f>O12/'Output-Calculation-sheet'!O11*'Output-Calculation-sheet'!O20</f>
        <v>0</v>
      </c>
      <c r="P34" s="2">
        <f>P12/'Output-Calculation-sheet'!P11*'Output-Calculation-sheet'!P20</f>
        <v>1819.3606934292288</v>
      </c>
      <c r="Q34" s="2">
        <f>Q12/'Output-Calculation-sheet'!Q11*'Output-Calculation-sheet'!Q20</f>
        <v>1296.7037150314018</v>
      </c>
      <c r="R34" s="2">
        <f>R12/'Output-Calculation-sheet'!R11*'Output-Calculation-sheet'!R20</f>
        <v>1574.0079102511174</v>
      </c>
      <c r="S34" s="2">
        <f>S12/'Output-Calculation-sheet'!S11*'Output-Calculation-sheet'!S20</f>
        <v>564.5532390848266</v>
      </c>
      <c r="T34" s="2">
        <f>T12/'Output-Calculation-sheet'!T11*'Output-Calculation-sheet'!T20</f>
        <v>458.1754259551463</v>
      </c>
      <c r="U34" s="2">
        <f>U12/'Output-Calculation-sheet'!U11*'Output-Calculation-sheet'!U20</f>
        <v>420.47176591156904</v>
      </c>
      <c r="V34" s="2">
        <f>V12/'Output-Calculation-sheet'!V11*'Output-Calculation-sheet'!V20</f>
        <v>413.48441551258031</v>
      </c>
      <c r="W34" s="2">
        <f>W12/'Output-Calculation-sheet'!W11*'Output-Calculation-sheet'!W20</f>
        <v>244.31218537559661</v>
      </c>
      <c r="X34" s="2">
        <f>X12/'Output-Calculation-sheet'!X11*'Output-Calculation-sheet'!X20</f>
        <v>0</v>
      </c>
      <c r="Y34" s="2">
        <f>Y12/'Output-Calculation-sheet'!Y11*'Output-Calculation-sheet'!Y20</f>
        <v>130.63571211213787</v>
      </c>
      <c r="AA34" s="2">
        <f t="shared" si="1"/>
        <v>41.55572210080107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0.24112858977676319</v>
      </c>
      <c r="C45" s="2">
        <f>C12/'Output-Calculation-sheet'!C11*'Output-Calculation-sheet'!C38*0.0114</f>
        <v>2.8611302431608397E-2</v>
      </c>
      <c r="D45" s="2">
        <f>D12/'Output-Calculation-sheet'!D11*'Output-Calculation-sheet'!D38*0.0114</f>
        <v>0.10137869350763437</v>
      </c>
      <c r="E45" s="2">
        <f>E12/'Output-Calculation-sheet'!E11*'Output-Calculation-sheet'!E38*0.0114</f>
        <v>8.0569114666680305E-2</v>
      </c>
      <c r="F45" s="2">
        <f>F12/'Output-Calculation-sheet'!F11*'Output-Calculation-sheet'!F38*0.0114</f>
        <v>3.8004322645420252E-2</v>
      </c>
      <c r="G45" s="2">
        <f>G12/'Output-Calculation-sheet'!G11*'Output-Calculation-sheet'!G38*0.0114</f>
        <v>3.6366829232955533E-2</v>
      </c>
      <c r="H45" s="2">
        <f>H12/'Output-Calculation-sheet'!H11*'Output-Calculation-sheet'!H38*0.0114</f>
        <v>7.0459570134814992E-2</v>
      </c>
      <c r="I45" s="2">
        <f>I12/'Output-Calculation-sheet'!I11*'Output-Calculation-sheet'!I38*0.0114</f>
        <v>2.4532286709733848E-2</v>
      </c>
      <c r="J45" s="2">
        <f>J12/'Output-Calculation-sheet'!J11*'Output-Calculation-sheet'!J38*0.0114</f>
        <v>1.6185891621256158E-2</v>
      </c>
      <c r="K45" s="2">
        <f>K12/'Output-Calculation-sheet'!K11*'Output-Calculation-sheet'!K38*0.0114</f>
        <v>2.4111332861533139E-2</v>
      </c>
      <c r="L45" s="2">
        <f>L12/'Output-Calculation-sheet'!L11*'Output-Calculation-sheet'!L38*0.0114</f>
        <v>1.2781481280020032E-2</v>
      </c>
      <c r="M45" s="2">
        <f>M12/'Output-Calculation-sheet'!M11*'Output-Calculation-sheet'!M38*0.0114</f>
        <v>3.6362281008382923E-2</v>
      </c>
      <c r="N45" s="2">
        <f>N12/'Output-Calculation-sheet'!N11*'Output-Calculation-sheet'!N38*0.0114</f>
        <v>2.3825483453750268E-2</v>
      </c>
      <c r="O45" s="2">
        <f>O12/'Output-Calculation-sheet'!O11*'Output-Calculation-sheet'!O38*0.0114</f>
        <v>5.5583812177705189E-3</v>
      </c>
      <c r="P45" s="2">
        <f>P12/'Output-Calculation-sheet'!P11*'Output-Calculation-sheet'!P38*0.0114</f>
        <v>2.7513202176218544E-2</v>
      </c>
      <c r="Q45" s="2">
        <f>Q12/'Output-Calculation-sheet'!Q11*'Output-Calculation-sheet'!Q38*0.0114</f>
        <v>2.0874771333182912E-2</v>
      </c>
      <c r="R45" s="2">
        <f>R12/'Output-Calculation-sheet'!R11*'Output-Calculation-sheet'!R38*0.0114</f>
        <v>1.5525952609317124E-2</v>
      </c>
      <c r="S45" s="2">
        <f>S12/'Output-Calculation-sheet'!S11*'Output-Calculation-sheet'!S38*0.0114</f>
        <v>1.7071987014828715E-2</v>
      </c>
      <c r="T45" s="2">
        <f>T12/'Output-Calculation-sheet'!T11*'Output-Calculation-sheet'!T38*0.0114</f>
        <v>3.829345059607101E-3</v>
      </c>
      <c r="U45" s="2">
        <f>U12/'Output-Calculation-sheet'!U11*'Output-Calculation-sheet'!U38*0.0114</f>
        <v>8.3253839941389747E-3</v>
      </c>
      <c r="V45" s="2">
        <f>V12/'Output-Calculation-sheet'!V11*'Output-Calculation-sheet'!V38*0.0114</f>
        <v>2.5678393425221792E-3</v>
      </c>
      <c r="W45" s="2">
        <f>W12/'Output-Calculation-sheet'!W11*'Output-Calculation-sheet'!W38*0.0114</f>
        <v>3.3353598789061622E-3</v>
      </c>
      <c r="X45" s="2">
        <f>X12/'Output-Calculation-sheet'!X11*'Output-Calculation-sheet'!X38*0.0114</f>
        <v>6.6483630900954216E-4</v>
      </c>
      <c r="Y45" s="2">
        <f>Y12/'Output-Calculation-sheet'!Y11*'Output-Calculation-sheet'!Y38*0.0114</f>
        <v>2.5663190213045333E-3</v>
      </c>
      <c r="AA45" s="2">
        <f t="shared" si="2"/>
        <v>0.84215055728735955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1174.2611514777996</v>
      </c>
      <c r="C52" s="2">
        <f>C8/'Output-Calculation-sheet'!C7*'Output-Calculation-sheet'!C43</f>
        <v>0</v>
      </c>
      <c r="D52" s="2">
        <f>D8/'Output-Calculation-sheet'!D7*'Output-Calculation-sheet'!D43</f>
        <v>2384.9482970517088</v>
      </c>
      <c r="E52" s="2">
        <f>E8/'Output-Calculation-sheet'!E7*'Output-Calculation-sheet'!E43</f>
        <v>1696.2018856250172</v>
      </c>
      <c r="F52" s="2">
        <f>F8/'Output-Calculation-sheet'!F7*'Output-Calculation-sheet'!F43</f>
        <v>0</v>
      </c>
      <c r="G52" s="2">
        <f>G8/'Output-Calculation-sheet'!G7*'Output-Calculation-sheet'!G43</f>
        <v>610.31786958981968</v>
      </c>
      <c r="H52" s="2">
        <f>H8/'Output-Calculation-sheet'!H7*'Output-Calculation-sheet'!H43</f>
        <v>4575.4779835666423</v>
      </c>
      <c r="I52" s="2">
        <f>I8/'Output-Calculation-sheet'!I7*'Output-Calculation-sheet'!I43</f>
        <v>208.30434277923666</v>
      </c>
      <c r="J52" s="2">
        <f>J8/'Output-Calculation-sheet'!J7*'Output-Calculation-sheet'!J43</f>
        <v>1071.9919483888466</v>
      </c>
      <c r="K52" s="2">
        <f>K8/'Output-Calculation-sheet'!K7*'Output-Calculation-sheet'!K43</f>
        <v>2143.6436519780436</v>
      </c>
      <c r="L52" s="2">
        <f>L8/'Output-Calculation-sheet'!L7*'Output-Calculation-sheet'!L43</f>
        <v>1983.1881443214511</v>
      </c>
      <c r="M52" s="2">
        <f>M8/'Output-Calculation-sheet'!M7*'Output-Calculation-sheet'!M43</f>
        <v>5298.7490867401484</v>
      </c>
      <c r="N52" s="2">
        <f>N8/'Output-Calculation-sheet'!N7*'Output-Calculation-sheet'!N43</f>
        <v>7436.4149931508182</v>
      </c>
      <c r="O52" s="2">
        <f>O8/'Output-Calculation-sheet'!O7*'Output-Calculation-sheet'!O43</f>
        <v>0</v>
      </c>
      <c r="P52" s="2">
        <f>P8/'Output-Calculation-sheet'!P7*'Output-Calculation-sheet'!P43</f>
        <v>1581.4387059565806</v>
      </c>
      <c r="Q52" s="2">
        <f>Q8/'Output-Calculation-sheet'!Q7*'Output-Calculation-sheet'!Q43</f>
        <v>365.96555789107322</v>
      </c>
      <c r="R52" s="2">
        <f>R8/'Output-Calculation-sheet'!R7*'Output-Calculation-sheet'!R43</f>
        <v>2879.35078147474</v>
      </c>
      <c r="S52" s="2">
        <f>S8/'Output-Calculation-sheet'!S7*'Output-Calculation-sheet'!S43</f>
        <v>479.89865394464624</v>
      </c>
      <c r="T52" s="2">
        <f>T8/'Output-Calculation-sheet'!T7*'Output-Calculation-sheet'!T43</f>
        <v>850.07801391132227</v>
      </c>
      <c r="U52" s="2">
        <f>U8/'Output-Calculation-sheet'!U7*'Output-Calculation-sheet'!U43</f>
        <v>314.36735460525222</v>
      </c>
      <c r="V52" s="2">
        <f>V8/'Output-Calculation-sheet'!V7*'Output-Calculation-sheet'!V43</f>
        <v>833.02565204034408</v>
      </c>
      <c r="W52" s="2">
        <f>W8/'Output-Calculation-sheet'!W7*'Output-Calculation-sheet'!W43</f>
        <v>11.494846134151341</v>
      </c>
      <c r="X52" s="2">
        <f>X8/'Output-Calculation-sheet'!X7*'Output-Calculation-sheet'!X43</f>
        <v>6.6745525769804743</v>
      </c>
      <c r="Y52" s="2">
        <f>Y8/'Output-Calculation-sheet'!Y7*'Output-Calculation-sheet'!Y43</f>
        <v>0</v>
      </c>
      <c r="AA52" s="2">
        <f t="shared" si="3"/>
        <v>35.905793473204611</v>
      </c>
    </row>
    <row r="53" spans="1:27" x14ac:dyDescent="0.25">
      <c r="A53" s="2">
        <v>2032</v>
      </c>
      <c r="B53" s="2">
        <f>B9/'Output-Calculation-sheet'!B8*'Output-Calculation-sheet'!B44</f>
        <v>3362.9632602796187</v>
      </c>
      <c r="C53" s="2">
        <f>C9/'Output-Calculation-sheet'!C8*'Output-Calculation-sheet'!C44</f>
        <v>0</v>
      </c>
      <c r="D53" s="2">
        <f>D9/'Output-Calculation-sheet'!D8*'Output-Calculation-sheet'!D44</f>
        <v>3066.6188184119933</v>
      </c>
      <c r="E53" s="2">
        <f>E9/'Output-Calculation-sheet'!E8*'Output-Calculation-sheet'!E44</f>
        <v>1970.2027661782083</v>
      </c>
      <c r="F53" s="2">
        <f>F9/'Output-Calculation-sheet'!F8*'Output-Calculation-sheet'!F44</f>
        <v>0</v>
      </c>
      <c r="G53" s="2">
        <f>G9/'Output-Calculation-sheet'!G8*'Output-Calculation-sheet'!G44</f>
        <v>738.36287397791091</v>
      </c>
      <c r="H53" s="2">
        <f>H9/'Output-Calculation-sheet'!H8*'Output-Calculation-sheet'!H44</f>
        <v>9195.8571522820421</v>
      </c>
      <c r="I53" s="2">
        <f>I9/'Output-Calculation-sheet'!I8*'Output-Calculation-sheet'!I44</f>
        <v>261.73097701787691</v>
      </c>
      <c r="J53" s="2">
        <f>J9/'Output-Calculation-sheet'!J8*'Output-Calculation-sheet'!J44</f>
        <v>1240.6665518241755</v>
      </c>
      <c r="K53" s="2">
        <f>K9/'Output-Calculation-sheet'!K8*'Output-Calculation-sheet'!K44</f>
        <v>2229.8130554318905</v>
      </c>
      <c r="L53" s="2">
        <f>L9/'Output-Calculation-sheet'!L8*'Output-Calculation-sheet'!L44</f>
        <v>2172.5771343055267</v>
      </c>
      <c r="M53" s="2">
        <f>M9/'Output-Calculation-sheet'!M8*'Output-Calculation-sheet'!M44</f>
        <v>13101.242784013179</v>
      </c>
      <c r="N53" s="2">
        <f>N9/'Output-Calculation-sheet'!N8*'Output-Calculation-sheet'!N44</f>
        <v>8732.1463287610277</v>
      </c>
      <c r="O53" s="2">
        <f>O9/'Output-Calculation-sheet'!O8*'Output-Calculation-sheet'!O44</f>
        <v>0</v>
      </c>
      <c r="P53" s="2">
        <f>P9/'Output-Calculation-sheet'!P8*'Output-Calculation-sheet'!P44</f>
        <v>1803.9988695338225</v>
      </c>
      <c r="Q53" s="2">
        <f>Q9/'Output-Calculation-sheet'!Q8*'Output-Calculation-sheet'!Q44</f>
        <v>549.48895928771481</v>
      </c>
      <c r="R53" s="2">
        <f>R9/'Output-Calculation-sheet'!R8*'Output-Calculation-sheet'!R44</f>
        <v>3066.7335808200046</v>
      </c>
      <c r="S53" s="2">
        <f>S9/'Output-Calculation-sheet'!S8*'Output-Calculation-sheet'!S44</f>
        <v>889.07298589965239</v>
      </c>
      <c r="T53" s="2">
        <f>T9/'Output-Calculation-sheet'!T8*'Output-Calculation-sheet'!T44</f>
        <v>909.49345111698165</v>
      </c>
      <c r="U53" s="2">
        <f>U9/'Output-Calculation-sheet'!U8*'Output-Calculation-sheet'!U44</f>
        <v>390.23645875075493</v>
      </c>
      <c r="V53" s="2">
        <f>V9/'Output-Calculation-sheet'!V8*'Output-Calculation-sheet'!V44</f>
        <v>850.67986823781234</v>
      </c>
      <c r="W53" s="2">
        <f>W9/'Output-Calculation-sheet'!W8*'Output-Calculation-sheet'!W44</f>
        <v>22.281828131712071</v>
      </c>
      <c r="X53" s="2">
        <f>X9/'Output-Calculation-sheet'!X8*'Output-Calculation-sheet'!X44</f>
        <v>90.784160798058664</v>
      </c>
      <c r="Y53" s="2">
        <f>Y9/'Output-Calculation-sheet'!Y8*'Output-Calculation-sheet'!Y44</f>
        <v>0</v>
      </c>
      <c r="AA53" s="2">
        <f t="shared" si="3"/>
        <v>54.644951865059966</v>
      </c>
    </row>
    <row r="54" spans="1:27" x14ac:dyDescent="0.25">
      <c r="A54" s="2">
        <v>2033</v>
      </c>
      <c r="B54" s="2">
        <f>B10/'Output-Calculation-sheet'!B9*'Output-Calculation-sheet'!B45</f>
        <v>21042.365916604893</v>
      </c>
      <c r="C54" s="2">
        <f>C10/'Output-Calculation-sheet'!C9*'Output-Calculation-sheet'!C45</f>
        <v>3685.8901704656541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15328.386206065807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191.65763325517636</v>
      </c>
      <c r="L54" s="2">
        <f>L10/'Output-Calculation-sheet'!L9*'Output-Calculation-sheet'!L45</f>
        <v>0</v>
      </c>
      <c r="M54" s="2">
        <f>M10/'Output-Calculation-sheet'!M9*'Output-Calculation-sheet'!M45</f>
        <v>10507.554051752613</v>
      </c>
      <c r="N54" s="2">
        <f>N10/'Output-Calculation-sheet'!N9*'Output-Calculation-sheet'!N45</f>
        <v>5878.2959870755021</v>
      </c>
      <c r="O54" s="2">
        <f>O10/'Output-Calculation-sheet'!O9*'Output-Calculation-sheet'!O45</f>
        <v>783.86380744554037</v>
      </c>
      <c r="P54" s="2">
        <f>P10/'Output-Calculation-sheet'!P9*'Output-Calculation-sheet'!P45</f>
        <v>1591.2209905302409</v>
      </c>
      <c r="Q54" s="2">
        <f>Q10/'Output-Calculation-sheet'!Q9*'Output-Calculation-sheet'!Q45</f>
        <v>617.23342999904821</v>
      </c>
      <c r="R54" s="2">
        <f>R10/'Output-Calculation-sheet'!R9*'Output-Calculation-sheet'!R45</f>
        <v>1043.3417417451999</v>
      </c>
      <c r="S54" s="2">
        <f>S10/'Output-Calculation-sheet'!S9*'Output-Calculation-sheet'!S45</f>
        <v>2513.3104006030999</v>
      </c>
      <c r="T54" s="2">
        <f>T10/'Output-Calculation-sheet'!T9*'Output-Calculation-sheet'!T45</f>
        <v>50.119275258046301</v>
      </c>
      <c r="U54" s="2">
        <f>U10/'Output-Calculation-sheet'!U9*'Output-Calculation-sheet'!U45</f>
        <v>377.43892209349491</v>
      </c>
      <c r="V54" s="2">
        <f>V10/'Output-Calculation-sheet'!V9*'Output-Calculation-sheet'!V45</f>
        <v>28.505573046961178</v>
      </c>
      <c r="W54" s="2">
        <f>W10/'Output-Calculation-sheet'!W9*'Output-Calculation-sheet'!W45</f>
        <v>0</v>
      </c>
      <c r="X54" s="2">
        <f>X10/'Output-Calculation-sheet'!X9*'Output-Calculation-sheet'!X45</f>
        <v>589.88089901141893</v>
      </c>
      <c r="Y54" s="2">
        <f>Y10/'Output-Calculation-sheet'!Y9*'Output-Calculation-sheet'!Y45</f>
        <v>13.013354948313468</v>
      </c>
      <c r="AA54" s="2">
        <f t="shared" si="3"/>
        <v>64.242078359901001</v>
      </c>
    </row>
    <row r="55" spans="1:27" x14ac:dyDescent="0.25">
      <c r="A55" s="2">
        <v>2034</v>
      </c>
      <c r="B55" s="2">
        <f>B11/'Output-Calculation-sheet'!B10*'Output-Calculation-sheet'!B46</f>
        <v>50494.241545319645</v>
      </c>
      <c r="C55" s="2">
        <f>C11/'Output-Calculation-sheet'!C10*'Output-Calculation-sheet'!C46</f>
        <v>6422.513858180303</v>
      </c>
      <c r="D55" s="2">
        <f>D11/'Output-Calculation-sheet'!D10*'Output-Calculation-sheet'!D46</f>
        <v>4629.077318361893</v>
      </c>
      <c r="E55" s="2">
        <f>E11/'Output-Calculation-sheet'!E10*'Output-Calculation-sheet'!E46</f>
        <v>5744.6327902634566</v>
      </c>
      <c r="F55" s="2">
        <f>F11/'Output-Calculation-sheet'!F10*'Output-Calculation-sheet'!F46</f>
        <v>172.25515135906562</v>
      </c>
      <c r="G55" s="2">
        <f>G11/'Output-Calculation-sheet'!G10*'Output-Calculation-sheet'!G46</f>
        <v>2060.7640776413418</v>
      </c>
      <c r="H55" s="2">
        <f>H11/'Output-Calculation-sheet'!H10*'Output-Calculation-sheet'!H46</f>
        <v>14399.574249599973</v>
      </c>
      <c r="I55" s="2">
        <f>I11/'Output-Calculation-sheet'!I10*'Output-Calculation-sheet'!I46</f>
        <v>1112.8718164730706</v>
      </c>
      <c r="J55" s="2">
        <f>J11/'Output-Calculation-sheet'!J10*'Output-Calculation-sheet'!J46</f>
        <v>806.6798509076234</v>
      </c>
      <c r="K55" s="2">
        <f>K11/'Output-Calculation-sheet'!K10*'Output-Calculation-sheet'!K46</f>
        <v>2188.4778479635315</v>
      </c>
      <c r="L55" s="2">
        <f>L11/'Output-Calculation-sheet'!L10*'Output-Calculation-sheet'!L46</f>
        <v>809.33319698404819</v>
      </c>
      <c r="M55" s="2">
        <f>M11/'Output-Calculation-sheet'!M10*'Output-Calculation-sheet'!M46</f>
        <v>10667.423983174389</v>
      </c>
      <c r="N55" s="2">
        <f>N11/'Output-Calculation-sheet'!N10*'Output-Calculation-sheet'!N46</f>
        <v>8079.9831191147605</v>
      </c>
      <c r="O55" s="2">
        <f>O11/'Output-Calculation-sheet'!O10*'Output-Calculation-sheet'!O46</f>
        <v>310.00747111606296</v>
      </c>
      <c r="P55" s="2">
        <f>P11/'Output-Calculation-sheet'!P10*'Output-Calculation-sheet'!P46</f>
        <v>2995.4321970995443</v>
      </c>
      <c r="Q55" s="2">
        <f>Q11/'Output-Calculation-sheet'!Q10*'Output-Calculation-sheet'!Q46</f>
        <v>3202.2837909069999</v>
      </c>
      <c r="R55" s="2">
        <f>R11/'Output-Calculation-sheet'!R10*'Output-Calculation-sheet'!R46</f>
        <v>2423.6459082991569</v>
      </c>
      <c r="S55" s="2">
        <f>S11/'Output-Calculation-sheet'!S10*'Output-Calculation-sheet'!S46</f>
        <v>3997.0860433533394</v>
      </c>
      <c r="T55" s="2">
        <f>T11/'Output-Calculation-sheet'!T10*'Output-Calculation-sheet'!T46</f>
        <v>548.71743680734198</v>
      </c>
      <c r="U55" s="2">
        <f>U11/'Output-Calculation-sheet'!U10*'Output-Calculation-sheet'!U46</f>
        <v>920.41239234022999</v>
      </c>
      <c r="V55" s="2">
        <f>V11/'Output-Calculation-sheet'!V10*'Output-Calculation-sheet'!V46</f>
        <v>370.61590446019829</v>
      </c>
      <c r="W55" s="2">
        <f>W11/'Output-Calculation-sheet'!W10*'Output-Calculation-sheet'!W46</f>
        <v>49.580497482077831</v>
      </c>
      <c r="X55" s="2">
        <f>X11/'Output-Calculation-sheet'!X10*'Output-Calculation-sheet'!X46</f>
        <v>462.50280933102727</v>
      </c>
      <c r="Y55" s="2">
        <f>Y11/'Output-Calculation-sheet'!Y10*'Output-Calculation-sheet'!Y46</f>
        <v>281.67875773359197</v>
      </c>
      <c r="AA55" s="2">
        <f t="shared" si="3"/>
        <v>123.14979201427266</v>
      </c>
    </row>
    <row r="56" spans="1:27" x14ac:dyDescent="0.25">
      <c r="A56" s="2">
        <v>2035</v>
      </c>
      <c r="B56" s="2">
        <f>B12/'Output-Calculation-sheet'!B11*'Output-Calculation-sheet'!B47</f>
        <v>58383.788590465832</v>
      </c>
      <c r="C56" s="2">
        <f>C12/'Output-Calculation-sheet'!C11*'Output-Calculation-sheet'!C47</f>
        <v>198.27130632430379</v>
      </c>
      <c r="D56" s="2">
        <f>D12/'Output-Calculation-sheet'!D11*'Output-Calculation-sheet'!D47</f>
        <v>9181.8860567221473</v>
      </c>
      <c r="E56" s="2">
        <f>E12/'Output-Calculation-sheet'!E11*'Output-Calculation-sheet'!E47</f>
        <v>13933.509610996509</v>
      </c>
      <c r="F56" s="2">
        <f>F12/'Output-Calculation-sheet'!F11*'Output-Calculation-sheet'!F47</f>
        <v>2175.8030333255219</v>
      </c>
      <c r="G56" s="2">
        <f>G12/'Output-Calculation-sheet'!G11*'Output-Calculation-sheet'!G47</f>
        <v>3493.9271681925038</v>
      </c>
      <c r="H56" s="2">
        <f>H12/'Output-Calculation-sheet'!H11*'Output-Calculation-sheet'!H47</f>
        <v>5993.6989594944598</v>
      </c>
      <c r="I56" s="2">
        <f>I12/'Output-Calculation-sheet'!I11*'Output-Calculation-sheet'!I47</f>
        <v>3212.1514586604731</v>
      </c>
      <c r="J56" s="2">
        <f>J12/'Output-Calculation-sheet'!J11*'Output-Calculation-sheet'!J47</f>
        <v>2745.9223153955618</v>
      </c>
      <c r="K56" s="2">
        <f>K12/'Output-Calculation-sheet'!K11*'Output-Calculation-sheet'!K47</f>
        <v>3703.4161263635551</v>
      </c>
      <c r="L56" s="2">
        <f>L12/'Output-Calculation-sheet'!L11*'Output-Calculation-sheet'!L47</f>
        <v>3095.585071415378</v>
      </c>
      <c r="M56" s="2">
        <f>M12/'Output-Calculation-sheet'!M11*'Output-Calculation-sheet'!M47</f>
        <v>3076.4403537355552</v>
      </c>
      <c r="N56" s="2">
        <f>N12/'Output-Calculation-sheet'!N11*'Output-Calculation-sheet'!N47</f>
        <v>7161.229741603096</v>
      </c>
      <c r="O56" s="2">
        <f>O12/'Output-Calculation-sheet'!O11*'Output-Calculation-sheet'!O47</f>
        <v>35.593142885723502</v>
      </c>
      <c r="P56" s="2">
        <f>P12/'Output-Calculation-sheet'!P11*'Output-Calculation-sheet'!P47</f>
        <v>3834.9542331588827</v>
      </c>
      <c r="Q56" s="2">
        <f>Q12/'Output-Calculation-sheet'!Q11*'Output-Calculation-sheet'!Q47</f>
        <v>3907.6107039484505</v>
      </c>
      <c r="R56" s="2">
        <f>R12/'Output-Calculation-sheet'!R11*'Output-Calculation-sheet'!R47</f>
        <v>3019.8431800344297</v>
      </c>
      <c r="S56" s="2">
        <f>S12/'Output-Calculation-sheet'!S11*'Output-Calculation-sheet'!S47</f>
        <v>3784.2904549536979</v>
      </c>
      <c r="T56" s="2">
        <f>T12/'Output-Calculation-sheet'!T11*'Output-Calculation-sheet'!T47</f>
        <v>1142.0853686547493</v>
      </c>
      <c r="U56" s="2">
        <f>U12/'Output-Calculation-sheet'!U11*'Output-Calculation-sheet'!U47</f>
        <v>1206.5964416768782</v>
      </c>
      <c r="V56" s="2">
        <f>V12/'Output-Calculation-sheet'!V11*'Output-Calculation-sheet'!V47</f>
        <v>620.4485499102932</v>
      </c>
      <c r="W56" s="2">
        <f>W12/'Output-Calculation-sheet'!W11*'Output-Calculation-sheet'!W47</f>
        <v>331.19538446682242</v>
      </c>
      <c r="X56" s="2">
        <f>X12/'Output-Calculation-sheet'!X11*'Output-Calculation-sheet'!X47</f>
        <v>5.3653456516559537</v>
      </c>
      <c r="Y56" s="2">
        <f>Y12/'Output-Calculation-sheet'!Y11*'Output-Calculation-sheet'!Y47</f>
        <v>495.08571119333283</v>
      </c>
      <c r="AA56" s="2">
        <f t="shared" si="3"/>
        <v>134.73869830922985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6.6964324908299657</v>
      </c>
      <c r="C63" s="2">
        <f>C8*'Output-Calculation-sheet'!C52/10^9</f>
        <v>4.1140885697476302</v>
      </c>
      <c r="D63" s="2">
        <f>D8*'Output-Calculation-sheet'!D52/10^9</f>
        <v>1.4495008447480404</v>
      </c>
      <c r="E63" s="2">
        <f>E8*'Output-Calculation-sheet'!E52/10^9</f>
        <v>1.7333594418035045</v>
      </c>
      <c r="F63" s="2">
        <f>F8*'Output-Calculation-sheet'!F52/10^9</f>
        <v>0.67297603181313492</v>
      </c>
      <c r="G63" s="2">
        <f>G8*'Output-Calculation-sheet'!G52/10^9</f>
        <v>0.47499141942955425</v>
      </c>
      <c r="H63" s="2">
        <f>H8*'Output-Calculation-sheet'!H52/10^9</f>
        <v>1.2655521076891338</v>
      </c>
      <c r="I63" s="2">
        <f>I8*'Output-Calculation-sheet'!I52/10^9</f>
        <v>0.46536533289499105</v>
      </c>
      <c r="J63" s="2">
        <f>J8*'Output-Calculation-sheet'!J52/10^9</f>
        <v>0.48448718242340538</v>
      </c>
      <c r="K63" s="2">
        <f>K8*'Output-Calculation-sheet'!K52/10^9</f>
        <v>0.58443267475573102</v>
      </c>
      <c r="L63" s="2">
        <f>L8*'Output-Calculation-sheet'!L52/10^9</f>
        <v>0.6100534028167206</v>
      </c>
      <c r="M63" s="2">
        <f>M8*'Output-Calculation-sheet'!M52/10^9</f>
        <v>0.94843214224440486</v>
      </c>
      <c r="N63" s="2">
        <f>N8*'Output-Calculation-sheet'!N52/10^9</f>
        <v>0.8211767711978899</v>
      </c>
      <c r="O63" s="2">
        <f>O8*'Output-Calculation-sheet'!O52/10^9</f>
        <v>0.86109495156504345</v>
      </c>
      <c r="P63" s="2">
        <f>P8*'Output-Calculation-sheet'!P52/10^9</f>
        <v>0.52426259088974358</v>
      </c>
      <c r="Q63" s="2">
        <f>Q8*'Output-Calculation-sheet'!Q52/10^9</f>
        <v>0.57080099319475497</v>
      </c>
      <c r="R63" s="2">
        <f>R8*'Output-Calculation-sheet'!R52/10^9</f>
        <v>0.44029087863586652</v>
      </c>
      <c r="S63" s="2">
        <f>S8*'Output-Calculation-sheet'!S52/10^9</f>
        <v>0.41933227182556521</v>
      </c>
      <c r="T63" s="2">
        <f>T8*'Output-Calculation-sheet'!T52/10^9</f>
        <v>0.13645596869420618</v>
      </c>
      <c r="U63" s="2">
        <f>U8*'Output-Calculation-sheet'!U52/10^9</f>
        <v>0.13307025495972616</v>
      </c>
      <c r="V63" s="2">
        <f>V8*'Output-Calculation-sheet'!V52/10^9</f>
        <v>0.11346339203342092</v>
      </c>
      <c r="W63" s="2">
        <f>W8*'Output-Calculation-sheet'!W52/10^9</f>
        <v>5.8449938456186561E-2</v>
      </c>
      <c r="X63" s="2">
        <f>X8*'Output-Calculation-sheet'!X52/10^9</f>
        <v>0.10430904367272054</v>
      </c>
      <c r="Y63" s="2">
        <f>Y8*'Output-Calculation-sheet'!Y52/10^9</f>
        <v>5.3233648658551146E-2</v>
      </c>
      <c r="AA63" s="2">
        <f t="shared" si="4"/>
        <v>23.735612344979891</v>
      </c>
    </row>
    <row r="64" spans="1:27" x14ac:dyDescent="0.25">
      <c r="A64" s="2">
        <v>2032</v>
      </c>
      <c r="B64" s="2">
        <f>B9*'Output-Calculation-sheet'!B53/10^9</f>
        <v>6.6354430882825328</v>
      </c>
      <c r="C64" s="2">
        <f>C9*'Output-Calculation-sheet'!C53/10^9</f>
        <v>4.0755417203715281</v>
      </c>
      <c r="D64" s="2">
        <f>D9*'Output-Calculation-sheet'!D53/10^9</f>
        <v>1.4372897207754607</v>
      </c>
      <c r="E64" s="2">
        <f>E9*'Output-Calculation-sheet'!E53/10^9</f>
        <v>1.7196332011863509</v>
      </c>
      <c r="F64" s="2">
        <f>F9*'Output-Calculation-sheet'!F53/10^9</f>
        <v>0.66765500807677547</v>
      </c>
      <c r="G64" s="2">
        <f>G9*'Output-Calculation-sheet'!G53/10^9</f>
        <v>0.47125041908158527</v>
      </c>
      <c r="H64" s="2">
        <f>H9*'Output-Calculation-sheet'!H53/10^9</f>
        <v>1.2428920314960812</v>
      </c>
      <c r="I64" s="2">
        <f>I9*'Output-Calculation-sheet'!I53/10^9</f>
        <v>0.46181866739081562</v>
      </c>
      <c r="J64" s="2">
        <f>J9*'Output-Calculation-sheet'!J53/10^9</f>
        <v>0.48014231756778719</v>
      </c>
      <c r="K64" s="2">
        <f>K9*'Output-Calculation-sheet'!K53/10^9</f>
        <v>0.57835822349507648</v>
      </c>
      <c r="L64" s="2">
        <f>L9*'Output-Calculation-sheet'!L53/10^9</f>
        <v>0.60111083352219585</v>
      </c>
      <c r="M64" s="2">
        <f>M9*'Output-Calculation-sheet'!M53/10^9</f>
        <v>0.92527439246298537</v>
      </c>
      <c r="N64" s="2">
        <f>N9*'Output-Calculation-sheet'!N53/10^9</f>
        <v>0.8020380462930341</v>
      </c>
      <c r="O64" s="2">
        <f>O9*'Output-Calculation-sheet'!O53/10^9</f>
        <v>0.85299841312896207</v>
      </c>
      <c r="P64" s="2">
        <f>P9*'Output-Calculation-sheet'!P53/10^9</f>
        <v>0.51933313378617907</v>
      </c>
      <c r="Q64" s="2">
        <f>Q9*'Output-Calculation-sheet'!Q53/10^9</f>
        <v>0.56632668249103857</v>
      </c>
      <c r="R64" s="2">
        <f>R9*'Output-Calculation-sheet'!R53/10^9</f>
        <v>0.43475914732726961</v>
      </c>
      <c r="S64" s="2">
        <f>S9*'Output-Calculation-sheet'!S53/10^9</f>
        <v>0.41470700979742803</v>
      </c>
      <c r="T64" s="2">
        <f>T9*'Output-Calculation-sheet'!T53/10^9</f>
        <v>0.13474903975765792</v>
      </c>
      <c r="U64" s="2">
        <f>U9*'Output-Calculation-sheet'!U53/10^9</f>
        <v>0.13192674779147825</v>
      </c>
      <c r="V64" s="2">
        <f>V9*'Output-Calculation-sheet'!V53/10^9</f>
        <v>0.11189273218134961</v>
      </c>
      <c r="W64" s="2">
        <f>W9*'Output-Calculation-sheet'!W53/10^9</f>
        <v>5.7996206216281779E-2</v>
      </c>
      <c r="X64" s="2">
        <f>X9*'Output-Calculation-sheet'!X53/10^9</f>
        <v>0.10401015082211093</v>
      </c>
      <c r="Y64" s="2">
        <f>Y9*'Output-Calculation-sheet'!Y53/10^9</f>
        <v>5.2877896425687701E-2</v>
      </c>
      <c r="AA64" s="2">
        <f t="shared" si="4"/>
        <v>23.480024829727647</v>
      </c>
    </row>
    <row r="65" spans="1:27" x14ac:dyDescent="0.25">
      <c r="A65" s="2">
        <v>2033</v>
      </c>
      <c r="B65" s="2">
        <f>B10*'Output-Calculation-sheet'!B54/10^9</f>
        <v>6.0631170452286876</v>
      </c>
      <c r="C65" s="2">
        <f>C10*'Output-Calculation-sheet'!C54/10^9</f>
        <v>3.9362141248232785</v>
      </c>
      <c r="D65" s="2">
        <f>D10*'Output-Calculation-sheet'!D54/10^9</f>
        <v>1.4324206485637356</v>
      </c>
      <c r="E65" s="2">
        <f>E10*'Output-Calculation-sheet'!E54/10^9</f>
        <v>1.6128812358948676</v>
      </c>
      <c r="F65" s="2">
        <f>F10*'Output-Calculation-sheet'!F54/10^9</f>
        <v>0.65480150071384802</v>
      </c>
      <c r="G65" s="2">
        <f>G10*'Output-Calculation-sheet'!G54/10^9</f>
        <v>0.44958083581710617</v>
      </c>
      <c r="H65" s="2">
        <f>H10*'Output-Calculation-sheet'!H54/10^9</f>
        <v>1.1110465142658705</v>
      </c>
      <c r="I65" s="2">
        <f>I10*'Output-Calculation-sheet'!I54/10^9</f>
        <v>0.43776914863698208</v>
      </c>
      <c r="J65" s="2">
        <f>J10*'Output-Calculation-sheet'!J54/10^9</f>
        <v>0.52323115175031609</v>
      </c>
      <c r="K65" s="2">
        <f>K10*'Output-Calculation-sheet'!K54/10^9</f>
        <v>0.55826690090181375</v>
      </c>
      <c r="L65" s="2">
        <f>L10*'Output-Calculation-sheet'!L54/10^9</f>
        <v>0.65937513432768491</v>
      </c>
      <c r="M65" s="2">
        <f>M10*'Output-Calculation-sheet'!M54/10^9</f>
        <v>0.83893220516526912</v>
      </c>
      <c r="N65" s="2">
        <f>N10*'Output-Calculation-sheet'!N54/10^9</f>
        <v>0.72446930287553291</v>
      </c>
      <c r="O65" s="2">
        <f>O10*'Output-Calculation-sheet'!O54/10^9</f>
        <v>0.78683867363636562</v>
      </c>
      <c r="P65" s="2">
        <f>P10*'Output-Calculation-sheet'!P54/10^9</f>
        <v>0.47231774782485852</v>
      </c>
      <c r="Q65" s="2">
        <f>Q10*'Output-Calculation-sheet'!Q54/10^9</f>
        <v>0.51540429987601422</v>
      </c>
      <c r="R65" s="2">
        <f>R10*'Output-Calculation-sheet'!R54/10^9</f>
        <v>0.41584769158279561</v>
      </c>
      <c r="S65" s="2">
        <f>S10*'Output-Calculation-sheet'!S54/10^9</f>
        <v>0.37770608512560278</v>
      </c>
      <c r="T65" s="2">
        <f>T10*'Output-Calculation-sheet'!T54/10^9</f>
        <v>0.13902851370654429</v>
      </c>
      <c r="U65" s="2">
        <f>U10*'Output-Calculation-sheet'!U54/10^9</f>
        <v>0.12004785301550627</v>
      </c>
      <c r="V65" s="2">
        <f>V10*'Output-Calculation-sheet'!V54/10^9</f>
        <v>0.1538626830480937</v>
      </c>
      <c r="W65" s="2">
        <f>W10*'Output-Calculation-sheet'!W54/10^9</f>
        <v>5.8578517805342012E-2</v>
      </c>
      <c r="X65" s="2">
        <f>X10*'Output-Calculation-sheet'!X54/10^9</f>
        <v>9.5784327859229176E-2</v>
      </c>
      <c r="Y65" s="2">
        <f>Y10*'Output-Calculation-sheet'!Y54/10^9</f>
        <v>4.8217289073842019E-2</v>
      </c>
      <c r="AA65" s="2">
        <f t="shared" si="4"/>
        <v>22.185739431519181</v>
      </c>
    </row>
    <row r="66" spans="1:27" x14ac:dyDescent="0.25">
      <c r="A66" s="2">
        <v>2034</v>
      </c>
      <c r="B66" s="2">
        <f>B11*'Output-Calculation-sheet'!B55/10^9</f>
        <v>5.2295670475527114</v>
      </c>
      <c r="C66" s="2">
        <f>C11*'Output-Calculation-sheet'!C55/10^9</f>
        <v>3.358856831902111</v>
      </c>
      <c r="D66" s="2">
        <f>D11*'Output-Calculation-sheet'!D55/10^9</f>
        <v>1.0939531327613166</v>
      </c>
      <c r="E66" s="2">
        <f>E11*'Output-Calculation-sheet'!E55/10^9</f>
        <v>1.3246002493790361</v>
      </c>
      <c r="F66" s="2">
        <f>F11*'Output-Calculation-sheet'!F55/10^9</f>
        <v>0.50910029882670738</v>
      </c>
      <c r="G66" s="2">
        <f>G11*'Output-Calculation-sheet'!G55/10^9</f>
        <v>0.36386761421716463</v>
      </c>
      <c r="H66" s="2">
        <f>H11*'Output-Calculation-sheet'!H55/10^9</f>
        <v>0.93359342492271502</v>
      </c>
      <c r="I66" s="2">
        <f>I11*'Output-Calculation-sheet'!I55/10^9</f>
        <v>0.35581844715834648</v>
      </c>
      <c r="J66" s="2">
        <f>J11*'Output-Calculation-sheet'!J55/10^9</f>
        <v>0.36589629861173689</v>
      </c>
      <c r="K66" s="2">
        <f>K11*'Output-Calculation-sheet'!K55/10^9</f>
        <v>0.43763476724693412</v>
      </c>
      <c r="L66" s="2">
        <f>L11*'Output-Calculation-sheet'!L55/10^9</f>
        <v>0.46346728262580084</v>
      </c>
      <c r="M66" s="2">
        <f>M11*'Output-Calculation-sheet'!M55/10^9</f>
        <v>0.67394092047573584</v>
      </c>
      <c r="N66" s="2">
        <f>N11*'Output-Calculation-sheet'!N55/10^9</f>
        <v>0.58888092280698834</v>
      </c>
      <c r="O66" s="2">
        <f>O11*'Output-Calculation-sheet'!O55/10^9</f>
        <v>0.66271640359353534</v>
      </c>
      <c r="P66" s="2">
        <f>P11*'Output-Calculation-sheet'!P55/10^9</f>
        <v>0.40478144349342166</v>
      </c>
      <c r="Q66" s="2">
        <f>Q11*'Output-Calculation-sheet'!Q55/10^9</f>
        <v>0.44188000933926386</v>
      </c>
      <c r="R66" s="2">
        <f>R11*'Output-Calculation-sheet'!R55/10^9</f>
        <v>0.32783659924625075</v>
      </c>
      <c r="S66" s="2">
        <f>S11*'Output-Calculation-sheet'!S55/10^9</f>
        <v>0.32258326431313655</v>
      </c>
      <c r="T66" s="2">
        <f>T11*'Output-Calculation-sheet'!T55/10^9</f>
        <v>0.10276074099783722</v>
      </c>
      <c r="U66" s="2">
        <f>U11*'Output-Calculation-sheet'!U55/10^9</f>
        <v>0.10491731264279994</v>
      </c>
      <c r="V66" s="2">
        <f>V11*'Output-Calculation-sheet'!V55/10^9</f>
        <v>9.748305996410972E-2</v>
      </c>
      <c r="W66" s="2">
        <f>W11*'Output-Calculation-sheet'!W55/10^9</f>
        <v>4.4140121488106795E-2</v>
      </c>
      <c r="X66" s="2">
        <f>X11*'Output-Calculation-sheet'!X55/10^9</f>
        <v>7.8767360074003395E-2</v>
      </c>
      <c r="Y66" s="2">
        <f>Y11*'Output-Calculation-sheet'!Y55/10^9</f>
        <v>4.3313615038929547E-2</v>
      </c>
      <c r="AA66" s="2">
        <f t="shared" si="4"/>
        <v>18.330357168678706</v>
      </c>
    </row>
    <row r="67" spans="1:27" x14ac:dyDescent="0.25">
      <c r="A67" s="2">
        <v>2035</v>
      </c>
      <c r="B67" s="2">
        <f>B12*'Output-Calculation-sheet'!B56/10^9</f>
        <v>4.5328772287106602</v>
      </c>
      <c r="C67" s="2">
        <f>C12*'Output-Calculation-sheet'!C56/10^9</f>
        <v>2.6198577816892112</v>
      </c>
      <c r="D67" s="2">
        <f>D12*'Output-Calculation-sheet'!D56/10^9</f>
        <v>1.0275407623906081</v>
      </c>
      <c r="E67" s="2">
        <f>E12*'Output-Calculation-sheet'!E56/10^9</f>
        <v>1.2233780146843136</v>
      </c>
      <c r="F67" s="2">
        <f>F12*'Output-Calculation-sheet'!F56/10^9</f>
        <v>0.5011451390680739</v>
      </c>
      <c r="G67" s="2">
        <f>G12*'Output-Calculation-sheet'!G56/10^9</f>
        <v>0.35172141127877077</v>
      </c>
      <c r="H67" s="2">
        <f>H12*'Output-Calculation-sheet'!H56/10^9</f>
        <v>0.79575444106287518</v>
      </c>
      <c r="I67" s="2">
        <f>I12*'Output-Calculation-sheet'!I56/10^9</f>
        <v>0.35263967028764304</v>
      </c>
      <c r="J67" s="2">
        <f>J12*'Output-Calculation-sheet'!J56/10^9</f>
        <v>0.31903658784337585</v>
      </c>
      <c r="K67" s="2">
        <f>K12*'Output-Calculation-sheet'!K56/10^9</f>
        <v>0.39608001813716304</v>
      </c>
      <c r="L67" s="2">
        <f>L12*'Output-Calculation-sheet'!L56/10^9</f>
        <v>0.3689844106135477</v>
      </c>
      <c r="M67" s="2">
        <f>M12*'Output-Calculation-sheet'!M56/10^9</f>
        <v>0.55303980653830964</v>
      </c>
      <c r="N67" s="2">
        <f>N12*'Output-Calculation-sheet'!N56/10^9</f>
        <v>0.48211973366367183</v>
      </c>
      <c r="O67" s="2">
        <f>O12*'Output-Calculation-sheet'!O56/10^9</f>
        <v>0.50916560542755029</v>
      </c>
      <c r="P67" s="2">
        <f>P12*'Output-Calculation-sheet'!P56/10^9</f>
        <v>0.37222720016180955</v>
      </c>
      <c r="Q67" s="2">
        <f>Q12*'Output-Calculation-sheet'!Q56/10^9</f>
        <v>0.37591926095840628</v>
      </c>
      <c r="R67" s="2">
        <f>R12*'Output-Calculation-sheet'!R56/10^9</f>
        <v>0.28723336680384515</v>
      </c>
      <c r="S67" s="2">
        <f>S12*'Output-Calculation-sheet'!S56/10^9</f>
        <v>0.27460251913170225</v>
      </c>
      <c r="T67" s="2">
        <f>T12*'Output-Calculation-sheet'!T56/10^9</f>
        <v>8.7318030380352574E-2</v>
      </c>
      <c r="U67" s="2">
        <f>U12*'Output-Calculation-sheet'!U56/10^9</f>
        <v>9.9313810274079761E-2</v>
      </c>
      <c r="V67" s="2">
        <f>V12*'Output-Calculation-sheet'!V56/10^9</f>
        <v>6.6918346271542195E-2</v>
      </c>
      <c r="W67" s="2">
        <f>W12*'Output-Calculation-sheet'!W56/10^9</f>
        <v>4.3374729179863757E-2</v>
      </c>
      <c r="X67" s="2">
        <f>X12*'Output-Calculation-sheet'!X56/10^9</f>
        <v>6.1224474983514528E-2</v>
      </c>
      <c r="Y67" s="2">
        <f>Y12*'Output-Calculation-sheet'!Y56/10^9</f>
        <v>4.0741830260461402E-2</v>
      </c>
      <c r="AA67" s="2">
        <f t="shared" si="4"/>
        <v>15.74221417980135</v>
      </c>
    </row>
    <row r="68" spans="1:27" x14ac:dyDescent="0.25">
      <c r="B68" s="2">
        <f>SUM(B60:B67)</f>
        <v>44.015852221361968</v>
      </c>
      <c r="C68" s="2">
        <f t="shared" ref="C68:Y68" si="5">SUM(C60:C67)</f>
        <v>27.213635944010065</v>
      </c>
      <c r="D68" s="2">
        <f t="shared" si="5"/>
        <v>9.660733111512334</v>
      </c>
      <c r="E68" s="2">
        <f t="shared" si="5"/>
        <v>11.462606849934332</v>
      </c>
      <c r="F68" s="2">
        <f t="shared" si="5"/>
        <v>4.5005039008693153</v>
      </c>
      <c r="G68" s="2">
        <f t="shared" si="5"/>
        <v>3.1653773037146591</v>
      </c>
      <c r="H68" s="2">
        <f t="shared" si="5"/>
        <v>8.1706234635152182</v>
      </c>
      <c r="I68" s="2">
        <f t="shared" si="5"/>
        <v>3.105541687098921</v>
      </c>
      <c r="J68" s="2">
        <f t="shared" si="5"/>
        <v>3.2513456308164033</v>
      </c>
      <c r="K68" s="2">
        <f t="shared" si="5"/>
        <v>3.8628280166778381</v>
      </c>
      <c r="L68" s="2">
        <f t="shared" si="5"/>
        <v>4.0771169367434261</v>
      </c>
      <c r="M68" s="2">
        <f t="shared" si="5"/>
        <v>6.1860090446607607</v>
      </c>
      <c r="N68" s="2">
        <f t="shared" si="5"/>
        <v>5.2829258783311914</v>
      </c>
      <c r="O68" s="2">
        <f t="shared" si="5"/>
        <v>5.5794784146742673</v>
      </c>
      <c r="P68" s="2">
        <f t="shared" si="5"/>
        <v>3.4605404197381362</v>
      </c>
      <c r="Q68" s="2">
        <f t="shared" si="5"/>
        <v>3.7364610774461613</v>
      </c>
      <c r="R68" s="2">
        <f t="shared" si="5"/>
        <v>2.900606525874903</v>
      </c>
      <c r="S68" s="2">
        <f t="shared" si="5"/>
        <v>2.739591847492171</v>
      </c>
      <c r="T68" s="2">
        <f t="shared" si="5"/>
        <v>0.90833111276693146</v>
      </c>
      <c r="U68" s="2">
        <f t="shared" si="5"/>
        <v>0.88488167266513962</v>
      </c>
      <c r="V68" s="2">
        <f t="shared" si="5"/>
        <v>0.80145484066692996</v>
      </c>
      <c r="W68" s="2">
        <f t="shared" si="5"/>
        <v>0.39226602381593401</v>
      </c>
      <c r="X68" s="2">
        <f t="shared" si="5"/>
        <v>0.69125901521027355</v>
      </c>
      <c r="Y68" s="2">
        <f t="shared" si="5"/>
        <v>0.35623794098962946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430.13185978631793</v>
      </c>
      <c r="C74" s="2">
        <f>C8/'Output-Calculation-sheet'!C7*'Output-Calculation-sheet'!C61</f>
        <v>0</v>
      </c>
      <c r="D74" s="2">
        <f>D8/'Output-Calculation-sheet'!D7*'Output-Calculation-sheet'!D61</f>
        <v>657.75203049802849</v>
      </c>
      <c r="E74" s="2">
        <f>E8/'Output-Calculation-sheet'!E7*'Output-Calculation-sheet'!E61</f>
        <v>484.28676541569217</v>
      </c>
      <c r="F74" s="2">
        <f>F8/'Output-Calculation-sheet'!F7*'Output-Calculation-sheet'!F61</f>
        <v>0</v>
      </c>
      <c r="G74" s="2">
        <f>G8/'Output-Calculation-sheet'!G7*'Output-Calculation-sheet'!G61</f>
        <v>223.56025302075486</v>
      </c>
      <c r="H74" s="2">
        <f>H8/'Output-Calculation-sheet'!H7*'Output-Calculation-sheet'!H61</f>
        <v>1042.9107229632361</v>
      </c>
      <c r="I74" s="2">
        <f>I8/'Output-Calculation-sheet'!I7*'Output-Calculation-sheet'!I61</f>
        <v>84.379187981215139</v>
      </c>
      <c r="J74" s="2">
        <f>J8/'Output-Calculation-sheet'!J7*'Output-Calculation-sheet'!J61</f>
        <v>323.33290179962279</v>
      </c>
      <c r="K74" s="2">
        <f>K8/'Output-Calculation-sheet'!K7*'Output-Calculation-sheet'!K61</f>
        <v>542.04197469800545</v>
      </c>
      <c r="L74" s="2">
        <f>L8/'Output-Calculation-sheet'!L7*'Output-Calculation-sheet'!L61</f>
        <v>464.73634527919882</v>
      </c>
      <c r="M74" s="2">
        <f>M8/'Output-Calculation-sheet'!M7*'Output-Calculation-sheet'!M61</f>
        <v>984.0771420871655</v>
      </c>
      <c r="N74" s="2">
        <f>N8/'Output-Calculation-sheet'!N7*'Output-Calculation-sheet'!N61</f>
        <v>1326.944894850812</v>
      </c>
      <c r="O74" s="2">
        <f>O8/'Output-Calculation-sheet'!O7*'Output-Calculation-sheet'!O61</f>
        <v>0</v>
      </c>
      <c r="P74" s="2">
        <f>P8/'Output-Calculation-sheet'!P7*'Output-Calculation-sheet'!P61</f>
        <v>374.84714670458425</v>
      </c>
      <c r="Q74" s="2">
        <f>Q8/'Output-Calculation-sheet'!Q7*'Output-Calculation-sheet'!Q61</f>
        <v>100.66398775067917</v>
      </c>
      <c r="R74" s="2">
        <f>R8/'Output-Calculation-sheet'!R7*'Output-Calculation-sheet'!R61</f>
        <v>650.23154217870615</v>
      </c>
      <c r="S74" s="2">
        <f>S8/'Output-Calculation-sheet'!S7*'Output-Calculation-sheet'!S61</f>
        <v>115.83515388161345</v>
      </c>
      <c r="T74" s="2">
        <f>T8/'Output-Calculation-sheet'!T7*'Output-Calculation-sheet'!T61</f>
        <v>218.89666651975458</v>
      </c>
      <c r="U74" s="2">
        <f>U8/'Output-Calculation-sheet'!U7*'Output-Calculation-sheet'!U61</f>
        <v>85.918095001018315</v>
      </c>
      <c r="V74" s="2">
        <f>V8/'Output-Calculation-sheet'!V7*'Output-Calculation-sheet'!V61</f>
        <v>153.23670396257702</v>
      </c>
      <c r="W74" s="2">
        <f>W8/'Output-Calculation-sheet'!W7*'Output-Calculation-sheet'!W61</f>
        <v>4.2106121165315233</v>
      </c>
      <c r="X74" s="2">
        <f>X8/'Output-Calculation-sheet'!X7*'Output-Calculation-sheet'!X61</f>
        <v>1.3362055778364044</v>
      </c>
      <c r="Y74" s="2">
        <f>Y8/'Output-Calculation-sheet'!Y7*'Output-Calculation-sheet'!Y61</f>
        <v>0</v>
      </c>
      <c r="AA74" s="2">
        <f t="shared" si="6"/>
        <v>8.2693301920733511</v>
      </c>
    </row>
    <row r="75" spans="1:27" x14ac:dyDescent="0.25">
      <c r="A75" s="2">
        <v>2032</v>
      </c>
      <c r="B75" s="2">
        <f>B9/'Output-Calculation-sheet'!B8*'Output-Calculation-sheet'!B62</f>
        <v>975.7191608330312</v>
      </c>
      <c r="C75" s="2">
        <f>C9/'Output-Calculation-sheet'!C8*'Output-Calculation-sheet'!C62</f>
        <v>0</v>
      </c>
      <c r="D75" s="2">
        <f>D9/'Output-Calculation-sheet'!D8*'Output-Calculation-sheet'!D62</f>
        <v>797.41944913974953</v>
      </c>
      <c r="E75" s="2">
        <f>E9/'Output-Calculation-sheet'!E8*'Output-Calculation-sheet'!E62</f>
        <v>552.32555895511484</v>
      </c>
      <c r="F75" s="2">
        <f>F9/'Output-Calculation-sheet'!F8*'Output-Calculation-sheet'!F62</f>
        <v>0</v>
      </c>
      <c r="G75" s="2">
        <f>G9/'Output-Calculation-sheet'!G8*'Output-Calculation-sheet'!G62</f>
        <v>270.46245671653861</v>
      </c>
      <c r="H75" s="2">
        <f>H9/'Output-Calculation-sheet'!H8*'Output-Calculation-sheet'!H62</f>
        <v>1825.0503033009202</v>
      </c>
      <c r="I75" s="2">
        <f>I9/'Output-Calculation-sheet'!I8*'Output-Calculation-sheet'!I62</f>
        <v>107.10178344605363</v>
      </c>
      <c r="J75" s="2">
        <f>J9/'Output-Calculation-sheet'!J8*'Output-Calculation-sheet'!J62</f>
        <v>363.76706421402434</v>
      </c>
      <c r="K75" s="2">
        <f>K9/'Output-Calculation-sheet'!K8*'Output-Calculation-sheet'!K62</f>
        <v>567.82459919073074</v>
      </c>
      <c r="L75" s="2">
        <f>L9/'Output-Calculation-sheet'!L8*'Output-Calculation-sheet'!L62</f>
        <v>489.41768405182654</v>
      </c>
      <c r="M75" s="2">
        <f>M9/'Output-Calculation-sheet'!M8*'Output-Calculation-sheet'!M62</f>
        <v>2371.6013988011632</v>
      </c>
      <c r="N75" s="2">
        <f>N9/'Output-Calculation-sheet'!N8*'Output-Calculation-sheet'!N62</f>
        <v>1532.5157337429466</v>
      </c>
      <c r="O75" s="2">
        <f>O9/'Output-Calculation-sheet'!O8*'Output-Calculation-sheet'!O62</f>
        <v>0</v>
      </c>
      <c r="P75" s="2">
        <f>P9/'Output-Calculation-sheet'!P8*'Output-Calculation-sheet'!P62</f>
        <v>421.11687114587664</v>
      </c>
      <c r="Q75" s="2">
        <f>Q9/'Output-Calculation-sheet'!Q8*'Output-Calculation-sheet'!Q62</f>
        <v>150.95882265477138</v>
      </c>
      <c r="R75" s="2">
        <f>R9/'Output-Calculation-sheet'!R8*'Output-Calculation-sheet'!R62</f>
        <v>672.03418211497842</v>
      </c>
      <c r="S75" s="2">
        <f>S9/'Output-Calculation-sheet'!S8*'Output-Calculation-sheet'!S62</f>
        <v>195.28812409465098</v>
      </c>
      <c r="T75" s="2">
        <f>T9/'Output-Calculation-sheet'!T8*'Output-Calculation-sheet'!T62</f>
        <v>226.0930273825376</v>
      </c>
      <c r="U75" s="2">
        <f>U9/'Output-Calculation-sheet'!U8*'Output-Calculation-sheet'!U62</f>
        <v>103.91322014080009</v>
      </c>
      <c r="V75" s="2">
        <f>V9/'Output-Calculation-sheet'!V8*'Output-Calculation-sheet'!V62</f>
        <v>156.89493987002973</v>
      </c>
      <c r="W75" s="2">
        <f>W9/'Output-Calculation-sheet'!W8*'Output-Calculation-sheet'!W62</f>
        <v>8.4607759626699508</v>
      </c>
      <c r="X75" s="2">
        <f>X9/'Output-Calculation-sheet'!X8*'Output-Calculation-sheet'!X62</f>
        <v>16.409957968045145</v>
      </c>
      <c r="Y75" s="2">
        <f>Y9/'Output-Calculation-sheet'!Y8*'Output-Calculation-sheet'!Y62</f>
        <v>0</v>
      </c>
      <c r="AA75" s="2">
        <f t="shared" si="6"/>
        <v>11.80437511372646</v>
      </c>
    </row>
    <row r="76" spans="1:27" x14ac:dyDescent="0.25">
      <c r="A76" s="2">
        <v>2033</v>
      </c>
      <c r="B76" s="2">
        <f>B10/'Output-Calculation-sheet'!B9*'Output-Calculation-sheet'!B63</f>
        <v>4227.904531823473</v>
      </c>
      <c r="C76" s="2">
        <f>C10/'Output-Calculation-sheet'!C9*'Output-Calculation-sheet'!C63</f>
        <v>853.93056582250836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2770.3640940652567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70.203970765240925</v>
      </c>
      <c r="L76" s="2">
        <f>L10/'Output-Calculation-sheet'!L9*'Output-Calculation-sheet'!L63</f>
        <v>0</v>
      </c>
      <c r="M76" s="2">
        <f>M10/'Output-Calculation-sheet'!M9*'Output-Calculation-sheet'!M63</f>
        <v>1882.4285990713399</v>
      </c>
      <c r="N76" s="2">
        <f>N10/'Output-Calculation-sheet'!N9*'Output-Calculation-sheet'!N63</f>
        <v>1072.8171805647</v>
      </c>
      <c r="O76" s="2">
        <f>O10/'Output-Calculation-sheet'!O9*'Output-Calculation-sheet'!O63</f>
        <v>178.61887059496155</v>
      </c>
      <c r="P76" s="2">
        <f>P10/'Output-Calculation-sheet'!P9*'Output-Calculation-sheet'!P63</f>
        <v>371.09309658726556</v>
      </c>
      <c r="Q76" s="2">
        <f>Q10/'Output-Calculation-sheet'!Q9*'Output-Calculation-sheet'!Q63</f>
        <v>165.50438544090355</v>
      </c>
      <c r="R76" s="2">
        <f>R10/'Output-Calculation-sheet'!R9*'Output-Calculation-sheet'!R63</f>
        <v>282.37040617924208</v>
      </c>
      <c r="S76" s="2">
        <f>S10/'Output-Calculation-sheet'!S9*'Output-Calculation-sheet'!S63</f>
        <v>477.89630969576069</v>
      </c>
      <c r="T76" s="2">
        <f>T10/'Output-Calculation-sheet'!T9*'Output-Calculation-sheet'!T63</f>
        <v>18.587691006172605</v>
      </c>
      <c r="U76" s="2">
        <f>U10/'Output-Calculation-sheet'!U9*'Output-Calculation-sheet'!U63</f>
        <v>101.10160205561689</v>
      </c>
      <c r="V76" s="2">
        <f>V10/'Output-Calculation-sheet'!V9*'Output-Calculation-sheet'!V63</f>
        <v>7.8311143731790578</v>
      </c>
      <c r="W76" s="2">
        <f>W10/'Output-Calculation-sheet'!W9*'Output-Calculation-sheet'!W63</f>
        <v>0</v>
      </c>
      <c r="X76" s="2">
        <f>X10/'Output-Calculation-sheet'!X9*'Output-Calculation-sheet'!X63</f>
        <v>108.06464996069248</v>
      </c>
      <c r="Y76" s="2">
        <f>Y10/'Output-Calculation-sheet'!Y9*'Output-Calculation-sheet'!Y63</f>
        <v>4.7667567463376335</v>
      </c>
      <c r="AA76" s="2">
        <f t="shared" si="6"/>
        <v>12.593483824752647</v>
      </c>
    </row>
    <row r="77" spans="1:27" x14ac:dyDescent="0.25">
      <c r="A77" s="2">
        <v>2034</v>
      </c>
      <c r="B77" s="2">
        <f>B11/'Output-Calculation-sheet'!B10*'Output-Calculation-sheet'!B64</f>
        <v>8657.8903383396319</v>
      </c>
      <c r="C77" s="2">
        <f>C11/'Output-Calculation-sheet'!C10*'Output-Calculation-sheet'!C64</f>
        <v>1246.9798608455319</v>
      </c>
      <c r="D77" s="2">
        <f>D11/'Output-Calculation-sheet'!D10*'Output-Calculation-sheet'!D64</f>
        <v>1077.4389198617012</v>
      </c>
      <c r="E77" s="2">
        <f>E11/'Output-Calculation-sheet'!E10*'Output-Calculation-sheet'!E64</f>
        <v>1318.2574431358751</v>
      </c>
      <c r="F77" s="2">
        <f>F11/'Output-Calculation-sheet'!F10*'Output-Calculation-sheet'!F64</f>
        <v>94.645446935296761</v>
      </c>
      <c r="G77" s="2">
        <f>G11/'Output-Calculation-sheet'!G10*'Output-Calculation-sheet'!G64</f>
        <v>557.39110941917795</v>
      </c>
      <c r="H77" s="2">
        <f>H11/'Output-Calculation-sheet'!H10*'Output-Calculation-sheet'!H64</f>
        <v>2739.6621036061574</v>
      </c>
      <c r="I77" s="2">
        <f>I11/'Output-Calculation-sheet'!I10*'Output-Calculation-sheet'!I64</f>
        <v>328.82770815648587</v>
      </c>
      <c r="J77" s="2">
        <f>J11/'Output-Calculation-sheet'!J10*'Output-Calculation-sheet'!J64</f>
        <v>230.36351839479693</v>
      </c>
      <c r="K77" s="2">
        <f>K11/'Output-Calculation-sheet'!K10*'Output-Calculation-sheet'!K64</f>
        <v>504.77431422762066</v>
      </c>
      <c r="L77" s="2">
        <f>L11/'Output-Calculation-sheet'!L10*'Output-Calculation-sheet'!L64</f>
        <v>209.33377365049824</v>
      </c>
      <c r="M77" s="2">
        <f>M11/'Output-Calculation-sheet'!M10*'Output-Calculation-sheet'!M64</f>
        <v>2007.4583482271769</v>
      </c>
      <c r="N77" s="2">
        <f>N11/'Output-Calculation-sheet'!N10*'Output-Calculation-sheet'!N64</f>
        <v>1407.8663620853199</v>
      </c>
      <c r="O77" s="2">
        <f>O11/'Output-Calculation-sheet'!O10*'Output-Calculation-sheet'!O64</f>
        <v>69.726701060259771</v>
      </c>
      <c r="P77" s="2">
        <f>P11/'Output-Calculation-sheet'!P10*'Output-Calculation-sheet'!P64</f>
        <v>620.26751840210886</v>
      </c>
      <c r="Q77" s="2">
        <f>Q11/'Output-Calculation-sheet'!Q10*'Output-Calculation-sheet'!Q64</f>
        <v>562.08168927974225</v>
      </c>
      <c r="R77" s="2">
        <f>R11/'Output-Calculation-sheet'!R10*'Output-Calculation-sheet'!R64</f>
        <v>531.74695808953254</v>
      </c>
      <c r="S77" s="2">
        <f>S11/'Output-Calculation-sheet'!S10*'Output-Calculation-sheet'!S64</f>
        <v>710.84903721786213</v>
      </c>
      <c r="T77" s="2">
        <f>T11/'Output-Calculation-sheet'!T10*'Output-Calculation-sheet'!T64</f>
        <v>146.98897961112027</v>
      </c>
      <c r="U77" s="2">
        <f>U11/'Output-Calculation-sheet'!U10*'Output-Calculation-sheet'!U64</f>
        <v>195.20321681443903</v>
      </c>
      <c r="V77" s="2">
        <f>V11/'Output-Calculation-sheet'!V10*'Output-Calculation-sheet'!V64</f>
        <v>76.150102205853926</v>
      </c>
      <c r="W77" s="2">
        <f>W11/'Output-Calculation-sheet'!W10*'Output-Calculation-sheet'!W64</f>
        <v>16.593196053963194</v>
      </c>
      <c r="X77" s="2">
        <f>X11/'Output-Calculation-sheet'!X10*'Output-Calculation-sheet'!X64</f>
        <v>82.900238519694</v>
      </c>
      <c r="Y77" s="2">
        <f>Y11/'Output-Calculation-sheet'!Y10*'Output-Calculation-sheet'!Y64</f>
        <v>48.794301845570686</v>
      </c>
      <c r="AA77" s="2">
        <f t="shared" si="6"/>
        <v>23.442191185985415</v>
      </c>
    </row>
    <row r="78" spans="1:27" x14ac:dyDescent="0.25">
      <c r="A78" s="2">
        <v>2035</v>
      </c>
      <c r="B78" s="2">
        <f>B12/'Output-Calculation-sheet'!B11*'Output-Calculation-sheet'!B65</f>
        <v>9688.7212381834725</v>
      </c>
      <c r="C78" s="2">
        <f>C12/'Output-Calculation-sheet'!C11*'Output-Calculation-sheet'!C65</f>
        <v>40.254094710576062</v>
      </c>
      <c r="D78" s="2">
        <f>D12/'Output-Calculation-sheet'!D11*'Output-Calculation-sheet'!D65</f>
        <v>2017.9962514765714</v>
      </c>
      <c r="E78" s="2">
        <f>E12/'Output-Calculation-sheet'!E11*'Output-Calculation-sheet'!E65</f>
        <v>2057.5090296686521</v>
      </c>
      <c r="F78" s="2">
        <f>F12/'Output-Calculation-sheet'!F11*'Output-Calculation-sheet'!F65</f>
        <v>518.92680097312848</v>
      </c>
      <c r="G78" s="2">
        <f>G12/'Output-Calculation-sheet'!G11*'Output-Calculation-sheet'!G65</f>
        <v>767.89596699026015</v>
      </c>
      <c r="H78" s="2">
        <f>H12/'Output-Calculation-sheet'!H11*'Output-Calculation-sheet'!H65</f>
        <v>1222.5948373709609</v>
      </c>
      <c r="I78" s="2">
        <f>I12/'Output-Calculation-sheet'!I11*'Output-Calculation-sheet'!I65</f>
        <v>641.24886845107324</v>
      </c>
      <c r="J78" s="2">
        <f>J12/'Output-Calculation-sheet'!J11*'Output-Calculation-sheet'!J65</f>
        <v>603.49948798886282</v>
      </c>
      <c r="K78" s="2">
        <f>K12/'Output-Calculation-sheet'!K11*'Output-Calculation-sheet'!K65</f>
        <v>813.93726155860588</v>
      </c>
      <c r="L78" s="2">
        <f>L12/'Output-Calculation-sheet'!L11*'Output-Calculation-sheet'!L65</f>
        <v>534.87191668306991</v>
      </c>
      <c r="M78" s="2">
        <f>M12/'Output-Calculation-sheet'!M11*'Output-Calculation-sheet'!M65</f>
        <v>611.88734689315447</v>
      </c>
      <c r="N78" s="2">
        <f>N12/'Output-Calculation-sheet'!N11*'Output-Calculation-sheet'!N65</f>
        <v>1225.8603103458688</v>
      </c>
      <c r="O78" s="2">
        <f>O12/'Output-Calculation-sheet'!O11*'Output-Calculation-sheet'!O65</f>
        <v>6.5569395277699947</v>
      </c>
      <c r="P78" s="2">
        <f>P12/'Output-Calculation-sheet'!P11*'Output-Calculation-sheet'!P65</f>
        <v>684.60763093654373</v>
      </c>
      <c r="Q78" s="2">
        <f>Q12/'Output-Calculation-sheet'!Q11*'Output-Calculation-sheet'!Q65</f>
        <v>671.91540010821382</v>
      </c>
      <c r="R78" s="2">
        <f>R12/'Output-Calculation-sheet'!R11*'Output-Calculation-sheet'!R65</f>
        <v>592.09491406253824</v>
      </c>
      <c r="S78" s="2">
        <f>S12/'Output-Calculation-sheet'!S11*'Output-Calculation-sheet'!S65</f>
        <v>678.37636963230739</v>
      </c>
      <c r="T78" s="2">
        <f>T12/'Output-Calculation-sheet'!T11*'Output-Calculation-sheet'!T65</f>
        <v>209.17310322284803</v>
      </c>
      <c r="U78" s="2">
        <f>U12/'Output-Calculation-sheet'!U11*'Output-Calculation-sheet'!U65</f>
        <v>194.03694962339901</v>
      </c>
      <c r="V78" s="2">
        <f>V12/'Output-Calculation-sheet'!V11*'Output-Calculation-sheet'!V65</f>
        <v>109.85137870137086</v>
      </c>
      <c r="W78" s="2">
        <f>W12/'Output-Calculation-sheet'!W11*'Output-Calculation-sheet'!W65</f>
        <v>72.790230826278005</v>
      </c>
      <c r="X78" s="2">
        <f>X12/'Output-Calculation-sheet'!X11*'Output-Calculation-sheet'!X65</f>
        <v>1.0392441251359685</v>
      </c>
      <c r="Y78" s="2">
        <f>Y12/'Output-Calculation-sheet'!Y11*'Output-Calculation-sheet'!Y65</f>
        <v>78.481299849195167</v>
      </c>
      <c r="AA78" s="2">
        <f t="shared" si="6"/>
        <v>24.044126871909864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148.06141477520546</v>
      </c>
      <c r="C89" s="2">
        <f>C12/'Output-Calculation-sheet'!C11*'Output-Calculation-sheet'!C74</f>
        <v>2.5097633711937188</v>
      </c>
      <c r="D89" s="2">
        <f>D12/'Output-Calculation-sheet'!D11*'Output-Calculation-sheet'!D74</f>
        <v>51.133990146394531</v>
      </c>
      <c r="E89" s="2">
        <f>E12/'Output-Calculation-sheet'!E11*'Output-Calculation-sheet'!E74</f>
        <v>40.637930643281727</v>
      </c>
      <c r="F89" s="2">
        <f>F12/'Output-Calculation-sheet'!F11*'Output-Calculation-sheet'!F74</f>
        <v>21.113512580789028</v>
      </c>
      <c r="G89" s="2">
        <f>G12/'Output-Calculation-sheet'!G11*'Output-Calculation-sheet'!G74</f>
        <v>19.14043643839765</v>
      </c>
      <c r="H89" s="2">
        <f>H12/'Output-Calculation-sheet'!H11*'Output-Calculation-sheet'!H74</f>
        <v>41.71948231666677</v>
      </c>
      <c r="I89" s="2">
        <f>I12/'Output-Calculation-sheet'!I11*'Output-Calculation-sheet'!I74</f>
        <v>15.781003146612418</v>
      </c>
      <c r="J89" s="2">
        <f>J12/'Output-Calculation-sheet'!J11*'Output-Calculation-sheet'!J74</f>
        <v>10.648612908721155</v>
      </c>
      <c r="K89" s="2">
        <f>K12/'Output-Calculation-sheet'!K11*'Output-Calculation-sheet'!K74</f>
        <v>13.395184923073966</v>
      </c>
      <c r="L89" s="2">
        <f>L12/'Output-Calculation-sheet'!L11*'Output-Calculation-sheet'!L74</f>
        <v>7.8482779789596684</v>
      </c>
      <c r="M89" s="2">
        <f>M12/'Output-Calculation-sheet'!M11*'Output-Calculation-sheet'!M74</f>
        <v>21.796104113211985</v>
      </c>
      <c r="N89" s="2">
        <f>N12/'Output-Calculation-sheet'!N11*'Output-Calculation-sheet'!N74</f>
        <v>15.674660166940965</v>
      </c>
      <c r="O89" s="2">
        <f>O12/'Output-Calculation-sheet'!O11*'Output-Calculation-sheet'!O74</f>
        <v>0.48757729980443149</v>
      </c>
      <c r="P89" s="2">
        <f>P12/'Output-Calculation-sheet'!P11*'Output-Calculation-sheet'!P74</f>
        <v>15.928695996758103</v>
      </c>
      <c r="Q89" s="2">
        <f>Q12/'Output-Calculation-sheet'!Q11*'Output-Calculation-sheet'!Q74</f>
        <v>12.817842046691263</v>
      </c>
      <c r="R89" s="2">
        <f>R12/'Output-Calculation-sheet'!R11*'Output-Calculation-sheet'!R74</f>
        <v>9.5334796723877062</v>
      </c>
      <c r="S89" s="2">
        <f>S12/'Output-Calculation-sheet'!S11*'Output-Calculation-sheet'!S74</f>
        <v>10.782307588312872</v>
      </c>
      <c r="T89" s="2">
        <f>T12/'Output-Calculation-sheet'!T11*'Output-Calculation-sheet'!T74</f>
        <v>2.3513522295833074</v>
      </c>
      <c r="U89" s="2">
        <f>U12/'Output-Calculation-sheet'!U11*'Output-Calculation-sheet'!U74</f>
        <v>4.5278404178650558</v>
      </c>
      <c r="V89" s="2">
        <f>V12/'Output-Calculation-sheet'!V11*'Output-Calculation-sheet'!V74</f>
        <v>0.90099626053409798</v>
      </c>
      <c r="W89" s="2">
        <f>W12/'Output-Calculation-sheet'!W11*'Output-Calculation-sheet'!W74</f>
        <v>1.8529777105034233</v>
      </c>
      <c r="X89" s="2">
        <f>X12/'Output-Calculation-sheet'!X11*'Output-Calculation-sheet'!X74</f>
        <v>5.8318974474521237E-2</v>
      </c>
      <c r="Y89" s="2">
        <f>Y12/'Output-Calculation-sheet'!Y11*'Output-Calculation-sheet'!Y74</f>
        <v>1.6320888512682337</v>
      </c>
      <c r="AA89" s="2">
        <f t="shared" si="7"/>
        <v>0.47033385055763199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23827474991.321327</v>
      </c>
      <c r="C96" s="2">
        <f>C8/'Output-Calculation-sheet'!C7*'Output-Calculation-sheet'!C79</f>
        <v>3971421378.6973538</v>
      </c>
      <c r="D96" s="2">
        <f>D8/'Output-Calculation-sheet'!D7*'Output-Calculation-sheet'!D79</f>
        <v>10270498812.313723</v>
      </c>
      <c r="E96" s="2">
        <f>E8/'Output-Calculation-sheet'!E7*'Output-Calculation-sheet'!E79</f>
        <v>11920354530.206305</v>
      </c>
      <c r="F96" s="2">
        <f>F8/'Output-Calculation-sheet'!F7*'Output-Calculation-sheet'!F79</f>
        <v>7352619603.3020563</v>
      </c>
      <c r="G96" s="2">
        <f>G8/'Output-Calculation-sheet'!G7*'Output-Calculation-sheet'!G79</f>
        <v>3606402349.3230739</v>
      </c>
      <c r="H96" s="2">
        <f>H8/'Output-Calculation-sheet'!H7*'Output-Calculation-sheet'!H79</f>
        <v>2449408959.8885608</v>
      </c>
      <c r="I96" s="2">
        <f>I8/'Output-Calculation-sheet'!I7*'Output-Calculation-sheet'!I79</f>
        <v>4307809778.4937458</v>
      </c>
      <c r="J96" s="2">
        <f>J8/'Output-Calculation-sheet'!J7*'Output-Calculation-sheet'!J79</f>
        <v>2606989830.9568172</v>
      </c>
      <c r="K96" s="2">
        <f>K8/'Output-Calculation-sheet'!K7*'Output-Calculation-sheet'!K79</f>
        <v>4330703313.6737614</v>
      </c>
      <c r="L96" s="2">
        <f>L8/'Output-Calculation-sheet'!L7*'Output-Calculation-sheet'!L79</f>
        <v>3299786629.9259133</v>
      </c>
      <c r="M96" s="2">
        <f>M8/'Output-Calculation-sheet'!M7*'Output-Calculation-sheet'!M79</f>
        <v>3402384452.7889953</v>
      </c>
      <c r="N96" s="2">
        <f>N8/'Output-Calculation-sheet'!N7*'Output-Calculation-sheet'!N79</f>
        <v>2054044565.6153588</v>
      </c>
      <c r="O96" s="2">
        <f>O8/'Output-Calculation-sheet'!O7*'Output-Calculation-sheet'!O79</f>
        <v>536441023.68491018</v>
      </c>
      <c r="P96" s="2">
        <f>P8/'Output-Calculation-sheet'!P7*'Output-Calculation-sheet'!P79</f>
        <v>3244729645.0819421</v>
      </c>
      <c r="Q96" s="2">
        <f>Q8/'Output-Calculation-sheet'!Q7*'Output-Calculation-sheet'!Q79</f>
        <v>1741674662.7318223</v>
      </c>
      <c r="R96" s="2">
        <f>R8/'Output-Calculation-sheet'!R7*'Output-Calculation-sheet'!R79</f>
        <v>2748728447.7870517</v>
      </c>
      <c r="S96" s="2">
        <f>S8/'Output-Calculation-sheet'!S7*'Output-Calculation-sheet'!S79</f>
        <v>1189809458.3631434</v>
      </c>
      <c r="T96" s="2">
        <f>T8/'Output-Calculation-sheet'!T7*'Output-Calculation-sheet'!T79</f>
        <v>1152169574.9812014</v>
      </c>
      <c r="U96" s="2">
        <f>U8/'Output-Calculation-sheet'!U7*'Output-Calculation-sheet'!U79</f>
        <v>876363620.918365</v>
      </c>
      <c r="V96" s="2">
        <f>V8/'Output-Calculation-sheet'!V7*'Output-Calculation-sheet'!V79</f>
        <v>732209347.75236213</v>
      </c>
      <c r="W96" s="2">
        <f>W8/'Output-Calculation-sheet'!W7*'Output-Calculation-sheet'!W79</f>
        <v>784606544.64230835</v>
      </c>
      <c r="X96" s="2">
        <f>X8/'Output-Calculation-sheet'!X7*'Output-Calculation-sheet'!X79</f>
        <v>414968888.13340199</v>
      </c>
      <c r="Y96" s="2">
        <f>Y8/'Output-Calculation-sheet'!Y7*'Output-Calculation-sheet'!Y79</f>
        <v>345528268.71972626</v>
      </c>
      <c r="AA96" s="2">
        <f t="shared" si="8"/>
        <v>97.167128679303232</v>
      </c>
    </row>
    <row r="97" spans="1:27" x14ac:dyDescent="0.25">
      <c r="A97" s="2">
        <v>2032</v>
      </c>
      <c r="B97" s="2">
        <f>B9/'Output-Calculation-sheet'!B8*'Output-Calculation-sheet'!B80</f>
        <v>24399993458.939713</v>
      </c>
      <c r="C97" s="2">
        <f>C9/'Output-Calculation-sheet'!C8*'Output-Calculation-sheet'!C80</f>
        <v>4074429860.7288194</v>
      </c>
      <c r="D97" s="2">
        <f>D9/'Output-Calculation-sheet'!D8*'Output-Calculation-sheet'!D80</f>
        <v>10311716156.816906</v>
      </c>
      <c r="E97" s="2">
        <f>E9/'Output-Calculation-sheet'!E8*'Output-Calculation-sheet'!E80</f>
        <v>11943420381.794048</v>
      </c>
      <c r="F97" s="2">
        <f>F9/'Output-Calculation-sheet'!F8*'Output-Calculation-sheet'!F80</f>
        <v>7384790051.1417046</v>
      </c>
      <c r="G97" s="2">
        <f>G9/'Output-Calculation-sheet'!G8*'Output-Calculation-sheet'!G80</f>
        <v>3574057049.6566133</v>
      </c>
      <c r="H97" s="2">
        <f>H9/'Output-Calculation-sheet'!H8*'Output-Calculation-sheet'!H80</f>
        <v>3114591108.2323775</v>
      </c>
      <c r="I97" s="2">
        <f>I9/'Output-Calculation-sheet'!I8*'Output-Calculation-sheet'!I80</f>
        <v>4331814003.3508835</v>
      </c>
      <c r="J97" s="2">
        <f>J9/'Output-Calculation-sheet'!J8*'Output-Calculation-sheet'!J80</f>
        <v>2651314104.4993992</v>
      </c>
      <c r="K97" s="2">
        <f>K9/'Output-Calculation-sheet'!K8*'Output-Calculation-sheet'!K80</f>
        <v>4351685128.1475449</v>
      </c>
      <c r="L97" s="2">
        <f>L9/'Output-Calculation-sheet'!L8*'Output-Calculation-sheet'!L80</f>
        <v>3344431595.7126517</v>
      </c>
      <c r="M97" s="2">
        <f>M9/'Output-Calculation-sheet'!M8*'Output-Calculation-sheet'!M80</f>
        <v>3030582852.6412354</v>
      </c>
      <c r="N97" s="2">
        <f>N9/'Output-Calculation-sheet'!N8*'Output-Calculation-sheet'!N80</f>
        <v>2167377158.7902403</v>
      </c>
      <c r="O97" s="2">
        <f>O9/'Output-Calculation-sheet'!O8*'Output-Calculation-sheet'!O80</f>
        <v>552936588.13859677</v>
      </c>
      <c r="P97" s="2">
        <f>P9/'Output-Calculation-sheet'!P8*'Output-Calculation-sheet'!P80</f>
        <v>3289039710.8387861</v>
      </c>
      <c r="Q97" s="2">
        <f>Q9/'Output-Calculation-sheet'!Q8*'Output-Calculation-sheet'!Q80</f>
        <v>1787313527.6908891</v>
      </c>
      <c r="R97" s="2">
        <f>R9/'Output-Calculation-sheet'!R8*'Output-Calculation-sheet'!R80</f>
        <v>2788257607.2952209</v>
      </c>
      <c r="S97" s="2">
        <f>S9/'Output-Calculation-sheet'!S8*'Output-Calculation-sheet'!S80</f>
        <v>1255156575.5308158</v>
      </c>
      <c r="T97" s="2">
        <f>T9/'Output-Calculation-sheet'!T8*'Output-Calculation-sheet'!T80</f>
        <v>1155508565.9997578</v>
      </c>
      <c r="U97" s="2">
        <f>U9/'Output-Calculation-sheet'!U8*'Output-Calculation-sheet'!U80</f>
        <v>890923781.238433</v>
      </c>
      <c r="V97" s="2">
        <f>V9/'Output-Calculation-sheet'!V8*'Output-Calculation-sheet'!V80</f>
        <v>740963288.21154678</v>
      </c>
      <c r="W97" s="2">
        <f>W9/'Output-Calculation-sheet'!W8*'Output-Calculation-sheet'!W80</f>
        <v>777731081.5543592</v>
      </c>
      <c r="X97" s="2">
        <f>X9/'Output-Calculation-sheet'!X8*'Output-Calculation-sheet'!X80</f>
        <v>411247077.7948755</v>
      </c>
      <c r="Y97" s="2">
        <f>Y9/'Output-Calculation-sheet'!Y8*'Output-Calculation-sheet'!Y80</f>
        <v>343809725.08563662</v>
      </c>
      <c r="AA97" s="2">
        <f t="shared" si="8"/>
        <v>98.673090439831057</v>
      </c>
    </row>
    <row r="98" spans="1:27" x14ac:dyDescent="0.25">
      <c r="A98" s="2">
        <v>2033</v>
      </c>
      <c r="B98" s="2">
        <f>B10/'Output-Calculation-sheet'!B9*'Output-Calculation-sheet'!B81</f>
        <v>25506999130.39711</v>
      </c>
      <c r="C98" s="2">
        <f>C10/'Output-Calculation-sheet'!C9*'Output-Calculation-sheet'!C81</f>
        <v>10579739954.559509</v>
      </c>
      <c r="D98" s="2">
        <f>D10/'Output-Calculation-sheet'!D9*'Output-Calculation-sheet'!D81</f>
        <v>8299062193.628871</v>
      </c>
      <c r="E98" s="2">
        <f>E10/'Output-Calculation-sheet'!E9*'Output-Calculation-sheet'!E81</f>
        <v>9995288245.5791245</v>
      </c>
      <c r="F98" s="2">
        <f>F10/'Output-Calculation-sheet'!F9*'Output-Calculation-sheet'!F81</f>
        <v>5943430145.0168381</v>
      </c>
      <c r="G98" s="2">
        <f>G10/'Output-Calculation-sheet'!G9*'Output-Calculation-sheet'!G81</f>
        <v>2929684097.6314936</v>
      </c>
      <c r="H98" s="2">
        <f>H10/'Output-Calculation-sheet'!H9*'Output-Calculation-sheet'!H81</f>
        <v>3798395587.4347634</v>
      </c>
      <c r="I98" s="2">
        <f>I10/'Output-Calculation-sheet'!I9*'Output-Calculation-sheet'!I81</f>
        <v>3616934915.1816664</v>
      </c>
      <c r="J98" s="2">
        <f>J10/'Output-Calculation-sheet'!J9*'Output-Calculation-sheet'!J81</f>
        <v>2087044061.6684344</v>
      </c>
      <c r="K98" s="2">
        <f>K10/'Output-Calculation-sheet'!K9*'Output-Calculation-sheet'!K81</f>
        <v>3475484274.0685396</v>
      </c>
      <c r="L98" s="2">
        <f>L10/'Output-Calculation-sheet'!L9*'Output-Calculation-sheet'!L81</f>
        <v>2529150128.4412694</v>
      </c>
      <c r="M98" s="2">
        <f>M10/'Output-Calculation-sheet'!M9*'Output-Calculation-sheet'!M81</f>
        <v>2541779069.3181124</v>
      </c>
      <c r="N98" s="2">
        <f>N10/'Output-Calculation-sheet'!N9*'Output-Calculation-sheet'!N81</f>
        <v>1825229271.1109135</v>
      </c>
      <c r="O98" s="2">
        <f>O10/'Output-Calculation-sheet'!O9*'Output-Calculation-sheet'!O81</f>
        <v>1445098254.4841075</v>
      </c>
      <c r="P98" s="2">
        <f>P10/'Output-Calculation-sheet'!P9*'Output-Calculation-sheet'!P81</f>
        <v>2968249307.204865</v>
      </c>
      <c r="Q98" s="2">
        <f>Q10/'Output-Calculation-sheet'!Q9*'Output-Calculation-sheet'!Q81</f>
        <v>1671143419.309706</v>
      </c>
      <c r="R98" s="2">
        <f>R10/'Output-Calculation-sheet'!R9*'Output-Calculation-sheet'!R81</f>
        <v>2201369508.5967836</v>
      </c>
      <c r="S98" s="2">
        <f>S10/'Output-Calculation-sheet'!S9*'Output-Calculation-sheet'!S81</f>
        <v>1391663159.7560282</v>
      </c>
      <c r="T98" s="2">
        <f>T10/'Output-Calculation-sheet'!T9*'Output-Calculation-sheet'!T81</f>
        <v>876069974.44944656</v>
      </c>
      <c r="U98" s="2">
        <f>U10/'Output-Calculation-sheet'!U9*'Output-Calculation-sheet'!U81</f>
        <v>820834953.5263449</v>
      </c>
      <c r="V98" s="2">
        <f>V10/'Output-Calculation-sheet'!V9*'Output-Calculation-sheet'!V81</f>
        <v>534615336.00331378</v>
      </c>
      <c r="W98" s="2">
        <f>W10/'Output-Calculation-sheet'!W9*'Output-Calculation-sheet'!W81</f>
        <v>612218652.68058383</v>
      </c>
      <c r="X98" s="2">
        <f>X10/'Output-Calculation-sheet'!X9*'Output-Calculation-sheet'!X81</f>
        <v>289950698.55227077</v>
      </c>
      <c r="Y98" s="2">
        <f>Y10/'Output-Calculation-sheet'!Y9*'Output-Calculation-sheet'!Y81</f>
        <v>316506070.93688554</v>
      </c>
      <c r="AA98" s="2">
        <f t="shared" si="8"/>
        <v>96.255940409537004</v>
      </c>
    </row>
    <row r="99" spans="1:27" x14ac:dyDescent="0.25">
      <c r="A99" s="2">
        <v>2034</v>
      </c>
      <c r="B99" s="2">
        <f>B11/'Output-Calculation-sheet'!B10*'Output-Calculation-sheet'!B82</f>
        <v>25241396841.57806</v>
      </c>
      <c r="C99" s="2">
        <f>C11/'Output-Calculation-sheet'!C10*'Output-Calculation-sheet'!C82</f>
        <v>10481991005.608116</v>
      </c>
      <c r="D99" s="2">
        <f>D11/'Output-Calculation-sheet'!D10*'Output-Calculation-sheet'!D82</f>
        <v>8166983274.2431974</v>
      </c>
      <c r="E99" s="2">
        <f>E11/'Output-Calculation-sheet'!E10*'Output-Calculation-sheet'!E82</f>
        <v>9813239370.4046898</v>
      </c>
      <c r="F99" s="2">
        <f>F11/'Output-Calculation-sheet'!F10*'Output-Calculation-sheet'!F82</f>
        <v>5854510278.5008965</v>
      </c>
      <c r="G99" s="2">
        <f>G11/'Output-Calculation-sheet'!G10*'Output-Calculation-sheet'!G82</f>
        <v>2843382976.2884488</v>
      </c>
      <c r="H99" s="2">
        <f>H11/'Output-Calculation-sheet'!H10*'Output-Calculation-sheet'!H82</f>
        <v>3752310031.393662</v>
      </c>
      <c r="I99" s="2">
        <f>I11/'Output-Calculation-sheet'!I10*'Output-Calculation-sheet'!I82</f>
        <v>3565356721.4119153</v>
      </c>
      <c r="J99" s="2">
        <f>J11/'Output-Calculation-sheet'!J10*'Output-Calculation-sheet'!J82</f>
        <v>2080888961.5326097</v>
      </c>
      <c r="K99" s="2">
        <f>K11/'Output-Calculation-sheet'!K10*'Output-Calculation-sheet'!K82</f>
        <v>3424543658.1931138</v>
      </c>
      <c r="L99" s="2">
        <f>L11/'Output-Calculation-sheet'!L10*'Output-Calculation-sheet'!L82</f>
        <v>2505873793.1798744</v>
      </c>
      <c r="M99" s="2">
        <f>M11/'Output-Calculation-sheet'!M10*'Output-Calculation-sheet'!M82</f>
        <v>2511815550.8683863</v>
      </c>
      <c r="N99" s="2">
        <f>N11/'Output-Calculation-sheet'!N10*'Output-Calculation-sheet'!N82</f>
        <v>1812682988.3005605</v>
      </c>
      <c r="O99" s="2">
        <f>O11/'Output-Calculation-sheet'!O10*'Output-Calculation-sheet'!O82</f>
        <v>1439843150.3359375</v>
      </c>
      <c r="P99" s="2">
        <f>P11/'Output-Calculation-sheet'!P10*'Output-Calculation-sheet'!P82</f>
        <v>2906520997.4286928</v>
      </c>
      <c r="Q99" s="2">
        <f>Q11/'Output-Calculation-sheet'!Q10*'Output-Calculation-sheet'!Q82</f>
        <v>1664015505.3357756</v>
      </c>
      <c r="R99" s="2">
        <f>R11/'Output-Calculation-sheet'!R10*'Output-Calculation-sheet'!R82</f>
        <v>2177292201.4553108</v>
      </c>
      <c r="S99" s="2">
        <f>S11/'Output-Calculation-sheet'!S10*'Output-Calculation-sheet'!S82</f>
        <v>1379169771.4112079</v>
      </c>
      <c r="T99" s="2">
        <f>T11/'Output-Calculation-sheet'!T10*'Output-Calculation-sheet'!T82</f>
        <v>860300245.93618941</v>
      </c>
      <c r="U99" s="2">
        <f>U11/'Output-Calculation-sheet'!U10*'Output-Calculation-sheet'!U82</f>
        <v>809210381.30635703</v>
      </c>
      <c r="V99" s="2">
        <f>V11/'Output-Calculation-sheet'!V10*'Output-Calculation-sheet'!V82</f>
        <v>529969795.04397976</v>
      </c>
      <c r="W99" s="2">
        <f>W11/'Output-Calculation-sheet'!W10*'Output-Calculation-sheet'!W82</f>
        <v>594693597.33623397</v>
      </c>
      <c r="X99" s="2">
        <f>X11/'Output-Calculation-sheet'!X10*'Output-Calculation-sheet'!X82</f>
        <v>286403006.85264212</v>
      </c>
      <c r="Y99" s="2">
        <f>Y11/'Output-Calculation-sheet'!Y10*'Output-Calculation-sheet'!Y82</f>
        <v>308992207.94182593</v>
      </c>
      <c r="AA99" s="2">
        <f t="shared" si="8"/>
        <v>95.011386311887676</v>
      </c>
    </row>
    <row r="100" spans="1:27" x14ac:dyDescent="0.25">
      <c r="A100" s="2">
        <v>2035</v>
      </c>
      <c r="B100" s="2">
        <f>B12/'Output-Calculation-sheet'!B11*'Output-Calculation-sheet'!B83</f>
        <v>22141960606.526852</v>
      </c>
      <c r="C100" s="2">
        <f>C12/'Output-Calculation-sheet'!C11*'Output-Calculation-sheet'!C83</f>
        <v>9207041829.5904465</v>
      </c>
      <c r="D100" s="2">
        <f>D12/'Output-Calculation-sheet'!D11*'Output-Calculation-sheet'!D83</f>
        <v>7130966185.2421875</v>
      </c>
      <c r="E100" s="2">
        <f>E12/'Output-Calculation-sheet'!E11*'Output-Calculation-sheet'!E83</f>
        <v>8544630241.5831995</v>
      </c>
      <c r="F100" s="2">
        <f>F12/'Output-Calculation-sheet'!F11*'Output-Calculation-sheet'!F83</f>
        <v>5113529395.1539774</v>
      </c>
      <c r="G100" s="2">
        <f>G12/'Output-Calculation-sheet'!G11*'Output-Calculation-sheet'!G83</f>
        <v>2448420703.6542792</v>
      </c>
      <c r="H100" s="2">
        <f>H12/'Output-Calculation-sheet'!H11*'Output-Calculation-sheet'!H83</f>
        <v>3286306201.3073168</v>
      </c>
      <c r="I100" s="2">
        <f>I12/'Output-Calculation-sheet'!I11*'Output-Calculation-sheet'!I83</f>
        <v>3116601071.1993589</v>
      </c>
      <c r="J100" s="2">
        <f>J12/'Output-Calculation-sheet'!J11*'Output-Calculation-sheet'!J83</f>
        <v>1840236490.2830102</v>
      </c>
      <c r="K100" s="2">
        <f>K12/'Output-Calculation-sheet'!K11*'Output-Calculation-sheet'!K83</f>
        <v>2992160712.3473721</v>
      </c>
      <c r="L100" s="2">
        <f>L12/'Output-Calculation-sheet'!L11*'Output-Calculation-sheet'!L83</f>
        <v>2201072543.4418917</v>
      </c>
      <c r="M100" s="2">
        <f>M12/'Output-Calculation-sheet'!M11*'Output-Calculation-sheet'!M83</f>
        <v>2200949860.4726238</v>
      </c>
      <c r="N100" s="2">
        <f>N12/'Output-Calculation-sheet'!N11*'Output-Calculation-sheet'!N83</f>
        <v>1596724859.8503809</v>
      </c>
      <c r="O100" s="2">
        <f>O12/'Output-Calculation-sheet'!O11*'Output-Calculation-sheet'!O83</f>
        <v>1272097951.5811582</v>
      </c>
      <c r="P100" s="2">
        <f>P12/'Output-Calculation-sheet'!P11*'Output-Calculation-sheet'!P83</f>
        <v>2523592477.8337784</v>
      </c>
      <c r="Q100" s="2">
        <f>Q12/'Output-Calculation-sheet'!Q11*'Output-Calculation-sheet'!Q83</f>
        <v>1469191584.3334336</v>
      </c>
      <c r="R100" s="2">
        <f>R12/'Output-Calculation-sheet'!R11*'Output-Calculation-sheet'!R83</f>
        <v>1909126063.8435552</v>
      </c>
      <c r="S100" s="2">
        <f>S12/'Output-Calculation-sheet'!S11*'Output-Calculation-sheet'!S83</f>
        <v>1211563576.4341877</v>
      </c>
      <c r="T100" s="2">
        <f>T12/'Output-Calculation-sheet'!T11*'Output-Calculation-sheet'!T83</f>
        <v>749243440.07468998</v>
      </c>
      <c r="U100" s="2">
        <f>U12/'Output-Calculation-sheet'!U11*'Output-Calculation-sheet'!U83</f>
        <v>706995406.32585788</v>
      </c>
      <c r="V100" s="2">
        <f>V12/'Output-Calculation-sheet'!V11*'Output-Calculation-sheet'!V83</f>
        <v>465518638.92641294</v>
      </c>
      <c r="W100" s="2">
        <f>W12/'Output-Calculation-sheet'!W11*'Output-Calculation-sheet'!W83</f>
        <v>512316251.182262</v>
      </c>
      <c r="X100" s="2">
        <f>X12/'Output-Calculation-sheet'!X11*'Output-Calculation-sheet'!X83</f>
        <v>250829559.30106899</v>
      </c>
      <c r="Y100" s="2">
        <f>Y12/'Output-Calculation-sheet'!Y11*'Output-Calculation-sheet'!Y83</f>
        <v>267606686.63456586</v>
      </c>
      <c r="AA100" s="2">
        <f t="shared" si="8"/>
        <v>83.158682337123878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629.3115881938171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115.06131681212608</v>
      </c>
      <c r="Y107" s="2">
        <f>Y8/'Output-Calculation-sheet'!Y7*'Output-Calculation-sheet'!Y88</f>
        <v>0</v>
      </c>
      <c r="AA107" s="2">
        <f t="shared" si="9"/>
        <v>0.74437290500594311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107.19093684590058</v>
      </c>
      <c r="Y108" s="2">
        <f>Y9/'Output-Calculation-sheet'!Y8*'Output-Calculation-sheet'!Y89</f>
        <v>0</v>
      </c>
      <c r="AA108" s="2">
        <f t="shared" si="9"/>
        <v>0.10719093684590059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2717.3637107794661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527.90827848373124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35.07941707126912</v>
      </c>
      <c r="Y109" s="2">
        <f>Y10/'Output-Calculation-sheet'!Y9*'Output-Calculation-sheet'!Y90</f>
        <v>0</v>
      </c>
      <c r="AA109" s="2">
        <f t="shared" si="9"/>
        <v>3.280351406334467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2792.5406765291154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78.148239161206504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591.8324448579383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47.192600720210834</v>
      </c>
      <c r="Y110" s="2">
        <f>Y11/'Output-Calculation-sheet'!Y10*'Output-Calculation-sheet'!Y91</f>
        <v>0</v>
      </c>
      <c r="AA110" s="2">
        <f t="shared" si="9"/>
        <v>3.5097139612684716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475.91113161234688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409.34146749202995</v>
      </c>
      <c r="N111" s="2">
        <f>N12/'Output-Calculation-sheet'!N11*'Output-Calculation-sheet'!N92</f>
        <v>0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67.358415518072036</v>
      </c>
      <c r="Y111" s="2">
        <f>Y12/'Output-Calculation-sheet'!Y11*'Output-Calculation-sheet'!Y92</f>
        <v>0</v>
      </c>
      <c r="AA111" s="2">
        <f t="shared" si="9"/>
        <v>4.4145394896253132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4948010409.0384598</v>
      </c>
      <c r="C118" s="2">
        <f>C8/'Output-Calculation-sheet'!C7*'Output-Calculation-sheet'!C97</f>
        <v>11467666242.50877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6109343960.8069372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-9.5334818109745325E-9</v>
      </c>
      <c r="L118" s="2">
        <f>L8/'Output-Calculation-sheet'!L7*'Output-Calculation-sheet'!L97</f>
        <v>595160794.98643923</v>
      </c>
      <c r="M118" s="2">
        <f>M8/'Output-Calculation-sheet'!M7*'Output-Calculation-sheet'!M97</f>
        <v>3725792490.8787065</v>
      </c>
      <c r="N118" s="2">
        <f>N8/'Output-Calculation-sheet'!N7*'Output-Calculation-sheet'!N97</f>
        <v>4353987955.5235605</v>
      </c>
      <c r="O118" s="2">
        <f>O8/'Output-Calculation-sheet'!O7*'Output-Calculation-sheet'!O97</f>
        <v>2226885331.1690536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589966326.45534503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6389385.8048355533</v>
      </c>
      <c r="Y118" s="2">
        <f>Y8/'Output-Calculation-sheet'!Y7*'Output-Calculation-sheet'!Y97</f>
        <v>0</v>
      </c>
      <c r="AA118" s="2">
        <f t="shared" si="10"/>
        <v>34023.202897172108</v>
      </c>
    </row>
    <row r="119" spans="1:27" x14ac:dyDescent="0.25">
      <c r="A119" s="2">
        <v>2032</v>
      </c>
      <c r="B119" s="2">
        <f>B9/'Output-Calculation-sheet'!B8*'Output-Calculation-sheet'!B98</f>
        <v>6268816866.4041414</v>
      </c>
      <c r="C119" s="2">
        <f>C9/'Output-Calculation-sheet'!C8*'Output-Calculation-sheet'!C98</f>
        <v>11639666266.880428</v>
      </c>
      <c r="D119" s="2">
        <f>D9/'Output-Calculation-sheet'!D8*'Output-Calculation-sheet'!D98</f>
        <v>1.6504144464653876E-7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7707871040.9282751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646919872.51464534</v>
      </c>
      <c r="M119" s="2">
        <f>M9/'Output-Calculation-sheet'!M8*'Output-Calculation-sheet'!M98</f>
        <v>7734307891.2692356</v>
      </c>
      <c r="N119" s="2">
        <f>N9/'Output-Calculation-sheet'!N8*'Output-Calculation-sheet'!N98</f>
        <v>4871204934.5635452</v>
      </c>
      <c r="O119" s="2">
        <f>O9/'Output-Calculation-sheet'!O8*'Output-Calculation-sheet'!O98</f>
        <v>2259192956.0691195</v>
      </c>
      <c r="P119" s="2">
        <f>P9/'Output-Calculation-sheet'!P8*'Output-Calculation-sheet'!P98</f>
        <v>0</v>
      </c>
      <c r="Q119" s="2">
        <f>Q9/'Output-Calculation-sheet'!Q8*'Output-Calculation-sheet'!Q98</f>
        <v>69614202.080056757</v>
      </c>
      <c r="R119" s="2">
        <f>R9/'Output-Calculation-sheet'!R8*'Output-Calculation-sheet'!R98</f>
        <v>0</v>
      </c>
      <c r="S119" s="2">
        <f>S9/'Output-Calculation-sheet'!S8*'Output-Calculation-sheet'!S98</f>
        <v>786738182.94940829</v>
      </c>
      <c r="T119" s="2">
        <f>T9/'Output-Calculation-sheet'!T8*'Output-Calculation-sheet'!T98</f>
        <v>0</v>
      </c>
      <c r="U119" s="2">
        <f>U9/'Output-Calculation-sheet'!U8*'Output-Calculation-sheet'!U98</f>
        <v>2.3772936110251414E-9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72082643.560659841</v>
      </c>
      <c r="Y119" s="2">
        <f>Y9/'Output-Calculation-sheet'!Y8*'Output-Calculation-sheet'!Y98</f>
        <v>0</v>
      </c>
      <c r="AA119" s="2">
        <f t="shared" si="10"/>
        <v>42056.414857219519</v>
      </c>
    </row>
    <row r="120" spans="1:27" x14ac:dyDescent="0.25">
      <c r="A120" s="2">
        <v>2033</v>
      </c>
      <c r="B120" s="2">
        <f>B10/'Output-Calculation-sheet'!B9*'Output-Calculation-sheet'!B99</f>
        <v>12692933572.055788</v>
      </c>
      <c r="C120" s="2">
        <f>C10/'Output-Calculation-sheet'!C9*'Output-Calculation-sheet'!C99</f>
        <v>7288142003.3397837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9331351551.0766678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6437816655.3300362</v>
      </c>
      <c r="N120" s="2">
        <f>N10/'Output-Calculation-sheet'!N9*'Output-Calculation-sheet'!N99</f>
        <v>3766851414.9791088</v>
      </c>
      <c r="O120" s="2">
        <f>O10/'Output-Calculation-sheet'!O9*'Output-Calculation-sheet'!O99</f>
        <v>1398738309.3008997</v>
      </c>
      <c r="P120" s="2">
        <f>P10/'Output-Calculation-sheet'!P9*'Output-Calculation-sheet'!P99</f>
        <v>0</v>
      </c>
      <c r="Q120" s="2">
        <f>Q10/'Output-Calculation-sheet'!Q9*'Output-Calculation-sheet'!Q99</f>
        <v>123094584.00955643</v>
      </c>
      <c r="R120" s="2">
        <f>R10/'Output-Calculation-sheet'!R9*'Output-Calculation-sheet'!R99</f>
        <v>-3.0055618609654113E-8</v>
      </c>
      <c r="S120" s="2">
        <f>S10/'Output-Calculation-sheet'!S9*'Output-Calculation-sheet'!S99</f>
        <v>1520589291.7525587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414029147.96368212</v>
      </c>
      <c r="Y120" s="2">
        <f>Y10/'Output-Calculation-sheet'!Y9*'Output-Calculation-sheet'!Y99</f>
        <v>0</v>
      </c>
      <c r="AA120" s="2">
        <f t="shared" si="10"/>
        <v>42973.546529808089</v>
      </c>
    </row>
    <row r="121" spans="1:27" x14ac:dyDescent="0.25">
      <c r="A121" s="2">
        <v>2034</v>
      </c>
      <c r="B121" s="2">
        <f>B11/'Output-Calculation-sheet'!B10*'Output-Calculation-sheet'!B100</f>
        <v>24396380676.077721</v>
      </c>
      <c r="C121" s="2">
        <f>C11/'Output-Calculation-sheet'!C10*'Output-Calculation-sheet'!C100</f>
        <v>6067604027.9485092</v>
      </c>
      <c r="D121" s="2">
        <f>D11/'Output-Calculation-sheet'!D10*'Output-Calculation-sheet'!D100</f>
        <v>0</v>
      </c>
      <c r="E121" s="2">
        <f>E11/'Output-Calculation-sheet'!E10*'Output-Calculation-sheet'!E100</f>
        <v>510327645.38571543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8609696044.3464012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416257074.67099816</v>
      </c>
      <c r="M121" s="2">
        <f>M11/'Output-Calculation-sheet'!M10*'Output-Calculation-sheet'!M100</f>
        <v>6315332885.8482561</v>
      </c>
      <c r="N121" s="2">
        <f>N11/'Output-Calculation-sheet'!N10*'Output-Calculation-sheet'!N100</f>
        <v>4363441410.4720278</v>
      </c>
      <c r="O121" s="2">
        <f>O11/'Output-Calculation-sheet'!O10*'Output-Calculation-sheet'!O100</f>
        <v>647980306.27427137</v>
      </c>
      <c r="P121" s="2">
        <f>P11/'Output-Calculation-sheet'!P10*'Output-Calculation-sheet'!P100</f>
        <v>0</v>
      </c>
      <c r="Q121" s="2">
        <f>Q11/'Output-Calculation-sheet'!Q10*'Output-Calculation-sheet'!Q100</f>
        <v>1097831284.5965841</v>
      </c>
      <c r="R121" s="2">
        <f>R11/'Output-Calculation-sheet'!R10*'Output-Calculation-sheet'!R100</f>
        <v>0</v>
      </c>
      <c r="S121" s="2">
        <f>S11/'Output-Calculation-sheet'!S10*'Output-Calculation-sheet'!S100</f>
        <v>2144249182.0445123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302548315.70585543</v>
      </c>
      <c r="Y121" s="2">
        <f>Y11/'Output-Calculation-sheet'!Y10*'Output-Calculation-sheet'!Y100</f>
        <v>27708709.825680453</v>
      </c>
      <c r="AA121" s="2">
        <f t="shared" si="10"/>
        <v>54899.357563196536</v>
      </c>
    </row>
    <row r="122" spans="1:27" x14ac:dyDescent="0.25">
      <c r="A122" s="2">
        <v>2035</v>
      </c>
      <c r="B122" s="2">
        <f>B12/'Output-Calculation-sheet'!B11*'Output-Calculation-sheet'!B101</f>
        <v>26590841254.892509</v>
      </c>
      <c r="C122" s="2">
        <f>C12/'Output-Calculation-sheet'!C11*'Output-Calculation-sheet'!C101</f>
        <v>185190645.51234552</v>
      </c>
      <c r="D122" s="2">
        <f>D12/'Output-Calculation-sheet'!D11*'Output-Calculation-sheet'!D101</f>
        <v>0</v>
      </c>
      <c r="E122" s="2">
        <f>E12/'Output-Calculation-sheet'!E11*'Output-Calculation-sheet'!E101</f>
        <v>3036128706.1550164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4352131585.4603376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1001665067.2202225</v>
      </c>
      <c r="M122" s="2">
        <f>M12/'Output-Calculation-sheet'!M11*'Output-Calculation-sheet'!M101</f>
        <v>2371586775.0643015</v>
      </c>
      <c r="N122" s="2">
        <f>N12/'Output-Calculation-sheet'!N11*'Output-Calculation-sheet'!N101</f>
        <v>3756745279.7220693</v>
      </c>
      <c r="O122" s="2">
        <f>O12/'Output-Calculation-sheet'!O11*'Output-Calculation-sheet'!O101</f>
        <v>30283357.830031268</v>
      </c>
      <c r="P122" s="2">
        <f>P12/'Output-Calculation-sheet'!P11*'Output-Calculation-sheet'!P101</f>
        <v>211280540.60223538</v>
      </c>
      <c r="Q122" s="2">
        <f>Q12/'Output-Calculation-sheet'!Q11*'Output-Calculation-sheet'!Q101</f>
        <v>1656509696.8834875</v>
      </c>
      <c r="R122" s="2">
        <f>R12/'Output-Calculation-sheet'!R11*'Output-Calculation-sheet'!R101</f>
        <v>0</v>
      </c>
      <c r="S122" s="2">
        <f>S12/'Output-Calculation-sheet'!S11*'Output-Calculation-sheet'!S101</f>
        <v>2038511458.8856668</v>
      </c>
      <c r="T122" s="2">
        <f>T12/'Output-Calculation-sheet'!T11*'Output-Calculation-sheet'!T101</f>
        <v>0</v>
      </c>
      <c r="U122" s="2">
        <f>U12/'Output-Calculation-sheet'!U11*'Output-Calculation-sheet'!U101</f>
        <v>74363936.488700807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9347026.978724312</v>
      </c>
      <c r="Y122" s="2">
        <f>Y12/'Output-Calculation-sheet'!Y11*'Output-Calculation-sheet'!Y101</f>
        <v>135469002.54785398</v>
      </c>
      <c r="AA122" s="2">
        <f t="shared" si="10"/>
        <v>45450.05433424349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55494046446.565796</v>
      </c>
      <c r="C129" s="2">
        <f>C8/'Output-Calculation-sheet'!C7*'Output-Calculation-sheet'!C106</f>
        <v>0</v>
      </c>
      <c r="D129" s="2">
        <f>D8/'Output-Calculation-sheet'!D7*'Output-Calculation-sheet'!D106</f>
        <v>33157845029.389004</v>
      </c>
      <c r="E129" s="2">
        <f>E8/'Output-Calculation-sheet'!E7*'Output-Calculation-sheet'!E106</f>
        <v>25269092137.278156</v>
      </c>
      <c r="F129" s="2">
        <f>F8/'Output-Calculation-sheet'!F7*'Output-Calculation-sheet'!F106</f>
        <v>16997110071.975962</v>
      </c>
      <c r="G129" s="2">
        <f>G8/'Output-Calculation-sheet'!G7*'Output-Calculation-sheet'!G106</f>
        <v>11516063359.590189</v>
      </c>
      <c r="H129" s="2">
        <f>H8/'Output-Calculation-sheet'!H7*'Output-Calculation-sheet'!H106</f>
        <v>0</v>
      </c>
      <c r="I129" s="2">
        <f>I8/'Output-Calculation-sheet'!I7*'Output-Calculation-sheet'!I106</f>
        <v>10486349396.061953</v>
      </c>
      <c r="J129" s="2">
        <f>J8/'Output-Calculation-sheet'!J7*'Output-Calculation-sheet'!J106</f>
        <v>10943206675.581722</v>
      </c>
      <c r="K129" s="2">
        <f>K8/'Output-Calculation-sheet'!K7*'Output-Calculation-sheet'!K106</f>
        <v>10572505889.088291</v>
      </c>
      <c r="L129" s="2">
        <f>L8/'Output-Calculation-sheet'!L7*'Output-Calculation-sheet'!L106</f>
        <v>8388125516.6378298</v>
      </c>
      <c r="M129" s="2">
        <f>M8/'Output-Calculation-sheet'!M7*'Output-Calculation-sheet'!M106</f>
        <v>0</v>
      </c>
      <c r="N129" s="2">
        <f>N8/'Output-Calculation-sheet'!N7*'Output-Calculation-sheet'!N106</f>
        <v>2931379097.5137382</v>
      </c>
      <c r="O129" s="2">
        <f>O8/'Output-Calculation-sheet'!O7*'Output-Calculation-sheet'!O106</f>
        <v>0</v>
      </c>
      <c r="P129" s="2">
        <f>P8/'Output-Calculation-sheet'!P7*'Output-Calculation-sheet'!P106</f>
        <v>6271592609.4594917</v>
      </c>
      <c r="Q129" s="2">
        <f>Q8/'Output-Calculation-sheet'!Q7*'Output-Calculation-sheet'!Q106</f>
        <v>6081110483.4475346</v>
      </c>
      <c r="R129" s="2">
        <f>R8/'Output-Calculation-sheet'!R7*'Output-Calculation-sheet'!R106</f>
        <v>6920257879.3615971</v>
      </c>
      <c r="S129" s="2">
        <f>S8/'Output-Calculation-sheet'!S7*'Output-Calculation-sheet'!S106</f>
        <v>2573227326.4509087</v>
      </c>
      <c r="T129" s="2">
        <f>T8/'Output-Calculation-sheet'!T7*'Output-Calculation-sheet'!T106</f>
        <v>2638079261.8080497</v>
      </c>
      <c r="U129" s="2">
        <f>U8/'Output-Calculation-sheet'!U7*'Output-Calculation-sheet'!U106</f>
        <v>1885159479.9222021</v>
      </c>
      <c r="V129" s="2">
        <f>V8/'Output-Calculation-sheet'!V7*'Output-Calculation-sheet'!V106</f>
        <v>1884285940.7556067</v>
      </c>
      <c r="W129" s="2">
        <f>W8/'Output-Calculation-sheet'!W7*'Output-Calculation-sheet'!W106</f>
        <v>1460708572.0491195</v>
      </c>
      <c r="X129" s="2">
        <f>X8/'Output-Calculation-sheet'!X7*'Output-Calculation-sheet'!X106</f>
        <v>0</v>
      </c>
      <c r="Y129" s="2">
        <f>Y8/'Output-Calculation-sheet'!Y7*'Output-Calculation-sheet'!Y106</f>
        <v>732673642.47832596</v>
      </c>
      <c r="AA129" s="2">
        <f t="shared" si="11"/>
        <v>216202.81881541549</v>
      </c>
    </row>
    <row r="130" spans="1:27" x14ac:dyDescent="0.25">
      <c r="A130" s="2">
        <v>2032</v>
      </c>
      <c r="B130" s="2">
        <f>B9/'Output-Calculation-sheet'!B8*'Output-Calculation-sheet'!B107</f>
        <v>55018475641.615448</v>
      </c>
      <c r="C130" s="2">
        <f>C9/'Output-Calculation-sheet'!C8*'Output-Calculation-sheet'!C107</f>
        <v>0</v>
      </c>
      <c r="D130" s="2">
        <f>D9/'Output-Calculation-sheet'!D8*'Output-Calculation-sheet'!D107</f>
        <v>33216701499.462399</v>
      </c>
      <c r="E130" s="2">
        <f>E9/'Output-Calculation-sheet'!E8*'Output-Calculation-sheet'!E107</f>
        <v>25296159337.693893</v>
      </c>
      <c r="F130" s="2">
        <f>F9/'Output-Calculation-sheet'!F8*'Output-Calculation-sheet'!F107</f>
        <v>16993046211.326374</v>
      </c>
      <c r="G130" s="2">
        <f>G9/'Output-Calculation-sheet'!G8*'Output-Calculation-sheet'!G107</f>
        <v>11543422394.419338</v>
      </c>
      <c r="H130" s="2">
        <f>H9/'Output-Calculation-sheet'!H8*'Output-Calculation-sheet'!H107</f>
        <v>0</v>
      </c>
      <c r="I130" s="2">
        <f>I9/'Output-Calculation-sheet'!I8*'Output-Calculation-sheet'!I107</f>
        <v>10491475206.384056</v>
      </c>
      <c r="J130" s="2">
        <f>J9/'Output-Calculation-sheet'!J8*'Output-Calculation-sheet'!J107</f>
        <v>10953083640.435062</v>
      </c>
      <c r="K130" s="2">
        <f>K9/'Output-Calculation-sheet'!K8*'Output-Calculation-sheet'!K107</f>
        <v>10572513754.635872</v>
      </c>
      <c r="L130" s="2">
        <f>L9/'Output-Calculation-sheet'!L8*'Output-Calculation-sheet'!L107</f>
        <v>8359907632.8020468</v>
      </c>
      <c r="M130" s="2">
        <f>M9/'Output-Calculation-sheet'!M8*'Output-Calculation-sheet'!M107</f>
        <v>0</v>
      </c>
      <c r="N130" s="2">
        <f>N9/'Output-Calculation-sheet'!N8*'Output-Calculation-sheet'!N107</f>
        <v>2724171307.0489211</v>
      </c>
      <c r="O130" s="2">
        <f>O9/'Output-Calculation-sheet'!O8*'Output-Calculation-sheet'!O107</f>
        <v>0</v>
      </c>
      <c r="P130" s="2">
        <f>P9/'Output-Calculation-sheet'!P8*'Output-Calculation-sheet'!P107</f>
        <v>6364762316.3004923</v>
      </c>
      <c r="Q130" s="2">
        <f>Q9/'Output-Calculation-sheet'!Q8*'Output-Calculation-sheet'!Q107</f>
        <v>6076176323.0631895</v>
      </c>
      <c r="R130" s="2">
        <f>R9/'Output-Calculation-sheet'!R8*'Output-Calculation-sheet'!R107</f>
        <v>6956261254.4742947</v>
      </c>
      <c r="S130" s="2">
        <f>S9/'Output-Calculation-sheet'!S8*'Output-Calculation-sheet'!S107</f>
        <v>2512549366.2283492</v>
      </c>
      <c r="T130" s="2">
        <f>T9/'Output-Calculation-sheet'!T8*'Output-Calculation-sheet'!T107</f>
        <v>2642735395.5127354</v>
      </c>
      <c r="U130" s="2">
        <f>U9/'Output-Calculation-sheet'!U8*'Output-Calculation-sheet'!U107</f>
        <v>1903611298.9717155</v>
      </c>
      <c r="V130" s="2">
        <f>V9/'Output-Calculation-sheet'!V8*'Output-Calculation-sheet'!V107</f>
        <v>1882913062.9281118</v>
      </c>
      <c r="W130" s="2">
        <f>W9/'Output-Calculation-sheet'!W8*'Output-Calculation-sheet'!W107</f>
        <v>1462085506.4183934</v>
      </c>
      <c r="X130" s="2">
        <f>X9/'Output-Calculation-sheet'!X8*'Output-Calculation-sheet'!X107</f>
        <v>0</v>
      </c>
      <c r="Y130" s="2">
        <f>Y9/'Output-Calculation-sheet'!Y8*'Output-Calculation-sheet'!Y107</f>
        <v>732930195.95115113</v>
      </c>
      <c r="AA130" s="2">
        <f t="shared" si="11"/>
        <v>215702.98134567184</v>
      </c>
    </row>
    <row r="131" spans="1:27" x14ac:dyDescent="0.25">
      <c r="A131" s="2">
        <v>2033</v>
      </c>
      <c r="B131" s="2">
        <f>B10/'Output-Calculation-sheet'!B9*'Output-Calculation-sheet'!B108</f>
        <v>50779814160.176994</v>
      </c>
      <c r="C131" s="2">
        <f>C10/'Output-Calculation-sheet'!C9*'Output-Calculation-sheet'!C108</f>
        <v>0</v>
      </c>
      <c r="D131" s="2">
        <f>D10/'Output-Calculation-sheet'!D9*'Output-Calculation-sheet'!D108</f>
        <v>26660820356.394665</v>
      </c>
      <c r="E131" s="2">
        <f>E10/'Output-Calculation-sheet'!E9*'Output-Calculation-sheet'!E108</f>
        <v>21152680258.966915</v>
      </c>
      <c r="F131" s="2">
        <f>F10/'Output-Calculation-sheet'!F9*'Output-Calculation-sheet'!F108</f>
        <v>13616734498.626064</v>
      </c>
      <c r="G131" s="2">
        <f>G10/'Output-Calculation-sheet'!G9*'Output-Calculation-sheet'!G108</f>
        <v>9567514720.4599876</v>
      </c>
      <c r="H131" s="2">
        <f>H10/'Output-Calculation-sheet'!H9*'Output-Calculation-sheet'!H108</f>
        <v>0</v>
      </c>
      <c r="I131" s="2">
        <f>I10/'Output-Calculation-sheet'!I9*'Output-Calculation-sheet'!I108</f>
        <v>8716738763.9900188</v>
      </c>
      <c r="J131" s="2">
        <f>J10/'Output-Calculation-sheet'!J9*'Output-Calculation-sheet'!J108</f>
        <v>8484245765.3136539</v>
      </c>
      <c r="K131" s="2">
        <f>K10/'Output-Calculation-sheet'!K9*'Output-Calculation-sheet'!K108</f>
        <v>8402919414.0103073</v>
      </c>
      <c r="L131" s="2">
        <f>L10/'Output-Calculation-sheet'!L9*'Output-Calculation-sheet'!L108</f>
        <v>6740947170.8946657</v>
      </c>
      <c r="M131" s="2">
        <f>M10/'Output-Calculation-sheet'!M9*'Output-Calculation-sheet'!M108</f>
        <v>0</v>
      </c>
      <c r="N131" s="2">
        <f>N10/'Output-Calculation-sheet'!N9*'Output-Calculation-sheet'!N108</f>
        <v>2551835144.3207269</v>
      </c>
      <c r="O131" s="2">
        <f>O10/'Output-Calculation-sheet'!O9*'Output-Calculation-sheet'!O108</f>
        <v>0</v>
      </c>
      <c r="P131" s="2">
        <f>P10/'Output-Calculation-sheet'!P9*'Output-Calculation-sheet'!P108</f>
        <v>5752743509.4634924</v>
      </c>
      <c r="Q131" s="2">
        <f>Q10/'Output-Calculation-sheet'!Q9*'Output-Calculation-sheet'!Q108</f>
        <v>5536940761.0446138</v>
      </c>
      <c r="R131" s="2">
        <f>R10/'Output-Calculation-sheet'!R9*'Output-Calculation-sheet'!R108</f>
        <v>5445021813.1736917</v>
      </c>
      <c r="S131" s="2">
        <f>S10/'Output-Calculation-sheet'!S9*'Output-Calculation-sheet'!S108</f>
        <v>2098178531.5557272</v>
      </c>
      <c r="T131" s="2">
        <f>T10/'Output-Calculation-sheet'!T9*'Output-Calculation-sheet'!T108</f>
        <v>2001606935.8660324</v>
      </c>
      <c r="U131" s="2">
        <f>U10/'Output-Calculation-sheet'!U9*'Output-Calculation-sheet'!U108</f>
        <v>1743726516.2963123</v>
      </c>
      <c r="V131" s="2">
        <f>V10/'Output-Calculation-sheet'!V9*'Output-Calculation-sheet'!V108</f>
        <v>1342408024.6113741</v>
      </c>
      <c r="W131" s="2">
        <f>W10/'Output-Calculation-sheet'!W9*'Output-Calculation-sheet'!W108</f>
        <v>1162236831.0397367</v>
      </c>
      <c r="X131" s="2">
        <f>X10/'Output-Calculation-sheet'!X9*'Output-Calculation-sheet'!X108</f>
        <v>0</v>
      </c>
      <c r="Y131" s="2">
        <f>Y10/'Output-Calculation-sheet'!Y9*'Output-Calculation-sheet'!Y108</f>
        <v>678150810.00154984</v>
      </c>
      <c r="AA131" s="2">
        <f t="shared" si="11"/>
        <v>182435.26398620661</v>
      </c>
    </row>
    <row r="132" spans="1:27" x14ac:dyDescent="0.25">
      <c r="A132" s="2">
        <v>2034</v>
      </c>
      <c r="B132" s="2">
        <f>B11/'Output-Calculation-sheet'!B10*'Output-Calculation-sheet'!B109</f>
        <v>37863324796.106743</v>
      </c>
      <c r="C132" s="2">
        <f>C11/'Output-Calculation-sheet'!C10*'Output-Calculation-sheet'!C109</f>
        <v>0</v>
      </c>
      <c r="D132" s="2">
        <f>D11/'Output-Calculation-sheet'!D10*'Output-Calculation-sheet'!D109</f>
        <v>26153022249.073498</v>
      </c>
      <c r="E132" s="2">
        <f>E11/'Output-Calculation-sheet'!E10*'Output-Calculation-sheet'!E109</f>
        <v>20242888283.991543</v>
      </c>
      <c r="F132" s="2">
        <f>F11/'Output-Calculation-sheet'!F10*'Output-Calculation-sheet'!F109</f>
        <v>13357467320.562012</v>
      </c>
      <c r="G132" s="2">
        <f>G11/'Output-Calculation-sheet'!G10*'Output-Calculation-sheet'!G109</f>
        <v>9384778279.0186043</v>
      </c>
      <c r="H132" s="2">
        <f>H11/'Output-Calculation-sheet'!H10*'Output-Calculation-sheet'!H109</f>
        <v>0</v>
      </c>
      <c r="I132" s="2">
        <f>I11/'Output-Calculation-sheet'!I10*'Output-Calculation-sheet'!I109</f>
        <v>8550414667.2369909</v>
      </c>
      <c r="J132" s="2">
        <f>J11/'Output-Calculation-sheet'!J10*'Output-Calculation-sheet'!J109</f>
        <v>8322439550.4292412</v>
      </c>
      <c r="K132" s="2">
        <f>K11/'Output-Calculation-sheet'!K10*'Output-Calculation-sheet'!K109</f>
        <v>8242871714.6804733</v>
      </c>
      <c r="L132" s="2">
        <f>L11/'Output-Calculation-sheet'!L10*'Output-Calculation-sheet'!L109</f>
        <v>6196107670.7237062</v>
      </c>
      <c r="M132" s="2">
        <f>M11/'Output-Calculation-sheet'!M10*'Output-Calculation-sheet'!M109</f>
        <v>1.625991964947223E-9</v>
      </c>
      <c r="N132" s="2">
        <f>N11/'Output-Calculation-sheet'!N10*'Output-Calculation-sheet'!N109</f>
        <v>1835028548.1396618</v>
      </c>
      <c r="O132" s="2">
        <f>O11/'Output-Calculation-sheet'!O10*'Output-Calculation-sheet'!O109</f>
        <v>0</v>
      </c>
      <c r="P132" s="2">
        <f>P11/'Output-Calculation-sheet'!P10*'Output-Calculation-sheet'!P109</f>
        <v>5642939618.1659136</v>
      </c>
      <c r="Q132" s="2">
        <f>Q11/'Output-Calculation-sheet'!Q10*'Output-Calculation-sheet'!Q109</f>
        <v>4453942565.5653391</v>
      </c>
      <c r="R132" s="2">
        <f>R11/'Output-Calculation-sheet'!R10*'Output-Calculation-sheet'!R109</f>
        <v>5341080448.3056288</v>
      </c>
      <c r="S132" s="2">
        <f>S11/'Output-Calculation-sheet'!S10*'Output-Calculation-sheet'!S109</f>
        <v>1405563365.8555653</v>
      </c>
      <c r="T132" s="2">
        <f>T11/'Output-Calculation-sheet'!T10*'Output-Calculation-sheet'!T109</f>
        <v>1963365706.1963592</v>
      </c>
      <c r="U132" s="2">
        <f>U11/'Output-Calculation-sheet'!U10*'Output-Calculation-sheet'!U109</f>
        <v>1711064673.3756804</v>
      </c>
      <c r="V132" s="2">
        <f>V11/'Output-Calculation-sheet'!V10*'Output-Calculation-sheet'!V109</f>
        <v>1316839586.7256651</v>
      </c>
      <c r="W132" s="2">
        <f>W11/'Output-Calculation-sheet'!W10*'Output-Calculation-sheet'!W109</f>
        <v>1140134543.4256785</v>
      </c>
      <c r="X132" s="2">
        <f>X11/'Output-Calculation-sheet'!X10*'Output-Calculation-sheet'!X109</f>
        <v>0</v>
      </c>
      <c r="Y132" s="2">
        <f>Y11/'Output-Calculation-sheet'!Y10*'Output-Calculation-sheet'!Y109</f>
        <v>637518578.97246277</v>
      </c>
      <c r="AA132" s="2">
        <f t="shared" si="11"/>
        <v>163760.79216655076</v>
      </c>
    </row>
    <row r="133" spans="1:27" x14ac:dyDescent="0.25">
      <c r="A133" s="2">
        <v>2035</v>
      </c>
      <c r="B133" s="2">
        <f>B12/'Output-Calculation-sheet'!B11*'Output-Calculation-sheet'!B110</f>
        <v>26140015398.532688</v>
      </c>
      <c r="C133" s="2">
        <f>C12/'Output-Calculation-sheet'!C11*'Output-Calculation-sheet'!C110</f>
        <v>0</v>
      </c>
      <c r="D133" s="2">
        <f>D12/'Output-Calculation-sheet'!D11*'Output-Calculation-sheet'!D110</f>
        <v>21750069476.899128</v>
      </c>
      <c r="E133" s="2">
        <f>E12/'Output-Calculation-sheet'!E11*'Output-Calculation-sheet'!E110</f>
        <v>14664517075.473709</v>
      </c>
      <c r="F133" s="2">
        <f>F12/'Output-Calculation-sheet'!F11*'Output-Calculation-sheet'!F110</f>
        <v>11391406779.838232</v>
      </c>
      <c r="G133" s="2">
        <f>G12/'Output-Calculation-sheet'!G11*'Output-Calculation-sheet'!G110</f>
        <v>7765506343.3315563</v>
      </c>
      <c r="H133" s="2">
        <f>H12/'Output-Calculation-sheet'!H11*'Output-Calculation-sheet'!H110</f>
        <v>0</v>
      </c>
      <c r="I133" s="2">
        <f>I12/'Output-Calculation-sheet'!I11*'Output-Calculation-sheet'!I110</f>
        <v>7256966028.8022051</v>
      </c>
      <c r="J133" s="2">
        <f>J12/'Output-Calculation-sheet'!J11*'Output-Calculation-sheet'!J110</f>
        <v>6940939111.3410978</v>
      </c>
      <c r="K133" s="2">
        <f>K12/'Output-Calculation-sheet'!K11*'Output-Calculation-sheet'!K110</f>
        <v>7015772519.0731554</v>
      </c>
      <c r="L133" s="2">
        <f>L12/'Output-Calculation-sheet'!L11*'Output-Calculation-sheet'!L110</f>
        <v>4640982200.5656319</v>
      </c>
      <c r="M133" s="2">
        <f>M12/'Output-Calculation-sheet'!M11*'Output-Calculation-sheet'!M110</f>
        <v>0</v>
      </c>
      <c r="N133" s="2">
        <f>N12/'Output-Calculation-sheet'!N11*'Output-Calculation-sheet'!N110</f>
        <v>1390590016.4383013</v>
      </c>
      <c r="O133" s="2">
        <f>O12/'Output-Calculation-sheet'!O11*'Output-Calculation-sheet'!O110</f>
        <v>0</v>
      </c>
      <c r="P133" s="2">
        <f>P12/'Output-Calculation-sheet'!P11*'Output-Calculation-sheet'!P110</f>
        <v>4598918144.8635178</v>
      </c>
      <c r="Q133" s="2">
        <f>Q12/'Output-Calculation-sheet'!Q11*'Output-Calculation-sheet'!Q110</f>
        <v>2966179116.9251904</v>
      </c>
      <c r="R133" s="2">
        <f>R12/'Output-Calculation-sheet'!R11*'Output-Calculation-sheet'!R110</f>
        <v>4539641454.992238</v>
      </c>
      <c r="S133" s="2">
        <f>S12/'Output-Calculation-sheet'!S11*'Output-Calculation-sheet'!S110</f>
        <v>945763221.41234875</v>
      </c>
      <c r="T133" s="2">
        <f>T12/'Output-Calculation-sheet'!T11*'Output-Calculation-sheet'!T110</f>
        <v>1682728427.7282255</v>
      </c>
      <c r="U133" s="2">
        <f>U12/'Output-Calculation-sheet'!U11*'Output-Calculation-sheet'!U110</f>
        <v>1378433973.9689581</v>
      </c>
      <c r="V133" s="2">
        <f>V12/'Output-Calculation-sheet'!V11*'Output-Calculation-sheet'!V110</f>
        <v>1134297979.746146</v>
      </c>
      <c r="W133" s="2">
        <f>W12/'Output-Calculation-sheet'!W11*'Output-Calculation-sheet'!W110</f>
        <v>978801341.77350307</v>
      </c>
      <c r="X133" s="2">
        <f>X12/'Output-Calculation-sheet'!X11*'Output-Calculation-sheet'!X110</f>
        <v>0</v>
      </c>
      <c r="Y133" s="2">
        <f>Y12/'Output-Calculation-sheet'!Y11*'Output-Calculation-sheet'!Y110</f>
        <v>429317201.63807321</v>
      </c>
      <c r="AA133" s="2">
        <f t="shared" si="11"/>
        <v>127610.84581334388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5025559750.149292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1006343212.2707665</v>
      </c>
      <c r="Y140" s="2">
        <f>Y8/'Output-Calculation-sheet'!Y7*'Output-Calculation-sheet'!Y115</f>
        <v>0</v>
      </c>
      <c r="AA140" s="2">
        <f t="shared" si="12"/>
        <v>6031.9029624200584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924093464.2885344</v>
      </c>
      <c r="Y141" s="2">
        <f>Y9/'Output-Calculation-sheet'!Y8*'Output-Calculation-sheet'!Y116</f>
        <v>0</v>
      </c>
      <c r="AA141" s="2">
        <f t="shared" si="12"/>
        <v>924.09346428853439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22624499695.926685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4413276643.0484276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283221099.62746608</v>
      </c>
      <c r="Y142" s="2">
        <f>Y10/'Output-Calculation-sheet'!Y9*'Output-Calculation-sheet'!Y117</f>
        <v>0</v>
      </c>
      <c r="AA142" s="2">
        <f t="shared" si="12"/>
        <v>27320.997438602579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23274929760.754456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544160499.54145718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5053431146.151638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381442775.7939623</v>
      </c>
      <c r="Y143" s="2">
        <f>Y11/'Output-Calculation-sheet'!Y10*'Output-Calculation-sheet'!Y118</f>
        <v>0</v>
      </c>
      <c r="AA143" s="2">
        <f t="shared" si="12"/>
        <v>29253.964182241511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25331041705.458202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3469081571.0856514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3059903490.0611725</v>
      </c>
      <c r="N144" s="2">
        <f>N12/'Output-Calculation-sheet'!N11*'Output-Calculation-sheet'!N119</f>
        <v>0</v>
      </c>
      <c r="O144" s="2">
        <f>O12/'Output-Calculation-sheet'!O11*'Output-Calculation-sheet'!O119</f>
        <v>4925408367.1644058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585219245.05692565</v>
      </c>
      <c r="Y144" s="2">
        <f>Y12/'Output-Calculation-sheet'!Y11*'Output-Calculation-sheet'!Y119</f>
        <v>0</v>
      </c>
      <c r="AA144" s="2">
        <f t="shared" si="12"/>
        <v>37370.654378826352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32092990843.2365</v>
      </c>
      <c r="C151" s="2">
        <f>C8/'Output-Calculation-sheet'!C7*'Output-Calculation-sheet'!C124</f>
        <v>32139765450.251541</v>
      </c>
      <c r="D151" s="2">
        <f>D8/'Output-Calculation-sheet'!D7*'Output-Calculation-sheet'!D124</f>
        <v>5707986384.7794132</v>
      </c>
      <c r="E151" s="2">
        <f>E8/'Output-Calculation-sheet'!E7*'Output-Calculation-sheet'!E124</f>
        <v>5567411456.767087</v>
      </c>
      <c r="F151" s="2">
        <f>F8/'Output-Calculation-sheet'!F7*'Output-Calculation-sheet'!F124</f>
        <v>2853205873.3154883</v>
      </c>
      <c r="G151" s="2">
        <f>G8/'Output-Calculation-sheet'!G7*'Output-Calculation-sheet'!G124</f>
        <v>2431142653.8940992</v>
      </c>
      <c r="H151" s="2">
        <f>H8/'Output-Calculation-sheet'!H7*'Output-Calculation-sheet'!H124</f>
        <v>7494885004.0838509</v>
      </c>
      <c r="I151" s="2">
        <f>I8/'Output-Calculation-sheet'!I7*'Output-Calculation-sheet'!I124</f>
        <v>2220732598.369442</v>
      </c>
      <c r="J151" s="2">
        <f>J8/'Output-Calculation-sheet'!J7*'Output-Calculation-sheet'!J124</f>
        <v>1424731869.1346567</v>
      </c>
      <c r="K151" s="2">
        <f>K8/'Output-Calculation-sheet'!K7*'Output-Calculation-sheet'!K124</f>
        <v>1679315985.4293613</v>
      </c>
      <c r="L151" s="2">
        <f>L8/'Output-Calculation-sheet'!L7*'Output-Calculation-sheet'!L124</f>
        <v>843375129.27480853</v>
      </c>
      <c r="M151" s="2">
        <f>M8/'Output-Calculation-sheet'!M7*'Output-Calculation-sheet'!M124</f>
        <v>634287690.22819757</v>
      </c>
      <c r="N151" s="2">
        <f>N8/'Output-Calculation-sheet'!N7*'Output-Calculation-sheet'!N124</f>
        <v>1926284956.8048012</v>
      </c>
      <c r="O151" s="2">
        <f>O8/'Output-Calculation-sheet'!O7*'Output-Calculation-sheet'!O124</f>
        <v>6246039033.9448786</v>
      </c>
      <c r="P151" s="2">
        <f>P8/'Output-Calculation-sheet'!P7*'Output-Calculation-sheet'!P124</f>
        <v>2114839512.1185853</v>
      </c>
      <c r="Q151" s="2">
        <f>Q8/'Output-Calculation-sheet'!Q7*'Output-Calculation-sheet'!Q124</f>
        <v>2170066281.4177718</v>
      </c>
      <c r="R151" s="2">
        <f>R8/'Output-Calculation-sheet'!R7*'Output-Calculation-sheet'!R124</f>
        <v>1017213445.860267</v>
      </c>
      <c r="S151" s="2">
        <f>S8/'Output-Calculation-sheet'!S7*'Output-Calculation-sheet'!S124</f>
        <v>2112732847.6109087</v>
      </c>
      <c r="T151" s="2">
        <f>T8/'Output-Calculation-sheet'!T7*'Output-Calculation-sheet'!T124</f>
        <v>279665366.94783431</v>
      </c>
      <c r="U151" s="2">
        <f>U8/'Output-Calculation-sheet'!U7*'Output-Calculation-sheet'!U124</f>
        <v>656588904.31803226</v>
      </c>
      <c r="V151" s="2">
        <f>V8/'Output-Calculation-sheet'!V7*'Output-Calculation-sheet'!V124</f>
        <v>73493582.33968693</v>
      </c>
      <c r="W151" s="2">
        <f>W8/'Output-Calculation-sheet'!W7*'Output-Calculation-sheet'!W124</f>
        <v>233582770.08473837</v>
      </c>
      <c r="X151" s="2">
        <f>X8/'Output-Calculation-sheet'!X7*'Output-Calculation-sheet'!X124</f>
        <v>3842374.5490560499</v>
      </c>
      <c r="Y151" s="2">
        <f>Y8/'Output-Calculation-sheet'!Y7*'Output-Calculation-sheet'!Y124</f>
        <v>255932972.3746523</v>
      </c>
      <c r="AA151" s="2">
        <f t="shared" si="13"/>
        <v>112180.11298713568</v>
      </c>
    </row>
    <row r="152" spans="1:27" x14ac:dyDescent="0.25">
      <c r="A152" s="2">
        <v>2032</v>
      </c>
      <c r="B152" s="2">
        <f>B9/'Output-Calculation-sheet'!B8*'Output-Calculation-sheet'!B125</f>
        <v>31075250130.91243</v>
      </c>
      <c r="C152" s="2">
        <f>C9/'Output-Calculation-sheet'!C8*'Output-Calculation-sheet'!C125</f>
        <v>31886704709.824524</v>
      </c>
      <c r="D152" s="2">
        <f>D9/'Output-Calculation-sheet'!D8*'Output-Calculation-sheet'!D125</f>
        <v>5576887026.2203665</v>
      </c>
      <c r="E152" s="2">
        <f>E9/'Output-Calculation-sheet'!E8*'Output-Calculation-sheet'!E125</f>
        <v>5482146435.1975269</v>
      </c>
      <c r="F152" s="2">
        <f>F9/'Output-Calculation-sheet'!F8*'Output-Calculation-sheet'!F125</f>
        <v>2820370500.004518</v>
      </c>
      <c r="G152" s="2">
        <f>G9/'Output-Calculation-sheet'!G8*'Output-Calculation-sheet'!G125</f>
        <v>2377815368.6958151</v>
      </c>
      <c r="H152" s="2">
        <f>H9/'Output-Calculation-sheet'!H8*'Output-Calculation-sheet'!H125</f>
        <v>5870488462.214139</v>
      </c>
      <c r="I152" s="2">
        <f>I9/'Output-Calculation-sheet'!I8*'Output-Calculation-sheet'!I125</f>
        <v>2191966356.4760017</v>
      </c>
      <c r="J152" s="2">
        <f>J9/'Output-Calculation-sheet'!J8*'Output-Calculation-sheet'!J125</f>
        <v>1391828154.092041</v>
      </c>
      <c r="K152" s="2">
        <f>K9/'Output-Calculation-sheet'!K8*'Output-Calculation-sheet'!K125</f>
        <v>1656623682.2970126</v>
      </c>
      <c r="L152" s="2">
        <f>L9/'Output-Calculation-sheet'!L8*'Output-Calculation-sheet'!L125</f>
        <v>801561293.98979294</v>
      </c>
      <c r="M152" s="2">
        <f>M9/'Output-Calculation-sheet'!M8*'Output-Calculation-sheet'!M125</f>
        <v>1633571973.2443497</v>
      </c>
      <c r="N152" s="2">
        <f>N9/'Output-Calculation-sheet'!N8*'Output-Calculation-sheet'!N125</f>
        <v>1599153359.7054014</v>
      </c>
      <c r="O152" s="2">
        <f>O9/'Output-Calculation-sheet'!O8*'Output-Calculation-sheet'!O125</f>
        <v>6197980479.8665295</v>
      </c>
      <c r="P152" s="2">
        <f>P9/'Output-Calculation-sheet'!P8*'Output-Calculation-sheet'!P125</f>
        <v>2006038512.9997606</v>
      </c>
      <c r="Q152" s="2">
        <f>Q9/'Output-Calculation-sheet'!Q8*'Output-Calculation-sheet'!Q125</f>
        <v>2090040576.4816554</v>
      </c>
      <c r="R152" s="2">
        <f>R9/'Output-Calculation-sheet'!R8*'Output-Calculation-sheet'!R125</f>
        <v>966434413.57974458</v>
      </c>
      <c r="S152" s="2">
        <f>S9/'Output-Calculation-sheet'!S8*'Output-Calculation-sheet'!S125</f>
        <v>1966758643.8137259</v>
      </c>
      <c r="T152" s="2">
        <f>T9/'Output-Calculation-sheet'!T8*'Output-Calculation-sheet'!T125</f>
        <v>269578641.1971671</v>
      </c>
      <c r="U152" s="2">
        <f>U9/'Output-Calculation-sheet'!U8*'Output-Calculation-sheet'!U125</f>
        <v>633488749.04299402</v>
      </c>
      <c r="V152" s="2">
        <f>V9/'Output-Calculation-sheet'!V8*'Output-Calculation-sheet'!V125</f>
        <v>71246436.046323031</v>
      </c>
      <c r="W152" s="2">
        <f>W9/'Output-Calculation-sheet'!W8*'Output-Calculation-sheet'!W125</f>
        <v>229074819.11774606</v>
      </c>
      <c r="X152" s="2">
        <f>X9/'Output-Calculation-sheet'!X8*'Output-Calculation-sheet'!X125</f>
        <v>18491043.159456588</v>
      </c>
      <c r="Y152" s="2">
        <f>Y9/'Output-Calculation-sheet'!Y8*'Output-Calculation-sheet'!Y125</f>
        <v>253838723.88090366</v>
      </c>
      <c r="AA152" s="2">
        <f t="shared" si="13"/>
        <v>109067.33849205993</v>
      </c>
    </row>
    <row r="153" spans="1:27" x14ac:dyDescent="0.25">
      <c r="A153" s="2">
        <v>2033</v>
      </c>
      <c r="B153" s="2">
        <f>B10/'Output-Calculation-sheet'!B9*'Output-Calculation-sheet'!B126</f>
        <v>21158863129.714451</v>
      </c>
      <c r="C153" s="2">
        <f>C10/'Output-Calculation-sheet'!C9*'Output-Calculation-sheet'!C126</f>
        <v>9971140670.0192909</v>
      </c>
      <c r="D153" s="2">
        <f>D10/'Output-Calculation-sheet'!D9*'Output-Calculation-sheet'!D126</f>
        <v>8886940118.7982216</v>
      </c>
      <c r="E153" s="2">
        <f>E10/'Output-Calculation-sheet'!E9*'Output-Calculation-sheet'!E126</f>
        <v>7050893419.6556387</v>
      </c>
      <c r="F153" s="2">
        <f>F10/'Output-Calculation-sheet'!F9*'Output-Calculation-sheet'!F126</f>
        <v>4538911499.5420218</v>
      </c>
      <c r="G153" s="2">
        <f>G10/'Output-Calculation-sheet'!G9*'Output-Calculation-sheet'!G126</f>
        <v>3189171158.1492052</v>
      </c>
      <c r="H153" s="2">
        <f>H10/'Output-Calculation-sheet'!H9*'Output-Calculation-sheet'!H126</f>
        <v>3110917647.1509004</v>
      </c>
      <c r="I153" s="2">
        <f>I10/'Output-Calculation-sheet'!I9*'Output-Calculation-sheet'!I126</f>
        <v>2905579214.4262958</v>
      </c>
      <c r="J153" s="2">
        <f>J10/'Output-Calculation-sheet'!J9*'Output-Calculation-sheet'!J126</f>
        <v>2828082291.4821448</v>
      </c>
      <c r="K153" s="2">
        <f>K10/'Output-Calculation-sheet'!K9*'Output-Calculation-sheet'!K126</f>
        <v>2800972770.8432188</v>
      </c>
      <c r="L153" s="2">
        <f>L10/'Output-Calculation-sheet'!L9*'Output-Calculation-sheet'!L126</f>
        <v>2246982098.3493195</v>
      </c>
      <c r="M153" s="2">
        <f>M10/'Output-Calculation-sheet'!M9*'Output-Calculation-sheet'!M126</f>
        <v>2146260316.0971301</v>
      </c>
      <c r="N153" s="2">
        <f>N10/'Output-Calculation-sheet'!N9*'Output-Calculation-sheet'!N126</f>
        <v>2106545039.7377725</v>
      </c>
      <c r="O153" s="2">
        <f>O10/'Output-Calculation-sheet'!O9*'Output-Calculation-sheet'!O126</f>
        <v>1937392149.3665812</v>
      </c>
      <c r="P153" s="2">
        <f>P10/'Output-Calculation-sheet'!P9*'Output-Calculation-sheet'!P126</f>
        <v>1917693535.6636233</v>
      </c>
      <c r="Q153" s="2">
        <f>Q10/'Output-Calculation-sheet'!Q9*'Output-Calculation-sheet'!Q126</f>
        <v>1886696638.7379136</v>
      </c>
      <c r="R153" s="2">
        <f>R10/'Output-Calculation-sheet'!R9*'Output-Calculation-sheet'!R126</f>
        <v>1815092620.3370204</v>
      </c>
      <c r="S153" s="2">
        <f>S10/'Output-Calculation-sheet'!S9*'Output-Calculation-sheet'!S126</f>
        <v>1206400690.8111813</v>
      </c>
      <c r="T153" s="2">
        <f>T10/'Output-Calculation-sheet'!T9*'Output-Calculation-sheet'!T126</f>
        <v>667207997.38796508</v>
      </c>
      <c r="U153" s="2">
        <f>U10/'Output-Calculation-sheet'!U9*'Output-Calculation-sheet'!U126</f>
        <v>581116283.05885446</v>
      </c>
      <c r="V153" s="2">
        <f>V10/'Output-Calculation-sheet'!V9*'Output-Calculation-sheet'!V126</f>
        <v>447469400.1905672</v>
      </c>
      <c r="W153" s="2">
        <f>W10/'Output-Calculation-sheet'!W9*'Output-Calculation-sheet'!W126</f>
        <v>387412226.22337574</v>
      </c>
      <c r="X153" s="2">
        <f>X10/'Output-Calculation-sheet'!X9*'Output-Calculation-sheet'!X126</f>
        <v>232446149.08945197</v>
      </c>
      <c r="Y153" s="2">
        <f>Y10/'Output-Calculation-sheet'!Y9*'Output-Calculation-sheet'!Y126</f>
        <v>226051735.46841618</v>
      </c>
      <c r="AA153" s="2">
        <f t="shared" si="13"/>
        <v>84246.238800300562</v>
      </c>
    </row>
    <row r="154" spans="1:27" x14ac:dyDescent="0.25">
      <c r="A154" s="2">
        <v>2034</v>
      </c>
      <c r="B154" s="2">
        <f>B11/'Output-Calculation-sheet'!B10*'Output-Calculation-sheet'!B127</f>
        <v>8895370959.5681133</v>
      </c>
      <c r="C154" s="2">
        <f>C11/'Output-Calculation-sheet'!C10*'Output-Calculation-sheet'!C127</f>
        <v>4191953035.1770644</v>
      </c>
      <c r="D154" s="2">
        <f>D11/'Output-Calculation-sheet'!D10*'Output-Calculation-sheet'!D127</f>
        <v>3736147287.2477193</v>
      </c>
      <c r="E154" s="2">
        <f>E11/'Output-Calculation-sheet'!E10*'Output-Calculation-sheet'!E127</f>
        <v>2964256051.4772334</v>
      </c>
      <c r="F154" s="2">
        <f>F11/'Output-Calculation-sheet'!F10*'Output-Calculation-sheet'!F127</f>
        <v>1908197313.2837617</v>
      </c>
      <c r="G154" s="2">
        <f>G11/'Output-Calculation-sheet'!G10*'Output-Calculation-sheet'!G127</f>
        <v>1340754900.4197178</v>
      </c>
      <c r="H154" s="2">
        <f>H11/'Output-Calculation-sheet'!H10*'Output-Calculation-sheet'!H127</f>
        <v>1307856453.4116514</v>
      </c>
      <c r="I154" s="2">
        <f>I11/'Output-Calculation-sheet'!I10*'Output-Calculation-sheet'!I127</f>
        <v>1221530886.7773266</v>
      </c>
      <c r="J154" s="2">
        <f>J11/'Output-Calculation-sheet'!J10*'Output-Calculation-sheet'!J127</f>
        <v>1188950044.7180178</v>
      </c>
      <c r="K154" s="2">
        <f>K11/'Output-Calculation-sheet'!K10*'Output-Calculation-sheet'!K127</f>
        <v>1177552969.7909503</v>
      </c>
      <c r="L154" s="2">
        <f>L11/'Output-Calculation-sheet'!L10*'Output-Calculation-sheet'!L127</f>
        <v>944650909.09744382</v>
      </c>
      <c r="M154" s="2">
        <f>M11/'Output-Calculation-sheet'!M10*'Output-Calculation-sheet'!M127</f>
        <v>902306239.98668766</v>
      </c>
      <c r="N154" s="2">
        <f>N11/'Output-Calculation-sheet'!N10*'Output-Calculation-sheet'!N127</f>
        <v>885609254.08024788</v>
      </c>
      <c r="O154" s="2">
        <f>O11/'Output-Calculation-sheet'!O10*'Output-Calculation-sheet'!O127</f>
        <v>814496592.00965846</v>
      </c>
      <c r="P154" s="2">
        <f>P11/'Output-Calculation-sheet'!P10*'Output-Calculation-sheet'!P127</f>
        <v>806215122.69165921</v>
      </c>
      <c r="Q154" s="2">
        <f>Q11/'Output-Calculation-sheet'!Q10*'Output-Calculation-sheet'!Q127</f>
        <v>793183745.08120978</v>
      </c>
      <c r="R154" s="2">
        <f>R11/'Output-Calculation-sheet'!R10*'Output-Calculation-sheet'!R127</f>
        <v>763080501.09321558</v>
      </c>
      <c r="S154" s="2">
        <f>S11/'Output-Calculation-sheet'!S10*'Output-Calculation-sheet'!S127</f>
        <v>507181391.4206863</v>
      </c>
      <c r="T154" s="2">
        <f>T11/'Output-Calculation-sheet'!T10*'Output-Calculation-sheet'!T127</f>
        <v>280499852.75674522</v>
      </c>
      <c r="U154" s="2">
        <f>U11/'Output-Calculation-sheet'!U10*'Output-Calculation-sheet'!U127</f>
        <v>244306268.17690516</v>
      </c>
      <c r="V154" s="2">
        <f>V11/'Output-Calculation-sheet'!V10*'Output-Calculation-sheet'!V127</f>
        <v>188119898.68924907</v>
      </c>
      <c r="W154" s="2">
        <f>W11/'Output-Calculation-sheet'!W10*'Output-Calculation-sheet'!W127</f>
        <v>162871421.76870337</v>
      </c>
      <c r="X154" s="2">
        <f>X11/'Output-Calculation-sheet'!X10*'Output-Calculation-sheet'!X127</f>
        <v>97722315.879986063</v>
      </c>
      <c r="Y154" s="2">
        <f>Y11/'Output-Calculation-sheet'!Y10*'Output-Calculation-sheet'!Y127</f>
        <v>95034050.904797852</v>
      </c>
      <c r="AA154" s="2">
        <f t="shared" si="13"/>
        <v>35417.847465508748</v>
      </c>
    </row>
    <row r="155" spans="1:27" x14ac:dyDescent="0.25">
      <c r="A155" s="2">
        <v>2035</v>
      </c>
      <c r="B155" s="2">
        <f>B12/'Output-Calculation-sheet'!B11*'Output-Calculation-sheet'!B128</f>
        <v>2908895988.4518127</v>
      </c>
      <c r="C155" s="2">
        <f>C12/'Output-Calculation-sheet'!C11*'Output-Calculation-sheet'!C128</f>
        <v>21857081.307354871</v>
      </c>
      <c r="D155" s="2">
        <f>D12/'Output-Calculation-sheet'!D11*'Output-Calculation-sheet'!D128</f>
        <v>1640032915.980304</v>
      </c>
      <c r="E155" s="2">
        <f>E12/'Output-Calculation-sheet'!E11*'Output-Calculation-sheet'!E128</f>
        <v>846080655.87319577</v>
      </c>
      <c r="F155" s="2">
        <f>F12/'Output-Calculation-sheet'!F11*'Output-Calculation-sheet'!F128</f>
        <v>504696182.36992627</v>
      </c>
      <c r="G155" s="2">
        <f>G12/'Output-Calculation-sheet'!G11*'Output-Calculation-sheet'!G128</f>
        <v>634948808.29188645</v>
      </c>
      <c r="H155" s="2">
        <f>H12/'Output-Calculation-sheet'!H11*'Output-Calculation-sheet'!H128</f>
        <v>292277499.37279761</v>
      </c>
      <c r="I155" s="2">
        <f>I12/'Output-Calculation-sheet'!I11*'Output-Calculation-sheet'!I128</f>
        <v>377661929.09383529</v>
      </c>
      <c r="J155" s="2">
        <f>J12/'Output-Calculation-sheet'!J11*'Output-Calculation-sheet'!J128</f>
        <v>436702880.96127993</v>
      </c>
      <c r="K155" s="2">
        <f>K12/'Output-Calculation-sheet'!K11*'Output-Calculation-sheet'!K128</f>
        <v>321983655.5455662</v>
      </c>
      <c r="L155" s="2">
        <f>L12/'Output-Calculation-sheet'!L11*'Output-Calculation-sheet'!L128</f>
        <v>208676685.94086179</v>
      </c>
      <c r="M155" s="2">
        <f>M12/'Output-Calculation-sheet'!M11*'Output-Calculation-sheet'!M128</f>
        <v>125131965.32624544</v>
      </c>
      <c r="N155" s="2">
        <f>N12/'Output-Calculation-sheet'!N11*'Output-Calculation-sheet'!N128</f>
        <v>387581052.08388251</v>
      </c>
      <c r="O155" s="2">
        <f>O12/'Output-Calculation-sheet'!O11*'Output-Calculation-sheet'!O128</f>
        <v>6518859.7406552685</v>
      </c>
      <c r="P155" s="2">
        <f>P12/'Output-Calculation-sheet'!P11*'Output-Calculation-sheet'!P128</f>
        <v>272949500.79797506</v>
      </c>
      <c r="Q155" s="2">
        <f>Q12/'Output-Calculation-sheet'!Q11*'Output-Calculation-sheet'!Q128</f>
        <v>332597823.207618</v>
      </c>
      <c r="R155" s="2">
        <f>R12/'Output-Calculation-sheet'!R11*'Output-Calculation-sheet'!R128</f>
        <v>217896439.63421521</v>
      </c>
      <c r="S155" s="2">
        <f>S12/'Output-Calculation-sheet'!S11*'Output-Calculation-sheet'!S128</f>
        <v>202572723.61884573</v>
      </c>
      <c r="T155" s="2">
        <f>T12/'Output-Calculation-sheet'!T11*'Output-Calculation-sheet'!T128</f>
        <v>55434354.87466047</v>
      </c>
      <c r="U155" s="2">
        <f>U12/'Output-Calculation-sheet'!U11*'Output-Calculation-sheet'!U128</f>
        <v>88156760.817095995</v>
      </c>
      <c r="V155" s="2">
        <f>V12/'Output-Calculation-sheet'!V11*'Output-Calculation-sheet'!V128</f>
        <v>22830974.943055883</v>
      </c>
      <c r="W155" s="2">
        <f>W12/'Output-Calculation-sheet'!W11*'Output-Calculation-sheet'!W128</f>
        <v>37273426.847917624</v>
      </c>
      <c r="X155" s="2">
        <f>X12/'Output-Calculation-sheet'!X11*'Output-Calculation-sheet'!X128</f>
        <v>1148557.2108910112</v>
      </c>
      <c r="Y155" s="2">
        <f>Y12/'Output-Calculation-sheet'!Y11*'Output-Calculation-sheet'!Y128</f>
        <v>32565254.569810558</v>
      </c>
      <c r="AA155" s="2">
        <f t="shared" si="13"/>
        <v>9976.4719768616924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5177.2988483483477</v>
      </c>
      <c r="C19" s="2">
        <f>C8/'Output-Calculation-sheet'!C7*'Output-Calculation-sheet'!C25</f>
        <v>7880.5198927480651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4228.3962450142562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855.19901115515654</v>
      </c>
      <c r="M19" s="2">
        <f>M8/'Output-Calculation-sheet'!M7*'Output-Calculation-sheet'!M25</f>
        <v>2419.3706744400711</v>
      </c>
      <c r="N19" s="2">
        <f>N8/'Output-Calculation-sheet'!N7*'Output-Calculation-sheet'!N25</f>
        <v>2846.8219599862387</v>
      </c>
      <c r="O19" s="2">
        <f>O8/'Output-Calculation-sheet'!O7*'Output-Calculation-sheet'!O25</f>
        <v>1539.3436182420457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543.14135342147461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3.9939394931912657</v>
      </c>
      <c r="Y19" s="2">
        <f>Y8/'Output-Calculation-sheet'!Y7*'Output-Calculation-sheet'!Y25</f>
        <v>0</v>
      </c>
      <c r="AA19" s="2">
        <f t="shared" si="0"/>
        <v>25.494085542848843</v>
      </c>
    </row>
    <row r="20" spans="1:27" x14ac:dyDescent="0.25">
      <c r="A20" s="2">
        <v>2032</v>
      </c>
      <c r="B20" s="2">
        <f>B9/'Output-Calculation-sheet'!B8*'Output-Calculation-sheet'!B26</f>
        <v>6780.3604882185418</v>
      </c>
      <c r="C20" s="2">
        <f>C9/'Output-Calculation-sheet'!C8*'Output-Calculation-sheet'!C26</f>
        <v>8422.1448674636904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5556.1727122348357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960.26399343523747</v>
      </c>
      <c r="M20" s="2">
        <f>M9/'Output-Calculation-sheet'!M8*'Output-Calculation-sheet'!M26</f>
        <v>5864.3122182638981</v>
      </c>
      <c r="N20" s="2">
        <f>N9/'Output-Calculation-sheet'!N8*'Output-Calculation-sheet'!N26</f>
        <v>3302.3778246463085</v>
      </c>
      <c r="O20" s="2">
        <f>O9/'Output-Calculation-sheet'!O8*'Output-Calculation-sheet'!O26</f>
        <v>1643.676898702312</v>
      </c>
      <c r="P20" s="2">
        <f>P9/'Output-Calculation-sheet'!P8*'Output-Calculation-sheet'!P26</f>
        <v>0</v>
      </c>
      <c r="Q20" s="2">
        <f>Q9/'Output-Calculation-sheet'!Q8*'Output-Calculation-sheet'!Q26</f>
        <v>99.78697602637159</v>
      </c>
      <c r="R20" s="2">
        <f>R9/'Output-Calculation-sheet'!R8*'Output-Calculation-sheet'!R26</f>
        <v>0</v>
      </c>
      <c r="S20" s="2">
        <f>S9/'Output-Calculation-sheet'!S8*'Output-Calculation-sheet'!S26</f>
        <v>697.96771566548625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46.942454163351115</v>
      </c>
      <c r="Y20" s="2">
        <f>Y9/'Output-Calculation-sheet'!Y8*'Output-Calculation-sheet'!Y26</f>
        <v>0</v>
      </c>
      <c r="AA20" s="2">
        <f t="shared" si="0"/>
        <v>33.37400614882003</v>
      </c>
    </row>
    <row r="21" spans="1:27" x14ac:dyDescent="0.25">
      <c r="A21" s="2">
        <v>2033</v>
      </c>
      <c r="B21" s="2">
        <f>B10/'Output-Calculation-sheet'!B9*'Output-Calculation-sheet'!B27</f>
        <v>12407.225429229848</v>
      </c>
      <c r="C21" s="2">
        <f>C10/'Output-Calculation-sheet'!C9*'Output-Calculation-sheet'!C27</f>
        <v>5125.395864220387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7165.0080915905619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4979.1954828655689</v>
      </c>
      <c r="N21" s="2">
        <f>N10/'Output-Calculation-sheet'!N9*'Output-Calculation-sheet'!N27</f>
        <v>2708.635897923044</v>
      </c>
      <c r="O21" s="2">
        <f>O10/'Output-Calculation-sheet'!O9*'Output-Calculation-sheet'!O27</f>
        <v>985.28947635613827</v>
      </c>
      <c r="P21" s="2">
        <f>P10/'Output-Calculation-sheet'!P9*'Output-Calculation-sheet'!P27</f>
        <v>0</v>
      </c>
      <c r="Q21" s="2">
        <f>Q10/'Output-Calculation-sheet'!Q9*'Output-Calculation-sheet'!Q27</f>
        <v>183.58800313048837</v>
      </c>
      <c r="R21" s="2">
        <f>R10/'Output-Calculation-sheet'!R9*'Output-Calculation-sheet'!R27</f>
        <v>0</v>
      </c>
      <c r="S21" s="2">
        <f>S10/'Output-Calculation-sheet'!S9*'Output-Calculation-sheet'!S27</f>
        <v>1183.6184549777483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315.48881389996797</v>
      </c>
      <c r="Y21" s="2">
        <f>Y10/'Output-Calculation-sheet'!Y9*'Output-Calculation-sheet'!Y27</f>
        <v>0</v>
      </c>
      <c r="AA21" s="2">
        <f t="shared" si="0"/>
        <v>35.053445514193747</v>
      </c>
    </row>
    <row r="22" spans="1:27" x14ac:dyDescent="0.25">
      <c r="A22" s="2">
        <v>2034</v>
      </c>
      <c r="B22" s="2">
        <f>B11/'Output-Calculation-sheet'!B10*'Output-Calculation-sheet'!B28</f>
        <v>21508.887076207586</v>
      </c>
      <c r="C22" s="2">
        <f>C11/'Output-Calculation-sheet'!C10*'Output-Calculation-sheet'!C28</f>
        <v>4578.1919095117191</v>
      </c>
      <c r="D22" s="2">
        <f>D11/'Output-Calculation-sheet'!D10*'Output-Calculation-sheet'!D28</f>
        <v>0</v>
      </c>
      <c r="E22" s="2">
        <f>E11/'Output-Calculation-sheet'!E10*'Output-Calculation-sheet'!E28</f>
        <v>1100.9328761558024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7846.8490012319489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655.37297521003416</v>
      </c>
      <c r="M22" s="2">
        <f>M11/'Output-Calculation-sheet'!M10*'Output-Calculation-sheet'!M28</f>
        <v>5959.6030327827475</v>
      </c>
      <c r="N22" s="2">
        <f>N11/'Output-Calculation-sheet'!N10*'Output-Calculation-sheet'!N28</f>
        <v>3432.3697469002641</v>
      </c>
      <c r="O22" s="2">
        <f>O11/'Output-Calculation-sheet'!O10*'Output-Calculation-sheet'!O28</f>
        <v>486.69094787720519</v>
      </c>
      <c r="P22" s="2">
        <f>P11/'Output-Calculation-sheet'!P10*'Output-Calculation-sheet'!P28</f>
        <v>0</v>
      </c>
      <c r="Q22" s="2">
        <f>Q11/'Output-Calculation-sheet'!Q10*'Output-Calculation-sheet'!Q28</f>
        <v>1280.3436064329399</v>
      </c>
      <c r="R22" s="2">
        <f>R11/'Output-Calculation-sheet'!R10*'Output-Calculation-sheet'!R28</f>
        <v>0</v>
      </c>
      <c r="S22" s="2">
        <f>S11/'Output-Calculation-sheet'!S10*'Output-Calculation-sheet'!S28</f>
        <v>1739.7168265050652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244.03207291611847</v>
      </c>
      <c r="Y22" s="2">
        <f>Y11/'Output-Calculation-sheet'!Y10*'Output-Calculation-sheet'!Y28</f>
        <v>59.650719433413499</v>
      </c>
      <c r="AA22" s="2">
        <f t="shared" si="0"/>
        <v>48.892640791164837</v>
      </c>
    </row>
    <row r="23" spans="1:27" x14ac:dyDescent="0.25">
      <c r="A23" s="2">
        <v>2035</v>
      </c>
      <c r="B23" s="2">
        <f>B12/'Output-Calculation-sheet'!B11*'Output-Calculation-sheet'!B29</f>
        <v>25769.92088181277</v>
      </c>
      <c r="C23" s="2">
        <f>C12/'Output-Calculation-sheet'!C11*'Output-Calculation-sheet'!C29</f>
        <v>156.37651169064733</v>
      </c>
      <c r="D23" s="2">
        <f>D12/'Output-Calculation-sheet'!D11*'Output-Calculation-sheet'!D29</f>
        <v>0</v>
      </c>
      <c r="E23" s="2">
        <f>E12/'Output-Calculation-sheet'!E11*'Output-Calculation-sheet'!E29</f>
        <v>4570.4665019144768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4184.4476343944389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1369.0748441464532</v>
      </c>
      <c r="M23" s="2">
        <f>M12/'Output-Calculation-sheet'!M11*'Output-Calculation-sheet'!M29</f>
        <v>2178.0233593433522</v>
      </c>
      <c r="N23" s="2">
        <f>N12/'Output-Calculation-sheet'!N11*'Output-Calculation-sheet'!N29</f>
        <v>3414.0343027515364</v>
      </c>
      <c r="O23" s="2">
        <f>O12/'Output-Calculation-sheet'!O11*'Output-Calculation-sheet'!O29</f>
        <v>25.571328050876073</v>
      </c>
      <c r="P23" s="2">
        <f>P12/'Output-Calculation-sheet'!P11*'Output-Calculation-sheet'!P29</f>
        <v>553.50426683825458</v>
      </c>
      <c r="Q23" s="2">
        <f>Q12/'Output-Calculation-sheet'!Q11*'Output-Calculation-sheet'!Q29</f>
        <v>1766.0742127097783</v>
      </c>
      <c r="R23" s="2">
        <f>R12/'Output-Calculation-sheet'!R11*'Output-Calculation-sheet'!R29</f>
        <v>0</v>
      </c>
      <c r="S23" s="2">
        <f>S12/'Output-Calculation-sheet'!S11*'Output-Calculation-sheet'!S29</f>
        <v>1899.4675719030188</v>
      </c>
      <c r="T23" s="2">
        <f>T12/'Output-Calculation-sheet'!T11*'Output-Calculation-sheet'!T29</f>
        <v>0</v>
      </c>
      <c r="U23" s="2">
        <f>U12/'Output-Calculation-sheet'!U11*'Output-Calculation-sheet'!U29</f>
        <v>205.84953117871342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7.8927084081040038</v>
      </c>
      <c r="Y23" s="2">
        <f>Y12/'Output-Calculation-sheet'!Y11*'Output-Calculation-sheet'!Y29</f>
        <v>178.27959178935032</v>
      </c>
      <c r="AA23" s="2">
        <f t="shared" si="0"/>
        <v>46.278983246931766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25043.905651883248</v>
      </c>
      <c r="C30" s="2">
        <f>C8/'Output-Calculation-sheet'!C7*'Output-Calculation-sheet'!C16</f>
        <v>0</v>
      </c>
      <c r="D30" s="2">
        <f>D8/'Output-Calculation-sheet'!D7*'Output-Calculation-sheet'!D16</f>
        <v>6828.1144149037409</v>
      </c>
      <c r="E30" s="2">
        <f>E8/'Output-Calculation-sheet'!E7*'Output-Calculation-sheet'!E16</f>
        <v>8332.75015321922</v>
      </c>
      <c r="F30" s="2">
        <f>F8/'Output-Calculation-sheet'!F7*'Output-Calculation-sheet'!F16</f>
        <v>3747.9825809840809</v>
      </c>
      <c r="G30" s="2">
        <f>G8/'Output-Calculation-sheet'!G7*'Output-Calculation-sheet'!G16</f>
        <v>2159.9986614707004</v>
      </c>
      <c r="H30" s="2">
        <f>H8/'Output-Calculation-sheet'!H7*'Output-Calculation-sheet'!H16</f>
        <v>0</v>
      </c>
      <c r="I30" s="2">
        <f>I8/'Output-Calculation-sheet'!I7*'Output-Calculation-sheet'!I16</f>
        <v>2290.89536141085</v>
      </c>
      <c r="J30" s="2">
        <f>J8/'Output-Calculation-sheet'!J7*'Output-Calculation-sheet'!J16</f>
        <v>2327.8612773384625</v>
      </c>
      <c r="K30" s="2">
        <f>K8/'Output-Calculation-sheet'!K7*'Output-Calculation-sheet'!K16</f>
        <v>3034.6310106381493</v>
      </c>
      <c r="L30" s="2">
        <f>L8/'Output-Calculation-sheet'!L7*'Output-Calculation-sheet'!L16</f>
        <v>2763.7520104036989</v>
      </c>
      <c r="M30" s="2">
        <f>M8/'Output-Calculation-sheet'!M7*'Output-Calculation-sheet'!M16</f>
        <v>0</v>
      </c>
      <c r="N30" s="2">
        <f>N8/'Output-Calculation-sheet'!N7*'Output-Calculation-sheet'!N16</f>
        <v>1628.2181518523146</v>
      </c>
      <c r="O30" s="2">
        <f>O8/'Output-Calculation-sheet'!O7*'Output-Calculation-sheet'!O16</f>
        <v>0</v>
      </c>
      <c r="P30" s="2">
        <f>P8/'Output-Calculation-sheet'!P7*'Output-Calculation-sheet'!P16</f>
        <v>2450.4744864956228</v>
      </c>
      <c r="Q30" s="2">
        <f>Q8/'Output-Calculation-sheet'!Q7*'Output-Calculation-sheet'!Q16</f>
        <v>2730.7001202676124</v>
      </c>
      <c r="R30" s="2">
        <f>R8/'Output-Calculation-sheet'!R7*'Output-Calculation-sheet'!R16</f>
        <v>2229.54617348702</v>
      </c>
      <c r="S30" s="2">
        <f>S8/'Output-Calculation-sheet'!S7*'Output-Calculation-sheet'!S16</f>
        <v>1202.018818840452</v>
      </c>
      <c r="T30" s="2">
        <f>T8/'Output-Calculation-sheet'!T7*'Output-Calculation-sheet'!T16</f>
        <v>707.59085898108697</v>
      </c>
      <c r="U30" s="2">
        <f>U8/'Output-Calculation-sheet'!U7*'Output-Calculation-sheet'!U16</f>
        <v>565.96605858016915</v>
      </c>
      <c r="V30" s="2">
        <f>V8/'Output-Calculation-sheet'!V7*'Output-Calculation-sheet'!V16</f>
        <v>667.3031520767704</v>
      </c>
      <c r="W30" s="2">
        <f>W8/'Output-Calculation-sheet'!W7*'Output-Calculation-sheet'!W16</f>
        <v>307.7541428246796</v>
      </c>
      <c r="X30" s="2">
        <f>X8/'Output-Calculation-sheet'!X7*'Output-Calculation-sheet'!X16</f>
        <v>0</v>
      </c>
      <c r="Y30" s="2">
        <f>Y8/'Output-Calculation-sheet'!Y7*'Output-Calculation-sheet'!Y16</f>
        <v>236.47549989425161</v>
      </c>
      <c r="AA30" s="2">
        <f t="shared" si="1"/>
        <v>69.25593858555213</v>
      </c>
    </row>
    <row r="31" spans="1:27" x14ac:dyDescent="0.25">
      <c r="A31" s="2">
        <v>2032</v>
      </c>
      <c r="B31" s="2">
        <f>B9/'Output-Calculation-sheet'!B8*'Output-Calculation-sheet'!B17</f>
        <v>25527.047792676341</v>
      </c>
      <c r="C31" s="2">
        <f>C9/'Output-Calculation-sheet'!C8*'Output-Calculation-sheet'!C17</f>
        <v>0</v>
      </c>
      <c r="D31" s="2">
        <f>D9/'Output-Calculation-sheet'!D8*'Output-Calculation-sheet'!D17</f>
        <v>7087.360249956052</v>
      </c>
      <c r="E31" s="2">
        <f>E9/'Output-Calculation-sheet'!E8*'Output-Calculation-sheet'!E17</f>
        <v>8699.7451092377087</v>
      </c>
      <c r="F31" s="2">
        <f>F9/'Output-Calculation-sheet'!F8*'Output-Calculation-sheet'!F17</f>
        <v>3917.6522149670072</v>
      </c>
      <c r="G31" s="2">
        <f>G9/'Output-Calculation-sheet'!G8*'Output-Calculation-sheet'!G17</f>
        <v>2258.4266335321458</v>
      </c>
      <c r="H31" s="2">
        <f>H9/'Output-Calculation-sheet'!H8*'Output-Calculation-sheet'!H17</f>
        <v>0</v>
      </c>
      <c r="I31" s="2">
        <f>I9/'Output-Calculation-sheet'!I8*'Output-Calculation-sheet'!I17</f>
        <v>2390.4741747334356</v>
      </c>
      <c r="J31" s="2">
        <f>J9/'Output-Calculation-sheet'!J8*'Output-Calculation-sheet'!J17</f>
        <v>2424.6099514164757</v>
      </c>
      <c r="K31" s="2">
        <f>K9/'Output-Calculation-sheet'!K8*'Output-Calculation-sheet'!K17</f>
        <v>3157.5880267552084</v>
      </c>
      <c r="L31" s="2">
        <f>L9/'Output-Calculation-sheet'!L8*'Output-Calculation-sheet'!L17</f>
        <v>2857.4692011122847</v>
      </c>
      <c r="M31" s="2">
        <f>M9/'Output-Calculation-sheet'!M8*'Output-Calculation-sheet'!M17</f>
        <v>0</v>
      </c>
      <c r="N31" s="2">
        <f>N9/'Output-Calculation-sheet'!N8*'Output-Calculation-sheet'!N17</f>
        <v>1592.9825980567896</v>
      </c>
      <c r="O31" s="2">
        <f>O9/'Output-Calculation-sheet'!O8*'Output-Calculation-sheet'!O17</f>
        <v>0</v>
      </c>
      <c r="P31" s="2">
        <f>P9/'Output-Calculation-sheet'!P8*'Output-Calculation-sheet'!P17</f>
        <v>2597.201268752347</v>
      </c>
      <c r="Q31" s="2">
        <f>Q9/'Output-Calculation-sheet'!Q8*'Output-Calculation-sheet'!Q17</f>
        <v>2812.3929407067267</v>
      </c>
      <c r="R31" s="2">
        <f>R9/'Output-Calculation-sheet'!R8*'Output-Calculation-sheet'!R17</f>
        <v>2335.1813734791285</v>
      </c>
      <c r="S31" s="2">
        <f>S9/'Output-Calculation-sheet'!S8*'Output-Calculation-sheet'!S17</f>
        <v>1217.2250798960167</v>
      </c>
      <c r="T31" s="2">
        <f>T9/'Output-Calculation-sheet'!T8*'Output-Calculation-sheet'!T17</f>
        <v>735.82049641925732</v>
      </c>
      <c r="U31" s="2">
        <f>U9/'Output-Calculation-sheet'!U8*'Output-Calculation-sheet'!U17</f>
        <v>592.10989460703843</v>
      </c>
      <c r="V31" s="2">
        <f>V9/'Output-Calculation-sheet'!V8*'Output-Calculation-sheet'!V17</f>
        <v>695.01412184955302</v>
      </c>
      <c r="W31" s="2">
        <f>W9/'Output-Calculation-sheet'!W8*'Output-Calculation-sheet'!W17</f>
        <v>321.34986242061149</v>
      </c>
      <c r="X31" s="2">
        <f>X9/'Output-Calculation-sheet'!X8*'Output-Calculation-sheet'!X17</f>
        <v>0</v>
      </c>
      <c r="Y31" s="2">
        <f>Y9/'Output-Calculation-sheet'!Y8*'Output-Calculation-sheet'!Y17</f>
        <v>247.35198839164136</v>
      </c>
      <c r="AA31" s="2">
        <f t="shared" si="1"/>
        <v>71.467002978965752</v>
      </c>
    </row>
    <row r="32" spans="1:27" x14ac:dyDescent="0.25">
      <c r="A32" s="2">
        <v>2033</v>
      </c>
      <c r="B32" s="2">
        <f>B10/'Output-Calculation-sheet'!B9*'Output-Calculation-sheet'!B18</f>
        <v>25129.126966843021</v>
      </c>
      <c r="C32" s="2">
        <f>C10/'Output-Calculation-sheet'!C9*'Output-Calculation-sheet'!C18</f>
        <v>0</v>
      </c>
      <c r="D32" s="2">
        <f>D10/'Output-Calculation-sheet'!D9*'Output-Calculation-sheet'!D18</f>
        <v>4827.0957596912467</v>
      </c>
      <c r="E32" s="2">
        <f>E10/'Output-Calculation-sheet'!E9*'Output-Calculation-sheet'!E18</f>
        <v>6743.2377138958827</v>
      </c>
      <c r="F32" s="2">
        <f>F10/'Output-Calculation-sheet'!F9*'Output-Calculation-sheet'!F18</f>
        <v>2722.152070369661</v>
      </c>
      <c r="G32" s="2">
        <f>G10/'Output-Calculation-sheet'!G9*'Output-Calculation-sheet'!G18</f>
        <v>1698.2006634860488</v>
      </c>
      <c r="H32" s="2">
        <f>H10/'Output-Calculation-sheet'!H9*'Output-Calculation-sheet'!H18</f>
        <v>0</v>
      </c>
      <c r="I32" s="2">
        <f>I10/'Output-Calculation-sheet'!I9*'Output-Calculation-sheet'!I18</f>
        <v>1792.9026681393923</v>
      </c>
      <c r="J32" s="2">
        <f>J10/'Output-Calculation-sheet'!J9*'Output-Calculation-sheet'!J18</f>
        <v>1439.0463064667188</v>
      </c>
      <c r="K32" s="2">
        <f>K10/'Output-Calculation-sheet'!K9*'Output-Calculation-sheet'!K18</f>
        <v>2396.8879250488949</v>
      </c>
      <c r="L32" s="2">
        <f>L10/'Output-Calculation-sheet'!L9*'Output-Calculation-sheet'!L18</f>
        <v>2068.989662474311</v>
      </c>
      <c r="M32" s="2">
        <f>M10/'Output-Calculation-sheet'!M9*'Output-Calculation-sheet'!M18</f>
        <v>0</v>
      </c>
      <c r="N32" s="2">
        <f>N10/'Output-Calculation-sheet'!N9*'Output-Calculation-sheet'!N18</f>
        <v>1543.8098850681988</v>
      </c>
      <c r="O32" s="2">
        <f>O10/'Output-Calculation-sheet'!O9*'Output-Calculation-sheet'!O18</f>
        <v>0</v>
      </c>
      <c r="P32" s="2">
        <f>P10/'Output-Calculation-sheet'!P9*'Output-Calculation-sheet'!P18</f>
        <v>2466.7912310667025</v>
      </c>
      <c r="Q32" s="2">
        <f>Q10/'Output-Calculation-sheet'!Q9*'Output-Calculation-sheet'!Q18</f>
        <v>2687.1912440945193</v>
      </c>
      <c r="R32" s="2">
        <f>R10/'Output-Calculation-sheet'!R9*'Output-Calculation-sheet'!R18</f>
        <v>1771.7177293601781</v>
      </c>
      <c r="S32" s="2">
        <f>S10/'Output-Calculation-sheet'!S9*'Output-Calculation-sheet'!S18</f>
        <v>1160.2428728329571</v>
      </c>
      <c r="T32" s="2">
        <f>T10/'Output-Calculation-sheet'!T9*'Output-Calculation-sheet'!T18</f>
        <v>517.18182833359515</v>
      </c>
      <c r="U32" s="2">
        <f>U10/'Output-Calculation-sheet'!U9*'Output-Calculation-sheet'!U18</f>
        <v>571.68042391863355</v>
      </c>
      <c r="V32" s="2">
        <f>V10/'Output-Calculation-sheet'!V9*'Output-Calculation-sheet'!V18</f>
        <v>422.02243624288292</v>
      </c>
      <c r="W32" s="2">
        <f>W10/'Output-Calculation-sheet'!W9*'Output-Calculation-sheet'!W18</f>
        <v>210.51844938471262</v>
      </c>
      <c r="X32" s="2">
        <f>X10/'Output-Calculation-sheet'!X9*'Output-Calculation-sheet'!X18</f>
        <v>0</v>
      </c>
      <c r="Y32" s="2">
        <f>Y10/'Output-Calculation-sheet'!Y9*'Output-Calculation-sheet'!Y18</f>
        <v>244.34680293828117</v>
      </c>
      <c r="AA32" s="2">
        <f t="shared" si="1"/>
        <v>60.413142639655838</v>
      </c>
    </row>
    <row r="33" spans="1:27" x14ac:dyDescent="0.25">
      <c r="A33" s="2">
        <v>2034</v>
      </c>
      <c r="B33" s="2">
        <f>B11/'Output-Calculation-sheet'!B10*'Output-Calculation-sheet'!B19</f>
        <v>21740.044844208966</v>
      </c>
      <c r="C33" s="2">
        <f>C11/'Output-Calculation-sheet'!C10*'Output-Calculation-sheet'!C19</f>
        <v>0</v>
      </c>
      <c r="D33" s="2">
        <f>D11/'Output-Calculation-sheet'!D10*'Output-Calculation-sheet'!D19</f>
        <v>6484.7493271067251</v>
      </c>
      <c r="E33" s="2">
        <f>E11/'Output-Calculation-sheet'!E10*'Output-Calculation-sheet'!E19</f>
        <v>8026.0178054689131</v>
      </c>
      <c r="F33" s="2">
        <f>F11/'Output-Calculation-sheet'!F10*'Output-Calculation-sheet'!F19</f>
        <v>3681.0288259698896</v>
      </c>
      <c r="G33" s="2">
        <f>G11/'Output-Calculation-sheet'!G10*'Output-Calculation-sheet'!G19</f>
        <v>2207.660079453758</v>
      </c>
      <c r="H33" s="2">
        <f>H11/'Output-Calculation-sheet'!H10*'Output-Calculation-sheet'!H19</f>
        <v>0</v>
      </c>
      <c r="I33" s="2">
        <f>I11/'Output-Calculation-sheet'!I10*'Output-Calculation-sheet'!I19</f>
        <v>2409.0479234987106</v>
      </c>
      <c r="J33" s="2">
        <f>J11/'Output-Calculation-sheet'!J10*'Output-Calculation-sheet'!J19</f>
        <v>2036.9807661277221</v>
      </c>
      <c r="K33" s="2">
        <f>K11/'Output-Calculation-sheet'!K10*'Output-Calculation-sheet'!K19</f>
        <v>2825.2394896735291</v>
      </c>
      <c r="L33" s="2">
        <f>L11/'Output-Calculation-sheet'!L10*'Output-Calculation-sheet'!L19</f>
        <v>2297.9233585301026</v>
      </c>
      <c r="M33" s="2">
        <f>M11/'Output-Calculation-sheet'!M10*'Output-Calculation-sheet'!M19</f>
        <v>0</v>
      </c>
      <c r="N33" s="2">
        <f>N11/'Output-Calculation-sheet'!N10*'Output-Calculation-sheet'!N19</f>
        <v>1297.8273046262282</v>
      </c>
      <c r="O33" s="2">
        <f>O11/'Output-Calculation-sheet'!O10*'Output-Calculation-sheet'!O19</f>
        <v>0</v>
      </c>
      <c r="P33" s="2">
        <f>P11/'Output-Calculation-sheet'!P10*'Output-Calculation-sheet'!P19</f>
        <v>2858.2851746161268</v>
      </c>
      <c r="Q33" s="2">
        <f>Q11/'Output-Calculation-sheet'!Q10*'Output-Calculation-sheet'!Q19</f>
        <v>2289.7364557090696</v>
      </c>
      <c r="R33" s="2">
        <f>R11/'Output-Calculation-sheet'!R10*'Output-Calculation-sheet'!R19</f>
        <v>2040.9348159325407</v>
      </c>
      <c r="S33" s="2">
        <f>S11/'Output-Calculation-sheet'!S10*'Output-Calculation-sheet'!S19</f>
        <v>952.7692237665608</v>
      </c>
      <c r="T33" s="2">
        <f>T11/'Output-Calculation-sheet'!T10*'Output-Calculation-sheet'!T19</f>
        <v>598.86102068416733</v>
      </c>
      <c r="U33" s="2">
        <f>U11/'Output-Calculation-sheet'!U10*'Output-Calculation-sheet'!U19</f>
        <v>688.74331261381815</v>
      </c>
      <c r="V33" s="2">
        <f>V11/'Output-Calculation-sheet'!V10*'Output-Calculation-sheet'!V19</f>
        <v>469.69725081167434</v>
      </c>
      <c r="W33" s="2">
        <f>W11/'Output-Calculation-sheet'!W10*'Output-Calculation-sheet'!W19</f>
        <v>292.43889590767242</v>
      </c>
      <c r="X33" s="2">
        <f>X11/'Output-Calculation-sheet'!X10*'Output-Calculation-sheet'!X19</f>
        <v>0</v>
      </c>
      <c r="Y33" s="2">
        <f>Y11/'Output-Calculation-sheet'!Y10*'Output-Calculation-sheet'!Y19</f>
        <v>263.60680409231577</v>
      </c>
      <c r="AA33" s="2">
        <f t="shared" si="1"/>
        <v>63.461592678798489</v>
      </c>
    </row>
    <row r="34" spans="1:27" x14ac:dyDescent="0.25">
      <c r="A34" s="2">
        <v>2035</v>
      </c>
      <c r="B34" s="2">
        <f>B12/'Output-Calculation-sheet'!B11*'Output-Calculation-sheet'!B20</f>
        <v>17929.309110565242</v>
      </c>
      <c r="C34" s="2">
        <f>C12/'Output-Calculation-sheet'!C11*'Output-Calculation-sheet'!C20</f>
        <v>0</v>
      </c>
      <c r="D34" s="2">
        <f>D12/'Output-Calculation-sheet'!D11*'Output-Calculation-sheet'!D20</f>
        <v>6404.9134030324858</v>
      </c>
      <c r="E34" s="2">
        <f>E12/'Output-Calculation-sheet'!E11*'Output-Calculation-sheet'!E20</f>
        <v>5956.9628382181982</v>
      </c>
      <c r="F34" s="2">
        <f>F12/'Output-Calculation-sheet'!F11*'Output-Calculation-sheet'!F20</f>
        <v>4231.0495362367774</v>
      </c>
      <c r="G34" s="2">
        <f>G12/'Output-Calculation-sheet'!G11*'Output-Calculation-sheet'!G20</f>
        <v>2117.1170234065062</v>
      </c>
      <c r="H34" s="2">
        <f>H12/'Output-Calculation-sheet'!H11*'Output-Calculation-sheet'!H20</f>
        <v>0</v>
      </c>
      <c r="I34" s="2">
        <f>I12/'Output-Calculation-sheet'!I11*'Output-Calculation-sheet'!I20</f>
        <v>2570.5329620515081</v>
      </c>
      <c r="J34" s="2">
        <f>J12/'Output-Calculation-sheet'!J11*'Output-Calculation-sheet'!J20</f>
        <v>2133.4603185983774</v>
      </c>
      <c r="K34" s="2">
        <f>K12/'Output-Calculation-sheet'!K11*'Output-Calculation-sheet'!K20</f>
        <v>3034.2430994419587</v>
      </c>
      <c r="L34" s="2">
        <f>L12/'Output-Calculation-sheet'!L11*'Output-Calculation-sheet'!L20</f>
        <v>2060.1730962809834</v>
      </c>
      <c r="M34" s="2">
        <f>M12/'Output-Calculation-sheet'!M11*'Output-Calculation-sheet'!M20</f>
        <v>0</v>
      </c>
      <c r="N34" s="2">
        <f>N12/'Output-Calculation-sheet'!N11*'Output-Calculation-sheet'!N20</f>
        <v>1184.4118221803517</v>
      </c>
      <c r="O34" s="2">
        <f>O12/'Output-Calculation-sheet'!O11*'Output-Calculation-sheet'!O20</f>
        <v>0</v>
      </c>
      <c r="P34" s="2">
        <f>P12/'Output-Calculation-sheet'!P11*'Output-Calculation-sheet'!P20</f>
        <v>2501.6419544567611</v>
      </c>
      <c r="Q34" s="2">
        <f>Q12/'Output-Calculation-sheet'!Q11*'Output-Calculation-sheet'!Q20</f>
        <v>1782.9825760983344</v>
      </c>
      <c r="R34" s="2">
        <f>R12/'Output-Calculation-sheet'!R11*'Output-Calculation-sheet'!R20</f>
        <v>2164.2790454647011</v>
      </c>
      <c r="S34" s="2">
        <f>S12/'Output-Calculation-sheet'!S11*'Output-Calculation-sheet'!S20</f>
        <v>776.26722041414621</v>
      </c>
      <c r="T34" s="2">
        <f>T12/'Output-Calculation-sheet'!T11*'Output-Calculation-sheet'!T20</f>
        <v>629.99649943524344</v>
      </c>
      <c r="U34" s="2">
        <f>U12/'Output-Calculation-sheet'!U11*'Output-Calculation-sheet'!U20</f>
        <v>578.15353165967463</v>
      </c>
      <c r="V34" s="2">
        <f>V12/'Output-Calculation-sheet'!V11*'Output-Calculation-sheet'!V20</f>
        <v>568.54584420565288</v>
      </c>
      <c r="W34" s="2">
        <f>W12/'Output-Calculation-sheet'!W11*'Output-Calculation-sheet'!W20</f>
        <v>335.93207500191846</v>
      </c>
      <c r="X34" s="2">
        <f>X12/'Output-Calculation-sheet'!X11*'Output-Calculation-sheet'!X20</f>
        <v>0</v>
      </c>
      <c r="Y34" s="2">
        <f>Y12/'Output-Calculation-sheet'!Y11*'Output-Calculation-sheet'!Y20</f>
        <v>179.62561209019088</v>
      </c>
      <c r="AA34" s="2">
        <f t="shared" si="1"/>
        <v>57.139597568839015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0.33155459430508405</v>
      </c>
      <c r="C45" s="2">
        <f>C12/'Output-Calculation-sheet'!C11*'Output-Calculation-sheet'!C38*0.0114</f>
        <v>3.9340871105472471E-2</v>
      </c>
      <c r="D45" s="2">
        <f>D12/'Output-Calculation-sheet'!D11*'Output-Calculation-sheet'!D38*0.0114</f>
        <v>0.13939687379344645</v>
      </c>
      <c r="E45" s="2">
        <f>E12/'Output-Calculation-sheet'!E11*'Output-Calculation-sheet'!E38*0.0114</f>
        <v>0.11078346268089545</v>
      </c>
      <c r="F45" s="2">
        <f>F12/'Output-Calculation-sheet'!F11*'Output-Calculation-sheet'!F38*0.0114</f>
        <v>5.2256382323669623E-2</v>
      </c>
      <c r="G45" s="2">
        <f>G12/'Output-Calculation-sheet'!G11*'Output-Calculation-sheet'!G38*0.0114</f>
        <v>5.0004809979844189E-2</v>
      </c>
      <c r="H45" s="2">
        <f>H12/'Output-Calculation-sheet'!H11*'Output-Calculation-sheet'!H38*0.0114</f>
        <v>9.6882722254490822E-2</v>
      </c>
      <c r="I45" s="2">
        <f>I12/'Output-Calculation-sheet'!I11*'Output-Calculation-sheet'!I38*0.0114</f>
        <v>3.3732177403567432E-2</v>
      </c>
      <c r="J45" s="2">
        <f>J12/'Output-Calculation-sheet'!J11*'Output-Calculation-sheet'!J38*0.0114</f>
        <v>2.2255787813962487E-2</v>
      </c>
      <c r="K45" s="2">
        <f>K12/'Output-Calculation-sheet'!K11*'Output-Calculation-sheet'!K38*0.0114</f>
        <v>3.3153361003195492E-2</v>
      </c>
      <c r="L45" s="2">
        <f>L12/'Output-Calculation-sheet'!L11*'Output-Calculation-sheet'!L38*0.0114</f>
        <v>1.7574684297446377E-2</v>
      </c>
      <c r="M45" s="2">
        <f>M12/'Output-Calculation-sheet'!M11*'Output-Calculation-sheet'!M38*0.0114</f>
        <v>4.9998556118556421E-2</v>
      </c>
      <c r="N45" s="2">
        <f>N12/'Output-Calculation-sheet'!N11*'Output-Calculation-sheet'!N38*0.0114</f>
        <v>3.2760314767916868E-2</v>
      </c>
      <c r="O45" s="2">
        <f>O12/'Output-Calculation-sheet'!O11*'Output-Calculation-sheet'!O38*0.0114</f>
        <v>7.6428383351682455E-3</v>
      </c>
      <c r="P45" s="2">
        <f>P12/'Output-Calculation-sheet'!P11*'Output-Calculation-sheet'!P38*0.0114</f>
        <v>3.7830970578873128E-2</v>
      </c>
      <c r="Q45" s="2">
        <f>Q12/'Output-Calculation-sheet'!Q11*'Output-Calculation-sheet'!Q38*0.0114</f>
        <v>2.8703051541886581E-2</v>
      </c>
      <c r="R45" s="2">
        <f>R12/'Output-Calculation-sheet'!R11*'Output-Calculation-sheet'!R38*0.0114</f>
        <v>2.1348364054830003E-2</v>
      </c>
      <c r="S45" s="2">
        <f>S12/'Output-Calculation-sheet'!S11*'Output-Calculation-sheet'!S38*0.0114</f>
        <v>2.3474179208377986E-2</v>
      </c>
      <c r="T45" s="2">
        <f>T12/'Output-Calculation-sheet'!T11*'Output-Calculation-sheet'!T38*0.0114</f>
        <v>5.2653936593236002E-3</v>
      </c>
      <c r="U45" s="2">
        <f>U12/'Output-Calculation-sheet'!U11*'Output-Calculation-sheet'!U38*0.0114</f>
        <v>1.1447499092356867E-2</v>
      </c>
      <c r="V45" s="2">
        <f>V12/'Output-Calculation-sheet'!V11*'Output-Calculation-sheet'!V38*0.0114</f>
        <v>3.5308087366943157E-3</v>
      </c>
      <c r="W45" s="2">
        <f>W12/'Output-Calculation-sheet'!W11*'Output-Calculation-sheet'!W38*0.0114</f>
        <v>4.5861583337587072E-3</v>
      </c>
      <c r="X45" s="2">
        <f>X12/'Output-Calculation-sheet'!X11*'Output-Calculation-sheet'!X38*0.0114</f>
        <v>9.1415759913422929E-4</v>
      </c>
      <c r="Y45" s="2">
        <f>Y12/'Output-Calculation-sheet'!Y11*'Output-Calculation-sheet'!Y38*0.0114</f>
        <v>3.528718277470891E-3</v>
      </c>
      <c r="AA45" s="2">
        <f t="shared" si="2"/>
        <v>1.1579667372654228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1195.2393684431499</v>
      </c>
      <c r="C52" s="2">
        <f>C8/'Output-Calculation-sheet'!C7*'Output-Calculation-sheet'!C43</f>
        <v>0</v>
      </c>
      <c r="D52" s="2">
        <f>D8/'Output-Calculation-sheet'!D7*'Output-Calculation-sheet'!D43</f>
        <v>2427.5554826541015</v>
      </c>
      <c r="E52" s="2">
        <f>E8/'Output-Calculation-sheet'!E7*'Output-Calculation-sheet'!E43</f>
        <v>1726.5045922494307</v>
      </c>
      <c r="F52" s="2">
        <f>F8/'Output-Calculation-sheet'!F7*'Output-Calculation-sheet'!F43</f>
        <v>0</v>
      </c>
      <c r="G52" s="2">
        <f>G8/'Output-Calculation-sheet'!G7*'Output-Calculation-sheet'!G43</f>
        <v>621.2212198964977</v>
      </c>
      <c r="H52" s="2">
        <f>H8/'Output-Calculation-sheet'!H7*'Output-Calculation-sheet'!H43</f>
        <v>4657.2190594241274</v>
      </c>
      <c r="I52" s="2">
        <f>I8/'Output-Calculation-sheet'!I7*'Output-Calculation-sheet'!I43</f>
        <v>212.02570722371999</v>
      </c>
      <c r="J52" s="2">
        <f>J8/'Output-Calculation-sheet'!J7*'Output-Calculation-sheet'!J43</f>
        <v>1091.1431224271839</v>
      </c>
      <c r="K52" s="2">
        <f>K8/'Output-Calculation-sheet'!K7*'Output-Calculation-sheet'!K43</f>
        <v>2181.9399215693502</v>
      </c>
      <c r="L52" s="2">
        <f>L8/'Output-Calculation-sheet'!L7*'Output-Calculation-sheet'!L43</f>
        <v>2018.6178705985465</v>
      </c>
      <c r="M52" s="2">
        <f>M8/'Output-Calculation-sheet'!M7*'Output-Calculation-sheet'!M43</f>
        <v>5393.4114264136479</v>
      </c>
      <c r="N52" s="2">
        <f>N8/'Output-Calculation-sheet'!N7*'Output-Calculation-sheet'!N43</f>
        <v>7569.2668097798314</v>
      </c>
      <c r="O52" s="2">
        <f>O8/'Output-Calculation-sheet'!O7*'Output-Calculation-sheet'!O43</f>
        <v>0</v>
      </c>
      <c r="P52" s="2">
        <f>P8/'Output-Calculation-sheet'!P7*'Output-Calculation-sheet'!P43</f>
        <v>1609.6911643208966</v>
      </c>
      <c r="Q52" s="2">
        <f>Q8/'Output-Calculation-sheet'!Q7*'Output-Calculation-sheet'!Q43</f>
        <v>372.50354551471429</v>
      </c>
      <c r="R52" s="2">
        <f>R8/'Output-Calculation-sheet'!R7*'Output-Calculation-sheet'!R43</f>
        <v>2930.7904849317692</v>
      </c>
      <c r="S52" s="2">
        <f>S8/'Output-Calculation-sheet'!S7*'Output-Calculation-sheet'!S43</f>
        <v>488.47206035527353</v>
      </c>
      <c r="T52" s="2">
        <f>T8/'Output-Calculation-sheet'!T7*'Output-Calculation-sheet'!T43</f>
        <v>865.26468766857192</v>
      </c>
      <c r="U52" s="2">
        <f>U8/'Output-Calculation-sheet'!U7*'Output-Calculation-sheet'!U43</f>
        <v>319.98353850389572</v>
      </c>
      <c r="V52" s="2">
        <f>V8/'Output-Calculation-sheet'!V7*'Output-Calculation-sheet'!V43</f>
        <v>847.90768475019911</v>
      </c>
      <c r="W52" s="2">
        <f>W8/'Output-Calculation-sheet'!W7*'Output-Calculation-sheet'!W43</f>
        <v>11.700201966524801</v>
      </c>
      <c r="X52" s="2">
        <f>X8/'Output-Calculation-sheet'!X7*'Output-Calculation-sheet'!X43</f>
        <v>6.7937936946231039</v>
      </c>
      <c r="Y52" s="2">
        <f>Y8/'Output-Calculation-sheet'!Y7*'Output-Calculation-sheet'!Y43</f>
        <v>0</v>
      </c>
      <c r="AA52" s="2">
        <f t="shared" si="3"/>
        <v>36.547251742386045</v>
      </c>
    </row>
    <row r="53" spans="1:27" x14ac:dyDescent="0.25">
      <c r="A53" s="2">
        <v>2032</v>
      </c>
      <c r="B53" s="2">
        <f>B9/'Output-Calculation-sheet'!B8*'Output-Calculation-sheet'!B44</f>
        <v>3566.2356411498422</v>
      </c>
      <c r="C53" s="2">
        <f>C9/'Output-Calculation-sheet'!C8*'Output-Calculation-sheet'!C44</f>
        <v>0</v>
      </c>
      <c r="D53" s="2">
        <f>D9/'Output-Calculation-sheet'!D8*'Output-Calculation-sheet'!D44</f>
        <v>3251.978829864574</v>
      </c>
      <c r="E53" s="2">
        <f>E9/'Output-Calculation-sheet'!E8*'Output-Calculation-sheet'!E44</f>
        <v>2089.2905396928218</v>
      </c>
      <c r="F53" s="2">
        <f>F9/'Output-Calculation-sheet'!F8*'Output-Calculation-sheet'!F44</f>
        <v>0</v>
      </c>
      <c r="G53" s="2">
        <f>G9/'Output-Calculation-sheet'!G8*'Output-Calculation-sheet'!G44</f>
        <v>782.99279340414705</v>
      </c>
      <c r="H53" s="2">
        <f>H9/'Output-Calculation-sheet'!H8*'Output-Calculation-sheet'!H44</f>
        <v>9751.6954510719697</v>
      </c>
      <c r="I53" s="2">
        <f>I9/'Output-Calculation-sheet'!I8*'Output-Calculation-sheet'!I44</f>
        <v>277.5511554522646</v>
      </c>
      <c r="J53" s="2">
        <f>J9/'Output-Calculation-sheet'!J8*'Output-Calculation-sheet'!J44</f>
        <v>1315.6579282789937</v>
      </c>
      <c r="K53" s="2">
        <f>K9/'Output-Calculation-sheet'!K8*'Output-Calculation-sheet'!K44</f>
        <v>2364.592823628187</v>
      </c>
      <c r="L53" s="2">
        <f>L9/'Output-Calculation-sheet'!L8*'Output-Calculation-sheet'!L44</f>
        <v>2303.8973101547786</v>
      </c>
      <c r="M53" s="2">
        <f>M9/'Output-Calculation-sheet'!M8*'Output-Calculation-sheet'!M44</f>
        <v>13893.13987207229</v>
      </c>
      <c r="N53" s="2">
        <f>N9/'Output-Calculation-sheet'!N8*'Output-Calculation-sheet'!N44</f>
        <v>9259.9558934146899</v>
      </c>
      <c r="O53" s="2">
        <f>O9/'Output-Calculation-sheet'!O8*'Output-Calculation-sheet'!O44</f>
        <v>0</v>
      </c>
      <c r="P53" s="2">
        <f>P9/'Output-Calculation-sheet'!P8*'Output-Calculation-sheet'!P44</f>
        <v>1913.0405440678594</v>
      </c>
      <c r="Q53" s="2">
        <f>Q9/'Output-Calculation-sheet'!Q8*'Output-Calculation-sheet'!Q44</f>
        <v>582.7025035257891</v>
      </c>
      <c r="R53" s="2">
        <f>R9/'Output-Calculation-sheet'!R8*'Output-Calculation-sheet'!R44</f>
        <v>3252.1005290203602</v>
      </c>
      <c r="S53" s="2">
        <f>S9/'Output-Calculation-sheet'!S8*'Output-Calculation-sheet'!S44</f>
        <v>942.81249139641932</v>
      </c>
      <c r="T53" s="2">
        <f>T9/'Output-Calculation-sheet'!T8*'Output-Calculation-sheet'!T44</f>
        <v>964.46725989390347</v>
      </c>
      <c r="U53" s="2">
        <f>U9/'Output-Calculation-sheet'!U8*'Output-Calculation-sheet'!U44</f>
        <v>413.82407714954627</v>
      </c>
      <c r="V53" s="2">
        <f>V9/'Output-Calculation-sheet'!V8*'Output-Calculation-sheet'!V44</f>
        <v>902.09872381005289</v>
      </c>
      <c r="W53" s="2">
        <f>W9/'Output-Calculation-sheet'!W8*'Output-Calculation-sheet'!W44</f>
        <v>23.62864042311298</v>
      </c>
      <c r="X53" s="2">
        <f>X9/'Output-Calculation-sheet'!X8*'Output-Calculation-sheet'!X44</f>
        <v>96.271557204878818</v>
      </c>
      <c r="Y53" s="2">
        <f>Y9/'Output-Calculation-sheet'!Y8*'Output-Calculation-sheet'!Y44</f>
        <v>0</v>
      </c>
      <c r="AA53" s="2">
        <f t="shared" si="3"/>
        <v>57.947934564676487</v>
      </c>
    </row>
    <row r="54" spans="1:27" x14ac:dyDescent="0.25">
      <c r="A54" s="2">
        <v>2033</v>
      </c>
      <c r="B54" s="2">
        <f>B10/'Output-Calculation-sheet'!B9*'Output-Calculation-sheet'!B45</f>
        <v>23694.90164234539</v>
      </c>
      <c r="C54" s="2">
        <f>C10/'Output-Calculation-sheet'!C9*'Output-Calculation-sheet'!C45</f>
        <v>4150.5221133310106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17260.635278754569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215.8174031848047</v>
      </c>
      <c r="L54" s="2">
        <f>L10/'Output-Calculation-sheet'!L9*'Output-Calculation-sheet'!L45</f>
        <v>0</v>
      </c>
      <c r="M54" s="2">
        <f>M10/'Output-Calculation-sheet'!M9*'Output-Calculation-sheet'!M45</f>
        <v>11832.103896712259</v>
      </c>
      <c r="N54" s="2">
        <f>N10/'Output-Calculation-sheet'!N9*'Output-Calculation-sheet'!N45</f>
        <v>6619.2958429847922</v>
      </c>
      <c r="O54" s="2">
        <f>O10/'Output-Calculation-sheet'!O9*'Output-Calculation-sheet'!O45</f>
        <v>882.67526056847646</v>
      </c>
      <c r="P54" s="2">
        <f>P10/'Output-Calculation-sheet'!P9*'Output-Calculation-sheet'!P45</f>
        <v>1791.805399225414</v>
      </c>
      <c r="Q54" s="2">
        <f>Q10/'Output-Calculation-sheet'!Q9*'Output-Calculation-sheet'!Q45</f>
        <v>695.03997184336879</v>
      </c>
      <c r="R54" s="2">
        <f>R10/'Output-Calculation-sheet'!R9*'Output-Calculation-sheet'!R45</f>
        <v>1174.8621827024397</v>
      </c>
      <c r="S54" s="2">
        <f>S10/'Output-Calculation-sheet'!S9*'Output-Calculation-sheet'!S45</f>
        <v>2830.1305554229584</v>
      </c>
      <c r="T54" s="2">
        <f>T10/'Output-Calculation-sheet'!T9*'Output-Calculation-sheet'!T45</f>
        <v>56.43715646480176</v>
      </c>
      <c r="U54" s="2">
        <f>U10/'Output-Calculation-sheet'!U9*'Output-Calculation-sheet'!U45</f>
        <v>425.01770810576267</v>
      </c>
      <c r="V54" s="2">
        <f>V10/'Output-Calculation-sheet'!V9*'Output-Calculation-sheet'!V45</f>
        <v>32.098897637429559</v>
      </c>
      <c r="W54" s="2">
        <f>W10/'Output-Calculation-sheet'!W9*'Output-Calculation-sheet'!W45</f>
        <v>0</v>
      </c>
      <c r="X54" s="2">
        <f>X10/'Output-Calculation-sheet'!X9*'Output-Calculation-sheet'!X45</f>
        <v>664.23946518980665</v>
      </c>
      <c r="Y54" s="2">
        <f>Y10/'Output-Calculation-sheet'!Y9*'Output-Calculation-sheet'!Y45</f>
        <v>14.653778323182371</v>
      </c>
      <c r="AA54" s="2">
        <f t="shared" si="3"/>
        <v>72.340236552796455</v>
      </c>
    </row>
    <row r="55" spans="1:27" x14ac:dyDescent="0.25">
      <c r="A55" s="2">
        <v>2034</v>
      </c>
      <c r="B55" s="2">
        <f>B11/'Output-Calculation-sheet'!B10*'Output-Calculation-sheet'!B46</f>
        <v>61757.049970672619</v>
      </c>
      <c r="C55" s="2">
        <f>C11/'Output-Calculation-sheet'!C10*'Output-Calculation-sheet'!C46</f>
        <v>7855.0642041229512</v>
      </c>
      <c r="D55" s="2">
        <f>D11/'Output-Calculation-sheet'!D10*'Output-Calculation-sheet'!D46</f>
        <v>5661.5992342730988</v>
      </c>
      <c r="E55" s="2">
        <f>E11/'Output-Calculation-sheet'!E10*'Output-Calculation-sheet'!E46</f>
        <v>7025.9808531444069</v>
      </c>
      <c r="F55" s="2">
        <f>F11/'Output-Calculation-sheet'!F10*'Output-Calculation-sheet'!F46</f>
        <v>210.67689432744103</v>
      </c>
      <c r="G55" s="2">
        <f>G11/'Output-Calculation-sheet'!G10*'Output-Calculation-sheet'!G46</f>
        <v>2520.4202741898566</v>
      </c>
      <c r="H55" s="2">
        <f>H11/'Output-Calculation-sheet'!H10*'Output-Calculation-sheet'!H46</f>
        <v>17611.418634554851</v>
      </c>
      <c r="I55" s="2">
        <f>I11/'Output-Calculation-sheet'!I10*'Output-Calculation-sheet'!I46</f>
        <v>1361.0993704934865</v>
      </c>
      <c r="J55" s="2">
        <f>J11/'Output-Calculation-sheet'!J10*'Output-Calculation-sheet'!J46</f>
        <v>986.61087558120801</v>
      </c>
      <c r="K55" s="2">
        <f>K11/'Output-Calculation-sheet'!K10*'Output-Calculation-sheet'!K46</f>
        <v>2676.6207725902841</v>
      </c>
      <c r="L55" s="2">
        <f>L11/'Output-Calculation-sheet'!L10*'Output-Calculation-sheet'!L46</f>
        <v>989.85605406525735</v>
      </c>
      <c r="M55" s="2">
        <f>M11/'Output-Calculation-sheet'!M10*'Output-Calculation-sheet'!M46</f>
        <v>13046.807236345467</v>
      </c>
      <c r="N55" s="2">
        <f>N11/'Output-Calculation-sheet'!N10*'Output-Calculation-sheet'!N46</f>
        <v>9882.2342108357443</v>
      </c>
      <c r="O55" s="2">
        <f>O11/'Output-Calculation-sheet'!O10*'Output-Calculation-sheet'!O46</f>
        <v>379.1550541028202</v>
      </c>
      <c r="P55" s="2">
        <f>P11/'Output-Calculation-sheet'!P10*'Output-Calculation-sheet'!P46</f>
        <v>3663.5673735985642</v>
      </c>
      <c r="Q55" s="2">
        <f>Q11/'Output-Calculation-sheet'!Q10*'Output-Calculation-sheet'!Q46</f>
        <v>3916.557493349444</v>
      </c>
      <c r="R55" s="2">
        <f>R11/'Output-Calculation-sheet'!R10*'Output-Calculation-sheet'!R46</f>
        <v>2964.2433847770303</v>
      </c>
      <c r="S55" s="2">
        <f>S11/'Output-Calculation-sheet'!S10*'Output-Calculation-sheet'!S46</f>
        <v>4888.6414561727552</v>
      </c>
      <c r="T55" s="2">
        <f>T11/'Output-Calculation-sheet'!T10*'Output-Calculation-sheet'!T46</f>
        <v>671.10959839402585</v>
      </c>
      <c r="U55" s="2">
        <f>U11/'Output-Calculation-sheet'!U10*'Output-Calculation-sheet'!U46</f>
        <v>1125.7116132017757</v>
      </c>
      <c r="V55" s="2">
        <f>V11/'Output-Calculation-sheet'!V10*'Output-Calculation-sheet'!V46</f>
        <v>453.28227994338522</v>
      </c>
      <c r="W55" s="2">
        <f>W11/'Output-Calculation-sheet'!W10*'Output-Calculation-sheet'!W46</f>
        <v>60.639494066334805</v>
      </c>
      <c r="X55" s="2">
        <f>X11/'Output-Calculation-sheet'!X10*'Output-Calculation-sheet'!X46</f>
        <v>565.6646824132805</v>
      </c>
      <c r="Y55" s="2">
        <f>Y11/'Output-Calculation-sheet'!Y10*'Output-Calculation-sheet'!Y46</f>
        <v>344.50758313534544</v>
      </c>
      <c r="AA55" s="2">
        <f t="shared" si="3"/>
        <v>150.61851859835139</v>
      </c>
    </row>
    <row r="56" spans="1:27" x14ac:dyDescent="0.25">
      <c r="A56" s="2">
        <v>2035</v>
      </c>
      <c r="B56" s="2">
        <f>B12/'Output-Calculation-sheet'!B11*'Output-Calculation-sheet'!B47</f>
        <v>80278.383239527029</v>
      </c>
      <c r="C56" s="2">
        <f>C12/'Output-Calculation-sheet'!C11*'Output-Calculation-sheet'!C47</f>
        <v>272.62533485371273</v>
      </c>
      <c r="D56" s="2">
        <f>D12/'Output-Calculation-sheet'!D11*'Output-Calculation-sheet'!D47</f>
        <v>12625.199315064337</v>
      </c>
      <c r="E56" s="2">
        <f>E12/'Output-Calculation-sheet'!E11*'Output-Calculation-sheet'!E47</f>
        <v>19158.7365504724</v>
      </c>
      <c r="F56" s="2">
        <f>F12/'Output-Calculation-sheet'!F11*'Output-Calculation-sheet'!F47</f>
        <v>2991.7542862498576</v>
      </c>
      <c r="G56" s="2">
        <f>G12/'Output-Calculation-sheet'!G11*'Output-Calculation-sheet'!G47</f>
        <v>4804.1901868793284</v>
      </c>
      <c r="H56" s="2">
        <f>H12/'Output-Calculation-sheet'!H11*'Output-Calculation-sheet'!H47</f>
        <v>8241.4052549379358</v>
      </c>
      <c r="I56" s="2">
        <f>I12/'Output-Calculation-sheet'!I11*'Output-Calculation-sheet'!I47</f>
        <v>4416.7453337185661</v>
      </c>
      <c r="J56" s="2">
        <f>J12/'Output-Calculation-sheet'!J11*'Output-Calculation-sheet'!J47</f>
        <v>3775.6748800178461</v>
      </c>
      <c r="K56" s="2">
        <f>K12/'Output-Calculation-sheet'!K11*'Output-Calculation-sheet'!K47</f>
        <v>5092.23992250836</v>
      </c>
      <c r="L56" s="2">
        <f>L12/'Output-Calculation-sheet'!L11*'Output-Calculation-sheet'!L47</f>
        <v>4256.4652057236353</v>
      </c>
      <c r="M56" s="2">
        <f>M12/'Output-Calculation-sheet'!M11*'Output-Calculation-sheet'!M47</f>
        <v>4230.1409979252339</v>
      </c>
      <c r="N56" s="2">
        <f>N12/'Output-Calculation-sheet'!N11*'Output-Calculation-sheet'!N47</f>
        <v>9846.7735572164165</v>
      </c>
      <c r="O56" s="2">
        <f>O12/'Output-Calculation-sheet'!O11*'Output-Calculation-sheet'!O47</f>
        <v>48.940982321691394</v>
      </c>
      <c r="P56" s="2">
        <f>P12/'Output-Calculation-sheet'!P11*'Output-Calculation-sheet'!P47</f>
        <v>5273.1063377043338</v>
      </c>
      <c r="Q56" s="2">
        <f>Q12/'Output-Calculation-sheet'!Q11*'Output-Calculation-sheet'!Q47</f>
        <v>5373.0098237180673</v>
      </c>
      <c r="R56" s="2">
        <f>R12/'Output-Calculation-sheet'!R11*'Output-Calculation-sheet'!R47</f>
        <v>4152.3192307815552</v>
      </c>
      <c r="S56" s="2">
        <f>S12/'Output-Calculation-sheet'!S11*'Output-Calculation-sheet'!S47</f>
        <v>5203.44305785712</v>
      </c>
      <c r="T56" s="2">
        <f>T12/'Output-Calculation-sheet'!T11*'Output-Calculation-sheet'!T47</f>
        <v>1570.3805650614247</v>
      </c>
      <c r="U56" s="2">
        <f>U12/'Output-Calculation-sheet'!U11*'Output-Calculation-sheet'!U47</f>
        <v>1659.0840351221066</v>
      </c>
      <c r="V56" s="2">
        <f>V12/'Output-Calculation-sheet'!V11*'Output-Calculation-sheet'!V47</f>
        <v>853.12391800214846</v>
      </c>
      <c r="W56" s="2">
        <f>W12/'Output-Calculation-sheet'!W11*'Output-Calculation-sheet'!W47</f>
        <v>455.39747665042603</v>
      </c>
      <c r="X56" s="2">
        <f>X12/'Output-Calculation-sheet'!X11*'Output-Calculation-sheet'!X47</f>
        <v>7.3774122035393939</v>
      </c>
      <c r="Y56" s="2">
        <f>Y12/'Output-Calculation-sheet'!Y11*'Output-Calculation-sheet'!Y47</f>
        <v>680.748567695426</v>
      </c>
      <c r="AA56" s="2">
        <f t="shared" si="3"/>
        <v>185.26726547221256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6.8160644939066755</v>
      </c>
      <c r="C63" s="2">
        <f>C8*'Output-Calculation-sheet'!C52/10^9</f>
        <v>4.1875869074233831</v>
      </c>
      <c r="D63" s="2">
        <f>D8*'Output-Calculation-sheet'!D52/10^9</f>
        <v>1.4753962285596522</v>
      </c>
      <c r="E63" s="2">
        <f>E8*'Output-Calculation-sheet'!E52/10^9</f>
        <v>1.7643259694820621</v>
      </c>
      <c r="F63" s="2">
        <f>F8*'Output-Calculation-sheet'!F52/10^9</f>
        <v>0.68499877240204832</v>
      </c>
      <c r="G63" s="2">
        <f>G8*'Output-Calculation-sheet'!G52/10^9</f>
        <v>0.48347715792216528</v>
      </c>
      <c r="H63" s="2">
        <f>H8*'Output-Calculation-sheet'!H52/10^9</f>
        <v>1.2881612408130962</v>
      </c>
      <c r="I63" s="2">
        <f>I8*'Output-Calculation-sheet'!I52/10^9</f>
        <v>0.47367910101151051</v>
      </c>
      <c r="J63" s="2">
        <f>J8*'Output-Calculation-sheet'!J52/10^9</f>
        <v>0.49314256305744791</v>
      </c>
      <c r="K63" s="2">
        <f>K8*'Output-Calculation-sheet'!K52/10^9</f>
        <v>0.59487358514200772</v>
      </c>
      <c r="L63" s="2">
        <f>L8*'Output-Calculation-sheet'!L52/10^9</f>
        <v>0.62095202841515185</v>
      </c>
      <c r="M63" s="2">
        <f>M8*'Output-Calculation-sheet'!M52/10^9</f>
        <v>0.9653759159798091</v>
      </c>
      <c r="N63" s="2">
        <f>N8*'Output-Calculation-sheet'!N52/10^9</f>
        <v>0.83584712323279753</v>
      </c>
      <c r="O63" s="2">
        <f>O8*'Output-Calculation-sheet'!O52/10^9</f>
        <v>0.87647844330277624</v>
      </c>
      <c r="P63" s="2">
        <f>P8*'Output-Calculation-sheet'!P52/10^9</f>
        <v>0.53362856060155839</v>
      </c>
      <c r="Q63" s="2">
        <f>Q8*'Output-Calculation-sheet'!Q52/10^9</f>
        <v>0.58099837310824975</v>
      </c>
      <c r="R63" s="2">
        <f>R8*'Output-Calculation-sheet'!R52/10^9</f>
        <v>0.448156690741005</v>
      </c>
      <c r="S63" s="2">
        <f>S8*'Output-Calculation-sheet'!S52/10^9</f>
        <v>0.42682365767943525</v>
      </c>
      <c r="T63" s="2">
        <f>T8*'Output-Calculation-sheet'!T52/10^9</f>
        <v>0.13889375939679524</v>
      </c>
      <c r="U63" s="2">
        <f>U8*'Output-Calculation-sheet'!U52/10^9</f>
        <v>0.13544755976680967</v>
      </c>
      <c r="V63" s="2">
        <f>V8*'Output-Calculation-sheet'!V52/10^9</f>
        <v>0.11549041954148942</v>
      </c>
      <c r="W63" s="2">
        <f>W8*'Output-Calculation-sheet'!W52/10^9</f>
        <v>5.9494148672118607E-2</v>
      </c>
      <c r="X63" s="2">
        <f>X8*'Output-Calculation-sheet'!X52/10^9</f>
        <v>0.10617252842384313</v>
      </c>
      <c r="Y63" s="2">
        <f>Y8*'Output-Calculation-sheet'!Y52/10^9</f>
        <v>5.4184669672923375E-2</v>
      </c>
      <c r="AA63" s="2">
        <f t="shared" si="4"/>
        <v>24.159649898254809</v>
      </c>
    </row>
    <row r="64" spans="1:27" x14ac:dyDescent="0.25">
      <c r="A64" s="2">
        <v>2032</v>
      </c>
      <c r="B64" s="2">
        <f>B9*'Output-Calculation-sheet'!B53/10^9</f>
        <v>7.036518630978744</v>
      </c>
      <c r="C64" s="2">
        <f>C9*'Output-Calculation-sheet'!C53/10^9</f>
        <v>4.3218854965943372</v>
      </c>
      <c r="D64" s="2">
        <f>D9*'Output-Calculation-sheet'!D53/10^9</f>
        <v>1.5241658716371373</v>
      </c>
      <c r="E64" s="2">
        <f>E9*'Output-Calculation-sheet'!E53/10^9</f>
        <v>1.823575441399695</v>
      </c>
      <c r="F64" s="2">
        <f>F9*'Output-Calculation-sheet'!F53/10^9</f>
        <v>0.70801103119919584</v>
      </c>
      <c r="G64" s="2">
        <f>G9*'Output-Calculation-sheet'!G53/10^9</f>
        <v>0.49973487973693015</v>
      </c>
      <c r="H64" s="2">
        <f>H9*'Output-Calculation-sheet'!H53/10^9</f>
        <v>1.3180179257902198</v>
      </c>
      <c r="I64" s="2">
        <f>I9*'Output-Calculation-sheet'!I53/10^9</f>
        <v>0.48973303123760953</v>
      </c>
      <c r="J64" s="2">
        <f>J9*'Output-Calculation-sheet'!J53/10^9</f>
        <v>0.50916424391509918</v>
      </c>
      <c r="K64" s="2">
        <f>K9*'Output-Calculation-sheet'!K53/10^9</f>
        <v>0.61331675381096895</v>
      </c>
      <c r="L64" s="2">
        <f>L9*'Output-Calculation-sheet'!L53/10^9</f>
        <v>0.6374446322705003</v>
      </c>
      <c r="M64" s="2">
        <f>M9*'Output-Calculation-sheet'!M53/10^9</f>
        <v>0.98120207116696367</v>
      </c>
      <c r="N64" s="2">
        <f>N9*'Output-Calculation-sheet'!N53/10^9</f>
        <v>0.85051677490243682</v>
      </c>
      <c r="O64" s="2">
        <f>O9*'Output-Calculation-sheet'!O53/10^9</f>
        <v>0.90455741181419613</v>
      </c>
      <c r="P64" s="2">
        <f>P9*'Output-Calculation-sheet'!P53/10^9</f>
        <v>0.55072392648866431</v>
      </c>
      <c r="Q64" s="2">
        <f>Q9*'Output-Calculation-sheet'!Q53/10^9</f>
        <v>0.60055797322798155</v>
      </c>
      <c r="R64" s="2">
        <f>R9*'Output-Calculation-sheet'!R53/10^9</f>
        <v>0.46103791404058031</v>
      </c>
      <c r="S64" s="2">
        <f>S9*'Output-Calculation-sheet'!S53/10^9</f>
        <v>0.43977373658589891</v>
      </c>
      <c r="T64" s="2">
        <f>T9*'Output-Calculation-sheet'!T53/10^9</f>
        <v>0.14289386799739257</v>
      </c>
      <c r="U64" s="2">
        <f>U9*'Output-Calculation-sheet'!U53/10^9</f>
        <v>0.13990098421587785</v>
      </c>
      <c r="V64" s="2">
        <f>V9*'Output-Calculation-sheet'!V53/10^9</f>
        <v>0.11865602404992807</v>
      </c>
      <c r="W64" s="2">
        <f>W9*'Output-Calculation-sheet'!W53/10^9</f>
        <v>6.1501753558492071E-2</v>
      </c>
      <c r="X64" s="2">
        <f>X9*'Output-Calculation-sheet'!X53/10^9</f>
        <v>0.11029698459219607</v>
      </c>
      <c r="Y64" s="2">
        <f>Y9*'Output-Calculation-sheet'!Y53/10^9</f>
        <v>5.6074070475167187E-2</v>
      </c>
      <c r="AA64" s="2">
        <f t="shared" si="4"/>
        <v>24.89926143168622</v>
      </c>
    </row>
    <row r="65" spans="1:27" x14ac:dyDescent="0.25">
      <c r="A65" s="2">
        <v>2033</v>
      </c>
      <c r="B65" s="2">
        <f>B10*'Output-Calculation-sheet'!B54/10^9</f>
        <v>6.8274148735030353</v>
      </c>
      <c r="C65" s="2">
        <f>C10*'Output-Calculation-sheet'!C54/10^9</f>
        <v>4.4324011330540873</v>
      </c>
      <c r="D65" s="2">
        <f>D10*'Output-Calculation-sheet'!D54/10^9</f>
        <v>1.6129871760950054</v>
      </c>
      <c r="E65" s="2">
        <f>E10*'Output-Calculation-sheet'!E54/10^9</f>
        <v>1.8161960682926641</v>
      </c>
      <c r="F65" s="2">
        <f>F10*'Output-Calculation-sheet'!F54/10^9</f>
        <v>0.73734375764425208</v>
      </c>
      <c r="G65" s="2">
        <f>G10*'Output-Calculation-sheet'!G54/10^9</f>
        <v>0.50625360889497117</v>
      </c>
      <c r="H65" s="2">
        <f>H10*'Output-Calculation-sheet'!H54/10^9</f>
        <v>1.2511016099585122</v>
      </c>
      <c r="I65" s="2">
        <f>I10*'Output-Calculation-sheet'!I54/10^9</f>
        <v>0.49295297687134793</v>
      </c>
      <c r="J65" s="2">
        <f>J10*'Output-Calculation-sheet'!J54/10^9</f>
        <v>0.58918805642246863</v>
      </c>
      <c r="K65" s="2">
        <f>K10*'Output-Calculation-sheet'!K54/10^9</f>
        <v>0.62864030401671489</v>
      </c>
      <c r="L65" s="2">
        <f>L10*'Output-Calculation-sheet'!L54/10^9</f>
        <v>0.74249392940048364</v>
      </c>
      <c r="M65" s="2">
        <f>M10*'Output-Calculation-sheet'!M54/10^9</f>
        <v>0.94468541060302424</v>
      </c>
      <c r="N65" s="2">
        <f>N10*'Output-Calculation-sheet'!N54/10^9</f>
        <v>0.8157936680013782</v>
      </c>
      <c r="O65" s="2">
        <f>O10*'Output-Calculation-sheet'!O54/10^9</f>
        <v>0.88602512921300547</v>
      </c>
      <c r="P65" s="2">
        <f>P10*'Output-Calculation-sheet'!P54/10^9</f>
        <v>0.53185666588055558</v>
      </c>
      <c r="Q65" s="2">
        <f>Q10*'Output-Calculation-sheet'!Q54/10^9</f>
        <v>0.580374575748965</v>
      </c>
      <c r="R65" s="2">
        <f>R10*'Output-Calculation-sheet'!R54/10^9</f>
        <v>0.46826816857486464</v>
      </c>
      <c r="S65" s="2">
        <f>S10*'Output-Calculation-sheet'!S54/10^9</f>
        <v>0.42531854888542375</v>
      </c>
      <c r="T65" s="2">
        <f>T10*'Output-Calculation-sheet'!T54/10^9</f>
        <v>0.15655401920173209</v>
      </c>
      <c r="U65" s="2">
        <f>U10*'Output-Calculation-sheet'!U54/10^9</f>
        <v>0.13518071498473927</v>
      </c>
      <c r="V65" s="2">
        <f>V10*'Output-Calculation-sheet'!V54/10^9</f>
        <v>0.17325813816282948</v>
      </c>
      <c r="W65" s="2">
        <f>W10*'Output-Calculation-sheet'!W54/10^9</f>
        <v>6.596274502843108E-2</v>
      </c>
      <c r="X65" s="2">
        <f>X10*'Output-Calculation-sheet'!X54/10^9</f>
        <v>0.10785860470716455</v>
      </c>
      <c r="Y65" s="2">
        <f>Y10*'Output-Calculation-sheet'!Y54/10^9</f>
        <v>5.4295411770387103E-2</v>
      </c>
      <c r="AA65" s="2">
        <f t="shared" si="4"/>
        <v>24.982405294916052</v>
      </c>
    </row>
    <row r="66" spans="1:27" x14ac:dyDescent="0.25">
      <c r="A66" s="2">
        <v>2034</v>
      </c>
      <c r="B66" s="2">
        <f>B11*'Output-Calculation-sheet'!B55/10^9</f>
        <v>6.3960290044327106</v>
      </c>
      <c r="C66" s="2">
        <f>C11*'Output-Calculation-sheet'!C55/10^9</f>
        <v>4.1080543615243377</v>
      </c>
      <c r="D66" s="2">
        <f>D11*'Output-Calculation-sheet'!D55/10^9</f>
        <v>1.3379608489589561</v>
      </c>
      <c r="E66" s="2">
        <f>E11*'Output-Calculation-sheet'!E55/10^9</f>
        <v>1.6200541148567655</v>
      </c>
      <c r="F66" s="2">
        <f>F11*'Output-Calculation-sheet'!F55/10^9</f>
        <v>0.62265580455361014</v>
      </c>
      <c r="G66" s="2">
        <f>G11*'Output-Calculation-sheet'!G55/10^9</f>
        <v>0.44502877449402445</v>
      </c>
      <c r="H66" s="2">
        <f>H11*'Output-Calculation-sheet'!H55/10^9</f>
        <v>1.1418326928130222</v>
      </c>
      <c r="I66" s="2">
        <f>I11*'Output-Calculation-sheet'!I55/10^9</f>
        <v>0.43518422990714178</v>
      </c>
      <c r="J66" s="2">
        <f>J11*'Output-Calculation-sheet'!J55/10^9</f>
        <v>0.44750995966873147</v>
      </c>
      <c r="K66" s="2">
        <f>K11*'Output-Calculation-sheet'!K55/10^9</f>
        <v>0.53524979012736063</v>
      </c>
      <c r="L66" s="2">
        <f>L11*'Output-Calculation-sheet'!L55/10^9</f>
        <v>0.56684428277240784</v>
      </c>
      <c r="M66" s="2">
        <f>M11*'Output-Calculation-sheet'!M55/10^9</f>
        <v>0.82426434835635165</v>
      </c>
      <c r="N66" s="2">
        <f>N11*'Output-Calculation-sheet'!N55/10^9</f>
        <v>0.72023160391321717</v>
      </c>
      <c r="O66" s="2">
        <f>O11*'Output-Calculation-sheet'!O55/10^9</f>
        <v>0.81053618790129123</v>
      </c>
      <c r="P66" s="2">
        <f>P11*'Output-Calculation-sheet'!P55/10^9</f>
        <v>0.49506848836590417</v>
      </c>
      <c r="Q66" s="2">
        <f>Q11*'Output-Calculation-sheet'!Q55/10^9</f>
        <v>0.5404419391726788</v>
      </c>
      <c r="R66" s="2">
        <f>R11*'Output-Calculation-sheet'!R55/10^9</f>
        <v>0.40096099321928946</v>
      </c>
      <c r="S66" s="2">
        <f>S11*'Output-Calculation-sheet'!S55/10^9</f>
        <v>0.39453589487048418</v>
      </c>
      <c r="T66" s="2">
        <f>T11*'Output-Calculation-sheet'!T55/10^9</f>
        <v>0.12568166235611103</v>
      </c>
      <c r="U66" s="2">
        <f>U11*'Output-Calculation-sheet'!U55/10^9</f>
        <v>0.12831926020424908</v>
      </c>
      <c r="V66" s="2">
        <f>V11*'Output-Calculation-sheet'!V55/10^9</f>
        <v>0.11922678747623693</v>
      </c>
      <c r="W66" s="2">
        <f>W11*'Output-Calculation-sheet'!W55/10^9</f>
        <v>5.3985634896723041E-2</v>
      </c>
      <c r="X66" s="2">
        <f>X11*'Output-Calculation-sheet'!X55/10^9</f>
        <v>9.6336525577520607E-2</v>
      </c>
      <c r="Y66" s="2">
        <f>Y11*'Output-Calculation-sheet'!Y55/10^9</f>
        <v>5.297477507348735E-2</v>
      </c>
      <c r="AA66" s="2">
        <f t="shared" si="4"/>
        <v>22.418967965492612</v>
      </c>
    </row>
    <row r="67" spans="1:27" x14ac:dyDescent="0.25">
      <c r="A67" s="2">
        <v>2035</v>
      </c>
      <c r="B67" s="2">
        <f>B12*'Output-Calculation-sheet'!B56/10^9</f>
        <v>6.2327585127557787</v>
      </c>
      <c r="C67" s="2">
        <f>C12*'Output-Calculation-sheet'!C56/10^9</f>
        <v>3.6023346910010043</v>
      </c>
      <c r="D67" s="2">
        <f>D12*'Output-Calculation-sheet'!D56/10^9</f>
        <v>1.4128804092528464</v>
      </c>
      <c r="E67" s="2">
        <f>E12*'Output-Calculation-sheet'!E56/10^9</f>
        <v>1.6821588917180523</v>
      </c>
      <c r="F67" s="2">
        <f>F12*'Output-Calculation-sheet'!F56/10^9</f>
        <v>0.68908035096754094</v>
      </c>
      <c r="G67" s="2">
        <f>G12*'Output-Calculation-sheet'!G56/10^9</f>
        <v>0.4836210004500357</v>
      </c>
      <c r="H67" s="2">
        <f>H12*'Output-Calculation-sheet'!H56/10^9</f>
        <v>1.0941715419035538</v>
      </c>
      <c r="I67" s="2">
        <f>I12*'Output-Calculation-sheet'!I56/10^9</f>
        <v>0.48488361718675482</v>
      </c>
      <c r="J67" s="2">
        <f>J12*'Output-Calculation-sheet'!J56/10^9</f>
        <v>0.43867899094345514</v>
      </c>
      <c r="K67" s="2">
        <f>K12*'Output-Calculation-sheet'!K56/10^9</f>
        <v>0.54461459691443248</v>
      </c>
      <c r="L67" s="2">
        <f>L12*'Output-Calculation-sheet'!L56/10^9</f>
        <v>0.50735782380320937</v>
      </c>
      <c r="M67" s="2">
        <f>M12*'Output-Calculation-sheet'!M56/10^9</f>
        <v>0.76043611776243047</v>
      </c>
      <c r="N67" s="2">
        <f>N12*'Output-Calculation-sheet'!N56/10^9</f>
        <v>0.66292019892507181</v>
      </c>
      <c r="O67" s="2">
        <f>O12*'Output-Calculation-sheet'!O56/10^9</f>
        <v>0.70010858479255389</v>
      </c>
      <c r="P67" s="2">
        <f>P12*'Output-Calculation-sheet'!P56/10^9</f>
        <v>0.51181669686378728</v>
      </c>
      <c r="Q67" s="2">
        <f>Q12*'Output-Calculation-sheet'!Q56/10^9</f>
        <v>0.51689332307679092</v>
      </c>
      <c r="R67" s="2">
        <f>R12*'Output-Calculation-sheet'!R56/10^9</f>
        <v>0.39494919490757818</v>
      </c>
      <c r="S67" s="2">
        <f>S12*'Output-Calculation-sheet'!S56/10^9</f>
        <v>0.37758163355973567</v>
      </c>
      <c r="T67" s="2">
        <f>T12*'Output-Calculation-sheet'!T56/10^9</f>
        <v>0.12006329969034096</v>
      </c>
      <c r="U67" s="2">
        <f>U12*'Output-Calculation-sheet'!U56/10^9</f>
        <v>0.13655763551223557</v>
      </c>
      <c r="V67" s="2">
        <f>V12*'Output-Calculation-sheet'!V56/10^9</f>
        <v>9.2013498565927457E-2</v>
      </c>
      <c r="W67" s="2">
        <f>W12*'Output-Calculation-sheet'!W56/10^9</f>
        <v>5.9640753299459989E-2</v>
      </c>
      <c r="X67" s="2">
        <f>X12*'Output-Calculation-sheet'!X56/10^9</f>
        <v>8.4184359820185461E-2</v>
      </c>
      <c r="Y67" s="2">
        <f>Y12*'Output-Calculation-sheet'!Y56/10^9</f>
        <v>5.6020486893568755E-2</v>
      </c>
      <c r="AA67" s="2">
        <f t="shared" si="4"/>
        <v>21.64572621056632</v>
      </c>
    </row>
    <row r="68" spans="1:27" x14ac:dyDescent="0.25">
      <c r="B68" s="2">
        <f>SUM(B60:B67)</f>
        <v>48.167200836334352</v>
      </c>
      <c r="C68" s="2">
        <f t="shared" ref="C68:Y68" si="5">SUM(C60:C67)</f>
        <v>29.761339505073458</v>
      </c>
      <c r="D68" s="2">
        <f t="shared" si="5"/>
        <v>10.583418536776771</v>
      </c>
      <c r="E68" s="2">
        <f t="shared" si="5"/>
        <v>12.555065192735498</v>
      </c>
      <c r="F68" s="2">
        <f t="shared" si="5"/>
        <v>4.9369156391374229</v>
      </c>
      <c r="G68" s="2">
        <f t="shared" si="5"/>
        <v>3.4720810253886043</v>
      </c>
      <c r="H68" s="2">
        <f t="shared" si="5"/>
        <v>8.9150699553569464</v>
      </c>
      <c r="I68" s="2">
        <f t="shared" si="5"/>
        <v>3.4085633769445076</v>
      </c>
      <c r="J68" s="2">
        <f t="shared" si="5"/>
        <v>3.5562359066269846</v>
      </c>
      <c r="K68" s="2">
        <f t="shared" si="5"/>
        <v>4.2247504621526044</v>
      </c>
      <c r="L68" s="2">
        <f t="shared" si="5"/>
        <v>4.4492185694992292</v>
      </c>
      <c r="M68" s="2">
        <f t="shared" si="5"/>
        <v>6.7223534416426345</v>
      </c>
      <c r="N68" s="2">
        <f t="shared" si="5"/>
        <v>5.7495504704689759</v>
      </c>
      <c r="O68" s="2">
        <f t="shared" si="5"/>
        <v>6.0843701243466342</v>
      </c>
      <c r="P68" s="2">
        <f t="shared" si="5"/>
        <v>3.7907126417825938</v>
      </c>
      <c r="Q68" s="2">
        <f t="shared" si="5"/>
        <v>4.0853960159213498</v>
      </c>
      <c r="R68" s="2">
        <f t="shared" si="5"/>
        <v>3.1680118037621927</v>
      </c>
      <c r="S68" s="2">
        <f t="shared" si="5"/>
        <v>2.9946941688797133</v>
      </c>
      <c r="T68" s="2">
        <f t="shared" si="5"/>
        <v>0.99210542787270506</v>
      </c>
      <c r="U68" s="2">
        <f t="shared" si="5"/>
        <v>0.97101184866546064</v>
      </c>
      <c r="V68" s="2">
        <f t="shared" si="5"/>
        <v>0.87647949496482525</v>
      </c>
      <c r="W68" s="2">
        <f t="shared" si="5"/>
        <v>0.43031154612537792</v>
      </c>
      <c r="X68" s="2">
        <f t="shared" si="5"/>
        <v>0.75201266091960461</v>
      </c>
      <c r="Y68" s="2">
        <f t="shared" si="5"/>
        <v>0.39140307541769137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437.81618066072582</v>
      </c>
      <c r="C74" s="2">
        <f>C8/'Output-Calculation-sheet'!C7*'Output-Calculation-sheet'!C61</f>
        <v>0</v>
      </c>
      <c r="D74" s="2">
        <f>D8/'Output-Calculation-sheet'!D7*'Output-Calculation-sheet'!D61</f>
        <v>669.50279376548588</v>
      </c>
      <c r="E74" s="2">
        <f>E8/'Output-Calculation-sheet'!E7*'Output-Calculation-sheet'!E61</f>
        <v>492.93856559280994</v>
      </c>
      <c r="F74" s="2">
        <f>F8/'Output-Calculation-sheet'!F7*'Output-Calculation-sheet'!F61</f>
        <v>0</v>
      </c>
      <c r="G74" s="2">
        <f>G8/'Output-Calculation-sheet'!G7*'Output-Calculation-sheet'!G61</f>
        <v>227.55416484079234</v>
      </c>
      <c r="H74" s="2">
        <f>H8/'Output-Calculation-sheet'!H7*'Output-Calculation-sheet'!H61</f>
        <v>1061.5423598817181</v>
      </c>
      <c r="I74" s="2">
        <f>I8/'Output-Calculation-sheet'!I7*'Output-Calculation-sheet'!I61</f>
        <v>85.886625156158999</v>
      </c>
      <c r="J74" s="2">
        <f>J8/'Output-Calculation-sheet'!J7*'Output-Calculation-sheet'!J61</f>
        <v>329.10925551570415</v>
      </c>
      <c r="K74" s="2">
        <f>K8/'Output-Calculation-sheet'!K7*'Output-Calculation-sheet'!K61</f>
        <v>551.72557372981476</v>
      </c>
      <c r="L74" s="2">
        <f>L8/'Output-Calculation-sheet'!L7*'Output-Calculation-sheet'!L61</f>
        <v>473.03887650973587</v>
      </c>
      <c r="M74" s="2">
        <f>M8/'Output-Calculation-sheet'!M7*'Output-Calculation-sheet'!M61</f>
        <v>1001.6577150043277</v>
      </c>
      <c r="N74" s="2">
        <f>N8/'Output-Calculation-sheet'!N7*'Output-Calculation-sheet'!N61</f>
        <v>1350.6508122868199</v>
      </c>
      <c r="O74" s="2">
        <f>O8/'Output-Calculation-sheet'!O7*'Output-Calculation-sheet'!O61</f>
        <v>0</v>
      </c>
      <c r="P74" s="2">
        <f>P8/'Output-Calculation-sheet'!P7*'Output-Calculation-sheet'!P61</f>
        <v>381.54380422622251</v>
      </c>
      <c r="Q74" s="2">
        <f>Q8/'Output-Calculation-sheet'!Q7*'Output-Calculation-sheet'!Q61</f>
        <v>102.46235344895121</v>
      </c>
      <c r="R74" s="2">
        <f>R8/'Output-Calculation-sheet'!R7*'Output-Calculation-sheet'!R61</f>
        <v>661.84795165659148</v>
      </c>
      <c r="S74" s="2">
        <f>S8/'Output-Calculation-sheet'!S7*'Output-Calculation-sheet'!S61</f>
        <v>117.90455299890951</v>
      </c>
      <c r="T74" s="2">
        <f>T8/'Output-Calculation-sheet'!T7*'Output-Calculation-sheet'!T61</f>
        <v>222.80726320215715</v>
      </c>
      <c r="U74" s="2">
        <f>U8/'Output-Calculation-sheet'!U7*'Output-Calculation-sheet'!U61</f>
        <v>87.453024804250418</v>
      </c>
      <c r="V74" s="2">
        <f>V8/'Output-Calculation-sheet'!V7*'Output-Calculation-sheet'!V61</f>
        <v>155.97428309370682</v>
      </c>
      <c r="W74" s="2">
        <f>W8/'Output-Calculation-sheet'!W7*'Output-Calculation-sheet'!W61</f>
        <v>4.2858348507813675</v>
      </c>
      <c r="X74" s="2">
        <f>X8/'Output-Calculation-sheet'!X7*'Output-Calculation-sheet'!X61</f>
        <v>1.3600769377011894</v>
      </c>
      <c r="Y74" s="2">
        <f>Y8/'Output-Calculation-sheet'!Y7*'Output-Calculation-sheet'!Y61</f>
        <v>0</v>
      </c>
      <c r="AA74" s="2">
        <f t="shared" si="6"/>
        <v>8.4170620681633643</v>
      </c>
    </row>
    <row r="75" spans="1:27" x14ac:dyDescent="0.25">
      <c r="A75" s="2">
        <v>2032</v>
      </c>
      <c r="B75" s="2">
        <f>B9/'Output-Calculation-sheet'!B8*'Output-Calculation-sheet'!B62</f>
        <v>1034.6959445599923</v>
      </c>
      <c r="C75" s="2">
        <f>C9/'Output-Calculation-sheet'!C8*'Output-Calculation-sheet'!C62</f>
        <v>0</v>
      </c>
      <c r="D75" s="2">
        <f>D9/'Output-Calculation-sheet'!D8*'Output-Calculation-sheet'!D62</f>
        <v>845.61900929949445</v>
      </c>
      <c r="E75" s="2">
        <f>E9/'Output-Calculation-sheet'!E8*'Output-Calculation-sheet'!E62</f>
        <v>585.71055982929875</v>
      </c>
      <c r="F75" s="2">
        <f>F9/'Output-Calculation-sheet'!F8*'Output-Calculation-sheet'!F62</f>
        <v>0</v>
      </c>
      <c r="G75" s="2">
        <f>G9/'Output-Calculation-sheet'!G8*'Output-Calculation-sheet'!G62</f>
        <v>286.81040442150692</v>
      </c>
      <c r="H75" s="2">
        <f>H9/'Output-Calculation-sheet'!H8*'Output-Calculation-sheet'!H62</f>
        <v>1935.3644196463533</v>
      </c>
      <c r="I75" s="2">
        <f>I9/'Output-Calculation-sheet'!I8*'Output-Calculation-sheet'!I62</f>
        <v>113.57548917268602</v>
      </c>
      <c r="J75" s="2">
        <f>J9/'Output-Calculation-sheet'!J8*'Output-Calculation-sheet'!J62</f>
        <v>385.75475527753252</v>
      </c>
      <c r="K75" s="2">
        <f>K9/'Output-Calculation-sheet'!K8*'Output-Calculation-sheet'!K62</f>
        <v>602.14643064142081</v>
      </c>
      <c r="L75" s="2">
        <f>L9/'Output-Calculation-sheet'!L8*'Output-Calculation-sheet'!L62</f>
        <v>519.00025459377594</v>
      </c>
      <c r="M75" s="2">
        <f>M9/'Output-Calculation-sheet'!M8*'Output-Calculation-sheet'!M62</f>
        <v>2514.951481897041</v>
      </c>
      <c r="N75" s="2">
        <f>N9/'Output-Calculation-sheet'!N8*'Output-Calculation-sheet'!N62</f>
        <v>1625.1477662121645</v>
      </c>
      <c r="O75" s="2">
        <f>O9/'Output-Calculation-sheet'!O8*'Output-Calculation-sheet'!O62</f>
        <v>0</v>
      </c>
      <c r="P75" s="2">
        <f>P9/'Output-Calculation-sheet'!P8*'Output-Calculation-sheet'!P62</f>
        <v>446.57103831846848</v>
      </c>
      <c r="Q75" s="2">
        <f>Q9/'Output-Calculation-sheet'!Q8*'Output-Calculation-sheet'!Q62</f>
        <v>160.08344190257429</v>
      </c>
      <c r="R75" s="2">
        <f>R9/'Output-Calculation-sheet'!R8*'Output-Calculation-sheet'!R62</f>
        <v>712.65490189451214</v>
      </c>
      <c r="S75" s="2">
        <f>S9/'Output-Calculation-sheet'!S8*'Output-Calculation-sheet'!S62</f>
        <v>207.0922024826792</v>
      </c>
      <c r="T75" s="2">
        <f>T9/'Output-Calculation-sheet'!T8*'Output-Calculation-sheet'!T62</f>
        <v>239.75909043979021</v>
      </c>
      <c r="U75" s="2">
        <f>U9/'Output-Calculation-sheet'!U8*'Output-Calculation-sheet'!U62</f>
        <v>110.19419499157972</v>
      </c>
      <c r="V75" s="2">
        <f>V9/'Output-Calculation-sheet'!V8*'Output-Calculation-sheet'!V62</f>
        <v>166.37836431018252</v>
      </c>
      <c r="W75" s="2">
        <f>W9/'Output-Calculation-sheet'!W8*'Output-Calculation-sheet'!W62</f>
        <v>8.9721827015584665</v>
      </c>
      <c r="X75" s="2">
        <f>X9/'Output-Calculation-sheet'!X8*'Output-Calculation-sheet'!X62</f>
        <v>17.401848443193387</v>
      </c>
      <c r="Y75" s="2">
        <f>Y9/'Output-Calculation-sheet'!Y8*'Output-Calculation-sheet'!Y62</f>
        <v>0</v>
      </c>
      <c r="AA75" s="2">
        <f t="shared" si="6"/>
        <v>12.517883781035804</v>
      </c>
    </row>
    <row r="76" spans="1:27" x14ac:dyDescent="0.25">
      <c r="A76" s="2">
        <v>2033</v>
      </c>
      <c r="B76" s="2">
        <f>B10/'Output-Calculation-sheet'!B9*'Output-Calculation-sheet'!B63</f>
        <v>4760.8611328125398</v>
      </c>
      <c r="C76" s="2">
        <f>C10/'Output-Calculation-sheet'!C9*'Output-Calculation-sheet'!C63</f>
        <v>961.57441833049029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3119.5876443989191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79.053666720613279</v>
      </c>
      <c r="L76" s="2">
        <f>L10/'Output-Calculation-sheet'!L9*'Output-Calculation-sheet'!L63</f>
        <v>0</v>
      </c>
      <c r="M76" s="2">
        <f>M10/'Output-Calculation-sheet'!M9*'Output-Calculation-sheet'!M63</f>
        <v>2119.7217404405878</v>
      </c>
      <c r="N76" s="2">
        <f>N10/'Output-Calculation-sheet'!N9*'Output-Calculation-sheet'!N63</f>
        <v>1208.0532043993815</v>
      </c>
      <c r="O76" s="2">
        <f>O10/'Output-Calculation-sheet'!O9*'Output-Calculation-sheet'!O63</f>
        <v>201.13501433194872</v>
      </c>
      <c r="P76" s="2">
        <f>P10/'Output-Calculation-sheet'!P9*'Output-Calculation-sheet'!P63</f>
        <v>417.87194741490168</v>
      </c>
      <c r="Q76" s="2">
        <f>Q10/'Output-Calculation-sheet'!Q9*'Output-Calculation-sheet'!Q63</f>
        <v>186.3673576413012</v>
      </c>
      <c r="R76" s="2">
        <f>R10/'Output-Calculation-sheet'!R9*'Output-Calculation-sheet'!R63</f>
        <v>317.96514838887401</v>
      </c>
      <c r="S76" s="2">
        <f>S10/'Output-Calculation-sheet'!S9*'Output-Calculation-sheet'!S63</f>
        <v>538.13844404944746</v>
      </c>
      <c r="T76" s="2">
        <f>T10/'Output-Calculation-sheet'!T9*'Output-Calculation-sheet'!T63</f>
        <v>20.93079798607695</v>
      </c>
      <c r="U76" s="2">
        <f>U10/'Output-Calculation-sheet'!U9*'Output-Calculation-sheet'!U63</f>
        <v>113.84615808343985</v>
      </c>
      <c r="V76" s="2">
        <f>V10/'Output-Calculation-sheet'!V9*'Output-Calculation-sheet'!V63</f>
        <v>8.8182804898382869</v>
      </c>
      <c r="W76" s="2">
        <f>W10/'Output-Calculation-sheet'!W9*'Output-Calculation-sheet'!W63</f>
        <v>0</v>
      </c>
      <c r="X76" s="2">
        <f>X10/'Output-Calculation-sheet'!X9*'Output-Calculation-sheet'!X63</f>
        <v>121.68694632443844</v>
      </c>
      <c r="Y76" s="2">
        <f>Y10/'Output-Calculation-sheet'!Y9*'Output-Calculation-sheet'!Y63</f>
        <v>5.3676393949754244</v>
      </c>
      <c r="AA76" s="2">
        <f t="shared" si="6"/>
        <v>14.180979541207773</v>
      </c>
    </row>
    <row r="77" spans="1:27" x14ac:dyDescent="0.25">
      <c r="A77" s="2">
        <v>2034</v>
      </c>
      <c r="B77" s="2">
        <f>B11/'Output-Calculation-sheet'!B10*'Output-Calculation-sheet'!B64</f>
        <v>10589.044411837585</v>
      </c>
      <c r="C77" s="2">
        <f>C11/'Output-Calculation-sheet'!C10*'Output-Calculation-sheet'!C64</f>
        <v>1525.1203943630278</v>
      </c>
      <c r="D77" s="2">
        <f>D11/'Output-Calculation-sheet'!D10*'Output-Calculation-sheet'!D64</f>
        <v>1317.7631186820784</v>
      </c>
      <c r="E77" s="2">
        <f>E11/'Output-Calculation-sheet'!E10*'Output-Calculation-sheet'!E64</f>
        <v>1612.2965371582943</v>
      </c>
      <c r="F77" s="2">
        <f>F11/'Output-Calculation-sheet'!F10*'Output-Calculation-sheet'!F64</f>
        <v>115.75624104847151</v>
      </c>
      <c r="G77" s="2">
        <f>G11/'Output-Calculation-sheet'!G10*'Output-Calculation-sheet'!G64</f>
        <v>681.71794533666969</v>
      </c>
      <c r="H77" s="2">
        <f>H11/'Output-Calculation-sheet'!H10*'Output-Calculation-sheet'!H64</f>
        <v>3350.7474170754467</v>
      </c>
      <c r="I77" s="2">
        <f>I11/'Output-Calculation-sheet'!I10*'Output-Calculation-sheet'!I64</f>
        <v>402.17317030369691</v>
      </c>
      <c r="J77" s="2">
        <f>J11/'Output-Calculation-sheet'!J10*'Output-Calculation-sheet'!J64</f>
        <v>281.74641071019522</v>
      </c>
      <c r="K77" s="2">
        <f>K11/'Output-Calculation-sheet'!K10*'Output-Calculation-sheet'!K64</f>
        <v>617.36490327690956</v>
      </c>
      <c r="L77" s="2">
        <f>L11/'Output-Calculation-sheet'!L10*'Output-Calculation-sheet'!L64</f>
        <v>256.02595314319723</v>
      </c>
      <c r="M77" s="2">
        <f>M11/'Output-Calculation-sheet'!M10*'Output-Calculation-sheet'!M64</f>
        <v>2455.2246302034214</v>
      </c>
      <c r="N77" s="2">
        <f>N11/'Output-Calculation-sheet'!N10*'Output-Calculation-sheet'!N64</f>
        <v>1721.8928458861308</v>
      </c>
      <c r="O77" s="2">
        <f>O11/'Output-Calculation-sheet'!O10*'Output-Calculation-sheet'!O64</f>
        <v>85.279335422907252</v>
      </c>
      <c r="P77" s="2">
        <f>P11/'Output-Calculation-sheet'!P10*'Output-Calculation-sheet'!P64</f>
        <v>758.61902182972267</v>
      </c>
      <c r="Q77" s="2">
        <f>Q11/'Output-Calculation-sheet'!Q10*'Output-Calculation-sheet'!Q64</f>
        <v>687.4547653378238</v>
      </c>
      <c r="R77" s="2">
        <f>R11/'Output-Calculation-sheet'!R10*'Output-Calculation-sheet'!R64</f>
        <v>650.35383159512583</v>
      </c>
      <c r="S77" s="2">
        <f>S11/'Output-Calculation-sheet'!S10*'Output-Calculation-sheet'!S64</f>
        <v>869.40487013092184</v>
      </c>
      <c r="T77" s="2">
        <f>T11/'Output-Calculation-sheet'!T10*'Output-Calculation-sheet'!T64</f>
        <v>179.7750690211831</v>
      </c>
      <c r="U77" s="2">
        <f>U11/'Output-Calculation-sheet'!U10*'Output-Calculation-sheet'!U64</f>
        <v>238.7435566177497</v>
      </c>
      <c r="V77" s="2">
        <f>V11/'Output-Calculation-sheet'!V10*'Output-Calculation-sheet'!V64</f>
        <v>93.135484825093968</v>
      </c>
      <c r="W77" s="2">
        <f>W11/'Output-Calculation-sheet'!W10*'Output-Calculation-sheet'!W64</f>
        <v>20.294330729931659</v>
      </c>
      <c r="X77" s="2">
        <f>X11/'Output-Calculation-sheet'!X10*'Output-Calculation-sheet'!X64</f>
        <v>101.391248113835</v>
      </c>
      <c r="Y77" s="2">
        <f>Y11/'Output-Calculation-sheet'!Y10*'Output-Calculation-sheet'!Y64</f>
        <v>59.67793643670057</v>
      </c>
      <c r="AA77" s="2">
        <f t="shared" si="6"/>
        <v>28.671003429086124</v>
      </c>
    </row>
    <row r="78" spans="1:27" x14ac:dyDescent="0.25">
      <c r="A78" s="2">
        <v>2035</v>
      </c>
      <c r="B78" s="2">
        <f>B12/'Output-Calculation-sheet'!B11*'Output-Calculation-sheet'!B65</f>
        <v>13322.103540003101</v>
      </c>
      <c r="C78" s="2">
        <f>C12/'Output-Calculation-sheet'!C11*'Output-Calculation-sheet'!C65</f>
        <v>55.349844882515178</v>
      </c>
      <c r="D78" s="2">
        <f>D12/'Output-Calculation-sheet'!D11*'Output-Calculation-sheet'!D65</f>
        <v>2774.7681396342323</v>
      </c>
      <c r="E78" s="2">
        <f>E12/'Output-Calculation-sheet'!E11*'Output-Calculation-sheet'!E65</f>
        <v>2829.0986657467552</v>
      </c>
      <c r="F78" s="2">
        <f>F12/'Output-Calculation-sheet'!F11*'Output-Calculation-sheet'!F65</f>
        <v>713.53034134180007</v>
      </c>
      <c r="G78" s="2">
        <f>G12/'Output-Calculation-sheet'!G11*'Output-Calculation-sheet'!G65</f>
        <v>1055.8658184816411</v>
      </c>
      <c r="H78" s="2">
        <f>H12/'Output-Calculation-sheet'!H11*'Output-Calculation-sheet'!H65</f>
        <v>1681.0820138719284</v>
      </c>
      <c r="I78" s="2">
        <f>I12/'Output-Calculation-sheet'!I11*'Output-Calculation-sheet'!I65</f>
        <v>881.72459609506768</v>
      </c>
      <c r="J78" s="2">
        <f>J12/'Output-Calculation-sheet'!J11*'Output-Calculation-sheet'!J65</f>
        <v>829.81876221612492</v>
      </c>
      <c r="K78" s="2">
        <f>K12/'Output-Calculation-sheet'!K11*'Output-Calculation-sheet'!K65</f>
        <v>1119.1731299705912</v>
      </c>
      <c r="L78" s="2">
        <f>L12/'Output-Calculation-sheet'!L11*'Output-Calculation-sheet'!L65</f>
        <v>735.45505949841379</v>
      </c>
      <c r="M78" s="2">
        <f>M12/'Output-Calculation-sheet'!M11*'Output-Calculation-sheet'!M65</f>
        <v>841.35216503109336</v>
      </c>
      <c r="N78" s="2">
        <f>N12/'Output-Calculation-sheet'!N11*'Output-Calculation-sheet'!N65</f>
        <v>1685.5720769059808</v>
      </c>
      <c r="O78" s="2">
        <f>O12/'Output-Calculation-sheet'!O11*'Output-Calculation-sheet'!O65</f>
        <v>9.0158675378370674</v>
      </c>
      <c r="P78" s="2">
        <f>P12/'Output-Calculation-sheet'!P11*'Output-Calculation-sheet'!P65</f>
        <v>941.34339500543251</v>
      </c>
      <c r="Q78" s="2">
        <f>Q12/'Output-Calculation-sheet'!Q11*'Output-Calculation-sheet'!Q65</f>
        <v>923.89143110928342</v>
      </c>
      <c r="R78" s="2">
        <f>R12/'Output-Calculation-sheet'!R11*'Output-Calculation-sheet'!R65</f>
        <v>814.13734142373562</v>
      </c>
      <c r="S78" s="2">
        <f>S12/'Output-Calculation-sheet'!S11*'Output-Calculation-sheet'!S65</f>
        <v>932.77533878427801</v>
      </c>
      <c r="T78" s="2">
        <f>T12/'Output-Calculation-sheet'!T11*'Output-Calculation-sheet'!T65</f>
        <v>287.61543142931833</v>
      </c>
      <c r="U78" s="2">
        <f>U12/'Output-Calculation-sheet'!U11*'Output-Calculation-sheet'!U65</f>
        <v>266.80304551253073</v>
      </c>
      <c r="V78" s="2">
        <f>V12/'Output-Calculation-sheet'!V11*'Output-Calculation-sheet'!V65</f>
        <v>151.04691373555664</v>
      </c>
      <c r="W78" s="2">
        <f>W12/'Output-Calculation-sheet'!W11*'Output-Calculation-sheet'!W65</f>
        <v>100.08740760821115</v>
      </c>
      <c r="X78" s="2">
        <f>X12/'Output-Calculation-sheet'!X11*'Output-Calculation-sheet'!X65</f>
        <v>1.4289726681203478</v>
      </c>
      <c r="Y78" s="2">
        <f>Y12/'Output-Calculation-sheet'!Y11*'Output-Calculation-sheet'!Y65</f>
        <v>107.91269320707944</v>
      </c>
      <c r="AA78" s="2">
        <f t="shared" si="6"/>
        <v>33.060951991700634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203.58615439785862</v>
      </c>
      <c r="C89" s="2">
        <f>C12/'Output-Calculation-sheet'!C11*'Output-Calculation-sheet'!C74</f>
        <v>3.4509536057431993</v>
      </c>
      <c r="D89" s="2">
        <f>D12/'Output-Calculation-sheet'!D11*'Output-Calculation-sheet'!D74</f>
        <v>70.309826694062892</v>
      </c>
      <c r="E89" s="2">
        <f>E12/'Output-Calculation-sheet'!E11*'Output-Calculation-sheet'!E74</f>
        <v>55.877623720627085</v>
      </c>
      <c r="F89" s="2">
        <f>F12/'Output-Calculation-sheet'!F11*'Output-Calculation-sheet'!F74</f>
        <v>29.03132351314979</v>
      </c>
      <c r="G89" s="2">
        <f>G12/'Output-Calculation-sheet'!G11*'Output-Calculation-sheet'!G74</f>
        <v>26.318321042023257</v>
      </c>
      <c r="H89" s="2">
        <f>H12/'Output-Calculation-sheet'!H11*'Output-Calculation-sheet'!H74</f>
        <v>57.364769755948508</v>
      </c>
      <c r="I89" s="2">
        <f>I12/'Output-Calculation-sheet'!I11*'Output-Calculation-sheet'!I74</f>
        <v>21.699061487674957</v>
      </c>
      <c r="J89" s="2">
        <f>J12/'Output-Calculation-sheet'!J11*'Output-Calculation-sheet'!J74</f>
        <v>14.641965667080582</v>
      </c>
      <c r="K89" s="2">
        <f>K12/'Output-Calculation-sheet'!K11*'Output-Calculation-sheet'!K74</f>
        <v>18.418533890664161</v>
      </c>
      <c r="L89" s="2">
        <f>L12/'Output-Calculation-sheet'!L11*'Output-Calculation-sheet'!L74</f>
        <v>10.791472814221459</v>
      </c>
      <c r="M89" s="2">
        <f>M12/'Output-Calculation-sheet'!M11*'Output-Calculation-sheet'!M74</f>
        <v>29.969894749427091</v>
      </c>
      <c r="N89" s="2">
        <f>N12/'Output-Calculation-sheet'!N11*'Output-Calculation-sheet'!N74</f>
        <v>21.552838663103202</v>
      </c>
      <c r="O89" s="2">
        <f>O12/'Output-Calculation-sheet'!O11*'Output-Calculation-sheet'!O74</f>
        <v>0.67042441536563557</v>
      </c>
      <c r="P89" s="2">
        <f>P12/'Output-Calculation-sheet'!P11*'Output-Calculation-sheet'!P74</f>
        <v>21.902140861452864</v>
      </c>
      <c r="Q89" s="2">
        <f>Q12/'Output-Calculation-sheet'!Q11*'Output-Calculation-sheet'!Q74</f>
        <v>17.624680771333864</v>
      </c>
      <c r="R89" s="2">
        <f>R12/'Output-Calculation-sheet'!R11*'Output-Calculation-sheet'!R74</f>
        <v>13.108644595071056</v>
      </c>
      <c r="S89" s="2">
        <f>S12/'Output-Calculation-sheet'!S11*'Output-Calculation-sheet'!S74</f>
        <v>14.825797394765043</v>
      </c>
      <c r="T89" s="2">
        <f>T12/'Output-Calculation-sheet'!T11*'Output-Calculation-sheet'!T74</f>
        <v>3.2331364574794037</v>
      </c>
      <c r="U89" s="2">
        <f>U12/'Output-Calculation-sheet'!U11*'Output-Calculation-sheet'!U74</f>
        <v>6.2258328397028571</v>
      </c>
      <c r="V89" s="2">
        <f>V12/'Output-Calculation-sheet'!V11*'Output-Calculation-sheet'!V74</f>
        <v>1.2388802584892336</v>
      </c>
      <c r="W89" s="2">
        <f>W12/'Output-Calculation-sheet'!W11*'Output-Calculation-sheet'!W74</f>
        <v>2.5478657409770595</v>
      </c>
      <c r="X89" s="2">
        <f>X12/'Output-Calculation-sheet'!X11*'Output-Calculation-sheet'!X74</f>
        <v>8.018926308194993E-2</v>
      </c>
      <c r="Y89" s="2">
        <f>Y12/'Output-Calculation-sheet'!Y11*'Output-Calculation-sheet'!Y74</f>
        <v>2.2441410097950842</v>
      </c>
      <c r="AA89" s="2">
        <f t="shared" si="7"/>
        <v>0.64671447360909862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24253153674.019234</v>
      </c>
      <c r="C96" s="2">
        <f>C8/'Output-Calculation-sheet'!C7*'Output-Calculation-sheet'!C79</f>
        <v>4042370961.963644</v>
      </c>
      <c r="D96" s="2">
        <f>D8/'Output-Calculation-sheet'!D7*'Output-Calculation-sheet'!D79</f>
        <v>10453981636.518494</v>
      </c>
      <c r="E96" s="2">
        <f>E8/'Output-Calculation-sheet'!E7*'Output-Calculation-sheet'!E79</f>
        <v>12133312085.111238</v>
      </c>
      <c r="F96" s="2">
        <f>F8/'Output-Calculation-sheet'!F7*'Output-Calculation-sheet'!F79</f>
        <v>7483974412.3303909</v>
      </c>
      <c r="G96" s="2">
        <f>G8/'Output-Calculation-sheet'!G7*'Output-Calculation-sheet'!G79</f>
        <v>3670830854.7311225</v>
      </c>
      <c r="H96" s="2">
        <f>H8/'Output-Calculation-sheet'!H7*'Output-Calculation-sheet'!H79</f>
        <v>2493167737.5103431</v>
      </c>
      <c r="I96" s="2">
        <f>I8/'Output-Calculation-sheet'!I7*'Output-Calculation-sheet'!I79</f>
        <v>4384768952.4091644</v>
      </c>
      <c r="J96" s="2">
        <f>J8/'Output-Calculation-sheet'!J7*'Output-Calculation-sheet'!J79</f>
        <v>2653563796.4085798</v>
      </c>
      <c r="K96" s="2">
        <f>K8/'Output-Calculation-sheet'!K7*'Output-Calculation-sheet'!K79</f>
        <v>4408071481.4041481</v>
      </c>
      <c r="L96" s="2">
        <f>L8/'Output-Calculation-sheet'!L7*'Output-Calculation-sheet'!L79</f>
        <v>3358737434.672225</v>
      </c>
      <c r="M96" s="2">
        <f>M8/'Output-Calculation-sheet'!M7*'Output-Calculation-sheet'!M79</f>
        <v>3463168171.2661977</v>
      </c>
      <c r="N96" s="2">
        <f>N8/'Output-Calculation-sheet'!N7*'Output-Calculation-sheet'!N79</f>
        <v>2090740144.3626838</v>
      </c>
      <c r="O96" s="2">
        <f>O8/'Output-Calculation-sheet'!O7*'Output-Calculation-sheet'!O79</f>
        <v>546024561.52895284</v>
      </c>
      <c r="P96" s="2">
        <f>P8/'Output-Calculation-sheet'!P7*'Output-Calculation-sheet'!P79</f>
        <v>3302696854.8485003</v>
      </c>
      <c r="Q96" s="2">
        <f>Q8/'Output-Calculation-sheet'!Q7*'Output-Calculation-sheet'!Q79</f>
        <v>1772789742.1260943</v>
      </c>
      <c r="R96" s="2">
        <f>R8/'Output-Calculation-sheet'!R7*'Output-Calculation-sheet'!R79</f>
        <v>2797834578.637023</v>
      </c>
      <c r="S96" s="2">
        <f>S8/'Output-Calculation-sheet'!S7*'Output-Calculation-sheet'!S79</f>
        <v>1211065446.3804221</v>
      </c>
      <c r="T96" s="2">
        <f>T8/'Output-Calculation-sheet'!T7*'Output-Calculation-sheet'!T79</f>
        <v>1172753125.1518025</v>
      </c>
      <c r="U96" s="2">
        <f>U8/'Output-Calculation-sheet'!U7*'Output-Calculation-sheet'!U79</f>
        <v>892019887.97363508</v>
      </c>
      <c r="V96" s="2">
        <f>V8/'Output-Calculation-sheet'!V7*'Output-Calculation-sheet'!V79</f>
        <v>745290293.62362385</v>
      </c>
      <c r="W96" s="2">
        <f>W8/'Output-Calculation-sheet'!W7*'Output-Calculation-sheet'!W79</f>
        <v>798623568.28753889</v>
      </c>
      <c r="X96" s="2">
        <f>X8/'Output-Calculation-sheet'!X7*'Output-Calculation-sheet'!X79</f>
        <v>422382321.98342514</v>
      </c>
      <c r="Y96" s="2">
        <f>Y8/'Output-Calculation-sheet'!Y7*'Output-Calculation-sheet'!Y79</f>
        <v>351701143.4501403</v>
      </c>
      <c r="AA96" s="2">
        <f t="shared" si="8"/>
        <v>98.90302286669862</v>
      </c>
    </row>
    <row r="97" spans="1:27" x14ac:dyDescent="0.25">
      <c r="A97" s="2">
        <v>2032</v>
      </c>
      <c r="B97" s="2">
        <f>B9/'Output-Calculation-sheet'!B8*'Output-Calculation-sheet'!B80</f>
        <v>25874837035.792873</v>
      </c>
      <c r="C97" s="2">
        <f>C9/'Output-Calculation-sheet'!C8*'Output-Calculation-sheet'!C80</f>
        <v>4320706431.2347431</v>
      </c>
      <c r="D97" s="2">
        <f>D9/'Output-Calculation-sheet'!D8*'Output-Calculation-sheet'!D80</f>
        <v>10935001911.618713</v>
      </c>
      <c r="E97" s="2">
        <f>E9/'Output-Calculation-sheet'!E8*'Output-Calculation-sheet'!E80</f>
        <v>12665333560.393381</v>
      </c>
      <c r="F97" s="2">
        <f>F9/'Output-Calculation-sheet'!F8*'Output-Calculation-sheet'!F80</f>
        <v>7831159440.2017288</v>
      </c>
      <c r="G97" s="2">
        <f>G9/'Output-Calculation-sheet'!G8*'Output-Calculation-sheet'!G80</f>
        <v>3790088873.2660403</v>
      </c>
      <c r="H97" s="2">
        <f>H9/'Output-Calculation-sheet'!H8*'Output-Calculation-sheet'!H80</f>
        <v>3302850777.1634574</v>
      </c>
      <c r="I97" s="2">
        <f>I9/'Output-Calculation-sheet'!I8*'Output-Calculation-sheet'!I80</f>
        <v>4593648010.3851728</v>
      </c>
      <c r="J97" s="2">
        <f>J9/'Output-Calculation-sheet'!J8*'Output-Calculation-sheet'!J80</f>
        <v>2811571261.2818937</v>
      </c>
      <c r="K97" s="2">
        <f>K9/'Output-Calculation-sheet'!K8*'Output-Calculation-sheet'!K80</f>
        <v>4614720233.8960829</v>
      </c>
      <c r="L97" s="2">
        <f>L9/'Output-Calculation-sheet'!L8*'Output-Calculation-sheet'!L80</f>
        <v>3546583840.7721438</v>
      </c>
      <c r="M97" s="2">
        <f>M9/'Output-Calculation-sheet'!M8*'Output-Calculation-sheet'!M80</f>
        <v>3213764690.860199</v>
      </c>
      <c r="N97" s="2">
        <f>N9/'Output-Calculation-sheet'!N8*'Output-Calculation-sheet'!N80</f>
        <v>2298383025.108983</v>
      </c>
      <c r="O97" s="2">
        <f>O9/'Output-Calculation-sheet'!O8*'Output-Calculation-sheet'!O80</f>
        <v>586358522.32049036</v>
      </c>
      <c r="P97" s="2">
        <f>P9/'Output-Calculation-sheet'!P8*'Output-Calculation-sheet'!P80</f>
        <v>3487843825.262363</v>
      </c>
      <c r="Q97" s="2">
        <f>Q9/'Output-Calculation-sheet'!Q8*'Output-Calculation-sheet'!Q80</f>
        <v>1895346666.3297806</v>
      </c>
      <c r="R97" s="2">
        <f>R9/'Output-Calculation-sheet'!R8*'Output-Calculation-sheet'!R80</f>
        <v>2956792235.3741755</v>
      </c>
      <c r="S97" s="2">
        <f>S9/'Output-Calculation-sheet'!S8*'Output-Calculation-sheet'!S80</f>
        <v>1331023793.138139</v>
      </c>
      <c r="T97" s="2">
        <f>T9/'Output-Calculation-sheet'!T8*'Output-Calculation-sheet'!T80</f>
        <v>1225352616.9594994</v>
      </c>
      <c r="U97" s="2">
        <f>U9/'Output-Calculation-sheet'!U8*'Output-Calculation-sheet'!U80</f>
        <v>944775156.99541378</v>
      </c>
      <c r="V97" s="2">
        <f>V9/'Output-Calculation-sheet'!V8*'Output-Calculation-sheet'!V80</f>
        <v>785750388.18113375</v>
      </c>
      <c r="W97" s="2">
        <f>W9/'Output-Calculation-sheet'!W8*'Output-Calculation-sheet'!W80</f>
        <v>824740589.6544224</v>
      </c>
      <c r="X97" s="2">
        <f>X9/'Output-Calculation-sheet'!X8*'Output-Calculation-sheet'!X80</f>
        <v>436104670.98259759</v>
      </c>
      <c r="Y97" s="2">
        <f>Y9/'Output-Calculation-sheet'!Y8*'Output-Calculation-sheet'!Y80</f>
        <v>364591106.25918055</v>
      </c>
      <c r="AA97" s="2">
        <f t="shared" si="8"/>
        <v>104.6373286634326</v>
      </c>
    </row>
    <row r="98" spans="1:27" x14ac:dyDescent="0.25">
      <c r="A98" s="2">
        <v>2033</v>
      </c>
      <c r="B98" s="2">
        <f>B10/'Output-Calculation-sheet'!B9*'Output-Calculation-sheet'!B81</f>
        <v>28722332744.400085</v>
      </c>
      <c r="C98" s="2">
        <f>C10/'Output-Calculation-sheet'!C9*'Output-Calculation-sheet'!C81</f>
        <v>11913389331.712872</v>
      </c>
      <c r="D98" s="2">
        <f>D10/'Output-Calculation-sheet'!D9*'Output-Calculation-sheet'!D81</f>
        <v>9345216368.781374</v>
      </c>
      <c r="E98" s="2">
        <f>E10/'Output-Calculation-sheet'!E9*'Output-Calculation-sheet'!E81</f>
        <v>11255263443.49881</v>
      </c>
      <c r="F98" s="2">
        <f>F10/'Output-Calculation-sheet'!F9*'Output-Calculation-sheet'!F81</f>
        <v>6692640611.9187412</v>
      </c>
      <c r="G98" s="2">
        <f>G10/'Output-Calculation-sheet'!G9*'Output-Calculation-sheet'!G81</f>
        <v>3298991036.0670171</v>
      </c>
      <c r="H98" s="2">
        <f>H10/'Output-Calculation-sheet'!H9*'Output-Calculation-sheet'!H81</f>
        <v>4277209616.0519133</v>
      </c>
      <c r="I98" s="2">
        <f>I10/'Output-Calculation-sheet'!I9*'Output-Calculation-sheet'!I81</f>
        <v>4072874571.3125739</v>
      </c>
      <c r="J98" s="2">
        <f>J10/'Output-Calculation-sheet'!J9*'Output-Calculation-sheet'!J81</f>
        <v>2350130396.9555497</v>
      </c>
      <c r="K98" s="2">
        <f>K10/'Output-Calculation-sheet'!K9*'Output-Calculation-sheet'!K81</f>
        <v>3913593098.7963409</v>
      </c>
      <c r="L98" s="2">
        <f>L10/'Output-Calculation-sheet'!L9*'Output-Calculation-sheet'!L81</f>
        <v>2847966990.4823256</v>
      </c>
      <c r="M98" s="2">
        <f>M10/'Output-Calculation-sheet'!M9*'Output-Calculation-sheet'!M81</f>
        <v>2862187896.6822143</v>
      </c>
      <c r="N98" s="2">
        <f>N10/'Output-Calculation-sheet'!N9*'Output-Calculation-sheet'!N81</f>
        <v>2055312041.6737282</v>
      </c>
      <c r="O98" s="2">
        <f>O10/'Output-Calculation-sheet'!O9*'Output-Calculation-sheet'!O81</f>
        <v>1627262881.9036655</v>
      </c>
      <c r="P98" s="2">
        <f>P10/'Output-Calculation-sheet'!P9*'Output-Calculation-sheet'!P81</f>
        <v>3342417656.9745259</v>
      </c>
      <c r="Q98" s="2">
        <f>Q10/'Output-Calculation-sheet'!Q9*'Output-Calculation-sheet'!Q81</f>
        <v>1881802602.7933064</v>
      </c>
      <c r="R98" s="2">
        <f>R10/'Output-Calculation-sheet'!R9*'Output-Calculation-sheet'!R81</f>
        <v>2478867356.9970417</v>
      </c>
      <c r="S98" s="2">
        <f>S10/'Output-Calculation-sheet'!S9*'Output-Calculation-sheet'!S81</f>
        <v>1567091923.9966879</v>
      </c>
      <c r="T98" s="2">
        <f>T10/'Output-Calculation-sheet'!T9*'Output-Calculation-sheet'!T81</f>
        <v>986504652.50254369</v>
      </c>
      <c r="U98" s="2">
        <f>U10/'Output-Calculation-sheet'!U9*'Output-Calculation-sheet'!U81</f>
        <v>924306875.25768566</v>
      </c>
      <c r="V98" s="2">
        <f>V10/'Output-Calculation-sheet'!V9*'Output-Calculation-sheet'!V81</f>
        <v>602007295.81894052</v>
      </c>
      <c r="W98" s="2">
        <f>W10/'Output-Calculation-sheet'!W9*'Output-Calculation-sheet'!W81</f>
        <v>689393047.16815841</v>
      </c>
      <c r="X98" s="2">
        <f>X10/'Output-Calculation-sheet'!X9*'Output-Calculation-sheet'!X81</f>
        <v>326500989.03108042</v>
      </c>
      <c r="Y98" s="2">
        <f>Y10/'Output-Calculation-sheet'!Y9*'Output-Calculation-sheet'!Y81</f>
        <v>356403849.72759402</v>
      </c>
      <c r="AA98" s="2">
        <f t="shared" si="8"/>
        <v>108.38966728050481</v>
      </c>
    </row>
    <row r="99" spans="1:27" x14ac:dyDescent="0.25">
      <c r="A99" s="2">
        <v>2034</v>
      </c>
      <c r="B99" s="2">
        <f>B11/'Output-Calculation-sheet'!B10*'Output-Calculation-sheet'!B82</f>
        <v>30871524323.735561</v>
      </c>
      <c r="C99" s="2">
        <f>C11/'Output-Calculation-sheet'!C10*'Output-Calculation-sheet'!C82</f>
        <v>12820013183.968369</v>
      </c>
      <c r="D99" s="2">
        <f>D11/'Output-Calculation-sheet'!D10*'Output-Calculation-sheet'!D82</f>
        <v>9988639867.4669247</v>
      </c>
      <c r="E99" s="2">
        <f>E11/'Output-Calculation-sheet'!E10*'Output-Calculation-sheet'!E82</f>
        <v>12002095597.937115</v>
      </c>
      <c r="F99" s="2">
        <f>F11/'Output-Calculation-sheet'!F10*'Output-Calculation-sheet'!F82</f>
        <v>7160366662.7746258</v>
      </c>
      <c r="G99" s="2">
        <f>G11/'Output-Calculation-sheet'!G10*'Output-Calculation-sheet'!G82</f>
        <v>3477603369.7783489</v>
      </c>
      <c r="H99" s="2">
        <f>H11/'Output-Calculation-sheet'!H10*'Output-Calculation-sheet'!H82</f>
        <v>4589267825.8420916</v>
      </c>
      <c r="I99" s="2">
        <f>I11/'Output-Calculation-sheet'!I10*'Output-Calculation-sheet'!I82</f>
        <v>4360614328.8613939</v>
      </c>
      <c r="J99" s="2">
        <f>J11/'Output-Calculation-sheet'!J10*'Output-Calculation-sheet'!J82</f>
        <v>2545034040.4747014</v>
      </c>
      <c r="K99" s="2">
        <f>K11/'Output-Calculation-sheet'!K10*'Output-Calculation-sheet'!K82</f>
        <v>4188392722.6823611</v>
      </c>
      <c r="L99" s="2">
        <f>L11/'Output-Calculation-sheet'!L10*'Output-Calculation-sheet'!L82</f>
        <v>3064812309.8692794</v>
      </c>
      <c r="M99" s="2">
        <f>M11/'Output-Calculation-sheet'!M10*'Output-Calculation-sheet'!M82</f>
        <v>3072079384.5941019</v>
      </c>
      <c r="N99" s="2">
        <f>N11/'Output-Calculation-sheet'!N10*'Output-Calculation-sheet'!N82</f>
        <v>2217004364.5272303</v>
      </c>
      <c r="O99" s="2">
        <f>O11/'Output-Calculation-sheet'!O10*'Output-Calculation-sheet'!O82</f>
        <v>1761002099.7229784</v>
      </c>
      <c r="P99" s="2">
        <f>P11/'Output-Calculation-sheet'!P10*'Output-Calculation-sheet'!P82</f>
        <v>3554824411.3719311</v>
      </c>
      <c r="Q99" s="2">
        <f>Q11/'Output-Calculation-sheet'!Q10*'Output-Calculation-sheet'!Q82</f>
        <v>2035176399.7239573</v>
      </c>
      <c r="R99" s="2">
        <f>R11/'Output-Calculation-sheet'!R10*'Output-Calculation-sheet'!R82</f>
        <v>2662940152.5983496</v>
      </c>
      <c r="S99" s="2">
        <f>S11/'Output-Calculation-sheet'!S10*'Output-Calculation-sheet'!S82</f>
        <v>1686795442.1028013</v>
      </c>
      <c r="T99" s="2">
        <f>T11/'Output-Calculation-sheet'!T10*'Output-Calculation-sheet'!T82</f>
        <v>1052191371.7701499</v>
      </c>
      <c r="U99" s="2">
        <f>U11/'Output-Calculation-sheet'!U10*'Output-Calculation-sheet'!U82</f>
        <v>989705844.18563068</v>
      </c>
      <c r="V99" s="2">
        <f>V11/'Output-Calculation-sheet'!V10*'Output-Calculation-sheet'!V82</f>
        <v>648180269.94430399</v>
      </c>
      <c r="W99" s="2">
        <f>W11/'Output-Calculation-sheet'!W10*'Output-Calculation-sheet'!W82</f>
        <v>727340803.30665064</v>
      </c>
      <c r="X99" s="2">
        <f>X11/'Output-Calculation-sheet'!X10*'Output-Calculation-sheet'!X82</f>
        <v>350285582.36833179</v>
      </c>
      <c r="Y99" s="2">
        <f>Y11/'Output-Calculation-sheet'!Y10*'Output-Calculation-sheet'!Y82</f>
        <v>377913335.11336941</v>
      </c>
      <c r="AA99" s="2">
        <f t="shared" si="8"/>
        <v>116.20380369472055</v>
      </c>
    </row>
    <row r="100" spans="1:27" x14ac:dyDescent="0.25">
      <c r="A100" s="2">
        <v>2035</v>
      </c>
      <c r="B100" s="2">
        <f>B12/'Output-Calculation-sheet'!B11*'Output-Calculation-sheet'!B83</f>
        <v>30445451419.97765</v>
      </c>
      <c r="C100" s="2">
        <f>C12/'Output-Calculation-sheet'!C11*'Output-Calculation-sheet'!C83</f>
        <v>12659788793.13287</v>
      </c>
      <c r="D100" s="2">
        <f>D12/'Output-Calculation-sheet'!D11*'Output-Calculation-sheet'!D83</f>
        <v>9805160817.8860893</v>
      </c>
      <c r="E100" s="2">
        <f>E12/'Output-Calculation-sheet'!E11*'Output-Calculation-sheet'!E83</f>
        <v>11748965213.365501</v>
      </c>
      <c r="F100" s="2">
        <f>F12/'Output-Calculation-sheet'!F11*'Output-Calculation-sheet'!F83</f>
        <v>7031161944.1187515</v>
      </c>
      <c r="G100" s="2">
        <f>G12/'Output-Calculation-sheet'!G11*'Output-Calculation-sheet'!G83</f>
        <v>3366606729.7943125</v>
      </c>
      <c r="H100" s="2">
        <f>H12/'Output-Calculation-sheet'!H11*'Output-Calculation-sheet'!H83</f>
        <v>4518708960.830698</v>
      </c>
      <c r="I100" s="2">
        <f>I12/'Output-Calculation-sheet'!I11*'Output-Calculation-sheet'!I83</f>
        <v>4285362448.0155778</v>
      </c>
      <c r="J100" s="2">
        <f>J12/'Output-Calculation-sheet'!J11*'Output-Calculation-sheet'!J83</f>
        <v>2530346416.1013083</v>
      </c>
      <c r="K100" s="2">
        <f>K12/'Output-Calculation-sheet'!K11*'Output-Calculation-sheet'!K83</f>
        <v>4114255518.1714363</v>
      </c>
      <c r="L100" s="2">
        <f>L12/'Output-Calculation-sheet'!L11*'Output-Calculation-sheet'!L83</f>
        <v>3026500154.3473644</v>
      </c>
      <c r="M100" s="2">
        <f>M12/'Output-Calculation-sheet'!M11*'Output-Calculation-sheet'!M83</f>
        <v>3026331463.8484836</v>
      </c>
      <c r="N100" s="2">
        <f>N12/'Output-Calculation-sheet'!N11*'Output-Calculation-sheet'!N83</f>
        <v>2195515113.3868241</v>
      </c>
      <c r="O100" s="2">
        <f>O12/'Output-Calculation-sheet'!O11*'Output-Calculation-sheet'!O83</f>
        <v>1749149367.3284197</v>
      </c>
      <c r="P100" s="2">
        <f>P12/'Output-Calculation-sheet'!P11*'Output-Calculation-sheet'!P83</f>
        <v>3469968787.0035038</v>
      </c>
      <c r="Q100" s="2">
        <f>Q12/'Output-Calculation-sheet'!Q11*'Output-Calculation-sheet'!Q83</f>
        <v>2020155387.4266355</v>
      </c>
      <c r="R100" s="2">
        <f>R12/'Output-Calculation-sheet'!R11*'Output-Calculation-sheet'!R83</f>
        <v>2625070374.9436116</v>
      </c>
      <c r="S100" s="2">
        <f>S12/'Output-Calculation-sheet'!S11*'Output-Calculation-sheet'!S83</f>
        <v>1665913902.7493472</v>
      </c>
      <c r="T100" s="2">
        <f>T12/'Output-Calculation-sheet'!T11*'Output-Calculation-sheet'!T83</f>
        <v>1030218378.6654751</v>
      </c>
      <c r="U100" s="2">
        <f>U12/'Output-Calculation-sheet'!U11*'Output-Calculation-sheet'!U83</f>
        <v>972126844.58919775</v>
      </c>
      <c r="V100" s="2">
        <f>V12/'Output-Calculation-sheet'!V11*'Output-Calculation-sheet'!V83</f>
        <v>640093502.03389084</v>
      </c>
      <c r="W100" s="2">
        <f>W12/'Output-Calculation-sheet'!W11*'Output-Calculation-sheet'!W83</f>
        <v>704440759.07337904</v>
      </c>
      <c r="X100" s="2">
        <f>X12/'Output-Calculation-sheet'!X11*'Output-Calculation-sheet'!X83</f>
        <v>344893539.37988818</v>
      </c>
      <c r="Y100" s="2">
        <f>Y12/'Output-Calculation-sheet'!Y11*'Output-Calculation-sheet'!Y83</f>
        <v>367962283.12285149</v>
      </c>
      <c r="AA100" s="2">
        <f t="shared" si="8"/>
        <v>114.34414811929308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640.55426195452583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117.11689130283112</v>
      </c>
      <c r="Y107" s="2">
        <f>Y8/'Output-Calculation-sheet'!Y7*'Output-Calculation-sheet'!Y88</f>
        <v>0</v>
      </c>
      <c r="AA107" s="2">
        <f t="shared" si="9"/>
        <v>0.75767115325735701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113.67003139853162</v>
      </c>
      <c r="Y108" s="2">
        <f>Y9/'Output-Calculation-sheet'!Y8*'Output-Calculation-sheet'!Y89</f>
        <v>0</v>
      </c>
      <c r="AA108" s="2">
        <f t="shared" si="9"/>
        <v>0.11367003139853162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3059.9061963174368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594.45476732162706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39.501420157256028</v>
      </c>
      <c r="Y109" s="2">
        <f>Y10/'Output-Calculation-sheet'!Y9*'Output-Calculation-sheet'!Y90</f>
        <v>0</v>
      </c>
      <c r="AA109" s="2">
        <f t="shared" si="9"/>
        <v>3.6938623837963203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3415.4206267413447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95.579308913217048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723.8414669235658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57.718973723137459</v>
      </c>
      <c r="Y110" s="2">
        <f>Y11/'Output-Calculation-sheet'!Y10*'Output-Calculation-sheet'!Y91</f>
        <v>0</v>
      </c>
      <c r="AA110" s="2">
        <f t="shared" si="9"/>
        <v>4.2925603763012647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654.38329943822748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562.84924285509419</v>
      </c>
      <c r="N111" s="2">
        <f>N12/'Output-Calculation-sheet'!N11*'Output-Calculation-sheet'!N92</f>
        <v>0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92.618598859652167</v>
      </c>
      <c r="Y111" s="2">
        <f>Y12/'Output-Calculation-sheet'!Y11*'Output-Calculation-sheet'!Y92</f>
        <v>0</v>
      </c>
      <c r="AA111" s="2">
        <f t="shared" si="9"/>
        <v>6.0700427555336791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5036406789.8409662</v>
      </c>
      <c r="C118" s="2">
        <f>C8/'Output-Calculation-sheet'!C7*'Output-Calculation-sheet'!C97</f>
        <v>11672536505.157598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6218487606.5491705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-9.7037978004068261E-9</v>
      </c>
      <c r="L118" s="2">
        <f>L8/'Output-Calculation-sheet'!L7*'Output-Calculation-sheet'!L97</f>
        <v>605793363.61973083</v>
      </c>
      <c r="M118" s="2">
        <f>M8/'Output-Calculation-sheet'!M7*'Output-Calculation-sheet'!M97</f>
        <v>3792353905.3844671</v>
      </c>
      <c r="N118" s="2">
        <f>N8/'Output-Calculation-sheet'!N7*'Output-Calculation-sheet'!N97</f>
        <v>4431772104.2033882</v>
      </c>
      <c r="O118" s="2">
        <f>O8/'Output-Calculation-sheet'!O7*'Output-Calculation-sheet'!O97</f>
        <v>2266668716.3005705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600506095.72477472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6503532.4080170374</v>
      </c>
      <c r="Y118" s="2">
        <f>Y8/'Output-Calculation-sheet'!Y7*'Output-Calculation-sheet'!Y97</f>
        <v>0</v>
      </c>
      <c r="AA118" s="2">
        <f t="shared" si="10"/>
        <v>34631.028619188692</v>
      </c>
    </row>
    <row r="119" spans="1:27" x14ac:dyDescent="0.25">
      <c r="A119" s="2">
        <v>2032</v>
      </c>
      <c r="B119" s="2">
        <f>B9/'Output-Calculation-sheet'!B8*'Output-Calculation-sheet'!B98</f>
        <v>6647731897.8955755</v>
      </c>
      <c r="C119" s="2">
        <f>C9/'Output-Calculation-sheet'!C8*'Output-Calculation-sheet'!C98</f>
        <v>12343219202.634741</v>
      </c>
      <c r="D119" s="2">
        <f>D9/'Output-Calculation-sheet'!D8*'Output-Calculation-sheet'!D98</f>
        <v>1.7501727988440983E-7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8173768874.6738253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686022572.28882599</v>
      </c>
      <c r="M119" s="2">
        <f>M9/'Output-Calculation-sheet'!M8*'Output-Calculation-sheet'!M98</f>
        <v>8201803685.2348652</v>
      </c>
      <c r="N119" s="2">
        <f>N9/'Output-Calculation-sheet'!N8*'Output-Calculation-sheet'!N98</f>
        <v>5165642116.3343592</v>
      </c>
      <c r="O119" s="2">
        <f>O9/'Output-Calculation-sheet'!O8*'Output-Calculation-sheet'!O98</f>
        <v>2395748575.4686689</v>
      </c>
      <c r="P119" s="2">
        <f>P9/'Output-Calculation-sheet'!P8*'Output-Calculation-sheet'!P98</f>
        <v>0</v>
      </c>
      <c r="Q119" s="2">
        <f>Q9/'Output-Calculation-sheet'!Q8*'Output-Calculation-sheet'!Q98</f>
        <v>73821992.502964169</v>
      </c>
      <c r="R119" s="2">
        <f>R9/'Output-Calculation-sheet'!R8*'Output-Calculation-sheet'!R98</f>
        <v>0</v>
      </c>
      <c r="S119" s="2">
        <f>S9/'Output-Calculation-sheet'!S8*'Output-Calculation-sheet'!S98</f>
        <v>834292120.11503279</v>
      </c>
      <c r="T119" s="2">
        <f>T9/'Output-Calculation-sheet'!T8*'Output-Calculation-sheet'!T98</f>
        <v>0</v>
      </c>
      <c r="U119" s="2">
        <f>U9/'Output-Calculation-sheet'!U8*'Output-Calculation-sheet'!U98</f>
        <v>2.5209877566163937E-9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76439637.509733409</v>
      </c>
      <c r="Y119" s="2">
        <f>Y9/'Output-Calculation-sheet'!Y8*'Output-Calculation-sheet'!Y98</f>
        <v>0</v>
      </c>
      <c r="AA119" s="2">
        <f t="shared" si="10"/>
        <v>44598.490674658591</v>
      </c>
    </row>
    <row r="120" spans="1:27" x14ac:dyDescent="0.25">
      <c r="A120" s="2">
        <v>2033</v>
      </c>
      <c r="B120" s="2">
        <f>B10/'Output-Calculation-sheet'!B9*'Output-Calculation-sheet'!B99</f>
        <v>14292965616.825079</v>
      </c>
      <c r="C120" s="2">
        <f>C10/'Output-Calculation-sheet'!C9*'Output-Calculation-sheet'!C99</f>
        <v>8206862698.2818613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10507632937.72164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7249347960.3984804</v>
      </c>
      <c r="N120" s="2">
        <f>N10/'Output-Calculation-sheet'!N9*'Output-Calculation-sheet'!N99</f>
        <v>4241689082.5392771</v>
      </c>
      <c r="O120" s="2">
        <f>O10/'Output-Calculation-sheet'!O9*'Output-Calculation-sheet'!O99</f>
        <v>1575058945.0643299</v>
      </c>
      <c r="P120" s="2">
        <f>P10/'Output-Calculation-sheet'!P9*'Output-Calculation-sheet'!P99</f>
        <v>0</v>
      </c>
      <c r="Q120" s="2">
        <f>Q10/'Output-Calculation-sheet'!Q9*'Output-Calculation-sheet'!Q99</f>
        <v>138611507.4878644</v>
      </c>
      <c r="R120" s="2">
        <f>R10/'Output-Calculation-sheet'!R9*'Output-Calculation-sheet'!R99</f>
        <v>-3.3844337161422444E-8</v>
      </c>
      <c r="S120" s="2">
        <f>S10/'Output-Calculation-sheet'!S9*'Output-Calculation-sheet'!S99</f>
        <v>1712270086.4187737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466220384.95785189</v>
      </c>
      <c r="Y120" s="2">
        <f>Y10/'Output-Calculation-sheet'!Y9*'Output-Calculation-sheet'!Y99</f>
        <v>0</v>
      </c>
      <c r="AA120" s="2">
        <f t="shared" si="10"/>
        <v>48390.659219695161</v>
      </c>
    </row>
    <row r="121" spans="1:27" x14ac:dyDescent="0.25">
      <c r="A121" s="2">
        <v>2034</v>
      </c>
      <c r="B121" s="2">
        <f>B11/'Output-Calculation-sheet'!B10*'Output-Calculation-sheet'!B100</f>
        <v>29838026167.079563</v>
      </c>
      <c r="C121" s="2">
        <f>C11/'Output-Calculation-sheet'!C10*'Output-Calculation-sheet'!C100</f>
        <v>7420991259.3687296</v>
      </c>
      <c r="D121" s="2">
        <f>D11/'Output-Calculation-sheet'!D10*'Output-Calculation-sheet'!D100</f>
        <v>0</v>
      </c>
      <c r="E121" s="2">
        <f>E11/'Output-Calculation-sheet'!E10*'Output-Calculation-sheet'!E100</f>
        <v>624156912.41177964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10530100315.810915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509103774.49734414</v>
      </c>
      <c r="M121" s="2">
        <f>M11/'Output-Calculation-sheet'!M10*'Output-Calculation-sheet'!M100</f>
        <v>7723976371.8941097</v>
      </c>
      <c r="N121" s="2">
        <f>N11/'Output-Calculation-sheet'!N10*'Output-Calculation-sheet'!N100</f>
        <v>5336712880.1957598</v>
      </c>
      <c r="O121" s="2">
        <f>O11/'Output-Calculation-sheet'!O10*'Output-Calculation-sheet'!O100</f>
        <v>792513184.2742008</v>
      </c>
      <c r="P121" s="2">
        <f>P11/'Output-Calculation-sheet'!P10*'Output-Calculation-sheet'!P100</f>
        <v>0</v>
      </c>
      <c r="Q121" s="2">
        <f>Q11/'Output-Calculation-sheet'!Q10*'Output-Calculation-sheet'!Q100</f>
        <v>1342704027.7721186</v>
      </c>
      <c r="R121" s="2">
        <f>R11/'Output-Calculation-sheet'!R10*'Output-Calculation-sheet'!R100</f>
        <v>0</v>
      </c>
      <c r="S121" s="2">
        <f>S11/'Output-Calculation-sheet'!S10*'Output-Calculation-sheet'!S100</f>
        <v>2622526843.3083568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370032124.05556422</v>
      </c>
      <c r="Y121" s="2">
        <f>Y11/'Output-Calculation-sheet'!Y10*'Output-Calculation-sheet'!Y100</f>
        <v>33889174.784248799</v>
      </c>
      <c r="AA121" s="2">
        <f t="shared" si="10"/>
        <v>67144.733035452693</v>
      </c>
    </row>
    <row r="122" spans="1:27" x14ac:dyDescent="0.25">
      <c r="A122" s="2">
        <v>2035</v>
      </c>
      <c r="B122" s="2">
        <f>B12/'Output-Calculation-sheet'!B11*'Output-Calculation-sheet'!B101</f>
        <v>36562713665.181389</v>
      </c>
      <c r="C122" s="2">
        <f>C12/'Output-Calculation-sheet'!C11*'Output-Calculation-sheet'!C101</f>
        <v>254639275.24640369</v>
      </c>
      <c r="D122" s="2">
        <f>D12/'Output-Calculation-sheet'!D11*'Output-Calculation-sheet'!D101</f>
        <v>0</v>
      </c>
      <c r="E122" s="2">
        <f>E12/'Output-Calculation-sheet'!E11*'Output-Calculation-sheet'!E101</f>
        <v>4174712017.1821847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5984231166.9285889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1377301029.708837</v>
      </c>
      <c r="M122" s="2">
        <f>M12/'Output-Calculation-sheet'!M11*'Output-Calculation-sheet'!M101</f>
        <v>3260959191.0843644</v>
      </c>
      <c r="N122" s="2">
        <f>N12/'Output-Calculation-sheet'!N11*'Output-Calculation-sheet'!N101</f>
        <v>5165568123.9579887</v>
      </c>
      <c r="O122" s="2">
        <f>O12/'Output-Calculation-sheet'!O11*'Output-Calculation-sheet'!O101</f>
        <v>41639966.578941472</v>
      </c>
      <c r="P122" s="2">
        <f>P12/'Output-Calculation-sheet'!P11*'Output-Calculation-sheet'!P101</f>
        <v>290513182.15225428</v>
      </c>
      <c r="Q122" s="2">
        <f>Q12/'Output-Calculation-sheet'!Q11*'Output-Calculation-sheet'!Q101</f>
        <v>2277719954.4073701</v>
      </c>
      <c r="R122" s="2">
        <f>R12/'Output-Calculation-sheet'!R11*'Output-Calculation-sheet'!R101</f>
        <v>0</v>
      </c>
      <c r="S122" s="2">
        <f>S12/'Output-Calculation-sheet'!S11*'Output-Calculation-sheet'!S101</f>
        <v>2802976786.6300306</v>
      </c>
      <c r="T122" s="2">
        <f>T12/'Output-Calculation-sheet'!T11*'Output-Calculation-sheet'!T101</f>
        <v>0</v>
      </c>
      <c r="U122" s="2">
        <f>U12/'Output-Calculation-sheet'!U11*'Output-Calculation-sheet'!U101</f>
        <v>102251271.05942304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12852269.98904906</v>
      </c>
      <c r="Y122" s="2">
        <f>Y12/'Output-Calculation-sheet'!Y11*'Output-Calculation-sheet'!Y101</f>
        <v>186271442.23026714</v>
      </c>
      <c r="AA122" s="2">
        <f t="shared" si="10"/>
        <v>62494.349342337104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56485449547.295296</v>
      </c>
      <c r="C129" s="2">
        <f>C8/'Output-Calculation-sheet'!C7*'Output-Calculation-sheet'!C106</f>
        <v>0</v>
      </c>
      <c r="D129" s="2">
        <f>D8/'Output-Calculation-sheet'!D7*'Output-Calculation-sheet'!D106</f>
        <v>33750211102.518982</v>
      </c>
      <c r="E129" s="2">
        <f>E8/'Output-Calculation-sheet'!E7*'Output-Calculation-sheet'!E106</f>
        <v>25720525361.23019</v>
      </c>
      <c r="F129" s="2">
        <f>F8/'Output-Calculation-sheet'!F7*'Output-Calculation-sheet'!F106</f>
        <v>17300764044.029037</v>
      </c>
      <c r="G129" s="2">
        <f>G8/'Output-Calculation-sheet'!G7*'Output-Calculation-sheet'!G106</f>
        <v>11721798238.445858</v>
      </c>
      <c r="H129" s="2">
        <f>H8/'Output-Calculation-sheet'!H7*'Output-Calculation-sheet'!H106</f>
        <v>0</v>
      </c>
      <c r="I129" s="2">
        <f>I8/'Output-Calculation-sheet'!I7*'Output-Calculation-sheet'!I106</f>
        <v>10673688398.572773</v>
      </c>
      <c r="J129" s="2">
        <f>J8/'Output-Calculation-sheet'!J7*'Output-Calculation-sheet'!J106</f>
        <v>11138707449.534868</v>
      </c>
      <c r="K129" s="2">
        <f>K8/'Output-Calculation-sheet'!K7*'Output-Calculation-sheet'!K106</f>
        <v>10761384080.391491</v>
      </c>
      <c r="L129" s="2">
        <f>L8/'Output-Calculation-sheet'!L7*'Output-Calculation-sheet'!L106</f>
        <v>8537979675.3989906</v>
      </c>
      <c r="M129" s="2">
        <f>M8/'Output-Calculation-sheet'!M7*'Output-Calculation-sheet'!M106</f>
        <v>0</v>
      </c>
      <c r="N129" s="2">
        <f>N8/'Output-Calculation-sheet'!N7*'Output-Calculation-sheet'!N106</f>
        <v>2983748288.6752996</v>
      </c>
      <c r="O129" s="2">
        <f>O8/'Output-Calculation-sheet'!O7*'Output-Calculation-sheet'!O106</f>
        <v>0</v>
      </c>
      <c r="P129" s="2">
        <f>P8/'Output-Calculation-sheet'!P7*'Output-Calculation-sheet'!P106</f>
        <v>6383634833.0431929</v>
      </c>
      <c r="Q129" s="2">
        <f>Q8/'Output-Calculation-sheet'!Q7*'Output-Calculation-sheet'!Q106</f>
        <v>6189749737.119072</v>
      </c>
      <c r="R129" s="2">
        <f>R8/'Output-Calculation-sheet'!R7*'Output-Calculation-sheet'!R106</f>
        <v>7043888530.9136133</v>
      </c>
      <c r="S129" s="2">
        <f>S8/'Output-Calculation-sheet'!S7*'Output-Calculation-sheet'!S106</f>
        <v>2619198123.5666265</v>
      </c>
      <c r="T129" s="2">
        <f>T8/'Output-Calculation-sheet'!T7*'Output-Calculation-sheet'!T106</f>
        <v>2685208641.0405588</v>
      </c>
      <c r="U129" s="2">
        <f>U8/'Output-Calculation-sheet'!U7*'Output-Calculation-sheet'!U106</f>
        <v>1918837920.645822</v>
      </c>
      <c r="V129" s="2">
        <f>V8/'Output-Calculation-sheet'!V7*'Output-Calculation-sheet'!V106</f>
        <v>1917948775.6711473</v>
      </c>
      <c r="W129" s="2">
        <f>W8/'Output-Calculation-sheet'!W7*'Output-Calculation-sheet'!W106</f>
        <v>1486804182.3050058</v>
      </c>
      <c r="X129" s="2">
        <f>X8/'Output-Calculation-sheet'!X7*'Output-Calculation-sheet'!X106</f>
        <v>0</v>
      </c>
      <c r="Y129" s="2">
        <f>Y8/'Output-Calculation-sheet'!Y7*'Output-Calculation-sheet'!Y106</f>
        <v>745762882.99127352</v>
      </c>
      <c r="AA129" s="2">
        <f t="shared" si="11"/>
        <v>220065.28981338904</v>
      </c>
    </row>
    <row r="130" spans="1:27" x14ac:dyDescent="0.25">
      <c r="A130" s="2">
        <v>2032</v>
      </c>
      <c r="B130" s="2">
        <f>B9/'Output-Calculation-sheet'!B8*'Output-Calculation-sheet'!B107</f>
        <v>58344035771.163727</v>
      </c>
      <c r="C130" s="2">
        <f>C9/'Output-Calculation-sheet'!C8*'Output-Calculation-sheet'!C107</f>
        <v>0</v>
      </c>
      <c r="D130" s="2">
        <f>D9/'Output-Calculation-sheet'!D8*'Output-Calculation-sheet'!D107</f>
        <v>35224465925.021378</v>
      </c>
      <c r="E130" s="2">
        <f>E9/'Output-Calculation-sheet'!E8*'Output-Calculation-sheet'!E107</f>
        <v>26825171145.874649</v>
      </c>
      <c r="F130" s="2">
        <f>F9/'Output-Calculation-sheet'!F8*'Output-Calculation-sheet'!F107</f>
        <v>18020181120.117153</v>
      </c>
      <c r="G130" s="2">
        <f>G9/'Output-Calculation-sheet'!G8*'Output-Calculation-sheet'!G107</f>
        <v>12241157924.634195</v>
      </c>
      <c r="H130" s="2">
        <f>H9/'Output-Calculation-sheet'!H8*'Output-Calculation-sheet'!H107</f>
        <v>0</v>
      </c>
      <c r="I130" s="2">
        <f>I9/'Output-Calculation-sheet'!I8*'Output-Calculation-sheet'!I107</f>
        <v>11125626393.591881</v>
      </c>
      <c r="J130" s="2">
        <f>J9/'Output-Calculation-sheet'!J8*'Output-Calculation-sheet'!J107</f>
        <v>11615136484.05632</v>
      </c>
      <c r="K130" s="2">
        <f>K9/'Output-Calculation-sheet'!K8*'Output-Calculation-sheet'!K107</f>
        <v>11211563270.302996</v>
      </c>
      <c r="L130" s="2">
        <f>L9/'Output-Calculation-sheet'!L8*'Output-Calculation-sheet'!L107</f>
        <v>8865217443.4817905</v>
      </c>
      <c r="M130" s="2">
        <f>M9/'Output-Calculation-sheet'!M8*'Output-Calculation-sheet'!M107</f>
        <v>0</v>
      </c>
      <c r="N130" s="2">
        <f>N9/'Output-Calculation-sheet'!N8*'Output-Calculation-sheet'!N107</f>
        <v>2888832275.5532703</v>
      </c>
      <c r="O130" s="2">
        <f>O9/'Output-Calculation-sheet'!O8*'Output-Calculation-sheet'!O107</f>
        <v>0</v>
      </c>
      <c r="P130" s="2">
        <f>P9/'Output-Calculation-sheet'!P8*'Output-Calculation-sheet'!P107</f>
        <v>6749476715.3510227</v>
      </c>
      <c r="Q130" s="2">
        <f>Q9/'Output-Calculation-sheet'!Q8*'Output-Calculation-sheet'!Q107</f>
        <v>6443447307.6631355</v>
      </c>
      <c r="R130" s="2">
        <f>R9/'Output-Calculation-sheet'!R8*'Output-Calculation-sheet'!R107</f>
        <v>7376728466.7847586</v>
      </c>
      <c r="S130" s="2">
        <f>S9/'Output-Calculation-sheet'!S8*'Output-Calculation-sheet'!S107</f>
        <v>2664418968.1831274</v>
      </c>
      <c r="T130" s="2">
        <f>T9/'Output-Calculation-sheet'!T8*'Output-Calculation-sheet'!T107</f>
        <v>2802474017.1625066</v>
      </c>
      <c r="U130" s="2">
        <f>U9/'Output-Calculation-sheet'!U8*'Output-Calculation-sheet'!U107</f>
        <v>2018673989.5350571</v>
      </c>
      <c r="V130" s="2">
        <f>V9/'Output-Calculation-sheet'!V8*'Output-Calculation-sheet'!V107</f>
        <v>1996724660.5133972</v>
      </c>
      <c r="W130" s="2">
        <f>W9/'Output-Calculation-sheet'!W8*'Output-Calculation-sheet'!W107</f>
        <v>1550460424.2879403</v>
      </c>
      <c r="X130" s="2">
        <f>X9/'Output-Calculation-sheet'!X8*'Output-Calculation-sheet'!X107</f>
        <v>0</v>
      </c>
      <c r="Y130" s="2">
        <f>Y9/'Output-Calculation-sheet'!Y8*'Output-Calculation-sheet'!Y107</f>
        <v>777231740.27735448</v>
      </c>
      <c r="AA130" s="2">
        <f t="shared" si="11"/>
        <v>228741.02404355566</v>
      </c>
    </row>
    <row r="131" spans="1:27" x14ac:dyDescent="0.25">
      <c r="A131" s="2">
        <v>2033</v>
      </c>
      <c r="B131" s="2">
        <f>B10/'Output-Calculation-sheet'!B9*'Output-Calculation-sheet'!B108</f>
        <v>57180960862.983948</v>
      </c>
      <c r="C131" s="2">
        <f>C10/'Output-Calculation-sheet'!C9*'Output-Calculation-sheet'!C108</f>
        <v>0</v>
      </c>
      <c r="D131" s="2">
        <f>D10/'Output-Calculation-sheet'!D9*'Output-Calculation-sheet'!D108</f>
        <v>30021601114.27898</v>
      </c>
      <c r="E131" s="2">
        <f>E10/'Output-Calculation-sheet'!E9*'Output-Calculation-sheet'!E108</f>
        <v>23819121870.354332</v>
      </c>
      <c r="F131" s="2">
        <f>F10/'Output-Calculation-sheet'!F9*'Output-Calculation-sheet'!F108</f>
        <v>15333218038.009195</v>
      </c>
      <c r="G131" s="2">
        <f>G10/'Output-Calculation-sheet'!G9*'Output-Calculation-sheet'!G108</f>
        <v>10773566107.606617</v>
      </c>
      <c r="H131" s="2">
        <f>H10/'Output-Calculation-sheet'!H9*'Output-Calculation-sheet'!H108</f>
        <v>0</v>
      </c>
      <c r="I131" s="2">
        <f>I10/'Output-Calculation-sheet'!I9*'Output-Calculation-sheet'!I108</f>
        <v>9815543958.9507771</v>
      </c>
      <c r="J131" s="2">
        <f>J10/'Output-Calculation-sheet'!J9*'Output-Calculation-sheet'!J108</f>
        <v>9553743610.1685486</v>
      </c>
      <c r="K131" s="2">
        <f>K10/'Output-Calculation-sheet'!K9*'Output-Calculation-sheet'!K108</f>
        <v>9462165509.9349174</v>
      </c>
      <c r="L131" s="2">
        <f>L10/'Output-Calculation-sheet'!L9*'Output-Calculation-sheet'!L108</f>
        <v>7590690173.5109997</v>
      </c>
      <c r="M131" s="2">
        <f>M10/'Output-Calculation-sheet'!M9*'Output-Calculation-sheet'!M108</f>
        <v>0</v>
      </c>
      <c r="N131" s="2">
        <f>N10/'Output-Calculation-sheet'!N9*'Output-Calculation-sheet'!N108</f>
        <v>2873511609.4737964</v>
      </c>
      <c r="O131" s="2">
        <f>O10/'Output-Calculation-sheet'!O9*'Output-Calculation-sheet'!O108</f>
        <v>0</v>
      </c>
      <c r="P131" s="2">
        <f>P10/'Output-Calculation-sheet'!P9*'Output-Calculation-sheet'!P108</f>
        <v>6477916607.4102545</v>
      </c>
      <c r="Q131" s="2">
        <f>Q10/'Output-Calculation-sheet'!Q9*'Output-Calculation-sheet'!Q108</f>
        <v>6234910430.3387842</v>
      </c>
      <c r="R131" s="2">
        <f>R10/'Output-Calculation-sheet'!R9*'Output-Calculation-sheet'!R108</f>
        <v>6131404463.4954519</v>
      </c>
      <c r="S131" s="2">
        <f>S10/'Output-Calculation-sheet'!S9*'Output-Calculation-sheet'!S108</f>
        <v>2362668443.7638159</v>
      </c>
      <c r="T131" s="2">
        <f>T10/'Output-Calculation-sheet'!T9*'Output-Calculation-sheet'!T108</f>
        <v>2253923330.6724234</v>
      </c>
      <c r="U131" s="2">
        <f>U10/'Output-Calculation-sheet'!U9*'Output-Calculation-sheet'!U108</f>
        <v>1963535301.0464668</v>
      </c>
      <c r="V131" s="2">
        <f>V10/'Output-Calculation-sheet'!V9*'Output-Calculation-sheet'!V108</f>
        <v>1511627838.4818537</v>
      </c>
      <c r="W131" s="2">
        <f>W10/'Output-Calculation-sheet'!W9*'Output-Calculation-sheet'!W108</f>
        <v>1308744820.1281486</v>
      </c>
      <c r="X131" s="2">
        <f>X10/'Output-Calculation-sheet'!X9*'Output-Calculation-sheet'!X108</f>
        <v>0</v>
      </c>
      <c r="Y131" s="2">
        <f>Y10/'Output-Calculation-sheet'!Y9*'Output-Calculation-sheet'!Y108</f>
        <v>763636408.82147563</v>
      </c>
      <c r="AA131" s="2">
        <f t="shared" si="11"/>
        <v>205432.49049943071</v>
      </c>
    </row>
    <row r="132" spans="1:27" x14ac:dyDescent="0.25">
      <c r="A132" s="2">
        <v>2034</v>
      </c>
      <c r="B132" s="2">
        <f>B11/'Output-Calculation-sheet'!B10*'Output-Calculation-sheet'!B109</f>
        <v>46308790268.495735</v>
      </c>
      <c r="C132" s="2">
        <f>C11/'Output-Calculation-sheet'!C10*'Output-Calculation-sheet'!C109</f>
        <v>0</v>
      </c>
      <c r="D132" s="2">
        <f>D11/'Output-Calculation-sheet'!D10*'Output-Calculation-sheet'!D109</f>
        <v>31986489003.315914</v>
      </c>
      <c r="E132" s="2">
        <f>E11/'Output-Calculation-sheet'!E10*'Output-Calculation-sheet'!E109</f>
        <v>24758091715.927265</v>
      </c>
      <c r="F132" s="2">
        <f>F11/'Output-Calculation-sheet'!F10*'Output-Calculation-sheet'!F109</f>
        <v>16336868354.725033</v>
      </c>
      <c r="G132" s="2">
        <f>G11/'Output-Calculation-sheet'!G10*'Output-Calculation-sheet'!G109</f>
        <v>11478065684.397949</v>
      </c>
      <c r="H132" s="2">
        <f>H11/'Output-Calculation-sheet'!H10*'Output-Calculation-sheet'!H109</f>
        <v>0</v>
      </c>
      <c r="I132" s="2">
        <f>I11/'Output-Calculation-sheet'!I10*'Output-Calculation-sheet'!I109</f>
        <v>10457596147.881384</v>
      </c>
      <c r="J132" s="2">
        <f>J11/'Output-Calculation-sheet'!J10*'Output-Calculation-sheet'!J109</f>
        <v>10178770874.9415</v>
      </c>
      <c r="K132" s="2">
        <f>K11/'Output-Calculation-sheet'!K10*'Output-Calculation-sheet'!K109</f>
        <v>10081455326.514368</v>
      </c>
      <c r="L132" s="2">
        <f>L11/'Output-Calculation-sheet'!L10*'Output-Calculation-sheet'!L109</f>
        <v>7578157812.3341532</v>
      </c>
      <c r="M132" s="2">
        <f>M11/'Output-Calculation-sheet'!M10*'Output-Calculation-sheet'!M109</f>
        <v>1.988671657559841E-9</v>
      </c>
      <c r="N132" s="2">
        <f>N11/'Output-Calculation-sheet'!N10*'Output-Calculation-sheet'!N109</f>
        <v>2244334131.5139761</v>
      </c>
      <c r="O132" s="2">
        <f>O11/'Output-Calculation-sheet'!O10*'Output-Calculation-sheet'!O109</f>
        <v>0</v>
      </c>
      <c r="P132" s="2">
        <f>P11/'Output-Calculation-sheet'!P10*'Output-Calculation-sheet'!P109</f>
        <v>6901604882.3662853</v>
      </c>
      <c r="Q132" s="2">
        <f>Q11/'Output-Calculation-sheet'!Q10*'Output-Calculation-sheet'!Q109</f>
        <v>5447400439.5382414</v>
      </c>
      <c r="R132" s="2">
        <f>R11/'Output-Calculation-sheet'!R10*'Output-Calculation-sheet'!R109</f>
        <v>6532415619.0631447</v>
      </c>
      <c r="S132" s="2">
        <f>S11/'Output-Calculation-sheet'!S10*'Output-Calculation-sheet'!S109</f>
        <v>1719076163.2528141</v>
      </c>
      <c r="T132" s="2">
        <f>T11/'Output-Calculation-sheet'!T10*'Output-Calculation-sheet'!T109</f>
        <v>2401297065.1207333</v>
      </c>
      <c r="U132" s="2">
        <f>U11/'Output-Calculation-sheet'!U10*'Output-Calculation-sheet'!U109</f>
        <v>2092719947.9147174</v>
      </c>
      <c r="V132" s="2">
        <f>V11/'Output-Calculation-sheet'!V10*'Output-Calculation-sheet'!V109</f>
        <v>1610562425.9706259</v>
      </c>
      <c r="W132" s="2">
        <f>W11/'Output-Calculation-sheet'!W10*'Output-Calculation-sheet'!W109</f>
        <v>1394443085.3255603</v>
      </c>
      <c r="X132" s="2">
        <f>X11/'Output-Calculation-sheet'!X10*'Output-Calculation-sheet'!X109</f>
        <v>0</v>
      </c>
      <c r="Y132" s="2">
        <f>Y11/'Output-Calculation-sheet'!Y10*'Output-Calculation-sheet'!Y109</f>
        <v>779717954.64039266</v>
      </c>
      <c r="AA132" s="2">
        <f t="shared" si="11"/>
        <v>200287.85690323974</v>
      </c>
    </row>
    <row r="133" spans="1:27" x14ac:dyDescent="0.25">
      <c r="A133" s="2">
        <v>2035</v>
      </c>
      <c r="B133" s="2">
        <f>B12/'Output-Calculation-sheet'!B11*'Output-Calculation-sheet'!B110</f>
        <v>35942822908.776253</v>
      </c>
      <c r="C133" s="2">
        <f>C12/'Output-Calculation-sheet'!C11*'Output-Calculation-sheet'!C110</f>
        <v>0</v>
      </c>
      <c r="D133" s="2">
        <f>D12/'Output-Calculation-sheet'!D11*'Output-Calculation-sheet'!D110</f>
        <v>29906596593.116295</v>
      </c>
      <c r="E133" s="2">
        <f>E12/'Output-Calculation-sheet'!E11*'Output-Calculation-sheet'!E110</f>
        <v>20163880252.192348</v>
      </c>
      <c r="F133" s="2">
        <f>F12/'Output-Calculation-sheet'!F11*'Output-Calculation-sheet'!F110</f>
        <v>15663315813.981569</v>
      </c>
      <c r="G133" s="2">
        <f>G12/'Output-Calculation-sheet'!G11*'Output-Calculation-sheet'!G110</f>
        <v>10677660859.79476</v>
      </c>
      <c r="H133" s="2">
        <f>H12/'Output-Calculation-sheet'!H11*'Output-Calculation-sheet'!H110</f>
        <v>0</v>
      </c>
      <c r="I133" s="2">
        <f>I12/'Output-Calculation-sheet'!I11*'Output-Calculation-sheet'!I110</f>
        <v>9978412057.2049999</v>
      </c>
      <c r="J133" s="2">
        <f>J12/'Output-Calculation-sheet'!J11*'Output-Calculation-sheet'!J110</f>
        <v>9543871397.7779751</v>
      </c>
      <c r="K133" s="2">
        <f>K12/'Output-Calculation-sheet'!K11*'Output-Calculation-sheet'!K110</f>
        <v>9646768197.2161503</v>
      </c>
      <c r="L133" s="2">
        <f>L12/'Output-Calculation-sheet'!L11*'Output-Calculation-sheet'!L110</f>
        <v>6381404096.9186554</v>
      </c>
      <c r="M133" s="2">
        <f>M12/'Output-Calculation-sheet'!M11*'Output-Calculation-sheet'!M110</f>
        <v>0</v>
      </c>
      <c r="N133" s="2">
        <f>N12/'Output-Calculation-sheet'!N11*'Output-Calculation-sheet'!N110</f>
        <v>1912077324.268131</v>
      </c>
      <c r="O133" s="2">
        <f>O12/'Output-Calculation-sheet'!O11*'Output-Calculation-sheet'!O110</f>
        <v>0</v>
      </c>
      <c r="P133" s="2">
        <f>P12/'Output-Calculation-sheet'!P11*'Output-Calculation-sheet'!P110</f>
        <v>6323565534.7802858</v>
      </c>
      <c r="Q133" s="2">
        <f>Q12/'Output-Calculation-sheet'!Q11*'Output-Calculation-sheet'!Q110</f>
        <v>4078530524.5587935</v>
      </c>
      <c r="R133" s="2">
        <f>R12/'Output-Calculation-sheet'!R11*'Output-Calculation-sheet'!R110</f>
        <v>6242059401.972827</v>
      </c>
      <c r="S133" s="2">
        <f>S12/'Output-Calculation-sheet'!S11*'Output-Calculation-sheet'!S110</f>
        <v>1300435346.4445913</v>
      </c>
      <c r="T133" s="2">
        <f>T12/'Output-Calculation-sheet'!T11*'Output-Calculation-sheet'!T110</f>
        <v>2313771011.9632959</v>
      </c>
      <c r="U133" s="2">
        <f>U12/'Output-Calculation-sheet'!U11*'Output-Calculation-sheet'!U110</f>
        <v>1895362625.5548439</v>
      </c>
      <c r="V133" s="2">
        <f>V12/'Output-Calculation-sheet'!V11*'Output-Calculation-sheet'!V110</f>
        <v>1559672815.4217894</v>
      </c>
      <c r="W133" s="2">
        <f>W12/'Output-Calculation-sheet'!W11*'Output-Calculation-sheet'!W110</f>
        <v>1345863143.3022189</v>
      </c>
      <c r="X133" s="2">
        <f>X12/'Output-Calculation-sheet'!X11*'Output-Calculation-sheet'!X110</f>
        <v>0</v>
      </c>
      <c r="Y133" s="2">
        <f>Y12/'Output-Calculation-sheet'!Y11*'Output-Calculation-sheet'!Y110</f>
        <v>590316107.8870225</v>
      </c>
      <c r="AA133" s="2">
        <f t="shared" si="11"/>
        <v>175466.38601313278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5115341552.6710596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1024321569.3185623</v>
      </c>
      <c r="Y140" s="2">
        <f>Y8/'Output-Calculation-sheet'!Y7*'Output-Calculation-sheet'!Y115</f>
        <v>0</v>
      </c>
      <c r="AA140" s="2">
        <f t="shared" si="12"/>
        <v>6139.6631219896217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979949762.46793365</v>
      </c>
      <c r="Y141" s="2">
        <f>Y9/'Output-Calculation-sheet'!Y8*'Output-Calculation-sheet'!Y116</f>
        <v>0</v>
      </c>
      <c r="AA141" s="2">
        <f t="shared" si="12"/>
        <v>979.94976246793362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25476474324.554062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4969600680.4526234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318923077.62854892</v>
      </c>
      <c r="Y142" s="2">
        <f>Y10/'Output-Calculation-sheet'!Y9*'Output-Calculation-sheet'!Y117</f>
        <v>0</v>
      </c>
      <c r="AA142" s="2">
        <f t="shared" si="12"/>
        <v>30764.998082635229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28466434118.209682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665536230.14786899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6180605753.5518608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466524099.47611725</v>
      </c>
      <c r="Y143" s="2">
        <f>Y11/'Output-Calculation-sheet'!Y10*'Output-Calculation-sheet'!Y118</f>
        <v>0</v>
      </c>
      <c r="AA143" s="2">
        <f t="shared" si="12"/>
        <v>35779.100201385525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34830474742.766113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4770027204.0631618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4207402619.4869304</v>
      </c>
      <c r="N144" s="2">
        <f>N12/'Output-Calculation-sheet'!N11*'Output-Calculation-sheet'!N119</f>
        <v>0</v>
      </c>
      <c r="O144" s="2">
        <f>O12/'Output-Calculation-sheet'!O11*'Output-Calculation-sheet'!O119</f>
        <v>6772493359.1405773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804683217.17475116</v>
      </c>
      <c r="Y144" s="2">
        <f>Y12/'Output-Calculation-sheet'!Y11*'Output-Calculation-sheet'!Y119</f>
        <v>0</v>
      </c>
      <c r="AA144" s="2">
        <f t="shared" si="12"/>
        <v>51385.081142631541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32666333258.702709</v>
      </c>
      <c r="C151" s="2">
        <f>C8/'Output-Calculation-sheet'!C7*'Output-Calculation-sheet'!C124</f>
        <v>32713943495.724926</v>
      </c>
      <c r="D151" s="2">
        <f>D8/'Output-Calculation-sheet'!D7*'Output-Calculation-sheet'!D124</f>
        <v>5809959763.243371</v>
      </c>
      <c r="E151" s="2">
        <f>E8/'Output-Calculation-sheet'!E7*'Output-Calculation-sheet'!E124</f>
        <v>5666873459.1746883</v>
      </c>
      <c r="F151" s="2">
        <f>F8/'Output-Calculation-sheet'!F7*'Output-Calculation-sheet'!F124</f>
        <v>2904178497.0643849</v>
      </c>
      <c r="G151" s="2">
        <f>G8/'Output-Calculation-sheet'!G7*'Output-Calculation-sheet'!G124</f>
        <v>2474575103.3138247</v>
      </c>
      <c r="H151" s="2">
        <f>H8/'Output-Calculation-sheet'!H7*'Output-Calculation-sheet'!H124</f>
        <v>7628781389.5243034</v>
      </c>
      <c r="I151" s="2">
        <f>I8/'Output-Calculation-sheet'!I7*'Output-Calculation-sheet'!I124</f>
        <v>2260406064.712079</v>
      </c>
      <c r="J151" s="2">
        <f>J8/'Output-Calculation-sheet'!J7*'Output-Calculation-sheet'!J124</f>
        <v>1450184754.3216882</v>
      </c>
      <c r="K151" s="2">
        <f>K8/'Output-Calculation-sheet'!K7*'Output-Calculation-sheet'!K124</f>
        <v>1709317024.8500924</v>
      </c>
      <c r="L151" s="2">
        <f>L8/'Output-Calculation-sheet'!L7*'Output-Calculation-sheet'!L124</f>
        <v>858442055.76117086</v>
      </c>
      <c r="M151" s="2">
        <f>M8/'Output-Calculation-sheet'!M7*'Output-Calculation-sheet'!M124</f>
        <v>645619262.22758818</v>
      </c>
      <c r="N151" s="2">
        <f>N8/'Output-Calculation-sheet'!N7*'Output-Calculation-sheet'!N124</f>
        <v>1960698105.6261566</v>
      </c>
      <c r="O151" s="2">
        <f>O8/'Output-Calculation-sheet'!O7*'Output-Calculation-sheet'!O124</f>
        <v>6357624741.9990368</v>
      </c>
      <c r="P151" s="2">
        <f>P8/'Output-Calculation-sheet'!P7*'Output-Calculation-sheet'!P124</f>
        <v>2152621194.7334671</v>
      </c>
      <c r="Q151" s="2">
        <f>Q8/'Output-Calculation-sheet'!Q7*'Output-Calculation-sheet'!Q124</f>
        <v>2208834592.2177</v>
      </c>
      <c r="R151" s="2">
        <f>R8/'Output-Calculation-sheet'!R7*'Output-Calculation-sheet'!R124</f>
        <v>1035386000.0152545</v>
      </c>
      <c r="S151" s="2">
        <f>S8/'Output-Calculation-sheet'!S7*'Output-Calculation-sheet'!S124</f>
        <v>2150476894.5899181</v>
      </c>
      <c r="T151" s="2">
        <f>T8/'Output-Calculation-sheet'!T7*'Output-Calculation-sheet'!T124</f>
        <v>284661598.61073363</v>
      </c>
      <c r="U151" s="2">
        <f>U8/'Output-Calculation-sheet'!U7*'Output-Calculation-sheet'!U124</f>
        <v>668318888.29518306</v>
      </c>
      <c r="V151" s="2">
        <f>V8/'Output-Calculation-sheet'!V7*'Output-Calculation-sheet'!V124</f>
        <v>74806547.785186395</v>
      </c>
      <c r="W151" s="2">
        <f>W8/'Output-Calculation-sheet'!W7*'Output-Calculation-sheet'!W124</f>
        <v>237755734.52628389</v>
      </c>
      <c r="X151" s="2">
        <f>X8/'Output-Calculation-sheet'!X7*'Output-Calculation-sheet'!X124</f>
        <v>3911018.7061507436</v>
      </c>
      <c r="Y151" s="2">
        <f>Y8/'Output-Calculation-sheet'!Y7*'Output-Calculation-sheet'!Y124</f>
        <v>260505223.96988353</v>
      </c>
      <c r="AA151" s="2">
        <f t="shared" si="13"/>
        <v>114184.21466969578</v>
      </c>
    </row>
    <row r="152" spans="1:27" x14ac:dyDescent="0.25">
      <c r="A152" s="2">
        <v>2032</v>
      </c>
      <c r="B152" s="2">
        <f>B9/'Output-Calculation-sheet'!B8*'Output-Calculation-sheet'!B125</f>
        <v>32953575759.638771</v>
      </c>
      <c r="C152" s="2">
        <f>C9/'Output-Calculation-sheet'!C8*'Output-Calculation-sheet'!C125</f>
        <v>33814078244.060787</v>
      </c>
      <c r="D152" s="2">
        <f>D9/'Output-Calculation-sheet'!D8*'Output-Calculation-sheet'!D125</f>
        <v>5913978756.3184891</v>
      </c>
      <c r="E152" s="2">
        <f>E9/'Output-Calculation-sheet'!E8*'Output-Calculation-sheet'!E125</f>
        <v>5813511624.7384787</v>
      </c>
      <c r="F152" s="2">
        <f>F9/'Output-Calculation-sheet'!F8*'Output-Calculation-sheet'!F125</f>
        <v>2990846173.4212995</v>
      </c>
      <c r="G152" s="2">
        <f>G9/'Output-Calculation-sheet'!G8*'Output-Calculation-sheet'!G125</f>
        <v>2521541051.6295085</v>
      </c>
      <c r="H152" s="2">
        <f>H9/'Output-Calculation-sheet'!H8*'Output-Calculation-sheet'!H125</f>
        <v>6225326762.3168383</v>
      </c>
      <c r="I152" s="2">
        <f>I9/'Output-Calculation-sheet'!I8*'Output-Calculation-sheet'!I125</f>
        <v>2324458502.7123127</v>
      </c>
      <c r="J152" s="2">
        <f>J9/'Output-Calculation-sheet'!J8*'Output-Calculation-sheet'!J125</f>
        <v>1475956406.6917956</v>
      </c>
      <c r="K152" s="2">
        <f>K9/'Output-Calculation-sheet'!K8*'Output-Calculation-sheet'!K125</f>
        <v>1756757348.3658214</v>
      </c>
      <c r="L152" s="2">
        <f>L9/'Output-Calculation-sheet'!L8*'Output-Calculation-sheet'!L125</f>
        <v>850011205.58031547</v>
      </c>
      <c r="M152" s="2">
        <f>M9/'Output-Calculation-sheet'!M8*'Output-Calculation-sheet'!M125</f>
        <v>1732312292.0121021</v>
      </c>
      <c r="N152" s="2">
        <f>N9/'Output-Calculation-sheet'!N8*'Output-Calculation-sheet'!N125</f>
        <v>1695813265.1653581</v>
      </c>
      <c r="O152" s="2">
        <f>O9/'Output-Calculation-sheet'!O8*'Output-Calculation-sheet'!O125</f>
        <v>6572613846.6981649</v>
      </c>
      <c r="P152" s="2">
        <f>P9/'Output-Calculation-sheet'!P8*'Output-Calculation-sheet'!P125</f>
        <v>2127292357.6287148</v>
      </c>
      <c r="Q152" s="2">
        <f>Q9/'Output-Calculation-sheet'!Q8*'Output-Calculation-sheet'!Q125</f>
        <v>2216371877.5442419</v>
      </c>
      <c r="R152" s="2">
        <f>R9/'Output-Calculation-sheet'!R8*'Output-Calculation-sheet'!R125</f>
        <v>1024849986.0968645</v>
      </c>
      <c r="S152" s="2">
        <f>S9/'Output-Calculation-sheet'!S8*'Output-Calculation-sheet'!S125</f>
        <v>2085638239.3320751</v>
      </c>
      <c r="T152" s="2">
        <f>T9/'Output-Calculation-sheet'!T8*'Output-Calculation-sheet'!T125</f>
        <v>285873167.18118024</v>
      </c>
      <c r="U152" s="2">
        <f>U9/'Output-Calculation-sheet'!U8*'Output-Calculation-sheet'!U125</f>
        <v>671779612.28060257</v>
      </c>
      <c r="V152" s="2">
        <f>V9/'Output-Calculation-sheet'!V8*'Output-Calculation-sheet'!V125</f>
        <v>75552885.912935644</v>
      </c>
      <c r="W152" s="2">
        <f>W9/'Output-Calculation-sheet'!W8*'Output-Calculation-sheet'!W125</f>
        <v>242921114.86217493</v>
      </c>
      <c r="X152" s="2">
        <f>X9/'Output-Calculation-sheet'!X8*'Output-Calculation-sheet'!X125</f>
        <v>19608723.632565379</v>
      </c>
      <c r="Y152" s="2">
        <f>Y9/'Output-Calculation-sheet'!Y8*'Output-Calculation-sheet'!Y125</f>
        <v>269181859.61175328</v>
      </c>
      <c r="AA152" s="2">
        <f t="shared" si="13"/>
        <v>115659.85106343312</v>
      </c>
    </row>
    <row r="153" spans="1:27" x14ac:dyDescent="0.25">
      <c r="A153" s="2">
        <v>2033</v>
      </c>
      <c r="B153" s="2">
        <f>B10/'Output-Calculation-sheet'!B9*'Output-Calculation-sheet'!B126</f>
        <v>23826084134.712379</v>
      </c>
      <c r="C153" s="2">
        <f>C10/'Output-Calculation-sheet'!C9*'Output-Calculation-sheet'!C126</f>
        <v>11228071899.066071</v>
      </c>
      <c r="D153" s="2">
        <f>D10/'Output-Calculation-sheet'!D9*'Output-Calculation-sheet'!D126</f>
        <v>10007200371.426327</v>
      </c>
      <c r="E153" s="2">
        <f>E10/'Output-Calculation-sheet'!E9*'Output-Calculation-sheet'!E126</f>
        <v>7939707290.1181097</v>
      </c>
      <c r="F153" s="2">
        <f>F10/'Output-Calculation-sheet'!F9*'Output-Calculation-sheet'!F126</f>
        <v>5111072679.3363981</v>
      </c>
      <c r="G153" s="2">
        <f>G10/'Output-Calculation-sheet'!G9*'Output-Calculation-sheet'!G126</f>
        <v>3591188234.8419232</v>
      </c>
      <c r="H153" s="2">
        <f>H10/'Output-Calculation-sheet'!H9*'Output-Calculation-sheet'!H126</f>
        <v>3503070327.6815953</v>
      </c>
      <c r="I153" s="2">
        <f>I10/'Output-Calculation-sheet'!I9*'Output-Calculation-sheet'!I126</f>
        <v>3271847565.6554189</v>
      </c>
      <c r="J153" s="2">
        <f>J10/'Output-Calculation-sheet'!J9*'Output-Calculation-sheet'!J126</f>
        <v>3184581619.7050619</v>
      </c>
      <c r="K153" s="2">
        <f>K10/'Output-Calculation-sheet'!K9*'Output-Calculation-sheet'!K126</f>
        <v>3154054756.5350046</v>
      </c>
      <c r="L153" s="2">
        <f>L10/'Output-Calculation-sheet'!L9*'Output-Calculation-sheet'!L126</f>
        <v>2530229729.0859199</v>
      </c>
      <c r="M153" s="2">
        <f>M10/'Output-Calculation-sheet'!M9*'Output-Calculation-sheet'!M126</f>
        <v>2416811269.7184744</v>
      </c>
      <c r="N153" s="2">
        <f>N10/'Output-Calculation-sheet'!N9*'Output-Calculation-sheet'!N126</f>
        <v>2372089608.1542234</v>
      </c>
      <c r="O153" s="2">
        <f>O10/'Output-Calculation-sheet'!O9*'Output-Calculation-sheet'!O126</f>
        <v>2181613826.3078022</v>
      </c>
      <c r="P153" s="2">
        <f>P10/'Output-Calculation-sheet'!P9*'Output-Calculation-sheet'!P126</f>
        <v>2159432066.1372972</v>
      </c>
      <c r="Q153" s="2">
        <f>Q10/'Output-Calculation-sheet'!Q9*'Output-Calculation-sheet'!Q126</f>
        <v>2124527796.0194089</v>
      </c>
      <c r="R153" s="2">
        <f>R10/'Output-Calculation-sheet'!R9*'Output-Calculation-sheet'!R126</f>
        <v>2043897595.9777398</v>
      </c>
      <c r="S153" s="2">
        <f>S10/'Output-Calculation-sheet'!S9*'Output-Calculation-sheet'!S126</f>
        <v>1358475839.8042648</v>
      </c>
      <c r="T153" s="2">
        <f>T10/'Output-Calculation-sheet'!T9*'Output-Calculation-sheet'!T126</f>
        <v>751314179.01152372</v>
      </c>
      <c r="U153" s="2">
        <f>U10/'Output-Calculation-sheet'!U9*'Output-Calculation-sheet'!U126</f>
        <v>654370008.7916044</v>
      </c>
      <c r="V153" s="2">
        <f>V10/'Output-Calculation-sheet'!V9*'Output-Calculation-sheet'!V126</f>
        <v>503876012.20773238</v>
      </c>
      <c r="W153" s="2">
        <f>W10/'Output-Calculation-sheet'!W9*'Output-Calculation-sheet'!W126</f>
        <v>436248216.18376547</v>
      </c>
      <c r="X153" s="2">
        <f>X10/'Output-Calculation-sheet'!X9*'Output-Calculation-sheet'!X126</f>
        <v>261747593.48093209</v>
      </c>
      <c r="Y153" s="2">
        <f>Y10/'Output-Calculation-sheet'!Y9*'Output-Calculation-sheet'!Y126</f>
        <v>254547119.80742016</v>
      </c>
      <c r="AA153" s="2">
        <f t="shared" si="13"/>
        <v>94866.059739766366</v>
      </c>
    </row>
    <row r="154" spans="1:27" x14ac:dyDescent="0.25">
      <c r="A154" s="2">
        <v>2034</v>
      </c>
      <c r="B154" s="2">
        <f>B11/'Output-Calculation-sheet'!B10*'Output-Calculation-sheet'!B127</f>
        <v>10879495404.731709</v>
      </c>
      <c r="C154" s="2">
        <f>C11/'Output-Calculation-sheet'!C10*'Output-Calculation-sheet'!C127</f>
        <v>5126973792.3638287</v>
      </c>
      <c r="D154" s="2">
        <f>D11/'Output-Calculation-sheet'!D10*'Output-Calculation-sheet'!D127</f>
        <v>4569499959.8966589</v>
      </c>
      <c r="E154" s="2">
        <f>E11/'Output-Calculation-sheet'!E10*'Output-Calculation-sheet'!E127</f>
        <v>3625437346.8040833</v>
      </c>
      <c r="F154" s="2">
        <f>F11/'Output-Calculation-sheet'!F10*'Output-Calculation-sheet'!F127</f>
        <v>2333823288.0396957</v>
      </c>
      <c r="G154" s="2">
        <f>G11/'Output-Calculation-sheet'!G10*'Output-Calculation-sheet'!G127</f>
        <v>1639812082.518934</v>
      </c>
      <c r="H154" s="2">
        <f>H11/'Output-Calculation-sheet'!H10*'Output-Calculation-sheet'!H127</f>
        <v>1599575592.7003639</v>
      </c>
      <c r="I154" s="2">
        <f>I11/'Output-Calculation-sheet'!I10*'Output-Calculation-sheet'!I127</f>
        <v>1493994992.4333463</v>
      </c>
      <c r="J154" s="2">
        <f>J11/'Output-Calculation-sheet'!J10*'Output-Calculation-sheet'!J127</f>
        <v>1454146949.774117</v>
      </c>
      <c r="K154" s="2">
        <f>K11/'Output-Calculation-sheet'!K10*'Output-Calculation-sheet'!K127</f>
        <v>1440207741.9704177</v>
      </c>
      <c r="L154" s="2">
        <f>L11/'Output-Calculation-sheet'!L10*'Output-Calculation-sheet'!L127</f>
        <v>1155356563.6907687</v>
      </c>
      <c r="M154" s="2">
        <f>M11/'Output-Calculation-sheet'!M10*'Output-Calculation-sheet'!M127</f>
        <v>1103566859.2366979</v>
      </c>
      <c r="N154" s="2">
        <f>N11/'Output-Calculation-sheet'!N10*'Output-Calculation-sheet'!N127</f>
        <v>1083145588.1882329</v>
      </c>
      <c r="O154" s="2">
        <f>O11/'Output-Calculation-sheet'!O10*'Output-Calculation-sheet'!O127</f>
        <v>996171151.28933835</v>
      </c>
      <c r="P154" s="2">
        <f>P11/'Output-Calculation-sheet'!P10*'Output-Calculation-sheet'!P127</f>
        <v>986042489.11222196</v>
      </c>
      <c r="Q154" s="2">
        <f>Q11/'Output-Calculation-sheet'!Q10*'Output-Calculation-sheet'!Q127</f>
        <v>970104445.21561372</v>
      </c>
      <c r="R154" s="2">
        <f>R11/'Output-Calculation-sheet'!R10*'Output-Calculation-sheet'!R127</f>
        <v>933286632.20663273</v>
      </c>
      <c r="S154" s="2">
        <f>S11/'Output-Calculation-sheet'!S10*'Output-Calculation-sheet'!S127</f>
        <v>620308882.27225697</v>
      </c>
      <c r="T154" s="2">
        <f>T11/'Output-Calculation-sheet'!T10*'Output-Calculation-sheet'!T127</f>
        <v>343065721.81932867</v>
      </c>
      <c r="U154" s="2">
        <f>U11/'Output-Calculation-sheet'!U10*'Output-Calculation-sheet'!U127</f>
        <v>298799109.56595325</v>
      </c>
      <c r="V154" s="2">
        <f>V11/'Output-Calculation-sheet'!V10*'Output-Calculation-sheet'!V127</f>
        <v>230080294.86694369</v>
      </c>
      <c r="W154" s="2">
        <f>W11/'Output-Calculation-sheet'!W10*'Output-Calculation-sheet'!W127</f>
        <v>199200111.24311328</v>
      </c>
      <c r="X154" s="2">
        <f>X11/'Output-Calculation-sheet'!X10*'Output-Calculation-sheet'!X127</f>
        <v>119519409.74563554</v>
      </c>
      <c r="Y154" s="2">
        <f>Y11/'Output-Calculation-sheet'!Y10*'Output-Calculation-sheet'!Y127</f>
        <v>116231523.65553354</v>
      </c>
      <c r="AA154" s="2">
        <f t="shared" si="13"/>
        <v>43317.845933341414</v>
      </c>
    </row>
    <row r="155" spans="1:27" x14ac:dyDescent="0.25">
      <c r="A155" s="2">
        <v>2035</v>
      </c>
      <c r="B155" s="2">
        <f>B12/'Output-Calculation-sheet'!B11*'Output-Calculation-sheet'!B128</f>
        <v>3999765561.6852489</v>
      </c>
      <c r="C155" s="2">
        <f>C12/'Output-Calculation-sheet'!C11*'Output-Calculation-sheet'!C128</f>
        <v>30053739.095237039</v>
      </c>
      <c r="D155" s="2">
        <f>D12/'Output-Calculation-sheet'!D11*'Output-Calculation-sheet'!D128</f>
        <v>2255064190.4730048</v>
      </c>
      <c r="E155" s="2">
        <f>E12/'Output-Calculation-sheet'!E11*'Output-Calculation-sheet'!E128</f>
        <v>1163370668.1863155</v>
      </c>
      <c r="F155" s="2">
        <f>F12/'Output-Calculation-sheet'!F11*'Output-Calculation-sheet'!F128</f>
        <v>693963076.49749768</v>
      </c>
      <c r="G155" s="2">
        <f>G12/'Output-Calculation-sheet'!G11*'Output-Calculation-sheet'!G128</f>
        <v>873061940.65420687</v>
      </c>
      <c r="H155" s="2">
        <f>H12/'Output-Calculation-sheet'!H11*'Output-Calculation-sheet'!H128</f>
        <v>401884935.41461796</v>
      </c>
      <c r="I155" s="2">
        <f>I12/'Output-Calculation-sheet'!I11*'Output-Calculation-sheet'!I128</f>
        <v>519289511.87873048</v>
      </c>
      <c r="J155" s="2">
        <f>J12/'Output-Calculation-sheet'!J11*'Output-Calculation-sheet'!J128</f>
        <v>600471502.20977926</v>
      </c>
      <c r="K155" s="2">
        <f>K12/'Output-Calculation-sheet'!K11*'Output-Calculation-sheet'!K128</f>
        <v>442731243.0521493</v>
      </c>
      <c r="L155" s="2">
        <f>L12/'Output-Calculation-sheet'!L11*'Output-Calculation-sheet'!L128</f>
        <v>286932851.93641227</v>
      </c>
      <c r="M155" s="2">
        <f>M12/'Output-Calculation-sheet'!M11*'Output-Calculation-sheet'!M128</f>
        <v>172057896.7295036</v>
      </c>
      <c r="N155" s="2">
        <f>N12/'Output-Calculation-sheet'!N11*'Output-Calculation-sheet'!N128</f>
        <v>532928420.48708761</v>
      </c>
      <c r="O155" s="2">
        <f>O12/'Output-Calculation-sheet'!O11*'Output-Calculation-sheet'!O128</f>
        <v>8963507.3909970112</v>
      </c>
      <c r="P155" s="2">
        <f>P12/'Output-Calculation-sheet'!P11*'Output-Calculation-sheet'!P128</f>
        <v>375308714.26996928</v>
      </c>
      <c r="Q155" s="2">
        <f>Q12/'Output-Calculation-sheet'!Q11*'Output-Calculation-sheet'!Q128</f>
        <v>457325846.10745585</v>
      </c>
      <c r="R155" s="2">
        <f>R12/'Output-Calculation-sheet'!R11*'Output-Calculation-sheet'!R128</f>
        <v>299610119.68895304</v>
      </c>
      <c r="S155" s="2">
        <f>S12/'Output-Calculation-sheet'!S11*'Output-Calculation-sheet'!S128</f>
        <v>278539833.2852304</v>
      </c>
      <c r="T155" s="2">
        <f>T12/'Output-Calculation-sheet'!T11*'Output-Calculation-sheet'!T128</f>
        <v>76222877.834801197</v>
      </c>
      <c r="U155" s="2">
        <f>U12/'Output-Calculation-sheet'!U11*'Output-Calculation-sheet'!U128</f>
        <v>121216563.72237982</v>
      </c>
      <c r="V155" s="2">
        <f>V12/'Output-Calculation-sheet'!V11*'Output-Calculation-sheet'!V128</f>
        <v>31392854.086039633</v>
      </c>
      <c r="W155" s="2">
        <f>W12/'Output-Calculation-sheet'!W11*'Output-Calculation-sheet'!W128</f>
        <v>51251392.165328704</v>
      </c>
      <c r="X155" s="2">
        <f>X12/'Output-Calculation-sheet'!X11*'Output-Calculation-sheet'!X128</f>
        <v>1579279.4228411547</v>
      </c>
      <c r="Y155" s="2">
        <f>Y12/'Output-Calculation-sheet'!Y11*'Output-Calculation-sheet'!Y128</f>
        <v>44777600.936211392</v>
      </c>
      <c r="AA155" s="2">
        <f t="shared" si="13"/>
        <v>13717.764127210001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5194.3293262130555</v>
      </c>
      <c r="C19" s="2">
        <f>C8/'Output-Calculation-sheet'!C7*'Output-Calculation-sheet'!C25</f>
        <v>7906.4424874305514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4242.3053529802573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858.01214755234264</v>
      </c>
      <c r="M19" s="2">
        <f>M8/'Output-Calculation-sheet'!M7*'Output-Calculation-sheet'!M25</f>
        <v>2427.329078991263</v>
      </c>
      <c r="N19" s="2">
        <f>N8/'Output-Calculation-sheet'!N7*'Output-Calculation-sheet'!N25</f>
        <v>2856.1864451732931</v>
      </c>
      <c r="O19" s="2">
        <f>O8/'Output-Calculation-sheet'!O7*'Output-Calculation-sheet'!O25</f>
        <v>1544.4072157249329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544.92799102301149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4.0070773668439488</v>
      </c>
      <c r="Y19" s="2">
        <f>Y8/'Output-Calculation-sheet'!Y7*'Output-Calculation-sheet'!Y25</f>
        <v>0</v>
      </c>
      <c r="AA19" s="2">
        <f t="shared" si="0"/>
        <v>25.577947122455551</v>
      </c>
    </row>
    <row r="20" spans="1:27" x14ac:dyDescent="0.25">
      <c r="A20" s="2">
        <v>2032</v>
      </c>
      <c r="B20" s="2">
        <f>B9/'Output-Calculation-sheet'!B8*'Output-Calculation-sheet'!B26</f>
        <v>6929.1394111762775</v>
      </c>
      <c r="C20" s="2">
        <f>C9/'Output-Calculation-sheet'!C8*'Output-Calculation-sheet'!C26</f>
        <v>8606.9488531149727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5678.0897391141298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981.33470832519504</v>
      </c>
      <c r="M20" s="2">
        <f>M9/'Output-Calculation-sheet'!M8*'Output-Calculation-sheet'!M26</f>
        <v>5992.9906354715376</v>
      </c>
      <c r="N20" s="2">
        <f>N9/'Output-Calculation-sheet'!N8*'Output-Calculation-sheet'!N26</f>
        <v>3374.8406703613846</v>
      </c>
      <c r="O20" s="2">
        <f>O9/'Output-Calculation-sheet'!O8*'Output-Calculation-sheet'!O26</f>
        <v>1679.7434882449113</v>
      </c>
      <c r="P20" s="2">
        <f>P9/'Output-Calculation-sheet'!P8*'Output-Calculation-sheet'!P26</f>
        <v>0</v>
      </c>
      <c r="Q20" s="2">
        <f>Q9/'Output-Calculation-sheet'!Q8*'Output-Calculation-sheet'!Q26</f>
        <v>101.97656444784407</v>
      </c>
      <c r="R20" s="2">
        <f>R9/'Output-Calculation-sheet'!R8*'Output-Calculation-sheet'!R26</f>
        <v>0</v>
      </c>
      <c r="S20" s="2">
        <f>S9/'Output-Calculation-sheet'!S8*'Output-Calculation-sheet'!S26</f>
        <v>713.28296109770429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47.972494938255579</v>
      </c>
      <c r="Y20" s="2">
        <f>Y9/'Output-Calculation-sheet'!Y8*'Output-Calculation-sheet'!Y26</f>
        <v>0</v>
      </c>
      <c r="AA20" s="2">
        <f t="shared" si="0"/>
        <v>34.106319526292218</v>
      </c>
    </row>
    <row r="21" spans="1:27" x14ac:dyDescent="0.25">
      <c r="A21" s="2">
        <v>2033</v>
      </c>
      <c r="B21" s="2">
        <f>B10/'Output-Calculation-sheet'!B9*'Output-Calculation-sheet'!B27</f>
        <v>13222.001954608302</v>
      </c>
      <c r="C21" s="2">
        <f>C10/'Output-Calculation-sheet'!C9*'Output-Calculation-sheet'!C27</f>
        <v>5461.9781450259188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7635.5307262016286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5306.1768549579692</v>
      </c>
      <c r="N21" s="2">
        <f>N10/'Output-Calculation-sheet'!N9*'Output-Calculation-sheet'!N27</f>
        <v>2886.5107143365371</v>
      </c>
      <c r="O21" s="2">
        <f>O10/'Output-Calculation-sheet'!O9*'Output-Calculation-sheet'!O27</f>
        <v>1049.9929622899181</v>
      </c>
      <c r="P21" s="2">
        <f>P10/'Output-Calculation-sheet'!P9*'Output-Calculation-sheet'!P27</f>
        <v>0</v>
      </c>
      <c r="Q21" s="2">
        <f>Q10/'Output-Calculation-sheet'!Q9*'Output-Calculation-sheet'!Q27</f>
        <v>195.64413898012228</v>
      </c>
      <c r="R21" s="2">
        <f>R10/'Output-Calculation-sheet'!R9*'Output-Calculation-sheet'!R27</f>
        <v>0</v>
      </c>
      <c r="S21" s="2">
        <f>S10/'Output-Calculation-sheet'!S9*'Output-Calculation-sheet'!S27</f>
        <v>1261.3461095304426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336.20681254127584</v>
      </c>
      <c r="Y21" s="2">
        <f>Y10/'Output-Calculation-sheet'!Y9*'Output-Calculation-sheet'!Y27</f>
        <v>0</v>
      </c>
      <c r="AA21" s="2">
        <f t="shared" si="0"/>
        <v>37.355388418472124</v>
      </c>
    </row>
    <row r="22" spans="1:27" x14ac:dyDescent="0.25">
      <c r="A22" s="2">
        <v>2034</v>
      </c>
      <c r="B22" s="2">
        <f>B11/'Output-Calculation-sheet'!B10*'Output-Calculation-sheet'!B28</f>
        <v>24587.294586353419</v>
      </c>
      <c r="C22" s="2">
        <f>C11/'Output-Calculation-sheet'!C10*'Output-Calculation-sheet'!C28</f>
        <v>5233.4345683808333</v>
      </c>
      <c r="D22" s="2">
        <f>D11/'Output-Calculation-sheet'!D10*'Output-Calculation-sheet'!D28</f>
        <v>0</v>
      </c>
      <c r="E22" s="2">
        <f>E11/'Output-Calculation-sheet'!E10*'Output-Calculation-sheet'!E28</f>
        <v>1258.5012348587227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8969.9103112284647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749.17164929693695</v>
      </c>
      <c r="M22" s="2">
        <f>M11/'Output-Calculation-sheet'!M10*'Output-Calculation-sheet'!M28</f>
        <v>6812.55682200507</v>
      </c>
      <c r="N22" s="2">
        <f>N11/'Output-Calculation-sheet'!N10*'Output-Calculation-sheet'!N28</f>
        <v>3923.6193763682227</v>
      </c>
      <c r="O22" s="2">
        <f>O11/'Output-Calculation-sheet'!O10*'Output-Calculation-sheet'!O28</f>
        <v>556.3474142372188</v>
      </c>
      <c r="P22" s="2">
        <f>P11/'Output-Calculation-sheet'!P10*'Output-Calculation-sheet'!P28</f>
        <v>0</v>
      </c>
      <c r="Q22" s="2">
        <f>Q11/'Output-Calculation-sheet'!Q10*'Output-Calculation-sheet'!Q28</f>
        <v>1463.5896925575094</v>
      </c>
      <c r="R22" s="2">
        <f>R11/'Output-Calculation-sheet'!R10*'Output-Calculation-sheet'!R28</f>
        <v>0</v>
      </c>
      <c r="S22" s="2">
        <f>S11/'Output-Calculation-sheet'!S10*'Output-Calculation-sheet'!S28</f>
        <v>1988.7095951808756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278.95857391636878</v>
      </c>
      <c r="Y22" s="2">
        <f>Y11/'Output-Calculation-sheet'!Y10*'Output-Calculation-sheet'!Y28</f>
        <v>68.188084571777495</v>
      </c>
      <c r="AA22" s="2">
        <f t="shared" si="0"/>
        <v>55.890281908955416</v>
      </c>
    </row>
    <row r="23" spans="1:27" x14ac:dyDescent="0.25">
      <c r="A23" s="2">
        <v>2035</v>
      </c>
      <c r="B23" s="2">
        <f>B12/'Output-Calculation-sheet'!B11*'Output-Calculation-sheet'!B29</f>
        <v>32667.094882104731</v>
      </c>
      <c r="C23" s="2">
        <f>C12/'Output-Calculation-sheet'!C11*'Output-Calculation-sheet'!C29</f>
        <v>198.2298031941645</v>
      </c>
      <c r="D23" s="2">
        <f>D12/'Output-Calculation-sheet'!D11*'Output-Calculation-sheet'!D29</f>
        <v>0</v>
      </c>
      <c r="E23" s="2">
        <f>E12/'Output-Calculation-sheet'!E11*'Output-Calculation-sheet'!E29</f>
        <v>5793.7260870247101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5304.3914464803038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1735.5000055898063</v>
      </c>
      <c r="M23" s="2">
        <f>M12/'Output-Calculation-sheet'!M11*'Output-Calculation-sheet'!M29</f>
        <v>2760.9590289943021</v>
      </c>
      <c r="N23" s="2">
        <f>N12/'Output-Calculation-sheet'!N11*'Output-Calculation-sheet'!N29</f>
        <v>4327.7813311974523</v>
      </c>
      <c r="O23" s="2">
        <f>O12/'Output-Calculation-sheet'!O11*'Output-Calculation-sheet'!O29</f>
        <v>32.415349799887835</v>
      </c>
      <c r="P23" s="2">
        <f>P12/'Output-Calculation-sheet'!P11*'Output-Calculation-sheet'!P29</f>
        <v>701.64656249356517</v>
      </c>
      <c r="Q23" s="2">
        <f>Q12/'Output-Calculation-sheet'!Q11*'Output-Calculation-sheet'!Q29</f>
        <v>2238.75401635965</v>
      </c>
      <c r="R23" s="2">
        <f>R12/'Output-Calculation-sheet'!R11*'Output-Calculation-sheet'!R29</f>
        <v>0</v>
      </c>
      <c r="S23" s="2">
        <f>S12/'Output-Calculation-sheet'!S11*'Output-Calculation-sheet'!S29</f>
        <v>2407.8493558988421</v>
      </c>
      <c r="T23" s="2">
        <f>T12/'Output-Calculation-sheet'!T11*'Output-Calculation-sheet'!T29</f>
        <v>0</v>
      </c>
      <c r="U23" s="2">
        <f>U12/'Output-Calculation-sheet'!U11*'Output-Calculation-sheet'!U29</f>
        <v>260.94399735614462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10.005147304363094</v>
      </c>
      <c r="Y23" s="2">
        <f>Y12/'Output-Calculation-sheet'!Y11*'Output-Calculation-sheet'!Y29</f>
        <v>225.99511916374692</v>
      </c>
      <c r="AA23" s="2">
        <f t="shared" si="0"/>
        <v>58.665292132961667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25126.286386189575</v>
      </c>
      <c r="C30" s="2">
        <f>C8/'Output-Calculation-sheet'!C7*'Output-Calculation-sheet'!C16</f>
        <v>0</v>
      </c>
      <c r="D30" s="2">
        <f>D8/'Output-Calculation-sheet'!D7*'Output-Calculation-sheet'!D16</f>
        <v>6850.5751719137033</v>
      </c>
      <c r="E30" s="2">
        <f>E8/'Output-Calculation-sheet'!E7*'Output-Calculation-sheet'!E16</f>
        <v>8360.1603377948741</v>
      </c>
      <c r="F30" s="2">
        <f>F8/'Output-Calculation-sheet'!F7*'Output-Calculation-sheet'!F16</f>
        <v>3760.31139109384</v>
      </c>
      <c r="G30" s="2">
        <f>G8/'Output-Calculation-sheet'!G7*'Output-Calculation-sheet'!G16</f>
        <v>2167.1038741442385</v>
      </c>
      <c r="H30" s="2">
        <f>H8/'Output-Calculation-sheet'!H7*'Output-Calculation-sheet'!H16</f>
        <v>0</v>
      </c>
      <c r="I30" s="2">
        <f>I8/'Output-Calculation-sheet'!I7*'Output-Calculation-sheet'!I16</f>
        <v>2298.4311525416474</v>
      </c>
      <c r="J30" s="2">
        <f>J8/'Output-Calculation-sheet'!J7*'Output-Calculation-sheet'!J16</f>
        <v>2335.5186660882882</v>
      </c>
      <c r="K30" s="2">
        <f>K8/'Output-Calculation-sheet'!K7*'Output-Calculation-sheet'!K16</f>
        <v>3044.6132847482709</v>
      </c>
      <c r="L30" s="2">
        <f>L8/'Output-Calculation-sheet'!L7*'Output-Calculation-sheet'!L16</f>
        <v>2772.8432409498628</v>
      </c>
      <c r="M30" s="2">
        <f>M8/'Output-Calculation-sheet'!M7*'Output-Calculation-sheet'!M16</f>
        <v>0</v>
      </c>
      <c r="N30" s="2">
        <f>N8/'Output-Calculation-sheet'!N7*'Output-Calculation-sheet'!N16</f>
        <v>1633.5740978786644</v>
      </c>
      <c r="O30" s="2">
        <f>O8/'Output-Calculation-sheet'!O7*'Output-Calculation-sheet'!O16</f>
        <v>0</v>
      </c>
      <c r="P30" s="2">
        <f>P8/'Output-Calculation-sheet'!P7*'Output-Calculation-sheet'!P16</f>
        <v>2458.5352055544831</v>
      </c>
      <c r="Q30" s="2">
        <f>Q8/'Output-Calculation-sheet'!Q7*'Output-Calculation-sheet'!Q16</f>
        <v>2739.682628196088</v>
      </c>
      <c r="R30" s="2">
        <f>R8/'Output-Calculation-sheet'!R7*'Output-Calculation-sheet'!R16</f>
        <v>2236.8801593874141</v>
      </c>
      <c r="S30" s="2">
        <f>S8/'Output-Calculation-sheet'!S7*'Output-Calculation-sheet'!S16</f>
        <v>1205.9728024691462</v>
      </c>
      <c r="T30" s="2">
        <f>T8/'Output-Calculation-sheet'!T7*'Output-Calculation-sheet'!T16</f>
        <v>709.91844539518615</v>
      </c>
      <c r="U30" s="2">
        <f>U8/'Output-Calculation-sheet'!U7*'Output-Calculation-sheet'!U16</f>
        <v>567.82777696173434</v>
      </c>
      <c r="V30" s="2">
        <f>V8/'Output-Calculation-sheet'!V7*'Output-Calculation-sheet'!V16</f>
        <v>669.49821399870666</v>
      </c>
      <c r="W30" s="2">
        <f>W8/'Output-Calculation-sheet'!W7*'Output-Calculation-sheet'!W16</f>
        <v>308.76648541309714</v>
      </c>
      <c r="X30" s="2">
        <f>X8/'Output-Calculation-sheet'!X7*'Output-Calculation-sheet'!X16</f>
        <v>0</v>
      </c>
      <c r="Y30" s="2">
        <f>Y8/'Output-Calculation-sheet'!Y7*'Output-Calculation-sheet'!Y16</f>
        <v>237.25337478315816</v>
      </c>
      <c r="AA30" s="2">
        <f t="shared" si="1"/>
        <v>69.483752695502005</v>
      </c>
    </row>
    <row r="31" spans="1:27" x14ac:dyDescent="0.25">
      <c r="A31" s="2">
        <v>2032</v>
      </c>
      <c r="B31" s="2">
        <f>B9/'Output-Calculation-sheet'!B8*'Output-Calculation-sheet'!B17</f>
        <v>26087.178287726594</v>
      </c>
      <c r="C31" s="2">
        <f>C9/'Output-Calculation-sheet'!C8*'Output-Calculation-sheet'!C17</f>
        <v>0</v>
      </c>
      <c r="D31" s="2">
        <f>D9/'Output-Calculation-sheet'!D8*'Output-Calculation-sheet'!D17</f>
        <v>7242.8755542579565</v>
      </c>
      <c r="E31" s="2">
        <f>E9/'Output-Calculation-sheet'!E8*'Output-Calculation-sheet'!E17</f>
        <v>8890.6403735246458</v>
      </c>
      <c r="F31" s="2">
        <f>F9/'Output-Calculation-sheet'!F8*'Output-Calculation-sheet'!F17</f>
        <v>4003.6157972984402</v>
      </c>
      <c r="G31" s="2">
        <f>G9/'Output-Calculation-sheet'!G8*'Output-Calculation-sheet'!G17</f>
        <v>2307.9824473712197</v>
      </c>
      <c r="H31" s="2">
        <f>H9/'Output-Calculation-sheet'!H8*'Output-Calculation-sheet'!H17</f>
        <v>0</v>
      </c>
      <c r="I31" s="2">
        <f>I9/'Output-Calculation-sheet'!I8*'Output-Calculation-sheet'!I17</f>
        <v>2442.9274585511757</v>
      </c>
      <c r="J31" s="2">
        <f>J9/'Output-Calculation-sheet'!J8*'Output-Calculation-sheet'!J17</f>
        <v>2477.8122638585869</v>
      </c>
      <c r="K31" s="2">
        <f>K9/'Output-Calculation-sheet'!K8*'Output-Calculation-sheet'!K17</f>
        <v>3226.8738039024797</v>
      </c>
      <c r="L31" s="2">
        <f>L9/'Output-Calculation-sheet'!L8*'Output-Calculation-sheet'!L17</f>
        <v>2920.1695827313861</v>
      </c>
      <c r="M31" s="2">
        <f>M9/'Output-Calculation-sheet'!M8*'Output-Calculation-sheet'!M17</f>
        <v>0</v>
      </c>
      <c r="N31" s="2">
        <f>N9/'Output-Calculation-sheet'!N8*'Output-Calculation-sheet'!N17</f>
        <v>1627.9368214555473</v>
      </c>
      <c r="O31" s="2">
        <f>O9/'Output-Calculation-sheet'!O8*'Output-Calculation-sheet'!O17</f>
        <v>0</v>
      </c>
      <c r="P31" s="2">
        <f>P9/'Output-Calculation-sheet'!P8*'Output-Calculation-sheet'!P17</f>
        <v>2654.1906881410141</v>
      </c>
      <c r="Q31" s="2">
        <f>Q9/'Output-Calculation-sheet'!Q8*'Output-Calculation-sheet'!Q17</f>
        <v>2874.104230744967</v>
      </c>
      <c r="R31" s="2">
        <f>R9/'Output-Calculation-sheet'!R8*'Output-Calculation-sheet'!R17</f>
        <v>2386.4213879681615</v>
      </c>
      <c r="S31" s="2">
        <f>S9/'Output-Calculation-sheet'!S8*'Output-Calculation-sheet'!S17</f>
        <v>1243.9341961294006</v>
      </c>
      <c r="T31" s="2">
        <f>T9/'Output-Calculation-sheet'!T8*'Output-Calculation-sheet'!T17</f>
        <v>751.96633131073611</v>
      </c>
      <c r="U31" s="2">
        <f>U9/'Output-Calculation-sheet'!U8*'Output-Calculation-sheet'!U17</f>
        <v>605.10234132802361</v>
      </c>
      <c r="V31" s="2">
        <f>V9/'Output-Calculation-sheet'!V8*'Output-Calculation-sheet'!V17</f>
        <v>710.26455767355731</v>
      </c>
      <c r="W31" s="2">
        <f>W9/'Output-Calculation-sheet'!W8*'Output-Calculation-sheet'!W17</f>
        <v>328.40112267537648</v>
      </c>
      <c r="X31" s="2">
        <f>X9/'Output-Calculation-sheet'!X8*'Output-Calculation-sheet'!X17</f>
        <v>0</v>
      </c>
      <c r="Y31" s="2">
        <f>Y9/'Output-Calculation-sheet'!Y8*'Output-Calculation-sheet'!Y17</f>
        <v>252.77954087772332</v>
      </c>
      <c r="AA31" s="2">
        <f t="shared" si="1"/>
        <v>73.035176787526979</v>
      </c>
    </row>
    <row r="32" spans="1:27" x14ac:dyDescent="0.25">
      <c r="A32" s="2">
        <v>2033</v>
      </c>
      <c r="B32" s="2">
        <f>B10/'Output-Calculation-sheet'!B9*'Output-Calculation-sheet'!B18</f>
        <v>26779.344646260917</v>
      </c>
      <c r="C32" s="2">
        <f>C10/'Output-Calculation-sheet'!C9*'Output-Calculation-sheet'!C18</f>
        <v>0</v>
      </c>
      <c r="D32" s="2">
        <f>D10/'Output-Calculation-sheet'!D9*'Output-Calculation-sheet'!D18</f>
        <v>5144.0888161311359</v>
      </c>
      <c r="E32" s="2">
        <f>E10/'Output-Calculation-sheet'!E9*'Output-Calculation-sheet'!E18</f>
        <v>7186.0628906985303</v>
      </c>
      <c r="F32" s="2">
        <f>F10/'Output-Calculation-sheet'!F9*'Output-Calculation-sheet'!F18</f>
        <v>2900.9144873256996</v>
      </c>
      <c r="G32" s="2">
        <f>G10/'Output-Calculation-sheet'!G9*'Output-Calculation-sheet'!G18</f>
        <v>1809.7206841290872</v>
      </c>
      <c r="H32" s="2">
        <f>H10/'Output-Calculation-sheet'!H9*'Output-Calculation-sheet'!H18</f>
        <v>0</v>
      </c>
      <c r="I32" s="2">
        <f>I10/'Output-Calculation-sheet'!I9*'Output-Calculation-sheet'!I18</f>
        <v>1910.6417238711338</v>
      </c>
      <c r="J32" s="2">
        <f>J10/'Output-Calculation-sheet'!J9*'Output-Calculation-sheet'!J18</f>
        <v>1533.5477851518231</v>
      </c>
      <c r="K32" s="2">
        <f>K10/'Output-Calculation-sheet'!K9*'Output-Calculation-sheet'!K18</f>
        <v>2554.2904020516944</v>
      </c>
      <c r="L32" s="2">
        <f>L10/'Output-Calculation-sheet'!L9*'Output-Calculation-sheet'!L18</f>
        <v>2204.8592183109699</v>
      </c>
      <c r="M32" s="2">
        <f>M10/'Output-Calculation-sheet'!M9*'Output-Calculation-sheet'!M18</f>
        <v>0</v>
      </c>
      <c r="N32" s="2">
        <f>N10/'Output-Calculation-sheet'!N9*'Output-Calculation-sheet'!N18</f>
        <v>1645.1911375630084</v>
      </c>
      <c r="O32" s="2">
        <f>O10/'Output-Calculation-sheet'!O9*'Output-Calculation-sheet'!O18</f>
        <v>0</v>
      </c>
      <c r="P32" s="2">
        <f>P10/'Output-Calculation-sheet'!P9*'Output-Calculation-sheet'!P18</f>
        <v>2628.7842245483498</v>
      </c>
      <c r="Q32" s="2">
        <f>Q10/'Output-Calculation-sheet'!Q9*'Output-Calculation-sheet'!Q18</f>
        <v>2863.657800407153</v>
      </c>
      <c r="R32" s="2">
        <f>R10/'Output-Calculation-sheet'!R9*'Output-Calculation-sheet'!R18</f>
        <v>1888.065580353411</v>
      </c>
      <c r="S32" s="2">
        <f>S10/'Output-Calculation-sheet'!S9*'Output-Calculation-sheet'!S18</f>
        <v>1236.4354641511459</v>
      </c>
      <c r="T32" s="2">
        <f>T10/'Output-Calculation-sheet'!T9*'Output-Calculation-sheet'!T18</f>
        <v>551.144910207306</v>
      </c>
      <c r="U32" s="2">
        <f>U10/'Output-Calculation-sheet'!U9*'Output-Calculation-sheet'!U18</f>
        <v>609.22240234758647</v>
      </c>
      <c r="V32" s="2">
        <f>V10/'Output-Calculation-sheet'!V9*'Output-Calculation-sheet'!V18</f>
        <v>449.73644661490772</v>
      </c>
      <c r="W32" s="2">
        <f>W10/'Output-Calculation-sheet'!W9*'Output-Calculation-sheet'!W18</f>
        <v>224.34309468483298</v>
      </c>
      <c r="X32" s="2">
        <f>X10/'Output-Calculation-sheet'!X9*'Output-Calculation-sheet'!X18</f>
        <v>0</v>
      </c>
      <c r="Y32" s="2">
        <f>Y10/'Output-Calculation-sheet'!Y9*'Output-Calculation-sheet'!Y18</f>
        <v>260.39293994296241</v>
      </c>
      <c r="AA32" s="2">
        <f t="shared" si="1"/>
        <v>64.38044465475167</v>
      </c>
    </row>
    <row r="33" spans="1:27" x14ac:dyDescent="0.25">
      <c r="A33" s="2">
        <v>2034</v>
      </c>
      <c r="B33" s="2">
        <f>B11/'Output-Calculation-sheet'!B10*'Output-Calculation-sheet'!B19</f>
        <v>24851.536251560767</v>
      </c>
      <c r="C33" s="2">
        <f>C11/'Output-Calculation-sheet'!C10*'Output-Calculation-sheet'!C19</f>
        <v>0</v>
      </c>
      <c r="D33" s="2">
        <f>D11/'Output-Calculation-sheet'!D10*'Output-Calculation-sheet'!D19</f>
        <v>7412.8634112640857</v>
      </c>
      <c r="E33" s="2">
        <f>E11/'Output-Calculation-sheet'!E10*'Output-Calculation-sheet'!E19</f>
        <v>9174.7222178069278</v>
      </c>
      <c r="F33" s="2">
        <f>F11/'Output-Calculation-sheet'!F10*'Output-Calculation-sheet'!F19</f>
        <v>4207.8671855177336</v>
      </c>
      <c r="G33" s="2">
        <f>G11/'Output-Calculation-sheet'!G10*'Output-Calculation-sheet'!G19</f>
        <v>2523.626095936183</v>
      </c>
      <c r="H33" s="2">
        <f>H11/'Output-Calculation-sheet'!H10*'Output-Calculation-sheet'!H19</f>
        <v>0</v>
      </c>
      <c r="I33" s="2">
        <f>I11/'Output-Calculation-sheet'!I10*'Output-Calculation-sheet'!I19</f>
        <v>2753.8370887272094</v>
      </c>
      <c r="J33" s="2">
        <f>J11/'Output-Calculation-sheet'!J10*'Output-Calculation-sheet'!J19</f>
        <v>2328.5187181497299</v>
      </c>
      <c r="K33" s="2">
        <f>K11/'Output-Calculation-sheet'!K10*'Output-Calculation-sheet'!K19</f>
        <v>3229.5950675403251</v>
      </c>
      <c r="L33" s="2">
        <f>L11/'Output-Calculation-sheet'!L10*'Output-Calculation-sheet'!L19</f>
        <v>2626.8080888081081</v>
      </c>
      <c r="M33" s="2">
        <f>M11/'Output-Calculation-sheet'!M10*'Output-Calculation-sheet'!M19</f>
        <v>0</v>
      </c>
      <c r="N33" s="2">
        <f>N11/'Output-Calculation-sheet'!N10*'Output-Calculation-sheet'!N19</f>
        <v>1483.5757028245298</v>
      </c>
      <c r="O33" s="2">
        <f>O11/'Output-Calculation-sheet'!O10*'Output-Calculation-sheet'!O19</f>
        <v>0</v>
      </c>
      <c r="P33" s="2">
        <f>P11/'Output-Calculation-sheet'!P10*'Output-Calculation-sheet'!P19</f>
        <v>3267.3703363216769</v>
      </c>
      <c r="Q33" s="2">
        <f>Q11/'Output-Calculation-sheet'!Q10*'Output-Calculation-sheet'!Q19</f>
        <v>2617.449455295487</v>
      </c>
      <c r="R33" s="2">
        <f>R11/'Output-Calculation-sheet'!R10*'Output-Calculation-sheet'!R19</f>
        <v>2333.0386817822391</v>
      </c>
      <c r="S33" s="2">
        <f>S11/'Output-Calculation-sheet'!S10*'Output-Calculation-sheet'!S19</f>
        <v>1089.1320175962426</v>
      </c>
      <c r="T33" s="2">
        <f>T11/'Output-Calculation-sheet'!T10*'Output-Calculation-sheet'!T19</f>
        <v>684.57155777871583</v>
      </c>
      <c r="U33" s="2">
        <f>U11/'Output-Calculation-sheet'!U10*'Output-Calculation-sheet'!U19</f>
        <v>787.31803563881522</v>
      </c>
      <c r="V33" s="2">
        <f>V11/'Output-Calculation-sheet'!V10*'Output-Calculation-sheet'!V19</f>
        <v>536.92153532581551</v>
      </c>
      <c r="W33" s="2">
        <f>W11/'Output-Calculation-sheet'!W10*'Output-Calculation-sheet'!W19</f>
        <v>334.29350652659002</v>
      </c>
      <c r="X33" s="2">
        <f>X11/'Output-Calculation-sheet'!X10*'Output-Calculation-sheet'!X19</f>
        <v>0</v>
      </c>
      <c r="Y33" s="2">
        <f>Y11/'Output-Calculation-sheet'!Y10*'Output-Calculation-sheet'!Y19</f>
        <v>301.33489121128952</v>
      </c>
      <c r="AA33" s="2">
        <f t="shared" si="1"/>
        <v>72.544379845612482</v>
      </c>
    </row>
    <row r="34" spans="1:27" x14ac:dyDescent="0.25">
      <c r="A34" s="2">
        <v>2035</v>
      </c>
      <c r="B34" s="2">
        <f>B12/'Output-Calculation-sheet'!B11*'Output-Calculation-sheet'!B20</f>
        <v>22727.987585665374</v>
      </c>
      <c r="C34" s="2">
        <f>C12/'Output-Calculation-sheet'!C11*'Output-Calculation-sheet'!C20</f>
        <v>0</v>
      </c>
      <c r="D34" s="2">
        <f>D12/'Output-Calculation-sheet'!D11*'Output-Calculation-sheet'!D20</f>
        <v>8119.152356272516</v>
      </c>
      <c r="E34" s="2">
        <f>E12/'Output-Calculation-sheet'!E11*'Output-Calculation-sheet'!E20</f>
        <v>7551.3103489030555</v>
      </c>
      <c r="F34" s="2">
        <f>F12/'Output-Calculation-sheet'!F11*'Output-Calculation-sheet'!F20</f>
        <v>5363.4660845497046</v>
      </c>
      <c r="G34" s="2">
        <f>G12/'Output-Calculation-sheet'!G11*'Output-Calculation-sheet'!G20</f>
        <v>2683.751455711666</v>
      </c>
      <c r="H34" s="2">
        <f>H12/'Output-Calculation-sheet'!H11*'Output-Calculation-sheet'!H20</f>
        <v>0</v>
      </c>
      <c r="I34" s="2">
        <f>I12/'Output-Calculation-sheet'!I11*'Output-Calculation-sheet'!I20</f>
        <v>3258.5216133968738</v>
      </c>
      <c r="J34" s="2">
        <f>J12/'Output-Calculation-sheet'!J11*'Output-Calculation-sheet'!J20</f>
        <v>2704.468941697271</v>
      </c>
      <c r="K34" s="2">
        <f>K12/'Output-Calculation-sheet'!K11*'Output-Calculation-sheet'!K20</f>
        <v>3846.3411540699094</v>
      </c>
      <c r="L34" s="2">
        <f>L12/'Output-Calculation-sheet'!L11*'Output-Calculation-sheet'!L20</f>
        <v>2611.5668076135817</v>
      </c>
      <c r="M34" s="2">
        <f>M12/'Output-Calculation-sheet'!M11*'Output-Calculation-sheet'!M20</f>
        <v>0</v>
      </c>
      <c r="N34" s="2">
        <f>N12/'Output-Calculation-sheet'!N11*'Output-Calculation-sheet'!N20</f>
        <v>1501.4129671604323</v>
      </c>
      <c r="O34" s="2">
        <f>O12/'Output-Calculation-sheet'!O11*'Output-Calculation-sheet'!O20</f>
        <v>0</v>
      </c>
      <c r="P34" s="2">
        <f>P12/'Output-Calculation-sheet'!P11*'Output-Calculation-sheet'!P20</f>
        <v>3171.1923161148752</v>
      </c>
      <c r="Q34" s="2">
        <f>Q12/'Output-Calculation-sheet'!Q11*'Output-Calculation-sheet'!Q20</f>
        <v>2260.1878078582063</v>
      </c>
      <c r="R34" s="2">
        <f>R12/'Output-Calculation-sheet'!R11*'Output-Calculation-sheet'!R20</f>
        <v>2743.5361270140247</v>
      </c>
      <c r="S34" s="2">
        <f>S12/'Output-Calculation-sheet'!S11*'Output-Calculation-sheet'!S20</f>
        <v>984.03076437201673</v>
      </c>
      <c r="T34" s="2">
        <f>T12/'Output-Calculation-sheet'!T11*'Output-Calculation-sheet'!T20</f>
        <v>798.61150978424109</v>
      </c>
      <c r="U34" s="2">
        <f>U12/'Output-Calculation-sheet'!U11*'Output-Calculation-sheet'!U20</f>
        <v>732.89306404040326</v>
      </c>
      <c r="V34" s="2">
        <f>V12/'Output-Calculation-sheet'!V11*'Output-Calculation-sheet'!V20</f>
        <v>720.71393321972448</v>
      </c>
      <c r="W34" s="2">
        <f>W12/'Output-Calculation-sheet'!W11*'Output-Calculation-sheet'!W20</f>
        <v>425.84240046211727</v>
      </c>
      <c r="X34" s="2">
        <f>X12/'Output-Calculation-sheet'!X11*'Output-Calculation-sheet'!X20</f>
        <v>0</v>
      </c>
      <c r="Y34" s="2">
        <f>Y12/'Output-Calculation-sheet'!Y11*'Output-Calculation-sheet'!Y20</f>
        <v>227.70139420752596</v>
      </c>
      <c r="AA34" s="2">
        <f t="shared" si="1"/>
        <v>72.432688632113525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0.42029331174260193</v>
      </c>
      <c r="C45" s="2">
        <f>C12/'Output-Calculation-sheet'!C11*'Output-Calculation-sheet'!C38*0.0114</f>
        <v>4.9870233402777846E-2</v>
      </c>
      <c r="D45" s="2">
        <f>D12/'Output-Calculation-sheet'!D11*'Output-Calculation-sheet'!D38*0.0114</f>
        <v>0.17670566096666127</v>
      </c>
      <c r="E45" s="2">
        <f>E12/'Output-Calculation-sheet'!E11*'Output-Calculation-sheet'!E38*0.0114</f>
        <v>0.14043403172879065</v>
      </c>
      <c r="F45" s="2">
        <f>F12/'Output-Calculation-sheet'!F11*'Output-Calculation-sheet'!F38*0.0114</f>
        <v>6.6242508364378547E-2</v>
      </c>
      <c r="G45" s="2">
        <f>G12/'Output-Calculation-sheet'!G11*'Output-Calculation-sheet'!G38*0.0114</f>
        <v>6.3388315379968654E-2</v>
      </c>
      <c r="H45" s="2">
        <f>H12/'Output-Calculation-sheet'!H11*'Output-Calculation-sheet'!H38*0.0114</f>
        <v>0.1228128365173863</v>
      </c>
      <c r="I45" s="2">
        <f>I12/'Output-Calculation-sheet'!I11*'Output-Calculation-sheet'!I38*0.0114</f>
        <v>4.2760404460536E-2</v>
      </c>
      <c r="J45" s="2">
        <f>J12/'Output-Calculation-sheet'!J11*'Output-Calculation-sheet'!J38*0.0114</f>
        <v>2.8212423915814525E-2</v>
      </c>
      <c r="K45" s="2">
        <f>K12/'Output-Calculation-sheet'!K11*'Output-Calculation-sheet'!K38*0.0114</f>
        <v>4.202667111471059E-2</v>
      </c>
      <c r="L45" s="2">
        <f>L12/'Output-Calculation-sheet'!L11*'Output-Calculation-sheet'!L38*0.0114</f>
        <v>2.2278449441142836E-2</v>
      </c>
      <c r="M45" s="2">
        <f>M12/'Output-Calculation-sheet'!M11*'Output-Calculation-sheet'!M38*0.0114</f>
        <v>6.3380387707974453E-2</v>
      </c>
      <c r="N45" s="2">
        <f>N12/'Output-Calculation-sheet'!N11*'Output-Calculation-sheet'!N38*0.0114</f>
        <v>4.1528428271056281E-2</v>
      </c>
      <c r="O45" s="2">
        <f>O12/'Output-Calculation-sheet'!O11*'Output-Calculation-sheet'!O38*0.0114</f>
        <v>9.6884009154926658E-3</v>
      </c>
      <c r="P45" s="2">
        <f>P12/'Output-Calculation-sheet'!P11*'Output-Calculation-sheet'!P38*0.0114</f>
        <v>4.7956216514981685E-2</v>
      </c>
      <c r="Q45" s="2">
        <f>Q12/'Output-Calculation-sheet'!Q11*'Output-Calculation-sheet'!Q38*0.0114</f>
        <v>3.6385261422610685E-2</v>
      </c>
      <c r="R45" s="2">
        <f>R12/'Output-Calculation-sheet'!R11*'Output-Calculation-sheet'!R38*0.0114</f>
        <v>2.7062133304764278E-2</v>
      </c>
      <c r="S45" s="2">
        <f>S12/'Output-Calculation-sheet'!S11*'Output-Calculation-sheet'!S38*0.0114</f>
        <v>2.9756910896098616E-2</v>
      </c>
      <c r="T45" s="2">
        <f>T12/'Output-Calculation-sheet'!T11*'Output-Calculation-sheet'!T38*0.0114</f>
        <v>6.6746465792275689E-3</v>
      </c>
      <c r="U45" s="2">
        <f>U12/'Output-Calculation-sheet'!U11*'Output-Calculation-sheet'!U38*0.0114</f>
        <v>1.4511357668806462E-2</v>
      </c>
      <c r="V45" s="2">
        <f>V12/'Output-Calculation-sheet'!V11*'Output-Calculation-sheet'!V38*0.0114</f>
        <v>4.4758097838616222E-3</v>
      </c>
      <c r="W45" s="2">
        <f>W12/'Output-Calculation-sheet'!W11*'Output-Calculation-sheet'!W38*0.0114</f>
        <v>5.8136177491714611E-3</v>
      </c>
      <c r="X45" s="2">
        <f>X12/'Output-Calculation-sheet'!X11*'Output-Calculation-sheet'!X38*0.0114</f>
        <v>1.1588267253544722E-3</v>
      </c>
      <c r="Y45" s="2">
        <f>Y12/'Output-Calculation-sheet'!Y11*'Output-Calculation-sheet'!Y38*0.0114</f>
        <v>4.4731598250157285E-3</v>
      </c>
      <c r="AA45" s="2">
        <f t="shared" si="2"/>
        <v>1.4678900043991852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1199.1710513928008</v>
      </c>
      <c r="C52" s="2">
        <f>C8/'Output-Calculation-sheet'!C7*'Output-Calculation-sheet'!C43</f>
        <v>0</v>
      </c>
      <c r="D52" s="2">
        <f>D8/'Output-Calculation-sheet'!D7*'Output-Calculation-sheet'!D43</f>
        <v>2435.5408107419094</v>
      </c>
      <c r="E52" s="2">
        <f>E8/'Output-Calculation-sheet'!E7*'Output-Calculation-sheet'!E43</f>
        <v>1732.1838468381441</v>
      </c>
      <c r="F52" s="2">
        <f>F8/'Output-Calculation-sheet'!F7*'Output-Calculation-sheet'!F43</f>
        <v>0</v>
      </c>
      <c r="G52" s="2">
        <f>G8/'Output-Calculation-sheet'!G7*'Output-Calculation-sheet'!G43</f>
        <v>623.26469749831892</v>
      </c>
      <c r="H52" s="2">
        <f>H8/'Output-Calculation-sheet'!H7*'Output-Calculation-sheet'!H43</f>
        <v>4672.5387596048358</v>
      </c>
      <c r="I52" s="2">
        <f>I8/'Output-Calculation-sheet'!I7*'Output-Calculation-sheet'!I43</f>
        <v>212.72315568466306</v>
      </c>
      <c r="J52" s="2">
        <f>J8/'Output-Calculation-sheet'!J7*'Output-Calculation-sheet'!J43</f>
        <v>1094.7323857357246</v>
      </c>
      <c r="K52" s="2">
        <f>K8/'Output-Calculation-sheet'!K7*'Output-Calculation-sheet'!K43</f>
        <v>2189.1173089724866</v>
      </c>
      <c r="L52" s="2">
        <f>L8/'Output-Calculation-sheet'!L7*'Output-Calculation-sheet'!L43</f>
        <v>2025.2580178972678</v>
      </c>
      <c r="M52" s="2">
        <f>M8/'Output-Calculation-sheet'!M7*'Output-Calculation-sheet'!M43</f>
        <v>5411.1527963061953</v>
      </c>
      <c r="N52" s="2">
        <f>N8/'Output-Calculation-sheet'!N7*'Output-Calculation-sheet'!N43</f>
        <v>7594.1655522770225</v>
      </c>
      <c r="O52" s="2">
        <f>O8/'Output-Calculation-sheet'!O7*'Output-Calculation-sheet'!O43</f>
        <v>0</v>
      </c>
      <c r="P52" s="2">
        <f>P8/'Output-Calculation-sheet'!P7*'Output-Calculation-sheet'!P43</f>
        <v>1614.9861667045679</v>
      </c>
      <c r="Q52" s="2">
        <f>Q8/'Output-Calculation-sheet'!Q7*'Output-Calculation-sheet'!Q43</f>
        <v>373.72887817798863</v>
      </c>
      <c r="R52" s="2">
        <f>R8/'Output-Calculation-sheet'!R7*'Output-Calculation-sheet'!R43</f>
        <v>2940.4311805805532</v>
      </c>
      <c r="S52" s="2">
        <f>S8/'Output-Calculation-sheet'!S7*'Output-Calculation-sheet'!S43</f>
        <v>490.07886592224656</v>
      </c>
      <c r="T52" s="2">
        <f>T8/'Output-Calculation-sheet'!T7*'Output-Calculation-sheet'!T43</f>
        <v>868.11093462902215</v>
      </c>
      <c r="U52" s="2">
        <f>U8/'Output-Calculation-sheet'!U7*'Output-Calculation-sheet'!U43</f>
        <v>321.0361091066726</v>
      </c>
      <c r="V52" s="2">
        <f>V8/'Output-Calculation-sheet'!V7*'Output-Calculation-sheet'!V43</f>
        <v>850.69683667660593</v>
      </c>
      <c r="W52" s="2">
        <f>W8/'Output-Calculation-sheet'!W7*'Output-Calculation-sheet'!W43</f>
        <v>11.738689223382128</v>
      </c>
      <c r="X52" s="2">
        <f>X8/'Output-Calculation-sheet'!X7*'Output-Calculation-sheet'!X43</f>
        <v>6.8161415552590787</v>
      </c>
      <c r="Y52" s="2">
        <f>Y8/'Output-Calculation-sheet'!Y7*'Output-Calculation-sheet'!Y43</f>
        <v>0</v>
      </c>
      <c r="AA52" s="2">
        <f t="shared" si="3"/>
        <v>36.667472185525682</v>
      </c>
    </row>
    <row r="53" spans="1:27" x14ac:dyDescent="0.25">
      <c r="A53" s="2">
        <v>2032</v>
      </c>
      <c r="B53" s="2">
        <f>B9/'Output-Calculation-sheet'!B8*'Output-Calculation-sheet'!B44</f>
        <v>3644.4882205850645</v>
      </c>
      <c r="C53" s="2">
        <f>C9/'Output-Calculation-sheet'!C8*'Output-Calculation-sheet'!C44</f>
        <v>0</v>
      </c>
      <c r="D53" s="2">
        <f>D9/'Output-Calculation-sheet'!D8*'Output-Calculation-sheet'!D44</f>
        <v>3323.3357892223094</v>
      </c>
      <c r="E53" s="2">
        <f>E9/'Output-Calculation-sheet'!E8*'Output-Calculation-sheet'!E44</f>
        <v>2135.1350632666631</v>
      </c>
      <c r="F53" s="2">
        <f>F9/'Output-Calculation-sheet'!F8*'Output-Calculation-sheet'!F44</f>
        <v>0</v>
      </c>
      <c r="G53" s="2">
        <f>G9/'Output-Calculation-sheet'!G8*'Output-Calculation-sheet'!G44</f>
        <v>800.17371242589388</v>
      </c>
      <c r="H53" s="2">
        <f>H9/'Output-Calculation-sheet'!H8*'Output-Calculation-sheet'!H44</f>
        <v>9965.6732696176477</v>
      </c>
      <c r="I53" s="2">
        <f>I9/'Output-Calculation-sheet'!I8*'Output-Calculation-sheet'!I44</f>
        <v>283.64135700506017</v>
      </c>
      <c r="J53" s="2">
        <f>J9/'Output-Calculation-sheet'!J8*'Output-Calculation-sheet'!J44</f>
        <v>1344.5269198156932</v>
      </c>
      <c r="K53" s="2">
        <f>K9/'Output-Calculation-sheet'!K8*'Output-Calculation-sheet'!K44</f>
        <v>2416.4782026053476</v>
      </c>
      <c r="L53" s="2">
        <f>L9/'Output-Calculation-sheet'!L8*'Output-Calculation-sheet'!L44</f>
        <v>2354.4508701027548</v>
      </c>
      <c r="M53" s="2">
        <f>M9/'Output-Calculation-sheet'!M8*'Output-Calculation-sheet'!M44</f>
        <v>14197.991861912602</v>
      </c>
      <c r="N53" s="2">
        <f>N9/'Output-Calculation-sheet'!N8*'Output-Calculation-sheet'!N44</f>
        <v>9463.1436541321618</v>
      </c>
      <c r="O53" s="2">
        <f>O9/'Output-Calculation-sheet'!O8*'Output-Calculation-sheet'!O44</f>
        <v>0</v>
      </c>
      <c r="P53" s="2">
        <f>P9/'Output-Calculation-sheet'!P8*'Output-Calculation-sheet'!P44</f>
        <v>1955.017679681142</v>
      </c>
      <c r="Q53" s="2">
        <f>Q9/'Output-Calculation-sheet'!Q8*'Output-Calculation-sheet'!Q44</f>
        <v>595.48852737068341</v>
      </c>
      <c r="R53" s="2">
        <f>R9/'Output-Calculation-sheet'!R8*'Output-Calculation-sheet'!R44</f>
        <v>3323.4601587773095</v>
      </c>
      <c r="S53" s="2">
        <f>S9/'Output-Calculation-sheet'!S8*'Output-Calculation-sheet'!S44</f>
        <v>963.50027448181572</v>
      </c>
      <c r="T53" s="2">
        <f>T9/'Output-Calculation-sheet'!T8*'Output-Calculation-sheet'!T44</f>
        <v>985.63020549308567</v>
      </c>
      <c r="U53" s="2">
        <f>U9/'Output-Calculation-sheet'!U8*'Output-Calculation-sheet'!U44</f>
        <v>422.90446463031049</v>
      </c>
      <c r="V53" s="2">
        <f>V9/'Output-Calculation-sheet'!V8*'Output-Calculation-sheet'!V44</f>
        <v>921.89313986849299</v>
      </c>
      <c r="W53" s="2">
        <f>W9/'Output-Calculation-sheet'!W8*'Output-Calculation-sheet'!W44</f>
        <v>24.14711487284389</v>
      </c>
      <c r="X53" s="2">
        <f>X9/'Output-Calculation-sheet'!X8*'Output-Calculation-sheet'!X44</f>
        <v>98.384008101448941</v>
      </c>
      <c r="Y53" s="2">
        <f>Y9/'Output-Calculation-sheet'!Y8*'Output-Calculation-sheet'!Y44</f>
        <v>0</v>
      </c>
      <c r="AA53" s="2">
        <f t="shared" si="3"/>
        <v>59.219464493968331</v>
      </c>
    </row>
    <row r="54" spans="1:27" x14ac:dyDescent="0.25">
      <c r="A54" s="2">
        <v>2033</v>
      </c>
      <c r="B54" s="2">
        <f>B10/'Output-Calculation-sheet'!B9*'Output-Calculation-sheet'!B45</f>
        <v>25250.934434644936</v>
      </c>
      <c r="C54" s="2">
        <f>C10/'Output-Calculation-sheet'!C9*'Output-Calculation-sheet'!C45</f>
        <v>4423.0849038836268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18394.132894193746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229.99002823188829</v>
      </c>
      <c r="L54" s="2">
        <f>L10/'Output-Calculation-sheet'!L9*'Output-Calculation-sheet'!L45</f>
        <v>0</v>
      </c>
      <c r="M54" s="2">
        <f>M10/'Output-Calculation-sheet'!M9*'Output-Calculation-sheet'!M45</f>
        <v>12609.112467715429</v>
      </c>
      <c r="N54" s="2">
        <f>N10/'Output-Calculation-sheet'!N9*'Output-Calculation-sheet'!N45</f>
        <v>7053.9818167475787</v>
      </c>
      <c r="O54" s="2">
        <f>O10/'Output-Calculation-sheet'!O9*'Output-Calculation-sheet'!O45</f>
        <v>940.6401203145723</v>
      </c>
      <c r="P54" s="2">
        <f>P10/'Output-Calculation-sheet'!P9*'Output-Calculation-sheet'!P45</f>
        <v>1909.4723978354209</v>
      </c>
      <c r="Q54" s="2">
        <f>Q10/'Output-Calculation-sheet'!Q9*'Output-Calculation-sheet'!Q45</f>
        <v>740.68291244179954</v>
      </c>
      <c r="R54" s="2">
        <f>R10/'Output-Calculation-sheet'!R9*'Output-Calculation-sheet'!R45</f>
        <v>1252.0148170670636</v>
      </c>
      <c r="S54" s="2">
        <f>S10/'Output-Calculation-sheet'!S9*'Output-Calculation-sheet'!S45</f>
        <v>3015.9838675488463</v>
      </c>
      <c r="T54" s="2">
        <f>T10/'Output-Calculation-sheet'!T9*'Output-Calculation-sheet'!T45</f>
        <v>60.143357380463328</v>
      </c>
      <c r="U54" s="2">
        <f>U10/'Output-Calculation-sheet'!U9*'Output-Calculation-sheet'!U45</f>
        <v>452.92841654013188</v>
      </c>
      <c r="V54" s="2">
        <f>V10/'Output-Calculation-sheet'!V9*'Output-Calculation-sheet'!V45</f>
        <v>34.206816803941138</v>
      </c>
      <c r="W54" s="2">
        <f>W10/'Output-Calculation-sheet'!W9*'Output-Calculation-sheet'!W45</f>
        <v>0</v>
      </c>
      <c r="X54" s="2">
        <f>X10/'Output-Calculation-sheet'!X9*'Output-Calculation-sheet'!X45</f>
        <v>707.85975133303862</v>
      </c>
      <c r="Y54" s="2">
        <f>Y10/'Output-Calculation-sheet'!Y9*'Output-Calculation-sheet'!Y45</f>
        <v>15.616084896390962</v>
      </c>
      <c r="AA54" s="2">
        <f t="shared" si="3"/>
        <v>77.090785087578837</v>
      </c>
    </row>
    <row r="55" spans="1:27" x14ac:dyDescent="0.25">
      <c r="A55" s="2">
        <v>2034</v>
      </c>
      <c r="B55" s="2">
        <f>B11/'Output-Calculation-sheet'!B10*'Output-Calculation-sheet'!B46</f>
        <v>70595.878579544122</v>
      </c>
      <c r="C55" s="2">
        <f>C11/'Output-Calculation-sheet'!C10*'Output-Calculation-sheet'!C46</f>
        <v>8979.3012951902128</v>
      </c>
      <c r="D55" s="2">
        <f>D11/'Output-Calculation-sheet'!D10*'Output-Calculation-sheet'!D46</f>
        <v>6471.9019496330802</v>
      </c>
      <c r="E55" s="2">
        <f>E11/'Output-Calculation-sheet'!E10*'Output-Calculation-sheet'!E46</f>
        <v>8031.5573921735095</v>
      </c>
      <c r="F55" s="2">
        <f>F11/'Output-Calculation-sheet'!F10*'Output-Calculation-sheet'!F46</f>
        <v>240.82951595839464</v>
      </c>
      <c r="G55" s="2">
        <f>G11/'Output-Calculation-sheet'!G10*'Output-Calculation-sheet'!G46</f>
        <v>2881.1493381018854</v>
      </c>
      <c r="H55" s="2">
        <f>H11/'Output-Calculation-sheet'!H10*'Output-Calculation-sheet'!H46</f>
        <v>20132.010387947194</v>
      </c>
      <c r="I55" s="2">
        <f>I11/'Output-Calculation-sheet'!I10*'Output-Calculation-sheet'!I46</f>
        <v>1555.903430291484</v>
      </c>
      <c r="J55" s="2">
        <f>J11/'Output-Calculation-sheet'!J10*'Output-Calculation-sheet'!J46</f>
        <v>1127.8171740856244</v>
      </c>
      <c r="K55" s="2">
        <f>K11/'Output-Calculation-sheet'!K10*'Output-Calculation-sheet'!K46</f>
        <v>3059.705655548677</v>
      </c>
      <c r="L55" s="2">
        <f>L11/'Output-Calculation-sheet'!L10*'Output-Calculation-sheet'!L46</f>
        <v>1131.5268109017884</v>
      </c>
      <c r="M55" s="2">
        <f>M11/'Output-Calculation-sheet'!M10*'Output-Calculation-sheet'!M46</f>
        <v>14914.100008746431</v>
      </c>
      <c r="N55" s="2">
        <f>N11/'Output-Calculation-sheet'!N10*'Output-Calculation-sheet'!N46</f>
        <v>11296.605112680692</v>
      </c>
      <c r="O55" s="2">
        <f>O11/'Output-Calculation-sheet'!O10*'Output-Calculation-sheet'!O46</f>
        <v>433.42070540892536</v>
      </c>
      <c r="P55" s="2">
        <f>P11/'Output-Calculation-sheet'!P10*'Output-Calculation-sheet'!P46</f>
        <v>4187.9066049522116</v>
      </c>
      <c r="Q55" s="2">
        <f>Q11/'Output-Calculation-sheet'!Q10*'Output-Calculation-sheet'!Q46</f>
        <v>4477.1053245192716</v>
      </c>
      <c r="R55" s="2">
        <f>R11/'Output-Calculation-sheet'!R10*'Output-Calculation-sheet'!R46</f>
        <v>3388.4935593800519</v>
      </c>
      <c r="S55" s="2">
        <f>S11/'Output-Calculation-sheet'!S10*'Output-Calculation-sheet'!S46</f>
        <v>5588.3164565468778</v>
      </c>
      <c r="T55" s="2">
        <f>T11/'Output-Calculation-sheet'!T10*'Output-Calculation-sheet'!T46</f>
        <v>767.16053866384641</v>
      </c>
      <c r="U55" s="2">
        <f>U11/'Output-Calculation-sheet'!U10*'Output-Calculation-sheet'!U46</f>
        <v>1286.8263687937581</v>
      </c>
      <c r="V55" s="2">
        <f>V11/'Output-Calculation-sheet'!V10*'Output-Calculation-sheet'!V46</f>
        <v>518.15721140077699</v>
      </c>
      <c r="W55" s="2">
        <f>W11/'Output-Calculation-sheet'!W10*'Output-Calculation-sheet'!W46</f>
        <v>69.318375185746177</v>
      </c>
      <c r="X55" s="2">
        <f>X11/'Output-Calculation-sheet'!X10*'Output-Calculation-sheet'!X46</f>
        <v>646.6240737753526</v>
      </c>
      <c r="Y55" s="2">
        <f>Y11/'Output-Calculation-sheet'!Y10*'Output-Calculation-sheet'!Y46</f>
        <v>393.81439884684579</v>
      </c>
      <c r="AA55" s="2">
        <f t="shared" si="3"/>
        <v>172.17543026827678</v>
      </c>
    </row>
    <row r="56" spans="1:27" x14ac:dyDescent="0.25">
      <c r="A56" s="2">
        <v>2035</v>
      </c>
      <c r="B56" s="2">
        <f>B12/'Output-Calculation-sheet'!B11*'Output-Calculation-sheet'!B47</f>
        <v>101764.43980153657</v>
      </c>
      <c r="C56" s="2">
        <f>C12/'Output-Calculation-sheet'!C11*'Output-Calculation-sheet'!C47</f>
        <v>345.59196831749563</v>
      </c>
      <c r="D56" s="2">
        <f>D12/'Output-Calculation-sheet'!D11*'Output-Calculation-sheet'!D47</f>
        <v>16004.262714743663</v>
      </c>
      <c r="E56" s="2">
        <f>E12/'Output-Calculation-sheet'!E11*'Output-Calculation-sheet'!E47</f>
        <v>24286.464346781646</v>
      </c>
      <c r="F56" s="2">
        <f>F12/'Output-Calculation-sheet'!F11*'Output-Calculation-sheet'!F47</f>
        <v>3792.4804496331344</v>
      </c>
      <c r="G56" s="2">
        <f>G12/'Output-Calculation-sheet'!G11*'Output-Calculation-sheet'!G47</f>
        <v>6090.0045982377778</v>
      </c>
      <c r="H56" s="2">
        <f>H12/'Output-Calculation-sheet'!H11*'Output-Calculation-sheet'!H47</f>
        <v>10447.170895853978</v>
      </c>
      <c r="I56" s="2">
        <f>I12/'Output-Calculation-sheet'!I11*'Output-Calculation-sheet'!I47</f>
        <v>5598.8623150374324</v>
      </c>
      <c r="J56" s="2">
        <f>J12/'Output-Calculation-sheet'!J11*'Output-Calculation-sheet'!J47</f>
        <v>4786.2129695776566</v>
      </c>
      <c r="K56" s="2">
        <f>K12/'Output-Calculation-sheet'!K11*'Output-Calculation-sheet'!K47</f>
        <v>6455.1492212156345</v>
      </c>
      <c r="L56" s="2">
        <f>L12/'Output-Calculation-sheet'!L11*'Output-Calculation-sheet'!L47</f>
        <v>5395.6841146487168</v>
      </c>
      <c r="M56" s="2">
        <f>M12/'Output-Calculation-sheet'!M11*'Output-Calculation-sheet'!M47</f>
        <v>5362.3143810825759</v>
      </c>
      <c r="N56" s="2">
        <f>N12/'Output-Calculation-sheet'!N11*'Output-Calculation-sheet'!N47</f>
        <v>12482.206971120557</v>
      </c>
      <c r="O56" s="2">
        <f>O12/'Output-Calculation-sheet'!O11*'Output-Calculation-sheet'!O47</f>
        <v>62.039760248330225</v>
      </c>
      <c r="P56" s="2">
        <f>P12/'Output-Calculation-sheet'!P11*'Output-Calculation-sheet'!P47</f>
        <v>6684.4235124829738</v>
      </c>
      <c r="Q56" s="2">
        <f>Q12/'Output-Calculation-sheet'!Q11*'Output-Calculation-sheet'!Q47</f>
        <v>6811.0656031448416</v>
      </c>
      <c r="R56" s="2">
        <f>R12/'Output-Calculation-sheet'!R11*'Output-Calculation-sheet'!R47</f>
        <v>5263.6640568214025</v>
      </c>
      <c r="S56" s="2">
        <f>S12/'Output-Calculation-sheet'!S11*'Output-Calculation-sheet'!S47</f>
        <v>6596.115248635193</v>
      </c>
      <c r="T56" s="2">
        <f>T12/'Output-Calculation-sheet'!T11*'Output-Calculation-sheet'!T47</f>
        <v>1990.684067488924</v>
      </c>
      <c r="U56" s="2">
        <f>U12/'Output-Calculation-sheet'!U11*'Output-Calculation-sheet'!U47</f>
        <v>2103.1285210878978</v>
      </c>
      <c r="V56" s="2">
        <f>V12/'Output-Calculation-sheet'!V11*'Output-Calculation-sheet'!V47</f>
        <v>1081.4577236532314</v>
      </c>
      <c r="W56" s="2">
        <f>W12/'Output-Calculation-sheet'!W11*'Output-Calculation-sheet'!W47</f>
        <v>577.28204316334154</v>
      </c>
      <c r="X56" s="2">
        <f>X12/'Output-Calculation-sheet'!X11*'Output-Calculation-sheet'!X47</f>
        <v>9.3519349765448627</v>
      </c>
      <c r="Y56" s="2">
        <f>Y12/'Output-Calculation-sheet'!Y11*'Output-Calculation-sheet'!Y47</f>
        <v>862.94708290928429</v>
      </c>
      <c r="AA56" s="2">
        <f t="shared" si="3"/>
        <v>234.85300430239883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6.8384856132756937</v>
      </c>
      <c r="C63" s="2">
        <f>C8*'Output-Calculation-sheet'!C52/10^9</f>
        <v>4.2013617750179337</v>
      </c>
      <c r="D63" s="2">
        <f>D8*'Output-Calculation-sheet'!D52/10^9</f>
        <v>1.4802494741512557</v>
      </c>
      <c r="E63" s="2">
        <f>E8*'Output-Calculation-sheet'!E52/10^9</f>
        <v>1.7701296356890035</v>
      </c>
      <c r="F63" s="2">
        <f>F8*'Output-Calculation-sheet'!F52/10^9</f>
        <v>0.68725204322385292</v>
      </c>
      <c r="G63" s="2">
        <f>G8*'Output-Calculation-sheet'!G52/10^9</f>
        <v>0.48506753299559041</v>
      </c>
      <c r="H63" s="2">
        <f>H8*'Output-Calculation-sheet'!H52/10^9</f>
        <v>1.2923985858342053</v>
      </c>
      <c r="I63" s="2">
        <f>I8*'Output-Calculation-sheet'!I52/10^9</f>
        <v>0.47523724584360288</v>
      </c>
      <c r="J63" s="2">
        <f>J8*'Output-Calculation-sheet'!J52/10^9</f>
        <v>0.49476473202051158</v>
      </c>
      <c r="K63" s="2">
        <f>K8*'Output-Calculation-sheet'!K52/10^9</f>
        <v>0.59683039345476185</v>
      </c>
      <c r="L63" s="2">
        <f>L8*'Output-Calculation-sheet'!L52/10^9</f>
        <v>0.622994620524422</v>
      </c>
      <c r="M63" s="2">
        <f>M8*'Output-Calculation-sheet'!M52/10^9</f>
        <v>0.96855147405551534</v>
      </c>
      <c r="N63" s="2">
        <f>N8*'Output-Calculation-sheet'!N52/10^9</f>
        <v>0.83859660251677537</v>
      </c>
      <c r="O63" s="2">
        <f>O8*'Output-Calculation-sheet'!O52/10^9</f>
        <v>0.87936157737805254</v>
      </c>
      <c r="P63" s="2">
        <f>P8*'Output-Calculation-sheet'!P52/10^9</f>
        <v>0.53538390632439614</v>
      </c>
      <c r="Q63" s="2">
        <f>Q8*'Output-Calculation-sheet'!Q52/10^9</f>
        <v>0.58290953957216907</v>
      </c>
      <c r="R63" s="2">
        <f>R8*'Output-Calculation-sheet'!R52/10^9</f>
        <v>0.44963088082064862</v>
      </c>
      <c r="S63" s="2">
        <f>S8*'Output-Calculation-sheet'!S52/10^9</f>
        <v>0.42822767376333642</v>
      </c>
      <c r="T63" s="2">
        <f>T8*'Output-Calculation-sheet'!T52/10^9</f>
        <v>0.13935064380007978</v>
      </c>
      <c r="U63" s="2">
        <f>U8*'Output-Calculation-sheet'!U52/10^9</f>
        <v>0.13589310806062188</v>
      </c>
      <c r="V63" s="2">
        <f>V8*'Output-Calculation-sheet'!V52/10^9</f>
        <v>0.11587031977348293</v>
      </c>
      <c r="W63" s="2">
        <f>W8*'Output-Calculation-sheet'!W52/10^9</f>
        <v>5.9689851839294948E-2</v>
      </c>
      <c r="X63" s="2">
        <f>X8*'Output-Calculation-sheet'!X52/10^9</f>
        <v>0.10652177789700022</v>
      </c>
      <c r="Y63" s="2">
        <f>Y8*'Output-Calculation-sheet'!Y52/10^9</f>
        <v>5.4362907561927146E-2</v>
      </c>
      <c r="AA63" s="2">
        <f t="shared" si="4"/>
        <v>24.239121915394136</v>
      </c>
    </row>
    <row r="64" spans="1:27" x14ac:dyDescent="0.25">
      <c r="A64" s="2">
        <v>2032</v>
      </c>
      <c r="B64" s="2">
        <f>B9*'Output-Calculation-sheet'!B53/10^9</f>
        <v>7.1909183365855629</v>
      </c>
      <c r="C64" s="2">
        <f>C9*'Output-Calculation-sheet'!C53/10^9</f>
        <v>4.4167190191551553</v>
      </c>
      <c r="D64" s="2">
        <f>D9*'Output-Calculation-sheet'!D53/10^9</f>
        <v>1.5576100752580406</v>
      </c>
      <c r="E64" s="2">
        <f>E9*'Output-Calculation-sheet'!E53/10^9</f>
        <v>1.8635894776113451</v>
      </c>
      <c r="F64" s="2">
        <f>F9*'Output-Calculation-sheet'!F53/10^9</f>
        <v>0.72354665336073765</v>
      </c>
      <c r="G64" s="2">
        <f>G9*'Output-Calculation-sheet'!G53/10^9</f>
        <v>0.51070037593744377</v>
      </c>
      <c r="H64" s="2">
        <f>H9*'Output-Calculation-sheet'!H53/10^9</f>
        <v>1.3469387018726691</v>
      </c>
      <c r="I64" s="2">
        <f>I9*'Output-Calculation-sheet'!I53/10^9</f>
        <v>0.50047906060447889</v>
      </c>
      <c r="J64" s="2">
        <f>J9*'Output-Calculation-sheet'!J53/10^9</f>
        <v>0.52033664513917932</v>
      </c>
      <c r="K64" s="2">
        <f>K9*'Output-Calculation-sheet'!K53/10^9</f>
        <v>0.62677453473906009</v>
      </c>
      <c r="L64" s="2">
        <f>L9*'Output-Calculation-sheet'!L53/10^9</f>
        <v>0.65143184224247508</v>
      </c>
      <c r="M64" s="2">
        <f>M9*'Output-Calculation-sheet'!M53/10^9</f>
        <v>1.0027322224923652</v>
      </c>
      <c r="N64" s="2">
        <f>N9*'Output-Calculation-sheet'!N53/10^9</f>
        <v>0.86917934748207215</v>
      </c>
      <c r="O64" s="2">
        <f>O9*'Output-Calculation-sheet'!O53/10^9</f>
        <v>0.92440577794708745</v>
      </c>
      <c r="P64" s="2">
        <f>P9*'Output-Calculation-sheet'!P53/10^9</f>
        <v>0.56280825633696796</v>
      </c>
      <c r="Q64" s="2">
        <f>Q9*'Output-Calculation-sheet'!Q53/10^9</f>
        <v>0.61373579298930425</v>
      </c>
      <c r="R64" s="2">
        <f>R9*'Output-Calculation-sheet'!R53/10^9</f>
        <v>0.47115429714629031</v>
      </c>
      <c r="S64" s="2">
        <f>S9*'Output-Calculation-sheet'!S53/10^9</f>
        <v>0.44942352777149097</v>
      </c>
      <c r="T64" s="2">
        <f>T9*'Output-Calculation-sheet'!T53/10^9</f>
        <v>0.14602933488220748</v>
      </c>
      <c r="U64" s="2">
        <f>U9*'Output-Calculation-sheet'!U53/10^9</f>
        <v>0.14297077936740879</v>
      </c>
      <c r="V64" s="2">
        <f>V9*'Output-Calculation-sheet'!V53/10^9</f>
        <v>0.12125964895914489</v>
      </c>
      <c r="W64" s="2">
        <f>W9*'Output-Calculation-sheet'!W53/10^9</f>
        <v>6.2851263613354746E-2</v>
      </c>
      <c r="X64" s="2">
        <f>X9*'Output-Calculation-sheet'!X53/10^9</f>
        <v>0.11271719021424617</v>
      </c>
      <c r="Y64" s="2">
        <f>Y9*'Output-Calculation-sheet'!Y53/10^9</f>
        <v>5.7304482903185947E-2</v>
      </c>
      <c r="AA64" s="2">
        <f t="shared" si="4"/>
        <v>25.44561664461127</v>
      </c>
    </row>
    <row r="65" spans="1:27" x14ac:dyDescent="0.25">
      <c r="A65" s="2">
        <v>2033</v>
      </c>
      <c r="B65" s="2">
        <f>B10*'Output-Calculation-sheet'!B54/10^9</f>
        <v>7.275767923883234</v>
      </c>
      <c r="C65" s="2">
        <f>C10*'Output-Calculation-sheet'!C54/10^9</f>
        <v>4.7234747832325779</v>
      </c>
      <c r="D65" s="2">
        <f>D10*'Output-Calculation-sheet'!D54/10^9</f>
        <v>1.7189112680134571</v>
      </c>
      <c r="E65" s="2">
        <f>E10*'Output-Calculation-sheet'!E54/10^9</f>
        <v>1.9354647904070617</v>
      </c>
      <c r="F65" s="2">
        <f>F10*'Output-Calculation-sheet'!F54/10^9</f>
        <v>0.78576476750577484</v>
      </c>
      <c r="G65" s="2">
        <f>G10*'Output-Calculation-sheet'!G54/10^9</f>
        <v>0.53949903985522341</v>
      </c>
      <c r="H65" s="2">
        <f>H10*'Output-Calculation-sheet'!H54/10^9</f>
        <v>1.3332608508356771</v>
      </c>
      <c r="I65" s="2">
        <f>I10*'Output-Calculation-sheet'!I54/10^9</f>
        <v>0.52532496172494569</v>
      </c>
      <c r="J65" s="2">
        <f>J10*'Output-Calculation-sheet'!J54/10^9</f>
        <v>0.62787975265581264</v>
      </c>
      <c r="K65" s="2">
        <f>K10*'Output-Calculation-sheet'!K54/10^9</f>
        <v>0.6699228103708682</v>
      </c>
      <c r="L65" s="2">
        <f>L10*'Output-Calculation-sheet'!L54/10^9</f>
        <v>0.79125314856372186</v>
      </c>
      <c r="M65" s="2">
        <f>M10*'Output-Calculation-sheet'!M54/10^9</f>
        <v>1.0067224470715901</v>
      </c>
      <c r="N65" s="2">
        <f>N10*'Output-Calculation-sheet'!N54/10^9</f>
        <v>0.86936644573732402</v>
      </c>
      <c r="O65" s="2">
        <f>O10*'Output-Calculation-sheet'!O54/10^9</f>
        <v>0.94420997322151623</v>
      </c>
      <c r="P65" s="2">
        <f>P10*'Output-Calculation-sheet'!P54/10^9</f>
        <v>0.56678343727656999</v>
      </c>
      <c r="Q65" s="2">
        <f>Q10*'Output-Calculation-sheet'!Q54/10^9</f>
        <v>0.61848749494624988</v>
      </c>
      <c r="R65" s="2">
        <f>R10*'Output-Calculation-sheet'!R54/10^9</f>
        <v>0.49901911394238524</v>
      </c>
      <c r="S65" s="2">
        <f>S10*'Output-Calculation-sheet'!S54/10^9</f>
        <v>0.45324901338907242</v>
      </c>
      <c r="T65" s="2">
        <f>T10*'Output-Calculation-sheet'!T54/10^9</f>
        <v>0.16683484633160042</v>
      </c>
      <c r="U65" s="2">
        <f>U10*'Output-Calculation-sheet'!U54/10^9</f>
        <v>0.14405796750841468</v>
      </c>
      <c r="V65" s="2">
        <f>V10*'Output-Calculation-sheet'!V54/10^9</f>
        <v>0.18463591674927149</v>
      </c>
      <c r="W65" s="2">
        <f>W10*'Output-Calculation-sheet'!W54/10^9</f>
        <v>7.0294486762733241E-2</v>
      </c>
      <c r="X65" s="2">
        <f>X10*'Output-Calculation-sheet'!X54/10^9</f>
        <v>0.11494162739235213</v>
      </c>
      <c r="Y65" s="2">
        <f>Y10*'Output-Calculation-sheet'!Y54/10^9</f>
        <v>5.7860965342263697E-2</v>
      </c>
      <c r="AA65" s="2">
        <f t="shared" si="4"/>
        <v>26.622987832719691</v>
      </c>
    </row>
    <row r="66" spans="1:27" x14ac:dyDescent="0.25">
      <c r="A66" s="2">
        <v>2034</v>
      </c>
      <c r="B66" s="2">
        <f>B11*'Output-Calculation-sheet'!B55/10^9</f>
        <v>7.3114452067027109</v>
      </c>
      <c r="C66" s="2">
        <f>C11*'Output-Calculation-sheet'!C55/10^9</f>
        <v>4.6960097194095329</v>
      </c>
      <c r="D66" s="2">
        <f>D11*'Output-Calculation-sheet'!D55/10^9</f>
        <v>1.5294532637511846</v>
      </c>
      <c r="E66" s="2">
        <f>E11*'Output-Calculation-sheet'!E55/10^9</f>
        <v>1.8519204469616188</v>
      </c>
      <c r="F66" s="2">
        <f>F11*'Output-Calculation-sheet'!F55/10^9</f>
        <v>0.71177191261547346</v>
      </c>
      <c r="G66" s="2">
        <f>G11*'Output-Calculation-sheet'!G55/10^9</f>
        <v>0.50872244291952051</v>
      </c>
      <c r="H66" s="2">
        <f>H11*'Output-Calculation-sheet'!H55/10^9</f>
        <v>1.3052547389854554</v>
      </c>
      <c r="I66" s="2">
        <f>I11*'Output-Calculation-sheet'!I55/10^9</f>
        <v>0.49746892166718565</v>
      </c>
      <c r="J66" s="2">
        <f>J11*'Output-Calculation-sheet'!J55/10^9</f>
        <v>0.51155874172929461</v>
      </c>
      <c r="K66" s="2">
        <f>K11*'Output-Calculation-sheet'!K55/10^9</f>
        <v>0.61185612349524088</v>
      </c>
      <c r="L66" s="2">
        <f>L11*'Output-Calculation-sheet'!L55/10^9</f>
        <v>0.6479725015866693</v>
      </c>
      <c r="M66" s="2">
        <f>M11*'Output-Calculation-sheet'!M55/10^9</f>
        <v>0.94223519228404451</v>
      </c>
      <c r="N66" s="2">
        <f>N11*'Output-Calculation-sheet'!N55/10^9</f>
        <v>0.82331301257351874</v>
      </c>
      <c r="O66" s="2">
        <f>O11*'Output-Calculation-sheet'!O55/10^9</f>
        <v>0.92654222202289749</v>
      </c>
      <c r="P66" s="2">
        <f>P11*'Output-Calculation-sheet'!P55/10^9</f>
        <v>0.56592396997322403</v>
      </c>
      <c r="Q66" s="2">
        <f>Q11*'Output-Calculation-sheet'!Q55/10^9</f>
        <v>0.61779138633153652</v>
      </c>
      <c r="R66" s="2">
        <f>R11*'Output-Calculation-sheet'!R55/10^9</f>
        <v>0.45834756689130257</v>
      </c>
      <c r="S66" s="2">
        <f>S11*'Output-Calculation-sheet'!S55/10^9</f>
        <v>0.45100289186052805</v>
      </c>
      <c r="T66" s="2">
        <f>T11*'Output-Calculation-sheet'!T55/10^9</f>
        <v>0.14366954670893006</v>
      </c>
      <c r="U66" s="2">
        <f>U11*'Output-Calculation-sheet'!U55/10^9</f>
        <v>0.14668464437822037</v>
      </c>
      <c r="V66" s="2">
        <f>V11*'Output-Calculation-sheet'!V55/10^9</f>
        <v>0.13629083345299992</v>
      </c>
      <c r="W66" s="2">
        <f>W11*'Output-Calculation-sheet'!W55/10^9</f>
        <v>6.1712198494236981E-2</v>
      </c>
      <c r="X66" s="2">
        <f>X11*'Output-Calculation-sheet'!X55/10^9</f>
        <v>0.11012445810924347</v>
      </c>
      <c r="Y66" s="2">
        <f>Y11*'Output-Calculation-sheet'!Y55/10^9</f>
        <v>6.0556661800434806E-2</v>
      </c>
      <c r="AA66" s="2">
        <f t="shared" si="4"/>
        <v>25.627628604705002</v>
      </c>
    </row>
    <row r="67" spans="1:27" x14ac:dyDescent="0.25">
      <c r="A67" s="2">
        <v>2035</v>
      </c>
      <c r="B67" s="2">
        <f>B12*'Output-Calculation-sheet'!B56/10^9</f>
        <v>7.9009211804423831</v>
      </c>
      <c r="C67" s="2">
        <f>C12*'Output-Calculation-sheet'!C56/10^9</f>
        <v>4.5664792564838184</v>
      </c>
      <c r="D67" s="2">
        <f>D12*'Output-Calculation-sheet'!D56/10^9</f>
        <v>1.7910298831652043</v>
      </c>
      <c r="E67" s="2">
        <f>E12*'Output-Calculation-sheet'!E56/10^9</f>
        <v>2.1323792329262377</v>
      </c>
      <c r="F67" s="2">
        <f>F12*'Output-Calculation-sheet'!F56/10^9</f>
        <v>0.87350882098894578</v>
      </c>
      <c r="G67" s="2">
        <f>G12*'Output-Calculation-sheet'!G56/10^9</f>
        <v>0.61305943394764484</v>
      </c>
      <c r="H67" s="2">
        <f>H12*'Output-Calculation-sheet'!H56/10^9</f>
        <v>1.3870203847574978</v>
      </c>
      <c r="I67" s="2">
        <f>I12*'Output-Calculation-sheet'!I56/10^9</f>
        <v>0.61465998293370128</v>
      </c>
      <c r="J67" s="2">
        <f>J12*'Output-Calculation-sheet'!J56/10^9</f>
        <v>0.55608894903707395</v>
      </c>
      <c r="K67" s="2">
        <f>K12*'Output-Calculation-sheet'!K56/10^9</f>
        <v>0.69037762254594448</v>
      </c>
      <c r="L67" s="2">
        <f>L12*'Output-Calculation-sheet'!L56/10^9</f>
        <v>0.64314928421277062</v>
      </c>
      <c r="M67" s="2">
        <f>M12*'Output-Calculation-sheet'!M56/10^9</f>
        <v>0.96396255637154438</v>
      </c>
      <c r="N67" s="2">
        <f>N12*'Output-Calculation-sheet'!N56/10^9</f>
        <v>0.84034705177665658</v>
      </c>
      <c r="O67" s="2">
        <f>O12*'Output-Calculation-sheet'!O56/10^9</f>
        <v>0.88748869940595665</v>
      </c>
      <c r="P67" s="2">
        <f>P12*'Output-Calculation-sheet'!P56/10^9</f>
        <v>0.64880154950319124</v>
      </c>
      <c r="Q67" s="2">
        <f>Q12*'Output-Calculation-sheet'!Q56/10^9</f>
        <v>0.65523690609360341</v>
      </c>
      <c r="R67" s="2">
        <f>R12*'Output-Calculation-sheet'!R56/10^9</f>
        <v>0.50065511969663279</v>
      </c>
      <c r="S67" s="2">
        <f>S12*'Output-Calculation-sheet'!S56/10^9</f>
        <v>0.47863922849453161</v>
      </c>
      <c r="T67" s="2">
        <f>T12*'Output-Calculation-sheet'!T56/10^9</f>
        <v>0.15219756478224175</v>
      </c>
      <c r="U67" s="2">
        <f>U12*'Output-Calculation-sheet'!U56/10^9</f>
        <v>0.17310651657073584</v>
      </c>
      <c r="V67" s="2">
        <f>V12*'Output-Calculation-sheet'!V56/10^9</f>
        <v>0.11664039256748068</v>
      </c>
      <c r="W67" s="2">
        <f>W12*'Output-Calculation-sheet'!W56/10^9</f>
        <v>7.5603264589324926E-2</v>
      </c>
      <c r="X67" s="2">
        <f>X12*'Output-Calculation-sheet'!X56/10^9</f>
        <v>0.10671582898712387</v>
      </c>
      <c r="Y67" s="2">
        <f>Y12*'Output-Calculation-sheet'!Y56/10^9</f>
        <v>7.1014054295582413E-2</v>
      </c>
      <c r="AA67" s="2">
        <f t="shared" si="4"/>
        <v>27.439082764575829</v>
      </c>
    </row>
    <row r="68" spans="1:27" x14ac:dyDescent="0.25">
      <c r="B68" s="2">
        <f>SUM(B60:B67)</f>
        <v>51.375953581646996</v>
      </c>
      <c r="C68" s="2">
        <f t="shared" ref="C68:Y68" si="5">SUM(C60:C67)</f>
        <v>31.71312146877532</v>
      </c>
      <c r="D68" s="2">
        <f t="shared" si="5"/>
        <v>11.297281966612317</v>
      </c>
      <c r="E68" s="2">
        <f t="shared" si="5"/>
        <v>13.402238290581526</v>
      </c>
      <c r="F68" s="2">
        <f t="shared" si="5"/>
        <v>5.2766701200655595</v>
      </c>
      <c r="G68" s="2">
        <f t="shared" si="5"/>
        <v>3.7110144295458998</v>
      </c>
      <c r="H68" s="2">
        <f t="shared" si="5"/>
        <v>9.4866582063640479</v>
      </c>
      <c r="I68" s="2">
        <f t="shared" si="5"/>
        <v>3.6453005935040572</v>
      </c>
      <c r="J68" s="2">
        <f t="shared" si="5"/>
        <v>3.7891809132016538</v>
      </c>
      <c r="K68" s="2">
        <f t="shared" si="5"/>
        <v>4.5038169167469952</v>
      </c>
      <c r="L68" s="2">
        <f t="shared" si="5"/>
        <v>4.7309272699675358</v>
      </c>
      <c r="M68" s="2">
        <f t="shared" si="5"/>
        <v>7.1305934700491154</v>
      </c>
      <c r="N68" s="2">
        <f t="shared" si="5"/>
        <v>6.1050435615804206</v>
      </c>
      <c r="O68" s="2">
        <f t="shared" si="5"/>
        <v>6.4686726172983215</v>
      </c>
      <c r="P68" s="2">
        <f t="shared" si="5"/>
        <v>4.0473194229964742</v>
      </c>
      <c r="Q68" s="2">
        <f t="shared" si="5"/>
        <v>4.3542909515195474</v>
      </c>
      <c r="R68" s="2">
        <f t="shared" si="5"/>
        <v>3.3734458207761349</v>
      </c>
      <c r="S68" s="2">
        <f t="shared" si="5"/>
        <v>3.1912030325776954</v>
      </c>
      <c r="T68" s="2">
        <f t="shared" si="5"/>
        <v>1.0561007557353927</v>
      </c>
      <c r="U68" s="2">
        <f t="shared" si="5"/>
        <v>1.0383187098669509</v>
      </c>
      <c r="V68" s="2">
        <f t="shared" si="5"/>
        <v>0.93253173867079397</v>
      </c>
      <c r="W68" s="2">
        <f t="shared" si="5"/>
        <v>0.45987757596909801</v>
      </c>
      <c r="X68" s="2">
        <f t="shared" si="5"/>
        <v>0.79818454039866071</v>
      </c>
      <c r="Y68" s="2">
        <f t="shared" si="5"/>
        <v>0.41895273343555162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439.25635612518295</v>
      </c>
      <c r="C74" s="2">
        <f>C8/'Output-Calculation-sheet'!C7*'Output-Calculation-sheet'!C61</f>
        <v>0</v>
      </c>
      <c r="D74" s="2">
        <f>D8/'Output-Calculation-sheet'!D7*'Output-Calculation-sheet'!D61</f>
        <v>671.70509130394464</v>
      </c>
      <c r="E74" s="2">
        <f>E8/'Output-Calculation-sheet'!E7*'Output-Calculation-sheet'!E61</f>
        <v>494.56006351593402</v>
      </c>
      <c r="F74" s="2">
        <f>F8/'Output-Calculation-sheet'!F7*'Output-Calculation-sheet'!F61</f>
        <v>0</v>
      </c>
      <c r="G74" s="2">
        <f>G8/'Output-Calculation-sheet'!G7*'Output-Calculation-sheet'!G61</f>
        <v>228.3026934231398</v>
      </c>
      <c r="H74" s="2">
        <f>H8/'Output-Calculation-sheet'!H7*'Output-Calculation-sheet'!H61</f>
        <v>1065.0342528923338</v>
      </c>
      <c r="I74" s="2">
        <f>I8/'Output-Calculation-sheet'!I7*'Output-Calculation-sheet'!I61</f>
        <v>86.169145117135002</v>
      </c>
      <c r="J74" s="2">
        <f>J8/'Output-Calculation-sheet'!J7*'Output-Calculation-sheet'!J61</f>
        <v>330.19184472975331</v>
      </c>
      <c r="K74" s="2">
        <f>K8/'Output-Calculation-sheet'!K7*'Output-Calculation-sheet'!K61</f>
        <v>553.54044871501992</v>
      </c>
      <c r="L74" s="2">
        <f>L8/'Output-Calculation-sheet'!L7*'Output-Calculation-sheet'!L61</f>
        <v>474.59491535383614</v>
      </c>
      <c r="M74" s="2">
        <f>M8/'Output-Calculation-sheet'!M7*'Output-Calculation-sheet'!M61</f>
        <v>1004.9526203291068</v>
      </c>
      <c r="N74" s="2">
        <f>N8/'Output-Calculation-sheet'!N7*'Output-Calculation-sheet'!N61</f>
        <v>1355.0937137756803</v>
      </c>
      <c r="O74" s="2">
        <f>O8/'Output-Calculation-sheet'!O7*'Output-Calculation-sheet'!O61</f>
        <v>0</v>
      </c>
      <c r="P74" s="2">
        <f>P8/'Output-Calculation-sheet'!P7*'Output-Calculation-sheet'!P61</f>
        <v>382.79887438976232</v>
      </c>
      <c r="Q74" s="2">
        <f>Q8/'Output-Calculation-sheet'!Q7*'Output-Calculation-sheet'!Q61</f>
        <v>102.79939847831726</v>
      </c>
      <c r="R74" s="2">
        <f>R8/'Output-Calculation-sheet'!R7*'Output-Calculation-sheet'!R61</f>
        <v>664.02506895668421</v>
      </c>
      <c r="S74" s="2">
        <f>S8/'Output-Calculation-sheet'!S7*'Output-Calculation-sheet'!S61</f>
        <v>118.29239440787838</v>
      </c>
      <c r="T74" s="2">
        <f>T8/'Output-Calculation-sheet'!T7*'Output-Calculation-sheet'!T61</f>
        <v>223.54017707775296</v>
      </c>
      <c r="U74" s="2">
        <f>U8/'Output-Calculation-sheet'!U7*'Output-Calculation-sheet'!U61</f>
        <v>87.740697362230321</v>
      </c>
      <c r="V74" s="2">
        <f>V8/'Output-Calculation-sheet'!V7*'Output-Calculation-sheet'!V61</f>
        <v>156.48735306580986</v>
      </c>
      <c r="W74" s="2">
        <f>W8/'Output-Calculation-sheet'!W7*'Output-Calculation-sheet'!W61</f>
        <v>4.2999329003041051</v>
      </c>
      <c r="X74" s="2">
        <f>X8/'Output-Calculation-sheet'!X7*'Output-Calculation-sheet'!X61</f>
        <v>1.3645508459804481</v>
      </c>
      <c r="Y74" s="2">
        <f>Y8/'Output-Calculation-sheet'!Y7*'Output-Calculation-sheet'!Y61</f>
        <v>0</v>
      </c>
      <c r="AA74" s="2">
        <f t="shared" si="6"/>
        <v>8.4447495927657847</v>
      </c>
    </row>
    <row r="75" spans="1:27" x14ac:dyDescent="0.25">
      <c r="A75" s="2">
        <v>2032</v>
      </c>
      <c r="B75" s="2">
        <f>B9/'Output-Calculation-sheet'!B8*'Output-Calculation-sheet'!B62</f>
        <v>1057.399892010553</v>
      </c>
      <c r="C75" s="2">
        <f>C9/'Output-Calculation-sheet'!C8*'Output-Calculation-sheet'!C62</f>
        <v>0</v>
      </c>
      <c r="D75" s="2">
        <f>D9/'Output-Calculation-sheet'!D8*'Output-Calculation-sheet'!D62</f>
        <v>864.17411203404242</v>
      </c>
      <c r="E75" s="2">
        <f>E9/'Output-Calculation-sheet'!E8*'Output-Calculation-sheet'!E62</f>
        <v>598.56258833247182</v>
      </c>
      <c r="F75" s="2">
        <f>F9/'Output-Calculation-sheet'!F8*'Output-Calculation-sheet'!F62</f>
        <v>0</v>
      </c>
      <c r="G75" s="2">
        <f>G9/'Output-Calculation-sheet'!G8*'Output-Calculation-sheet'!G62</f>
        <v>293.10377822324631</v>
      </c>
      <c r="H75" s="2">
        <f>H9/'Output-Calculation-sheet'!H8*'Output-Calculation-sheet'!H62</f>
        <v>1977.8313997407047</v>
      </c>
      <c r="I75" s="2">
        <f>I9/'Output-Calculation-sheet'!I8*'Output-Calculation-sheet'!I62</f>
        <v>116.06763379875289</v>
      </c>
      <c r="J75" s="2">
        <f>J9/'Output-Calculation-sheet'!J8*'Output-Calculation-sheet'!J62</f>
        <v>394.21922809070213</v>
      </c>
      <c r="K75" s="2">
        <f>K9/'Output-Calculation-sheet'!K8*'Output-Calculation-sheet'!K62</f>
        <v>615.35910533170295</v>
      </c>
      <c r="L75" s="2">
        <f>L9/'Output-Calculation-sheet'!L8*'Output-Calculation-sheet'!L62</f>
        <v>530.38848373401424</v>
      </c>
      <c r="M75" s="2">
        <f>M9/'Output-Calculation-sheet'!M8*'Output-Calculation-sheet'!M62</f>
        <v>2570.1361248696016</v>
      </c>
      <c r="N75" s="2">
        <f>N9/'Output-Calculation-sheet'!N8*'Output-Calculation-sheet'!N62</f>
        <v>1660.8077779068728</v>
      </c>
      <c r="O75" s="2">
        <f>O9/'Output-Calculation-sheet'!O8*'Output-Calculation-sheet'!O62</f>
        <v>0</v>
      </c>
      <c r="P75" s="2">
        <f>P9/'Output-Calculation-sheet'!P8*'Output-Calculation-sheet'!P62</f>
        <v>456.36998016242865</v>
      </c>
      <c r="Q75" s="2">
        <f>Q9/'Output-Calculation-sheet'!Q8*'Output-Calculation-sheet'!Q62</f>
        <v>163.5960932005423</v>
      </c>
      <c r="R75" s="2">
        <f>R9/'Output-Calculation-sheet'!R8*'Output-Calculation-sheet'!R62</f>
        <v>728.29242277981723</v>
      </c>
      <c r="S75" s="2">
        <f>S9/'Output-Calculation-sheet'!S8*'Output-Calculation-sheet'!S62</f>
        <v>211.63634949254021</v>
      </c>
      <c r="T75" s="2">
        <f>T9/'Output-Calculation-sheet'!T8*'Output-Calculation-sheet'!T62</f>
        <v>245.02003479620606</v>
      </c>
      <c r="U75" s="2">
        <f>U9/'Output-Calculation-sheet'!U8*'Output-Calculation-sheet'!U62</f>
        <v>112.61214513973611</v>
      </c>
      <c r="V75" s="2">
        <f>V9/'Output-Calculation-sheet'!V8*'Output-Calculation-sheet'!V62</f>
        <v>170.02914274424217</v>
      </c>
      <c r="W75" s="2">
        <f>W9/'Output-Calculation-sheet'!W8*'Output-Calculation-sheet'!W62</f>
        <v>9.1690559623883789</v>
      </c>
      <c r="X75" s="2">
        <f>X9/'Output-Calculation-sheet'!X8*'Output-Calculation-sheet'!X62</f>
        <v>17.783690717413279</v>
      </c>
      <c r="Y75" s="2">
        <f>Y9/'Output-Calculation-sheet'!Y8*'Output-Calculation-sheet'!Y62</f>
        <v>0</v>
      </c>
      <c r="AA75" s="2">
        <f t="shared" si="6"/>
        <v>12.792559039067978</v>
      </c>
    </row>
    <row r="76" spans="1:27" x14ac:dyDescent="0.25">
      <c r="A76" s="2">
        <v>2033</v>
      </c>
      <c r="B76" s="2">
        <f>B10/'Output-Calculation-sheet'!B9*'Output-Calculation-sheet'!B63</f>
        <v>5073.5045931678114</v>
      </c>
      <c r="C76" s="2">
        <f>C10/'Output-Calculation-sheet'!C9*'Output-Calculation-sheet'!C63</f>
        <v>1024.7205478119754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3324.4494643130492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84.245082984986382</v>
      </c>
      <c r="L76" s="2">
        <f>L10/'Output-Calculation-sheet'!L9*'Output-Calculation-sheet'!L63</f>
        <v>0</v>
      </c>
      <c r="M76" s="2">
        <f>M10/'Output-Calculation-sheet'!M9*'Output-Calculation-sheet'!M63</f>
        <v>2258.9228474323672</v>
      </c>
      <c r="N76" s="2">
        <f>N10/'Output-Calculation-sheet'!N9*'Output-Calculation-sheet'!N63</f>
        <v>1287.3854771921335</v>
      </c>
      <c r="O76" s="2">
        <f>O10/'Output-Calculation-sheet'!O9*'Output-Calculation-sheet'!O63</f>
        <v>214.34345396610328</v>
      </c>
      <c r="P76" s="2">
        <f>P10/'Output-Calculation-sheet'!P9*'Output-Calculation-sheet'!P63</f>
        <v>445.3133971822067</v>
      </c>
      <c r="Q76" s="2">
        <f>Q10/'Output-Calculation-sheet'!Q9*'Output-Calculation-sheet'!Q63</f>
        <v>198.60601236463754</v>
      </c>
      <c r="R76" s="2">
        <f>R10/'Output-Calculation-sheet'!R9*'Output-Calculation-sheet'!R63</f>
        <v>338.84576672481501</v>
      </c>
      <c r="S76" s="2">
        <f>S10/'Output-Calculation-sheet'!S9*'Output-Calculation-sheet'!S63</f>
        <v>573.47773679593149</v>
      </c>
      <c r="T76" s="2">
        <f>T10/'Output-Calculation-sheet'!T9*'Output-Calculation-sheet'!T63</f>
        <v>22.3053134209555</v>
      </c>
      <c r="U76" s="2">
        <f>U10/'Output-Calculation-sheet'!U9*'Output-Calculation-sheet'!U63</f>
        <v>121.32238051850433</v>
      </c>
      <c r="V76" s="2">
        <f>V10/'Output-Calculation-sheet'!V9*'Output-Calculation-sheet'!V63</f>
        <v>9.3973727275271628</v>
      </c>
      <c r="W76" s="2">
        <f>W10/'Output-Calculation-sheet'!W9*'Output-Calculation-sheet'!W63</f>
        <v>0</v>
      </c>
      <c r="X76" s="2">
        <f>X10/'Output-Calculation-sheet'!X9*'Output-Calculation-sheet'!X63</f>
        <v>129.67806955143814</v>
      </c>
      <c r="Y76" s="2">
        <f>Y10/'Output-Calculation-sheet'!Y9*'Output-Calculation-sheet'!Y63</f>
        <v>5.7201296919131543</v>
      </c>
      <c r="AA76" s="2">
        <f t="shared" si="6"/>
        <v>15.112237645846355</v>
      </c>
    </row>
    <row r="77" spans="1:27" x14ac:dyDescent="0.25">
      <c r="A77" s="2">
        <v>2034</v>
      </c>
      <c r="B77" s="2">
        <f>B11/'Output-Calculation-sheet'!B10*'Output-Calculation-sheet'!B64</f>
        <v>12104.575816469243</v>
      </c>
      <c r="C77" s="2">
        <f>C11/'Output-Calculation-sheet'!C10*'Output-Calculation-sheet'!C64</f>
        <v>1743.3995670254349</v>
      </c>
      <c r="D77" s="2">
        <f>D11/'Output-Calculation-sheet'!D10*'Output-Calculation-sheet'!D64</f>
        <v>1506.364782114093</v>
      </c>
      <c r="E77" s="2">
        <f>E11/'Output-Calculation-sheet'!E10*'Output-Calculation-sheet'!E64</f>
        <v>1843.0525846927326</v>
      </c>
      <c r="F77" s="2">
        <f>F11/'Output-Calculation-sheet'!F10*'Output-Calculation-sheet'!F64</f>
        <v>132.32357345052978</v>
      </c>
      <c r="G77" s="2">
        <f>G11/'Output-Calculation-sheet'!G10*'Output-Calculation-sheet'!G64</f>
        <v>779.2871796392202</v>
      </c>
      <c r="H77" s="2">
        <f>H11/'Output-Calculation-sheet'!H10*'Output-Calculation-sheet'!H64</f>
        <v>3830.3150477380714</v>
      </c>
      <c r="I77" s="2">
        <f>I11/'Output-Calculation-sheet'!I10*'Output-Calculation-sheet'!I64</f>
        <v>459.73323389301925</v>
      </c>
      <c r="J77" s="2">
        <f>J11/'Output-Calculation-sheet'!J10*'Output-Calculation-sheet'!J64</f>
        <v>322.07068521188756</v>
      </c>
      <c r="K77" s="2">
        <f>K11/'Output-Calculation-sheet'!K10*'Output-Calculation-sheet'!K64</f>
        <v>705.72376387320548</v>
      </c>
      <c r="L77" s="2">
        <f>L11/'Output-Calculation-sheet'!L10*'Output-Calculation-sheet'!L64</f>
        <v>292.66904928089059</v>
      </c>
      <c r="M77" s="2">
        <f>M11/'Output-Calculation-sheet'!M10*'Output-Calculation-sheet'!M64</f>
        <v>2806.6227250436636</v>
      </c>
      <c r="N77" s="2">
        <f>N11/'Output-Calculation-sheet'!N10*'Output-Calculation-sheet'!N64</f>
        <v>1968.3346003879572</v>
      </c>
      <c r="O77" s="2">
        <f>O11/'Output-Calculation-sheet'!O10*'Output-Calculation-sheet'!O64</f>
        <v>97.484734321324439</v>
      </c>
      <c r="P77" s="2">
        <f>P11/'Output-Calculation-sheet'!P10*'Output-Calculation-sheet'!P64</f>
        <v>867.19453695822881</v>
      </c>
      <c r="Q77" s="2">
        <f>Q11/'Output-Calculation-sheet'!Q10*'Output-Calculation-sheet'!Q64</f>
        <v>785.84506814630549</v>
      </c>
      <c r="R77" s="2">
        <f>R11/'Output-Calculation-sheet'!R10*'Output-Calculation-sheet'!R64</f>
        <v>743.43415287540086</v>
      </c>
      <c r="S77" s="2">
        <f>S11/'Output-Calculation-sheet'!S10*'Output-Calculation-sheet'!S64</f>
        <v>993.83634220503598</v>
      </c>
      <c r="T77" s="2">
        <f>T11/'Output-Calculation-sheet'!T10*'Output-Calculation-sheet'!T64</f>
        <v>205.50494154554877</v>
      </c>
      <c r="U77" s="2">
        <f>U11/'Output-Calculation-sheet'!U10*'Output-Calculation-sheet'!U64</f>
        <v>272.91315149669566</v>
      </c>
      <c r="V77" s="2">
        <f>V11/'Output-Calculation-sheet'!V10*'Output-Calculation-sheet'!V64</f>
        <v>106.46527613093011</v>
      </c>
      <c r="W77" s="2">
        <f>W11/'Output-Calculation-sheet'!W10*'Output-Calculation-sheet'!W64</f>
        <v>23.198907796660141</v>
      </c>
      <c r="X77" s="2">
        <f>X11/'Output-Calculation-sheet'!X10*'Output-Calculation-sheet'!X64</f>
        <v>115.90262559937447</v>
      </c>
      <c r="Y77" s="2">
        <f>Y11/'Output-Calculation-sheet'!Y10*'Output-Calculation-sheet'!Y64</f>
        <v>68.219196942919993</v>
      </c>
      <c r="AA77" s="2">
        <f t="shared" si="6"/>
        <v>32.774471542838377</v>
      </c>
    </row>
    <row r="78" spans="1:27" x14ac:dyDescent="0.25">
      <c r="A78" s="2">
        <v>2035</v>
      </c>
      <c r="B78" s="2">
        <f>B12/'Output-Calculation-sheet'!B11*'Output-Calculation-sheet'!B65</f>
        <v>16887.689425451241</v>
      </c>
      <c r="C78" s="2">
        <f>C12/'Output-Calculation-sheet'!C11*'Output-Calculation-sheet'!C65</f>
        <v>70.163918732206483</v>
      </c>
      <c r="D78" s="2">
        <f>D12/'Output-Calculation-sheet'!D11*'Output-Calculation-sheet'!D65</f>
        <v>3517.4191845208488</v>
      </c>
      <c r="E78" s="2">
        <f>E12/'Output-Calculation-sheet'!E11*'Output-Calculation-sheet'!E65</f>
        <v>3586.2909695624958</v>
      </c>
      <c r="F78" s="2">
        <f>F12/'Output-Calculation-sheet'!F11*'Output-Calculation-sheet'!F65</f>
        <v>904.50271340660402</v>
      </c>
      <c r="G78" s="2">
        <f>G12/'Output-Calculation-sheet'!G11*'Output-Calculation-sheet'!G65</f>
        <v>1338.4623504782999</v>
      </c>
      <c r="H78" s="2">
        <f>H12/'Output-Calculation-sheet'!H11*'Output-Calculation-sheet'!H65</f>
        <v>2131.0141347974113</v>
      </c>
      <c r="I78" s="2">
        <f>I12/'Output-Calculation-sheet'!I11*'Output-Calculation-sheet'!I65</f>
        <v>1117.7132119505711</v>
      </c>
      <c r="J78" s="2">
        <f>J12/'Output-Calculation-sheet'!J11*'Output-Calculation-sheet'!J65</f>
        <v>1051.9150743453108</v>
      </c>
      <c r="K78" s="2">
        <f>K12/'Output-Calculation-sheet'!K11*'Output-Calculation-sheet'!K65</f>
        <v>1418.7135068797938</v>
      </c>
      <c r="L78" s="2">
        <f>L12/'Output-Calculation-sheet'!L11*'Output-Calculation-sheet'!L65</f>
        <v>932.29545873827385</v>
      </c>
      <c r="M78" s="2">
        <f>M12/'Output-Calculation-sheet'!M11*'Output-Calculation-sheet'!M65</f>
        <v>1066.5353273836508</v>
      </c>
      <c r="N78" s="2">
        <f>N12/'Output-Calculation-sheet'!N11*'Output-Calculation-sheet'!N65</f>
        <v>2136.705937881818</v>
      </c>
      <c r="O78" s="2">
        <f>O12/'Output-Calculation-sheet'!O11*'Output-Calculation-sheet'!O65</f>
        <v>11.428913641363629</v>
      </c>
      <c r="P78" s="2">
        <f>P12/'Output-Calculation-sheet'!P11*'Output-Calculation-sheet'!P65</f>
        <v>1193.2886461823664</v>
      </c>
      <c r="Q78" s="2">
        <f>Q12/'Output-Calculation-sheet'!Q11*'Output-Calculation-sheet'!Q65</f>
        <v>1171.165762565874</v>
      </c>
      <c r="R78" s="2">
        <f>R12/'Output-Calculation-sheet'!R11*'Output-Calculation-sheet'!R65</f>
        <v>1032.0366097097158</v>
      </c>
      <c r="S78" s="2">
        <f>S12/'Output-Calculation-sheet'!S11*'Output-Calculation-sheet'!S65</f>
        <v>1182.4273980312632</v>
      </c>
      <c r="T78" s="2">
        <f>T12/'Output-Calculation-sheet'!T11*'Output-Calculation-sheet'!T65</f>
        <v>364.59407970825339</v>
      </c>
      <c r="U78" s="2">
        <f>U12/'Output-Calculation-sheet'!U11*'Output-Calculation-sheet'!U65</f>
        <v>338.21137606764927</v>
      </c>
      <c r="V78" s="2">
        <f>V12/'Output-Calculation-sheet'!V11*'Output-Calculation-sheet'!V65</f>
        <v>191.47376840147356</v>
      </c>
      <c r="W78" s="2">
        <f>W12/'Output-Calculation-sheet'!W11*'Output-Calculation-sheet'!W65</f>
        <v>126.87523783392106</v>
      </c>
      <c r="X78" s="2">
        <f>X12/'Output-Calculation-sheet'!X11*'Output-Calculation-sheet'!X65</f>
        <v>1.8114291443698853</v>
      </c>
      <c r="Y78" s="2">
        <f>Y12/'Output-Calculation-sheet'!Y11*'Output-Calculation-sheet'!Y65</f>
        <v>136.79491699437244</v>
      </c>
      <c r="AA78" s="2">
        <f t="shared" si="6"/>
        <v>41.909529352409152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258.07484054370292</v>
      </c>
      <c r="C89" s="2">
        <f>C12/'Output-Calculation-sheet'!C11*'Output-Calculation-sheet'!C74</f>
        <v>4.3745818774366532</v>
      </c>
      <c r="D89" s="2">
        <f>D12/'Output-Calculation-sheet'!D11*'Output-Calculation-sheet'!D74</f>
        <v>89.127855312131786</v>
      </c>
      <c r="E89" s="2">
        <f>E12/'Output-Calculation-sheet'!E11*'Output-Calculation-sheet'!E74</f>
        <v>70.832954600047913</v>
      </c>
      <c r="F89" s="2">
        <f>F12/'Output-Calculation-sheet'!F11*'Output-Calculation-sheet'!F74</f>
        <v>36.801393535765861</v>
      </c>
      <c r="G89" s="2">
        <f>G12/'Output-Calculation-sheet'!G11*'Output-Calculation-sheet'!G74</f>
        <v>33.362271252615081</v>
      </c>
      <c r="H89" s="2">
        <f>H12/'Output-Calculation-sheet'!H11*'Output-Calculation-sheet'!H74</f>
        <v>72.71812688529451</v>
      </c>
      <c r="I89" s="2">
        <f>I12/'Output-Calculation-sheet'!I11*'Output-Calculation-sheet'!I74</f>
        <v>27.506692927830173</v>
      </c>
      <c r="J89" s="2">
        <f>J12/'Output-Calculation-sheet'!J11*'Output-Calculation-sheet'!J74</f>
        <v>18.560805207772713</v>
      </c>
      <c r="K89" s="2">
        <f>K12/'Output-Calculation-sheet'!K11*'Output-Calculation-sheet'!K74</f>
        <v>23.348150619283658</v>
      </c>
      <c r="L89" s="2">
        <f>L12/'Output-Calculation-sheet'!L11*'Output-Calculation-sheet'!L74</f>
        <v>13.679749656842093</v>
      </c>
      <c r="M89" s="2">
        <f>M12/'Output-Calculation-sheet'!M11*'Output-Calculation-sheet'!M74</f>
        <v>37.991168070569486</v>
      </c>
      <c r="N89" s="2">
        <f>N12/'Output-Calculation-sheet'!N11*'Output-Calculation-sheet'!N74</f>
        <v>27.321334388852815</v>
      </c>
      <c r="O89" s="2">
        <f>O12/'Output-Calculation-sheet'!O11*'Output-Calculation-sheet'!O74</f>
        <v>0.8498597294291812</v>
      </c>
      <c r="P89" s="2">
        <f>P12/'Output-Calculation-sheet'!P11*'Output-Calculation-sheet'!P74</f>
        <v>27.764125350778869</v>
      </c>
      <c r="Q89" s="2">
        <f>Q12/'Output-Calculation-sheet'!Q11*'Output-Calculation-sheet'!Q74</f>
        <v>22.341827189322348</v>
      </c>
      <c r="R89" s="2">
        <f>R12/'Output-Calculation-sheet'!R11*'Output-Calculation-sheet'!R74</f>
        <v>16.617099397662276</v>
      </c>
      <c r="S89" s="2">
        <f>S12/'Output-Calculation-sheet'!S11*'Output-Calculation-sheet'!S74</f>
        <v>18.793838460693863</v>
      </c>
      <c r="T89" s="2">
        <f>T12/'Output-Calculation-sheet'!T11*'Output-Calculation-sheet'!T74</f>
        <v>4.0984671977713143</v>
      </c>
      <c r="U89" s="2">
        <f>U12/'Output-Calculation-sheet'!U11*'Output-Calculation-sheet'!U74</f>
        <v>7.8921418900526374</v>
      </c>
      <c r="V89" s="2">
        <f>V12/'Output-Calculation-sheet'!V11*'Output-Calculation-sheet'!V74</f>
        <v>1.5704595732847797</v>
      </c>
      <c r="W89" s="2">
        <f>W12/'Output-Calculation-sheet'!W11*'Output-Calculation-sheet'!W74</f>
        <v>3.2297876384285895</v>
      </c>
      <c r="X89" s="2">
        <f>X12/'Output-Calculation-sheet'!X11*'Output-Calculation-sheet'!X74</f>
        <v>0.1016514671363572</v>
      </c>
      <c r="Y89" s="2">
        <f>Y12/'Output-Calculation-sheet'!Y11*'Output-Calculation-sheet'!Y74</f>
        <v>2.844772695733687</v>
      </c>
      <c r="AA89" s="2">
        <f t="shared" si="7"/>
        <v>0.81980395546843943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24332933267.373505</v>
      </c>
      <c r="C96" s="2">
        <f>C8/'Output-Calculation-sheet'!C7*'Output-Calculation-sheet'!C79</f>
        <v>4055668148.6251063</v>
      </c>
      <c r="D96" s="2">
        <f>D8/'Output-Calculation-sheet'!D7*'Output-Calculation-sheet'!D79</f>
        <v>10488369510.982334</v>
      </c>
      <c r="E96" s="2">
        <f>E8/'Output-Calculation-sheet'!E7*'Output-Calculation-sheet'!E79</f>
        <v>12173224037.066072</v>
      </c>
      <c r="F96" s="2">
        <f>F8/'Output-Calculation-sheet'!F7*'Output-Calculation-sheet'!F79</f>
        <v>7508592589.550333</v>
      </c>
      <c r="G96" s="2">
        <f>G8/'Output-Calculation-sheet'!G7*'Output-Calculation-sheet'!G79</f>
        <v>3682905877.9136324</v>
      </c>
      <c r="H96" s="2">
        <f>H8/'Output-Calculation-sheet'!H7*'Output-Calculation-sheet'!H79</f>
        <v>2501368893.9840937</v>
      </c>
      <c r="I96" s="2">
        <f>I8/'Output-Calculation-sheet'!I7*'Output-Calculation-sheet'!I79</f>
        <v>4399192440.9450226</v>
      </c>
      <c r="J96" s="2">
        <f>J8/'Output-Calculation-sheet'!J7*'Output-Calculation-sheet'!J79</f>
        <v>2662292568.0752468</v>
      </c>
      <c r="K96" s="2">
        <f>K8/'Output-Calculation-sheet'!K7*'Output-Calculation-sheet'!K79</f>
        <v>4422571622.4987755</v>
      </c>
      <c r="L96" s="2">
        <f>L8/'Output-Calculation-sheet'!L7*'Output-Calculation-sheet'!L79</f>
        <v>3369785841.4206209</v>
      </c>
      <c r="M96" s="2">
        <f>M8/'Output-Calculation-sheet'!M7*'Output-Calculation-sheet'!M79</f>
        <v>3474560097.9465222</v>
      </c>
      <c r="N96" s="2">
        <f>N8/'Output-Calculation-sheet'!N7*'Output-Calculation-sheet'!N79</f>
        <v>2097617534.4443448</v>
      </c>
      <c r="O96" s="2">
        <f>O8/'Output-Calculation-sheet'!O7*'Output-Calculation-sheet'!O79</f>
        <v>547820683.30617511</v>
      </c>
      <c r="P96" s="2">
        <f>P8/'Output-Calculation-sheet'!P7*'Output-Calculation-sheet'!P79</f>
        <v>3313560918.7798848</v>
      </c>
      <c r="Q96" s="2">
        <f>Q8/'Output-Calculation-sheet'!Q7*'Output-Calculation-sheet'!Q79</f>
        <v>1778621249.5098517</v>
      </c>
      <c r="R96" s="2">
        <f>R8/'Output-Calculation-sheet'!R7*'Output-Calculation-sheet'!R79</f>
        <v>2807037922.1673646</v>
      </c>
      <c r="S96" s="2">
        <f>S8/'Output-Calculation-sheet'!S7*'Output-Calculation-sheet'!S79</f>
        <v>1215049188.4593394</v>
      </c>
      <c r="T96" s="2">
        <f>T8/'Output-Calculation-sheet'!T7*'Output-Calculation-sheet'!T79</f>
        <v>1176610840.6756101</v>
      </c>
      <c r="U96" s="2">
        <f>U8/'Output-Calculation-sheet'!U7*'Output-Calculation-sheet'!U79</f>
        <v>894954144.89061069</v>
      </c>
      <c r="V96" s="2">
        <f>V8/'Output-Calculation-sheet'!V7*'Output-Calculation-sheet'!V79</f>
        <v>747741890.53161156</v>
      </c>
      <c r="W96" s="2">
        <f>W8/'Output-Calculation-sheet'!W7*'Output-Calculation-sheet'!W79</f>
        <v>801250602.46121716</v>
      </c>
      <c r="X96" s="2">
        <f>X8/'Output-Calculation-sheet'!X7*'Output-Calculation-sheet'!X79</f>
        <v>423771728.50518274</v>
      </c>
      <c r="Y96" s="2">
        <f>Y8/'Output-Calculation-sheet'!Y7*'Output-Calculation-sheet'!Y79</f>
        <v>352858047.60305226</v>
      </c>
      <c r="AA96" s="2">
        <f t="shared" si="8"/>
        <v>99.228359647715521</v>
      </c>
    </row>
    <row r="97" spans="1:27" x14ac:dyDescent="0.25">
      <c r="A97" s="2">
        <v>2032</v>
      </c>
      <c r="B97" s="2">
        <f>B9/'Output-Calculation-sheet'!B8*'Output-Calculation-sheet'!B80</f>
        <v>26442598940.573784</v>
      </c>
      <c r="C97" s="2">
        <f>C9/'Output-Calculation-sheet'!C8*'Output-Calculation-sheet'!C80</f>
        <v>4415514082.0038481</v>
      </c>
      <c r="D97" s="2">
        <f>D9/'Output-Calculation-sheet'!D8*'Output-Calculation-sheet'!D80</f>
        <v>11174944582.775839</v>
      </c>
      <c r="E97" s="2">
        <f>E9/'Output-Calculation-sheet'!E8*'Output-Calculation-sheet'!E80</f>
        <v>12943244253.975227</v>
      </c>
      <c r="F97" s="2">
        <f>F9/'Output-Calculation-sheet'!F8*'Output-Calculation-sheet'!F80</f>
        <v>8002995652.8998556</v>
      </c>
      <c r="G97" s="2">
        <f>G9/'Output-Calculation-sheet'!G8*'Output-Calculation-sheet'!G80</f>
        <v>3873253380.7370524</v>
      </c>
      <c r="H97" s="2">
        <f>H9/'Output-Calculation-sheet'!H8*'Output-Calculation-sheet'!H80</f>
        <v>3375324000.6993346</v>
      </c>
      <c r="I97" s="2">
        <f>I9/'Output-Calculation-sheet'!I8*'Output-Calculation-sheet'!I80</f>
        <v>4694444716.492404</v>
      </c>
      <c r="J97" s="2">
        <f>J9/'Output-Calculation-sheet'!J8*'Output-Calculation-sheet'!J80</f>
        <v>2873264521.5147786</v>
      </c>
      <c r="K97" s="2">
        <f>K9/'Output-Calculation-sheet'!K8*'Output-Calculation-sheet'!K80</f>
        <v>4715979319.9495888</v>
      </c>
      <c r="L97" s="2">
        <f>L9/'Output-Calculation-sheet'!L8*'Output-Calculation-sheet'!L80</f>
        <v>3624405208.0764675</v>
      </c>
      <c r="M97" s="2">
        <f>M9/'Output-Calculation-sheet'!M8*'Output-Calculation-sheet'!M80</f>
        <v>3284283131.6092691</v>
      </c>
      <c r="N97" s="2">
        <f>N9/'Output-Calculation-sheet'!N8*'Output-Calculation-sheet'!N80</f>
        <v>2348815587.1555324</v>
      </c>
      <c r="O97" s="2">
        <f>O9/'Output-Calculation-sheet'!O8*'Output-Calculation-sheet'!O80</f>
        <v>599224768.82309353</v>
      </c>
      <c r="P97" s="2">
        <f>P9/'Output-Calculation-sheet'!P8*'Output-Calculation-sheet'!P80</f>
        <v>3564376282.3004484</v>
      </c>
      <c r="Q97" s="2">
        <f>Q9/'Output-Calculation-sheet'!Q8*'Output-Calculation-sheet'!Q80</f>
        <v>1936935551.7788734</v>
      </c>
      <c r="R97" s="2">
        <f>R9/'Output-Calculation-sheet'!R8*'Output-Calculation-sheet'!R80</f>
        <v>3021672025.3135362</v>
      </c>
      <c r="S97" s="2">
        <f>S9/'Output-Calculation-sheet'!S8*'Output-Calculation-sheet'!S80</f>
        <v>1360229952.1201432</v>
      </c>
      <c r="T97" s="2">
        <f>T9/'Output-Calculation-sheet'!T8*'Output-Calculation-sheet'!T80</f>
        <v>1252240072.7093008</v>
      </c>
      <c r="U97" s="2">
        <f>U9/'Output-Calculation-sheet'!U8*'Output-Calculation-sheet'!U80</f>
        <v>965506006.120507</v>
      </c>
      <c r="V97" s="2">
        <f>V9/'Output-Calculation-sheet'!V8*'Output-Calculation-sheet'!V80</f>
        <v>802991816.07723737</v>
      </c>
      <c r="W97" s="2">
        <f>W9/'Output-Calculation-sheet'!W8*'Output-Calculation-sheet'!W80</f>
        <v>842837565.00868559</v>
      </c>
      <c r="X97" s="2">
        <f>X9/'Output-Calculation-sheet'!X8*'Output-Calculation-sheet'!X80</f>
        <v>445673953.22922277</v>
      </c>
      <c r="Y97" s="2">
        <f>Y9/'Output-Calculation-sheet'!Y8*'Output-Calculation-sheet'!Y80</f>
        <v>372591193.01024079</v>
      </c>
      <c r="AA97" s="2">
        <f t="shared" si="8"/>
        <v>106.93334656495426</v>
      </c>
    </row>
    <row r="98" spans="1:27" x14ac:dyDescent="0.25">
      <c r="A98" s="2">
        <v>2033</v>
      </c>
      <c r="B98" s="2">
        <f>B10/'Output-Calculation-sheet'!B9*'Output-Calculation-sheet'!B81</f>
        <v>30608514518.700188</v>
      </c>
      <c r="C98" s="2">
        <f>C10/'Output-Calculation-sheet'!C9*'Output-Calculation-sheet'!C81</f>
        <v>12695735878.129757</v>
      </c>
      <c r="D98" s="2">
        <f>D10/'Output-Calculation-sheet'!D9*'Output-Calculation-sheet'!D81</f>
        <v>9958912232.1552486</v>
      </c>
      <c r="E98" s="2">
        <f>E10/'Output-Calculation-sheet'!E9*'Output-Calculation-sheet'!E81</f>
        <v>11994391179.431494</v>
      </c>
      <c r="F98" s="2">
        <f>F10/'Output-Calculation-sheet'!F9*'Output-Calculation-sheet'!F81</f>
        <v>7132143101.3745451</v>
      </c>
      <c r="G98" s="2">
        <f>G10/'Output-Calculation-sheet'!G9*'Output-Calculation-sheet'!G81</f>
        <v>3515634190.4090748</v>
      </c>
      <c r="H98" s="2">
        <f>H10/'Output-Calculation-sheet'!H9*'Output-Calculation-sheet'!H81</f>
        <v>4558091913.9645414</v>
      </c>
      <c r="I98" s="2">
        <f>I10/'Output-Calculation-sheet'!I9*'Output-Calculation-sheet'!I81</f>
        <v>4340338285.1335859</v>
      </c>
      <c r="J98" s="2">
        <f>J10/'Output-Calculation-sheet'!J9*'Output-Calculation-sheet'!J81</f>
        <v>2504462329.5814071</v>
      </c>
      <c r="K98" s="2">
        <f>K10/'Output-Calculation-sheet'!K9*'Output-Calculation-sheet'!K81</f>
        <v>4170596874.9403758</v>
      </c>
      <c r="L98" s="2">
        <f>L10/'Output-Calculation-sheet'!L9*'Output-Calculation-sheet'!L81</f>
        <v>3034991612.7182546</v>
      </c>
      <c r="M98" s="2">
        <f>M10/'Output-Calculation-sheet'!M9*'Output-Calculation-sheet'!M81</f>
        <v>3050146398.9872503</v>
      </c>
      <c r="N98" s="2">
        <f>N10/'Output-Calculation-sheet'!N9*'Output-Calculation-sheet'!N81</f>
        <v>2190283394.7321019</v>
      </c>
      <c r="O98" s="2">
        <f>O10/'Output-Calculation-sheet'!O9*'Output-Calculation-sheet'!O81</f>
        <v>1734124452.5551703</v>
      </c>
      <c r="P98" s="2">
        <f>P10/'Output-Calculation-sheet'!P9*'Output-Calculation-sheet'!P81</f>
        <v>3561912616.6209812</v>
      </c>
      <c r="Q98" s="2">
        <f>Q10/'Output-Calculation-sheet'!Q9*'Output-Calculation-sheet'!Q81</f>
        <v>2005379674.4680033</v>
      </c>
      <c r="R98" s="2">
        <f>R10/'Output-Calculation-sheet'!R9*'Output-Calculation-sheet'!R81</f>
        <v>2641653383.8592525</v>
      </c>
      <c r="S98" s="2">
        <f>S10/'Output-Calculation-sheet'!S9*'Output-Calculation-sheet'!S81</f>
        <v>1670002096.7879877</v>
      </c>
      <c r="T98" s="2">
        <f>T10/'Output-Calculation-sheet'!T9*'Output-Calculation-sheet'!T81</f>
        <v>1051287938.4692912</v>
      </c>
      <c r="U98" s="2">
        <f>U10/'Output-Calculation-sheet'!U9*'Output-Calculation-sheet'!U81</f>
        <v>985005663.11332119</v>
      </c>
      <c r="V98" s="2">
        <f>V10/'Output-Calculation-sheet'!V9*'Output-Calculation-sheet'!V81</f>
        <v>641540825.33669043</v>
      </c>
      <c r="W98" s="2">
        <f>W10/'Output-Calculation-sheet'!W9*'Output-Calculation-sheet'!W81</f>
        <v>734665156.93965018</v>
      </c>
      <c r="X98" s="2">
        <f>X10/'Output-Calculation-sheet'!X9*'Output-Calculation-sheet'!X81</f>
        <v>347942151.91578543</v>
      </c>
      <c r="Y98" s="2">
        <f>Y10/'Output-Calculation-sheet'!Y9*'Output-Calculation-sheet'!Y81</f>
        <v>379808719.08931553</v>
      </c>
      <c r="AA98" s="2">
        <f t="shared" si="8"/>
        <v>115.50756458941326</v>
      </c>
    </row>
    <row r="99" spans="1:27" x14ac:dyDescent="0.25">
      <c r="A99" s="2">
        <v>2034</v>
      </c>
      <c r="B99" s="2">
        <f>B11/'Output-Calculation-sheet'!B10*'Output-Calculation-sheet'!B82</f>
        <v>35289936675.38913</v>
      </c>
      <c r="C99" s="2">
        <f>C11/'Output-Calculation-sheet'!C10*'Output-Calculation-sheet'!C82</f>
        <v>14654846605.421959</v>
      </c>
      <c r="D99" s="2">
        <f>D11/'Output-Calculation-sheet'!D10*'Output-Calculation-sheet'!D82</f>
        <v>11418239821.904638</v>
      </c>
      <c r="E99" s="2">
        <f>E11/'Output-Calculation-sheet'!E10*'Output-Calculation-sheet'!E82</f>
        <v>13719866540.490803</v>
      </c>
      <c r="F99" s="2">
        <f>F11/'Output-Calculation-sheet'!F10*'Output-Calculation-sheet'!F82</f>
        <v>8185176846.2111273</v>
      </c>
      <c r="G99" s="2">
        <f>G11/'Output-Calculation-sheet'!G10*'Output-Calculation-sheet'!G82</f>
        <v>3975326952.2632937</v>
      </c>
      <c r="H99" s="2">
        <f>H11/'Output-Calculation-sheet'!H10*'Output-Calculation-sheet'!H82</f>
        <v>5246095698.4831858</v>
      </c>
      <c r="I99" s="2">
        <f>I11/'Output-Calculation-sheet'!I10*'Output-Calculation-sheet'!I82</f>
        <v>4984716722.0375319</v>
      </c>
      <c r="J99" s="2">
        <f>J11/'Output-Calculation-sheet'!J10*'Output-Calculation-sheet'!J82</f>
        <v>2909285890.2340765</v>
      </c>
      <c r="K99" s="2">
        <f>K11/'Output-Calculation-sheet'!K10*'Output-Calculation-sheet'!K82</f>
        <v>4787846314.4587574</v>
      </c>
      <c r="L99" s="2">
        <f>L11/'Output-Calculation-sheet'!L10*'Output-Calculation-sheet'!L82</f>
        <v>3503456168.961617</v>
      </c>
      <c r="M99" s="2">
        <f>M11/'Output-Calculation-sheet'!M10*'Output-Calculation-sheet'!M82</f>
        <v>3511763326.2035131</v>
      </c>
      <c r="N99" s="2">
        <f>N11/'Output-Calculation-sheet'!N10*'Output-Calculation-sheet'!N82</f>
        <v>2534307759.2405787</v>
      </c>
      <c r="O99" s="2">
        <f>O11/'Output-Calculation-sheet'!O10*'Output-Calculation-sheet'!O82</f>
        <v>2013041271.7155836</v>
      </c>
      <c r="P99" s="2">
        <f>P11/'Output-Calculation-sheet'!P10*'Output-Calculation-sheet'!P82</f>
        <v>4063600068.9149985</v>
      </c>
      <c r="Q99" s="2">
        <f>Q11/'Output-Calculation-sheet'!Q10*'Output-Calculation-sheet'!Q82</f>
        <v>2326456106.1626997</v>
      </c>
      <c r="R99" s="2">
        <f>R11/'Output-Calculation-sheet'!R10*'Output-Calculation-sheet'!R82</f>
        <v>3044067029.8646121</v>
      </c>
      <c r="S99" s="2">
        <f>S11/'Output-Calculation-sheet'!S10*'Output-Calculation-sheet'!S82</f>
        <v>1928213965.462523</v>
      </c>
      <c r="T99" s="2">
        <f>T11/'Output-Calculation-sheet'!T10*'Output-Calculation-sheet'!T82</f>
        <v>1202783720.3882635</v>
      </c>
      <c r="U99" s="2">
        <f>U11/'Output-Calculation-sheet'!U10*'Output-Calculation-sheet'!U82</f>
        <v>1131355102.5959578</v>
      </c>
      <c r="V99" s="2">
        <f>V11/'Output-Calculation-sheet'!V10*'Output-Calculation-sheet'!V82</f>
        <v>740949505.46333313</v>
      </c>
      <c r="W99" s="2">
        <f>W11/'Output-Calculation-sheet'!W10*'Output-Calculation-sheet'!W82</f>
        <v>831439698.95855391</v>
      </c>
      <c r="X99" s="2">
        <f>X11/'Output-Calculation-sheet'!X10*'Output-Calculation-sheet'!X82</f>
        <v>400419360.26385504</v>
      </c>
      <c r="Y99" s="2">
        <f>Y11/'Output-Calculation-sheet'!Y10*'Output-Calculation-sheet'!Y82</f>
        <v>432001268.38836163</v>
      </c>
      <c r="AA99" s="2">
        <f t="shared" si="8"/>
        <v>132.83519241947894</v>
      </c>
    </row>
    <row r="100" spans="1:27" x14ac:dyDescent="0.25">
      <c r="A100" s="2">
        <v>2035</v>
      </c>
      <c r="B100" s="2">
        <f>B12/'Output-Calculation-sheet'!B11*'Output-Calculation-sheet'!B83</f>
        <v>38594004802.197052</v>
      </c>
      <c r="C100" s="2">
        <f>C12/'Output-Calculation-sheet'!C11*'Output-Calculation-sheet'!C83</f>
        <v>16048109871.557589</v>
      </c>
      <c r="D100" s="2">
        <f>D12/'Output-Calculation-sheet'!D11*'Output-Calculation-sheet'!D83</f>
        <v>12429456816.774233</v>
      </c>
      <c r="E100" s="2">
        <f>E12/'Output-Calculation-sheet'!E11*'Output-Calculation-sheet'!E83</f>
        <v>14893509497.052057</v>
      </c>
      <c r="F100" s="2">
        <f>F12/'Output-Calculation-sheet'!F11*'Output-Calculation-sheet'!F83</f>
        <v>8913012787.7914505</v>
      </c>
      <c r="G100" s="2">
        <f>G12/'Output-Calculation-sheet'!G11*'Output-Calculation-sheet'!G83</f>
        <v>4267660035.795455</v>
      </c>
      <c r="H100" s="2">
        <f>H12/'Output-Calculation-sheet'!H11*'Output-Calculation-sheet'!H83</f>
        <v>5728115931.9449768</v>
      </c>
      <c r="I100" s="2">
        <f>I12/'Output-Calculation-sheet'!I11*'Output-Calculation-sheet'!I83</f>
        <v>5432315540.8805408</v>
      </c>
      <c r="J100" s="2">
        <f>J12/'Output-Calculation-sheet'!J11*'Output-Calculation-sheet'!J83</f>
        <v>3207579365.0461721</v>
      </c>
      <c r="K100" s="2">
        <f>K12/'Output-Calculation-sheet'!K11*'Output-Calculation-sheet'!K83</f>
        <v>5215412806.1830082</v>
      </c>
      <c r="L100" s="2">
        <f>L12/'Output-Calculation-sheet'!L11*'Output-Calculation-sheet'!L83</f>
        <v>3836525853.3853598</v>
      </c>
      <c r="M100" s="2">
        <f>M12/'Output-Calculation-sheet'!M11*'Output-Calculation-sheet'!M83</f>
        <v>3836312013.8257465</v>
      </c>
      <c r="N100" s="2">
        <f>N12/'Output-Calculation-sheet'!N11*'Output-Calculation-sheet'!N83</f>
        <v>2783132352.3666606</v>
      </c>
      <c r="O100" s="2">
        <f>O12/'Output-Calculation-sheet'!O11*'Output-Calculation-sheet'!O83</f>
        <v>2217299331.5558634</v>
      </c>
      <c r="P100" s="2">
        <f>P12/'Output-Calculation-sheet'!P11*'Output-Calculation-sheet'!P83</f>
        <v>4398686364.7294016</v>
      </c>
      <c r="Q100" s="2">
        <f>Q12/'Output-Calculation-sheet'!Q11*'Output-Calculation-sheet'!Q83</f>
        <v>2560838584.6553187</v>
      </c>
      <c r="R100" s="2">
        <f>R12/'Output-Calculation-sheet'!R11*'Output-Calculation-sheet'!R83</f>
        <v>3327655657.2979636</v>
      </c>
      <c r="S100" s="2">
        <f>S12/'Output-Calculation-sheet'!S11*'Output-Calculation-sheet'!S83</f>
        <v>2111786364.2700531</v>
      </c>
      <c r="T100" s="2">
        <f>T12/'Output-Calculation-sheet'!T11*'Output-Calculation-sheet'!T83</f>
        <v>1305950518.0283577</v>
      </c>
      <c r="U100" s="2">
        <f>U12/'Output-Calculation-sheet'!U11*'Output-Calculation-sheet'!U83</f>
        <v>1232311112.4508235</v>
      </c>
      <c r="V100" s="2">
        <f>V12/'Output-Calculation-sheet'!V11*'Output-Calculation-sheet'!V83</f>
        <v>811410918.18862045</v>
      </c>
      <c r="W100" s="2">
        <f>W12/'Output-Calculation-sheet'!W11*'Output-Calculation-sheet'!W83</f>
        <v>892980355.70271325</v>
      </c>
      <c r="X100" s="2">
        <f>X12/'Output-Calculation-sheet'!X11*'Output-Calculation-sheet'!X83</f>
        <v>437202350.2446695</v>
      </c>
      <c r="Y100" s="2">
        <f>Y12/'Output-Calculation-sheet'!Y11*'Output-Calculation-sheet'!Y83</f>
        <v>466445313.15939832</v>
      </c>
      <c r="AA100" s="2">
        <f t="shared" si="8"/>
        <v>144.9477145450835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642.66133467698251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117.50214173618262</v>
      </c>
      <c r="Y107" s="2">
        <f>Y8/'Output-Calculation-sheet'!Y7*'Output-Calculation-sheet'!Y88</f>
        <v>0</v>
      </c>
      <c r="AA107" s="2">
        <f t="shared" si="9"/>
        <v>0.76016347641316506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116.16425052942164</v>
      </c>
      <c r="Y108" s="2">
        <f>Y9/'Output-Calculation-sheet'!Y8*'Output-Calculation-sheet'!Y89</f>
        <v>0</v>
      </c>
      <c r="AA108" s="2">
        <f t="shared" si="9"/>
        <v>0.11616425052942164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3260.8487642461209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633.49232592614055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42.095459416623399</v>
      </c>
      <c r="Y109" s="2">
        <f>Y10/'Output-Calculation-sheet'!Y9*'Output-Calculation-sheet'!Y90</f>
        <v>0</v>
      </c>
      <c r="AA109" s="2">
        <f t="shared" si="9"/>
        <v>3.9364365495888847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3904.2444543255183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109.25886663884508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827.43952850794847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65.979862422663118</v>
      </c>
      <c r="Y110" s="2">
        <f>Y11/'Output-Calculation-sheet'!Y10*'Output-Calculation-sheet'!Y91</f>
        <v>0</v>
      </c>
      <c r="AA110" s="2">
        <f t="shared" si="9"/>
        <v>4.9069227118949748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829.52529928410036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713.49266864240246</v>
      </c>
      <c r="N111" s="2">
        <f>N12/'Output-Calculation-sheet'!N11*'Output-Calculation-sheet'!N92</f>
        <v>0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117.40744454249257</v>
      </c>
      <c r="Y111" s="2">
        <f>Y12/'Output-Calculation-sheet'!Y11*'Output-Calculation-sheet'!Y92</f>
        <v>0</v>
      </c>
      <c r="AA111" s="2">
        <f t="shared" si="9"/>
        <v>7.6946554683990334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5052973809.9926834</v>
      </c>
      <c r="C118" s="2">
        <f>C8/'Output-Calculation-sheet'!C7*'Output-Calculation-sheet'!C97</f>
        <v>11710932757.798008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6238943025.2216091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-9.7357179808878411E-9</v>
      </c>
      <c r="L118" s="2">
        <f>L8/'Output-Calculation-sheet'!L7*'Output-Calculation-sheet'!L97</f>
        <v>607786092.02346301</v>
      </c>
      <c r="M118" s="2">
        <f>M8/'Output-Calculation-sheet'!M7*'Output-Calculation-sheet'!M97</f>
        <v>3804828672.8515601</v>
      </c>
      <c r="N118" s="2">
        <f>N8/'Output-Calculation-sheet'!N7*'Output-Calculation-sheet'!N97</f>
        <v>4446350207.3673859</v>
      </c>
      <c r="O118" s="2">
        <f>O8/'Output-Calculation-sheet'!O7*'Output-Calculation-sheet'!O97</f>
        <v>2274124815.0366712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602481431.91270328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6524925.4679815965</v>
      </c>
      <c r="Y118" s="2">
        <f>Y8/'Output-Calculation-sheet'!Y7*'Output-Calculation-sheet'!Y97</f>
        <v>0</v>
      </c>
      <c r="AA118" s="2">
        <f t="shared" si="10"/>
        <v>34744.94573767206</v>
      </c>
    </row>
    <row r="119" spans="1:27" x14ac:dyDescent="0.25">
      <c r="A119" s="2">
        <v>2032</v>
      </c>
      <c r="B119" s="2">
        <f>B9/'Output-Calculation-sheet'!B8*'Output-Calculation-sheet'!B98</f>
        <v>6793600601.1303415</v>
      </c>
      <c r="C119" s="2">
        <f>C9/'Output-Calculation-sheet'!C8*'Output-Calculation-sheet'!C98</f>
        <v>12614061860.92557</v>
      </c>
      <c r="D119" s="2">
        <f>D9/'Output-Calculation-sheet'!D8*'Output-Calculation-sheet'!D98</f>
        <v>1.7885761882294261E-7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8353122838.4921894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701075709.89222825</v>
      </c>
      <c r="M119" s="2">
        <f>M9/'Output-Calculation-sheet'!M8*'Output-Calculation-sheet'!M98</f>
        <v>8381772806.4519911</v>
      </c>
      <c r="N119" s="2">
        <f>N9/'Output-Calculation-sheet'!N8*'Output-Calculation-sheet'!N98</f>
        <v>5278989875.9097881</v>
      </c>
      <c r="O119" s="2">
        <f>O9/'Output-Calculation-sheet'!O8*'Output-Calculation-sheet'!O98</f>
        <v>2448317593.4958215</v>
      </c>
      <c r="P119" s="2">
        <f>P9/'Output-Calculation-sheet'!P8*'Output-Calculation-sheet'!P98</f>
        <v>0</v>
      </c>
      <c r="Q119" s="2">
        <f>Q9/'Output-Calculation-sheet'!Q8*'Output-Calculation-sheet'!Q98</f>
        <v>75441840.968878195</v>
      </c>
      <c r="R119" s="2">
        <f>R9/'Output-Calculation-sheet'!R8*'Output-Calculation-sheet'!R98</f>
        <v>0</v>
      </c>
      <c r="S119" s="2">
        <f>S9/'Output-Calculation-sheet'!S8*'Output-Calculation-sheet'!S98</f>
        <v>852598681.14206326</v>
      </c>
      <c r="T119" s="2">
        <f>T9/'Output-Calculation-sheet'!T8*'Output-Calculation-sheet'!T98</f>
        <v>0</v>
      </c>
      <c r="U119" s="2">
        <f>U9/'Output-Calculation-sheet'!U8*'Output-Calculation-sheet'!U98</f>
        <v>2.5763048513152281E-9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78116923.984359458</v>
      </c>
      <c r="Y119" s="2">
        <f>Y9/'Output-Calculation-sheet'!Y8*'Output-Calculation-sheet'!Y98</f>
        <v>0</v>
      </c>
      <c r="AA119" s="2">
        <f t="shared" si="10"/>
        <v>45577.098732393235</v>
      </c>
    </row>
    <row r="120" spans="1:27" x14ac:dyDescent="0.25">
      <c r="A120" s="2">
        <v>2033</v>
      </c>
      <c r="B120" s="2">
        <f>B10/'Output-Calculation-sheet'!B9*'Output-Calculation-sheet'!B99</f>
        <v>15231577793.177977</v>
      </c>
      <c r="C120" s="2">
        <f>C10/'Output-Calculation-sheet'!C9*'Output-Calculation-sheet'!C99</f>
        <v>8745803423.7248726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11197664137.991404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7725409153.6220398</v>
      </c>
      <c r="N120" s="2">
        <f>N10/'Output-Calculation-sheet'!N9*'Output-Calculation-sheet'!N99</f>
        <v>4520238764.1034651</v>
      </c>
      <c r="O120" s="2">
        <f>O10/'Output-Calculation-sheet'!O9*'Output-Calculation-sheet'!O99</f>
        <v>1678492308.2965655</v>
      </c>
      <c r="P120" s="2">
        <f>P10/'Output-Calculation-sheet'!P9*'Output-Calculation-sheet'!P99</f>
        <v>0</v>
      </c>
      <c r="Q120" s="2">
        <f>Q10/'Output-Calculation-sheet'!Q9*'Output-Calculation-sheet'!Q99</f>
        <v>147714058.50481981</v>
      </c>
      <c r="R120" s="2">
        <f>R10/'Output-Calculation-sheet'!R9*'Output-Calculation-sheet'!R99</f>
        <v>-3.6066878501822051E-8</v>
      </c>
      <c r="S120" s="2">
        <f>S10/'Output-Calculation-sheet'!S9*'Output-Calculation-sheet'!S99</f>
        <v>1824714039.2976363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496836853.36033994</v>
      </c>
      <c r="Y120" s="2">
        <f>Y10/'Output-Calculation-sheet'!Y9*'Output-Calculation-sheet'!Y99</f>
        <v>0</v>
      </c>
      <c r="AA120" s="2">
        <f t="shared" si="10"/>
        <v>51568.450532079107</v>
      </c>
    </row>
    <row r="121" spans="1:27" x14ac:dyDescent="0.25">
      <c r="A121" s="2">
        <v>2034</v>
      </c>
      <c r="B121" s="2">
        <f>B11/'Output-Calculation-sheet'!B10*'Output-Calculation-sheet'!B100</f>
        <v>34108521591.376575</v>
      </c>
      <c r="C121" s="2">
        <f>C11/'Output-Calculation-sheet'!C10*'Output-Calculation-sheet'!C100</f>
        <v>8483102708.6792574</v>
      </c>
      <c r="D121" s="2">
        <f>D11/'Output-Calculation-sheet'!D10*'Output-Calculation-sheet'!D100</f>
        <v>0</v>
      </c>
      <c r="E121" s="2">
        <f>E11/'Output-Calculation-sheet'!E10*'Output-Calculation-sheet'!E100</f>
        <v>713487862.91006267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12037195489.072521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581968022.53135014</v>
      </c>
      <c r="M121" s="2">
        <f>M11/'Output-Calculation-sheet'!M10*'Output-Calculation-sheet'!M100</f>
        <v>8829451833.6035976</v>
      </c>
      <c r="N121" s="2">
        <f>N11/'Output-Calculation-sheet'!N10*'Output-Calculation-sheet'!N100</f>
        <v>6100517020.8599873</v>
      </c>
      <c r="O121" s="2">
        <f>O11/'Output-Calculation-sheet'!O10*'Output-Calculation-sheet'!O100</f>
        <v>905939719.53450179</v>
      </c>
      <c r="P121" s="2">
        <f>P11/'Output-Calculation-sheet'!P10*'Output-Calculation-sheet'!P100</f>
        <v>0</v>
      </c>
      <c r="Q121" s="2">
        <f>Q11/'Output-Calculation-sheet'!Q10*'Output-Calculation-sheet'!Q100</f>
        <v>1534875298.5752916</v>
      </c>
      <c r="R121" s="2">
        <f>R11/'Output-Calculation-sheet'!R10*'Output-Calculation-sheet'!R100</f>
        <v>0</v>
      </c>
      <c r="S121" s="2">
        <f>S11/'Output-Calculation-sheet'!S10*'Output-Calculation-sheet'!S100</f>
        <v>2997869663.2969289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422992078.03421104</v>
      </c>
      <c r="Y121" s="2">
        <f>Y11/'Output-Calculation-sheet'!Y10*'Output-Calculation-sheet'!Y100</f>
        <v>38739481.069220513</v>
      </c>
      <c r="AA121" s="2">
        <f t="shared" si="10"/>
        <v>76754.660769543509</v>
      </c>
    </row>
    <row r="122" spans="1:27" x14ac:dyDescent="0.25">
      <c r="A122" s="2">
        <v>2035</v>
      </c>
      <c r="B122" s="2">
        <f>B12/'Output-Calculation-sheet'!B11*'Output-Calculation-sheet'!B101</f>
        <v>46348517790.392555</v>
      </c>
      <c r="C122" s="2">
        <f>C12/'Output-Calculation-sheet'!C11*'Output-Calculation-sheet'!C101</f>
        <v>322792041.28466475</v>
      </c>
      <c r="D122" s="2">
        <f>D12/'Output-Calculation-sheet'!D11*'Output-Calculation-sheet'!D101</f>
        <v>0</v>
      </c>
      <c r="E122" s="2">
        <f>E12/'Output-Calculation-sheet'!E11*'Output-Calculation-sheet'!E101</f>
        <v>5292050146.223032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7585876892.0191212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1745927883.328222</v>
      </c>
      <c r="M122" s="2">
        <f>M12/'Output-Calculation-sheet'!M11*'Output-Calculation-sheet'!M101</f>
        <v>4133736529.1255369</v>
      </c>
      <c r="N122" s="2">
        <f>N12/'Output-Calculation-sheet'!N11*'Output-Calculation-sheet'!N101</f>
        <v>6548103302.2652082</v>
      </c>
      <c r="O122" s="2">
        <f>O12/'Output-Calculation-sheet'!O11*'Output-Calculation-sheet'!O101</f>
        <v>52784668.814484321</v>
      </c>
      <c r="P122" s="2">
        <f>P12/'Output-Calculation-sheet'!P11*'Output-Calculation-sheet'!P101</f>
        <v>368267397.0709638</v>
      </c>
      <c r="Q122" s="2">
        <f>Q12/'Output-Calculation-sheet'!Q11*'Output-Calculation-sheet'!Q101</f>
        <v>2887338855.5104771</v>
      </c>
      <c r="R122" s="2">
        <f>R12/'Output-Calculation-sheet'!R11*'Output-Calculation-sheet'!R101</f>
        <v>0</v>
      </c>
      <c r="S122" s="2">
        <f>S12/'Output-Calculation-sheet'!S11*'Output-Calculation-sheet'!S101</f>
        <v>3553177716.8086953</v>
      </c>
      <c r="T122" s="2">
        <f>T12/'Output-Calculation-sheet'!T11*'Output-Calculation-sheet'!T101</f>
        <v>0</v>
      </c>
      <c r="U122" s="2">
        <f>U12/'Output-Calculation-sheet'!U11*'Output-Calculation-sheet'!U101</f>
        <v>129618247.13522418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16292107.574105941</v>
      </c>
      <c r="Y122" s="2">
        <f>Y12/'Output-Calculation-sheet'!Y11*'Output-Calculation-sheet'!Y101</f>
        <v>236125943.30691579</v>
      </c>
      <c r="AA122" s="2">
        <f t="shared" si="10"/>
        <v>79220.609520859216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56671255742.064255</v>
      </c>
      <c r="C129" s="2">
        <f>C8/'Output-Calculation-sheet'!C7*'Output-Calculation-sheet'!C106</f>
        <v>0</v>
      </c>
      <c r="D129" s="2">
        <f>D8/'Output-Calculation-sheet'!D7*'Output-Calculation-sheet'!D106</f>
        <v>33861230813.752003</v>
      </c>
      <c r="E129" s="2">
        <f>E8/'Output-Calculation-sheet'!E7*'Output-Calculation-sheet'!E106</f>
        <v>25805131803.829666</v>
      </c>
      <c r="F129" s="2">
        <f>F8/'Output-Calculation-sheet'!F7*'Output-Calculation-sheet'!F106</f>
        <v>17357674082.974998</v>
      </c>
      <c r="G129" s="2">
        <f>G8/'Output-Calculation-sheet'!G7*'Output-Calculation-sheet'!G106</f>
        <v>11760356535.210613</v>
      </c>
      <c r="H129" s="2">
        <f>H8/'Output-Calculation-sheet'!H7*'Output-Calculation-sheet'!H106</f>
        <v>0</v>
      </c>
      <c r="I129" s="2">
        <f>I8/'Output-Calculation-sheet'!I7*'Output-Calculation-sheet'!I106</f>
        <v>10708798987.961424</v>
      </c>
      <c r="J129" s="2">
        <f>J8/'Output-Calculation-sheet'!J7*'Output-Calculation-sheet'!J106</f>
        <v>11175347696.933624</v>
      </c>
      <c r="K129" s="2">
        <f>K8/'Output-Calculation-sheet'!K7*'Output-Calculation-sheet'!K106</f>
        <v>10796783140.546806</v>
      </c>
      <c r="L129" s="2">
        <f>L8/'Output-Calculation-sheet'!L7*'Output-Calculation-sheet'!L106</f>
        <v>8566064952.7087212</v>
      </c>
      <c r="M129" s="2">
        <f>M8/'Output-Calculation-sheet'!M7*'Output-Calculation-sheet'!M106</f>
        <v>0</v>
      </c>
      <c r="N129" s="2">
        <f>N8/'Output-Calculation-sheet'!N7*'Output-Calculation-sheet'!N106</f>
        <v>2993563186.4960728</v>
      </c>
      <c r="O129" s="2">
        <f>O8/'Output-Calculation-sheet'!O7*'Output-Calculation-sheet'!O106</f>
        <v>0</v>
      </c>
      <c r="P129" s="2">
        <f>P8/'Output-Calculation-sheet'!P7*'Output-Calculation-sheet'!P106</f>
        <v>6404633495.6479616</v>
      </c>
      <c r="Q129" s="2">
        <f>Q8/'Output-Calculation-sheet'!Q7*'Output-Calculation-sheet'!Q106</f>
        <v>6210110623.939373</v>
      </c>
      <c r="R129" s="2">
        <f>R8/'Output-Calculation-sheet'!R7*'Output-Calculation-sheet'!R106</f>
        <v>7067059066.5966101</v>
      </c>
      <c r="S129" s="2">
        <f>S8/'Output-Calculation-sheet'!S7*'Output-Calculation-sheet'!S106</f>
        <v>2627813850.989995</v>
      </c>
      <c r="T129" s="2">
        <f>T8/'Output-Calculation-sheet'!T7*'Output-Calculation-sheet'!T106</f>
        <v>2694041506.9157739</v>
      </c>
      <c r="U129" s="2">
        <f>U8/'Output-Calculation-sheet'!U7*'Output-Calculation-sheet'!U106</f>
        <v>1925149846.5536628</v>
      </c>
      <c r="V129" s="2">
        <f>V8/'Output-Calculation-sheet'!V7*'Output-Calculation-sheet'!V106</f>
        <v>1924257776.7789612</v>
      </c>
      <c r="W129" s="2">
        <f>W8/'Output-Calculation-sheet'!W7*'Output-Calculation-sheet'!W106</f>
        <v>1491694953.8168685</v>
      </c>
      <c r="X129" s="2">
        <f>X8/'Output-Calculation-sheet'!X7*'Output-Calculation-sheet'!X106</f>
        <v>0</v>
      </c>
      <c r="Y129" s="2">
        <f>Y8/'Output-Calculation-sheet'!Y7*'Output-Calculation-sheet'!Y106</f>
        <v>748216034.45946741</v>
      </c>
      <c r="AA129" s="2">
        <f t="shared" si="11"/>
        <v>220789.18409817677</v>
      </c>
    </row>
    <row r="130" spans="1:27" x14ac:dyDescent="0.25">
      <c r="A130" s="2">
        <v>2032</v>
      </c>
      <c r="B130" s="2">
        <f>B9/'Output-Calculation-sheet'!B8*'Output-Calculation-sheet'!B107</f>
        <v>59624257201.59124</v>
      </c>
      <c r="C130" s="2">
        <f>C9/'Output-Calculation-sheet'!C8*'Output-Calculation-sheet'!C107</f>
        <v>0</v>
      </c>
      <c r="D130" s="2">
        <f>D9/'Output-Calculation-sheet'!D8*'Output-Calculation-sheet'!D107</f>
        <v>35997383251.643196</v>
      </c>
      <c r="E130" s="2">
        <f>E9/'Output-Calculation-sheet'!E8*'Output-Calculation-sheet'!E107</f>
        <v>27413785877.816235</v>
      </c>
      <c r="F130" s="2">
        <f>F9/'Output-Calculation-sheet'!F8*'Output-Calculation-sheet'!F107</f>
        <v>18415591237.796417</v>
      </c>
      <c r="G130" s="2">
        <f>G9/'Output-Calculation-sheet'!G8*'Output-Calculation-sheet'!G107</f>
        <v>12509761090.343029</v>
      </c>
      <c r="H130" s="2">
        <f>H9/'Output-Calculation-sheet'!H8*'Output-Calculation-sheet'!H107</f>
        <v>0</v>
      </c>
      <c r="I130" s="2">
        <f>I9/'Output-Calculation-sheet'!I8*'Output-Calculation-sheet'!I107</f>
        <v>11369751866.705721</v>
      </c>
      <c r="J130" s="2">
        <f>J9/'Output-Calculation-sheet'!J8*'Output-Calculation-sheet'!J107</f>
        <v>11870003094.630741</v>
      </c>
      <c r="K130" s="2">
        <f>K9/'Output-Calculation-sheet'!K8*'Output-Calculation-sheet'!K107</f>
        <v>11457574424.271362</v>
      </c>
      <c r="L130" s="2">
        <f>L9/'Output-Calculation-sheet'!L8*'Output-Calculation-sheet'!L107</f>
        <v>9059743605.5227528</v>
      </c>
      <c r="M130" s="2">
        <f>M9/'Output-Calculation-sheet'!M8*'Output-Calculation-sheet'!M107</f>
        <v>0</v>
      </c>
      <c r="N130" s="2">
        <f>N9/'Output-Calculation-sheet'!N8*'Output-Calculation-sheet'!N107</f>
        <v>2952220845.424911</v>
      </c>
      <c r="O130" s="2">
        <f>O9/'Output-Calculation-sheet'!O8*'Output-Calculation-sheet'!O107</f>
        <v>0</v>
      </c>
      <c r="P130" s="2">
        <f>P9/'Output-Calculation-sheet'!P8*'Output-Calculation-sheet'!P107</f>
        <v>6897577967.1919947</v>
      </c>
      <c r="Q130" s="2">
        <f>Q9/'Output-Calculation-sheet'!Q8*'Output-Calculation-sheet'!Q107</f>
        <v>6584833470.2771683</v>
      </c>
      <c r="R130" s="2">
        <f>R9/'Output-Calculation-sheet'!R8*'Output-Calculation-sheet'!R107</f>
        <v>7538593270.0126839</v>
      </c>
      <c r="S130" s="2">
        <f>S9/'Output-Calculation-sheet'!S8*'Output-Calculation-sheet'!S107</f>
        <v>2722883320.4964356</v>
      </c>
      <c r="T130" s="2">
        <f>T9/'Output-Calculation-sheet'!T8*'Output-Calculation-sheet'!T107</f>
        <v>2863967659.9584846</v>
      </c>
      <c r="U130" s="2">
        <f>U9/'Output-Calculation-sheet'!U8*'Output-Calculation-sheet'!U107</f>
        <v>2062969000.4696052</v>
      </c>
      <c r="V130" s="2">
        <f>V9/'Output-Calculation-sheet'!V8*'Output-Calculation-sheet'!V107</f>
        <v>2040538045.5023687</v>
      </c>
      <c r="W130" s="2">
        <f>W9/'Output-Calculation-sheet'!W8*'Output-Calculation-sheet'!W107</f>
        <v>1584481599.4769247</v>
      </c>
      <c r="X130" s="2">
        <f>X9/'Output-Calculation-sheet'!X8*'Output-Calculation-sheet'!X107</f>
        <v>0</v>
      </c>
      <c r="Y130" s="2">
        <f>Y9/'Output-Calculation-sheet'!Y8*'Output-Calculation-sheet'!Y107</f>
        <v>794286246.65765047</v>
      </c>
      <c r="AA130" s="2">
        <f t="shared" si="11"/>
        <v>233760.20307578894</v>
      </c>
    </row>
    <row r="131" spans="1:27" x14ac:dyDescent="0.25">
      <c r="A131" s="2">
        <v>2033</v>
      </c>
      <c r="B131" s="2">
        <f>B10/'Output-Calculation-sheet'!B9*'Output-Calculation-sheet'!B108</f>
        <v>60936007055.663254</v>
      </c>
      <c r="C131" s="2">
        <f>C10/'Output-Calculation-sheet'!C9*'Output-Calculation-sheet'!C108</f>
        <v>0</v>
      </c>
      <c r="D131" s="2">
        <f>D10/'Output-Calculation-sheet'!D9*'Output-Calculation-sheet'!D108</f>
        <v>31993105217.409348</v>
      </c>
      <c r="E131" s="2">
        <f>E10/'Output-Calculation-sheet'!E9*'Output-Calculation-sheet'!E108</f>
        <v>25383312145.270439</v>
      </c>
      <c r="F131" s="2">
        <f>F10/'Output-Calculation-sheet'!F9*'Output-Calculation-sheet'!F108</f>
        <v>16340143090.442518</v>
      </c>
      <c r="G131" s="2">
        <f>G10/'Output-Calculation-sheet'!G9*'Output-Calculation-sheet'!G108</f>
        <v>11481061011.21422</v>
      </c>
      <c r="H131" s="2">
        <f>H10/'Output-Calculation-sheet'!H9*'Output-Calculation-sheet'!H108</f>
        <v>0</v>
      </c>
      <c r="I131" s="2">
        <f>I10/'Output-Calculation-sheet'!I9*'Output-Calculation-sheet'!I108</f>
        <v>10460126008.917591</v>
      </c>
      <c r="J131" s="2">
        <f>J10/'Output-Calculation-sheet'!J9*'Output-Calculation-sheet'!J108</f>
        <v>10181133357.171228</v>
      </c>
      <c r="K131" s="2">
        <f>K10/'Output-Calculation-sheet'!K9*'Output-Calculation-sheet'!K108</f>
        <v>10083541367.149366</v>
      </c>
      <c r="L131" s="2">
        <f>L10/'Output-Calculation-sheet'!L9*'Output-Calculation-sheet'!L108</f>
        <v>8089167145.665247</v>
      </c>
      <c r="M131" s="2">
        <f>M10/'Output-Calculation-sheet'!M9*'Output-Calculation-sheet'!M108</f>
        <v>0</v>
      </c>
      <c r="N131" s="2">
        <f>N10/'Output-Calculation-sheet'!N9*'Output-Calculation-sheet'!N108</f>
        <v>3062213734.5505257</v>
      </c>
      <c r="O131" s="2">
        <f>O10/'Output-Calculation-sheet'!O9*'Output-Calculation-sheet'!O108</f>
        <v>0</v>
      </c>
      <c r="P131" s="2">
        <f>P10/'Output-Calculation-sheet'!P9*'Output-Calculation-sheet'!P108</f>
        <v>6903318274.7840624</v>
      </c>
      <c r="Q131" s="2">
        <f>Q10/'Output-Calculation-sheet'!Q9*'Output-Calculation-sheet'!Q108</f>
        <v>6644353998.9636707</v>
      </c>
      <c r="R131" s="2">
        <f>R10/'Output-Calculation-sheet'!R9*'Output-Calculation-sheet'!R108</f>
        <v>6534050845.0698099</v>
      </c>
      <c r="S131" s="2">
        <f>S10/'Output-Calculation-sheet'!S9*'Output-Calculation-sheet'!S108</f>
        <v>2517823743.8920803</v>
      </c>
      <c r="T131" s="2">
        <f>T10/'Output-Calculation-sheet'!T9*'Output-Calculation-sheet'!T108</f>
        <v>2401937391.5363679</v>
      </c>
      <c r="U131" s="2">
        <f>U10/'Output-Calculation-sheet'!U9*'Output-Calculation-sheet'!U108</f>
        <v>2092479719.6975169</v>
      </c>
      <c r="V131" s="2">
        <f>V10/'Output-Calculation-sheet'!V9*'Output-Calculation-sheet'!V108</f>
        <v>1610895711.4586759</v>
      </c>
      <c r="W131" s="2">
        <f>W10/'Output-Calculation-sheet'!W9*'Output-Calculation-sheet'!W108</f>
        <v>1394689462.8875937</v>
      </c>
      <c r="X131" s="2">
        <f>X10/'Output-Calculation-sheet'!X9*'Output-Calculation-sheet'!X108</f>
        <v>0</v>
      </c>
      <c r="Y131" s="2">
        <f>Y10/'Output-Calculation-sheet'!Y9*'Output-Calculation-sheet'!Y108</f>
        <v>813784044.43759298</v>
      </c>
      <c r="AA131" s="2">
        <f t="shared" si="11"/>
        <v>218923.14332618119</v>
      </c>
    </row>
    <row r="132" spans="1:27" x14ac:dyDescent="0.25">
      <c r="A132" s="2">
        <v>2034</v>
      </c>
      <c r="B132" s="2">
        <f>B11/'Output-Calculation-sheet'!B10*'Output-Calculation-sheet'!B109</f>
        <v>52936624021.270317</v>
      </c>
      <c r="C132" s="2">
        <f>C11/'Output-Calculation-sheet'!C10*'Output-Calculation-sheet'!C109</f>
        <v>0</v>
      </c>
      <c r="D132" s="2">
        <f>D11/'Output-Calculation-sheet'!D10*'Output-Calculation-sheet'!D109</f>
        <v>36564477981.645081</v>
      </c>
      <c r="E132" s="2">
        <f>E11/'Output-Calculation-sheet'!E10*'Output-Calculation-sheet'!E109</f>
        <v>28301533791.993443</v>
      </c>
      <c r="F132" s="2">
        <f>F11/'Output-Calculation-sheet'!F10*'Output-Calculation-sheet'!F109</f>
        <v>18675043177.869659</v>
      </c>
      <c r="G132" s="2">
        <f>G11/'Output-Calculation-sheet'!G10*'Output-Calculation-sheet'!G109</f>
        <v>13120836111.319918</v>
      </c>
      <c r="H132" s="2">
        <f>H11/'Output-Calculation-sheet'!H10*'Output-Calculation-sheet'!H109</f>
        <v>0</v>
      </c>
      <c r="I132" s="2">
        <f>I11/'Output-Calculation-sheet'!I10*'Output-Calculation-sheet'!I109</f>
        <v>11954314337.23488</v>
      </c>
      <c r="J132" s="2">
        <f>J11/'Output-Calculation-sheet'!J10*'Output-Calculation-sheet'!J109</f>
        <v>11635582870.580952</v>
      </c>
      <c r="K132" s="2">
        <f>K11/'Output-Calculation-sheet'!K10*'Output-Calculation-sheet'!K109</f>
        <v>11524339269.341484</v>
      </c>
      <c r="L132" s="2">
        <f>L11/'Output-Calculation-sheet'!L10*'Output-Calculation-sheet'!L109</f>
        <v>8662763344.9172497</v>
      </c>
      <c r="M132" s="2">
        <f>M11/'Output-Calculation-sheet'!M10*'Output-Calculation-sheet'!M109</f>
        <v>2.2732954851040503E-9</v>
      </c>
      <c r="N132" s="2">
        <f>N11/'Output-Calculation-sheet'!N10*'Output-Calculation-sheet'!N109</f>
        <v>2565549033.114893</v>
      </c>
      <c r="O132" s="2">
        <f>O11/'Output-Calculation-sheet'!O10*'Output-Calculation-sheet'!O109</f>
        <v>0</v>
      </c>
      <c r="P132" s="2">
        <f>P11/'Output-Calculation-sheet'!P10*'Output-Calculation-sheet'!P109</f>
        <v>7889380410.9958963</v>
      </c>
      <c r="Q132" s="2">
        <f>Q11/'Output-Calculation-sheet'!Q10*'Output-Calculation-sheet'!Q109</f>
        <v>6227046469.7782688</v>
      </c>
      <c r="R132" s="2">
        <f>R11/'Output-Calculation-sheet'!R10*'Output-Calculation-sheet'!R109</f>
        <v>7467351826.1234522</v>
      </c>
      <c r="S132" s="2">
        <f>S11/'Output-Calculation-sheet'!S10*'Output-Calculation-sheet'!S109</f>
        <v>1965114786.8561716</v>
      </c>
      <c r="T132" s="2">
        <f>T11/'Output-Calculation-sheet'!T10*'Output-Calculation-sheet'!T109</f>
        <v>2744976907.4653335</v>
      </c>
      <c r="U132" s="2">
        <f>U11/'Output-Calculation-sheet'!U10*'Output-Calculation-sheet'!U109</f>
        <v>2392235435.6973872</v>
      </c>
      <c r="V132" s="2">
        <f>V11/'Output-Calculation-sheet'!V10*'Output-Calculation-sheet'!V109</f>
        <v>1841070283.029907</v>
      </c>
      <c r="W132" s="2">
        <f>W11/'Output-Calculation-sheet'!W10*'Output-Calculation-sheet'!W109</f>
        <v>1594019383.7703807</v>
      </c>
      <c r="X132" s="2">
        <f>X11/'Output-Calculation-sheet'!X10*'Output-Calculation-sheet'!X109</f>
        <v>0</v>
      </c>
      <c r="Y132" s="2">
        <f>Y11/'Output-Calculation-sheet'!Y10*'Output-Calculation-sheet'!Y109</f>
        <v>891313203.56499457</v>
      </c>
      <c r="AA132" s="2">
        <f t="shared" si="11"/>
        <v>228953.57264656969</v>
      </c>
    </row>
    <row r="133" spans="1:27" x14ac:dyDescent="0.25">
      <c r="A133" s="2">
        <v>2035</v>
      </c>
      <c r="B133" s="2">
        <f>B12/'Output-Calculation-sheet'!B11*'Output-Calculation-sheet'!B110</f>
        <v>45562716768.771339</v>
      </c>
      <c r="C133" s="2">
        <f>C12/'Output-Calculation-sheet'!C11*'Output-Calculation-sheet'!C110</f>
        <v>0</v>
      </c>
      <c r="D133" s="2">
        <f>D12/'Output-Calculation-sheet'!D11*'Output-Calculation-sheet'!D110</f>
        <v>37910928519.67794</v>
      </c>
      <c r="E133" s="2">
        <f>E12/'Output-Calculation-sheet'!E11*'Output-Calculation-sheet'!E110</f>
        <v>25560629091.983055</v>
      </c>
      <c r="F133" s="2">
        <f>F12/'Output-Calculation-sheet'!F11*'Output-Calculation-sheet'!F110</f>
        <v>19855513961.815231</v>
      </c>
      <c r="G133" s="2">
        <f>G12/'Output-Calculation-sheet'!G11*'Output-Calculation-sheet'!G110</f>
        <v>13535476574.630239</v>
      </c>
      <c r="H133" s="2">
        <f>H12/'Output-Calculation-sheet'!H11*'Output-Calculation-sheet'!H110</f>
        <v>0</v>
      </c>
      <c r="I133" s="2">
        <f>I12/'Output-Calculation-sheet'!I11*'Output-Calculation-sheet'!I110</f>
        <v>12649077773.285105</v>
      </c>
      <c r="J133" s="2">
        <f>J12/'Output-Calculation-sheet'!J11*'Output-Calculation-sheet'!J110</f>
        <v>12098234756.857634</v>
      </c>
      <c r="K133" s="2">
        <f>K12/'Output-Calculation-sheet'!K11*'Output-Calculation-sheet'!K110</f>
        <v>12228671304.401869</v>
      </c>
      <c r="L133" s="2">
        <f>L12/'Output-Calculation-sheet'!L11*'Output-Calculation-sheet'!L110</f>
        <v>8089350916.9528122</v>
      </c>
      <c r="M133" s="2">
        <f>M12/'Output-Calculation-sheet'!M11*'Output-Calculation-sheet'!M110</f>
        <v>0</v>
      </c>
      <c r="N133" s="2">
        <f>N12/'Output-Calculation-sheet'!N11*'Output-Calculation-sheet'!N110</f>
        <v>2423834037.3745885</v>
      </c>
      <c r="O133" s="2">
        <f>O12/'Output-Calculation-sheet'!O11*'Output-Calculation-sheet'!O110</f>
        <v>0</v>
      </c>
      <c r="P133" s="2">
        <f>P12/'Output-Calculation-sheet'!P11*'Output-Calculation-sheet'!P110</f>
        <v>8016032189.8257885</v>
      </c>
      <c r="Q133" s="2">
        <f>Q12/'Output-Calculation-sheet'!Q11*'Output-Calculation-sheet'!Q110</f>
        <v>5170126219.493083</v>
      </c>
      <c r="R133" s="2">
        <f>R12/'Output-Calculation-sheet'!R11*'Output-Calculation-sheet'!R110</f>
        <v>7912711400.2080822</v>
      </c>
      <c r="S133" s="2">
        <f>S12/'Output-Calculation-sheet'!S11*'Output-Calculation-sheet'!S110</f>
        <v>1648489533.40519</v>
      </c>
      <c r="T133" s="2">
        <f>T12/'Output-Calculation-sheet'!T11*'Output-Calculation-sheet'!T110</f>
        <v>2933038775.3193426</v>
      </c>
      <c r="U133" s="2">
        <f>U12/'Output-Calculation-sheet'!U11*'Output-Calculation-sheet'!U110</f>
        <v>2402645743.8095083</v>
      </c>
      <c r="V133" s="2">
        <f>V12/'Output-Calculation-sheet'!V11*'Output-Calculation-sheet'!V110</f>
        <v>1977110449.0422072</v>
      </c>
      <c r="W133" s="2">
        <f>W12/'Output-Calculation-sheet'!W11*'Output-Calculation-sheet'!W110</f>
        <v>1706075823.9118261</v>
      </c>
      <c r="X133" s="2">
        <f>X12/'Output-Calculation-sheet'!X11*'Output-Calculation-sheet'!X110</f>
        <v>0</v>
      </c>
      <c r="Y133" s="2">
        <f>Y12/'Output-Calculation-sheet'!Y11*'Output-Calculation-sheet'!Y110</f>
        <v>748310885.20686316</v>
      </c>
      <c r="AA133" s="2">
        <f t="shared" si="11"/>
        <v>222428.97472597164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5132168224.9638872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1027691026.3121815</v>
      </c>
      <c r="Y140" s="2">
        <f>Y8/'Output-Calculation-sheet'!Y7*'Output-Calculation-sheet'!Y115</f>
        <v>0</v>
      </c>
      <c r="AA140" s="2">
        <f t="shared" si="12"/>
        <v>6159.8592512760688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1001452434.850324</v>
      </c>
      <c r="Y141" s="2">
        <f>Y9/'Output-Calculation-sheet'!Y8*'Output-Calculation-sheet'!Y116</f>
        <v>0</v>
      </c>
      <c r="AA141" s="2">
        <f t="shared" si="12"/>
        <v>1001.452434850324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27149502137.859619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5295951966.4861937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339866602.71684265</v>
      </c>
      <c r="Y142" s="2">
        <f>Y10/'Output-Calculation-sheet'!Y9*'Output-Calculation-sheet'!Y117</f>
        <v>0</v>
      </c>
      <c r="AA142" s="2">
        <f t="shared" si="12"/>
        <v>32785.320707062659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32540623743.460133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760789495.54939008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7065190023.3735676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533294234.36979693</v>
      </c>
      <c r="Y143" s="2">
        <f>Y11/'Output-Calculation-sheet'!Y10*'Output-Calculation-sheet'!Y118</f>
        <v>0</v>
      </c>
      <c r="AA143" s="2">
        <f t="shared" si="12"/>
        <v>40899.897496752885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44152654888.96814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6046698085.7253904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5333490203.8832779</v>
      </c>
      <c r="N144" s="2">
        <f>N12/'Output-Calculation-sheet'!N11*'Output-Calculation-sheet'!N119</f>
        <v>0</v>
      </c>
      <c r="O144" s="2">
        <f>O12/'Output-Calculation-sheet'!O11*'Output-Calculation-sheet'!O119</f>
        <v>8585113014.7477026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1020052142.4199172</v>
      </c>
      <c r="Y144" s="2">
        <f>Y12/'Output-Calculation-sheet'!Y11*'Output-Calculation-sheet'!Y119</f>
        <v>0</v>
      </c>
      <c r="AA144" s="2">
        <f t="shared" si="12"/>
        <v>65138.008335744424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32773787605.414993</v>
      </c>
      <c r="C151" s="2">
        <f>C8/'Output-Calculation-sheet'!C7*'Output-Calculation-sheet'!C124</f>
        <v>32821554454.043278</v>
      </c>
      <c r="D151" s="2">
        <f>D8/'Output-Calculation-sheet'!D7*'Output-Calculation-sheet'!D124</f>
        <v>5829071349.0415001</v>
      </c>
      <c r="E151" s="2">
        <f>E8/'Output-Calculation-sheet'!E7*'Output-Calculation-sheet'!E124</f>
        <v>5685514369.3936081</v>
      </c>
      <c r="F151" s="2">
        <f>F8/'Output-Calculation-sheet'!F7*'Output-Calculation-sheet'!F124</f>
        <v>2913731653.8471341</v>
      </c>
      <c r="G151" s="2">
        <f>G8/'Output-Calculation-sheet'!G7*'Output-Calculation-sheet'!G124</f>
        <v>2482715100.2033205</v>
      </c>
      <c r="H151" s="2">
        <f>H8/'Output-Calculation-sheet'!H7*'Output-Calculation-sheet'!H124</f>
        <v>7653875902.39571</v>
      </c>
      <c r="I151" s="2">
        <f>I8/'Output-Calculation-sheet'!I7*'Output-Calculation-sheet'!I124</f>
        <v>2267841562.7541928</v>
      </c>
      <c r="J151" s="2">
        <f>J8/'Output-Calculation-sheet'!J7*'Output-Calculation-sheet'!J124</f>
        <v>1454955067.9701061</v>
      </c>
      <c r="K151" s="2">
        <f>K8/'Output-Calculation-sheet'!K7*'Output-Calculation-sheet'!K124</f>
        <v>1714939741.7548282</v>
      </c>
      <c r="L151" s="2">
        <f>L8/'Output-Calculation-sheet'!L7*'Output-Calculation-sheet'!L124</f>
        <v>861265859.99905825</v>
      </c>
      <c r="M151" s="2">
        <f>M8/'Output-Calculation-sheet'!M7*'Output-Calculation-sheet'!M124</f>
        <v>647742996.02709723</v>
      </c>
      <c r="N151" s="2">
        <f>N8/'Output-Calculation-sheet'!N7*'Output-Calculation-sheet'!N124</f>
        <v>1967147728.6178629</v>
      </c>
      <c r="O151" s="2">
        <f>O8/'Output-Calculation-sheet'!O7*'Output-Calculation-sheet'!O124</f>
        <v>6378537845.6486902</v>
      </c>
      <c r="P151" s="2">
        <f>P8/'Output-Calculation-sheet'!P7*'Output-Calculation-sheet'!P124</f>
        <v>2159702139.581707</v>
      </c>
      <c r="Q151" s="2">
        <f>Q8/'Output-Calculation-sheet'!Q7*'Output-Calculation-sheet'!Q124</f>
        <v>2216100448.3584108</v>
      </c>
      <c r="R151" s="2">
        <f>R8/'Output-Calculation-sheet'!R7*'Output-Calculation-sheet'!R124</f>
        <v>1038791852.926433</v>
      </c>
      <c r="S151" s="2">
        <f>S8/'Output-Calculation-sheet'!S7*'Output-Calculation-sheet'!S124</f>
        <v>2157550785.8650117</v>
      </c>
      <c r="T151" s="2">
        <f>T8/'Output-Calculation-sheet'!T7*'Output-Calculation-sheet'!T124</f>
        <v>285597979.37531304</v>
      </c>
      <c r="U151" s="2">
        <f>U8/'Output-Calculation-sheet'!U7*'Output-Calculation-sheet'!U124</f>
        <v>670517291.43301034</v>
      </c>
      <c r="V151" s="2">
        <f>V8/'Output-Calculation-sheet'!V7*'Output-Calculation-sheet'!V124</f>
        <v>75052620.359613374</v>
      </c>
      <c r="W151" s="2">
        <f>W8/'Output-Calculation-sheet'!W7*'Output-Calculation-sheet'!W124</f>
        <v>238537820.68600968</v>
      </c>
      <c r="X151" s="2">
        <f>X8/'Output-Calculation-sheet'!X7*'Output-Calculation-sheet'!X124</f>
        <v>3923883.8158256109</v>
      </c>
      <c r="Y151" s="2">
        <f>Y8/'Output-Calculation-sheet'!Y7*'Output-Calculation-sheet'!Y124</f>
        <v>261362143.49112684</v>
      </c>
      <c r="AA151" s="2">
        <f t="shared" si="13"/>
        <v>114559.81820300384</v>
      </c>
    </row>
    <row r="152" spans="1:27" x14ac:dyDescent="0.25">
      <c r="A152" s="2">
        <v>2032</v>
      </c>
      <c r="B152" s="2">
        <f>B9/'Output-Calculation-sheet'!B8*'Output-Calculation-sheet'!B125</f>
        <v>33676663789.787647</v>
      </c>
      <c r="C152" s="2">
        <f>C9/'Output-Calculation-sheet'!C8*'Output-Calculation-sheet'!C125</f>
        <v>34556047959.491318</v>
      </c>
      <c r="D152" s="2">
        <f>D9/'Output-Calculation-sheet'!D8*'Output-Calculation-sheet'!D125</f>
        <v>6043746987.8585138</v>
      </c>
      <c r="E152" s="2">
        <f>E9/'Output-Calculation-sheet'!E8*'Output-Calculation-sheet'!E125</f>
        <v>5941075343.4572306</v>
      </c>
      <c r="F152" s="2">
        <f>F9/'Output-Calculation-sheet'!F8*'Output-Calculation-sheet'!F125</f>
        <v>3056473196.2303467</v>
      </c>
      <c r="G152" s="2">
        <f>G9/'Output-Calculation-sheet'!G8*'Output-Calculation-sheet'!G125</f>
        <v>2576870287.0745864</v>
      </c>
      <c r="H152" s="2">
        <f>H9/'Output-Calculation-sheet'!H8*'Output-Calculation-sheet'!H125</f>
        <v>6361926787.1041336</v>
      </c>
      <c r="I152" s="2">
        <f>I9/'Output-Calculation-sheet'!I8*'Output-Calculation-sheet'!I125</f>
        <v>2375463229.244832</v>
      </c>
      <c r="J152" s="2">
        <f>J9/'Output-Calculation-sheet'!J8*'Output-Calculation-sheet'!J125</f>
        <v>1508342767.9924569</v>
      </c>
      <c r="K152" s="2">
        <f>K9/'Output-Calculation-sheet'!K8*'Output-Calculation-sheet'!K125</f>
        <v>1795305220.0670531</v>
      </c>
      <c r="L152" s="2">
        <f>L9/'Output-Calculation-sheet'!L8*'Output-Calculation-sheet'!L125</f>
        <v>868662684.64075553</v>
      </c>
      <c r="M152" s="2">
        <f>M9/'Output-Calculation-sheet'!M8*'Output-Calculation-sheet'!M125</f>
        <v>1770323774.9531395</v>
      </c>
      <c r="N152" s="2">
        <f>N9/'Output-Calculation-sheet'!N8*'Output-Calculation-sheet'!N125</f>
        <v>1733023863.5645337</v>
      </c>
      <c r="O152" s="2">
        <f>O9/'Output-Calculation-sheet'!O8*'Output-Calculation-sheet'!O125</f>
        <v>6716834262.5341616</v>
      </c>
      <c r="P152" s="2">
        <f>P9/'Output-Calculation-sheet'!P8*'Output-Calculation-sheet'!P125</f>
        <v>2173970740.9291539</v>
      </c>
      <c r="Q152" s="2">
        <f>Q9/'Output-Calculation-sheet'!Q8*'Output-Calculation-sheet'!Q125</f>
        <v>2265004899.5476899</v>
      </c>
      <c r="R152" s="2">
        <f>R9/'Output-Calculation-sheet'!R8*'Output-Calculation-sheet'!R125</f>
        <v>1047337887.3507403</v>
      </c>
      <c r="S152" s="2">
        <f>S9/'Output-Calculation-sheet'!S8*'Output-Calculation-sheet'!S125</f>
        <v>2131402621.8404186</v>
      </c>
      <c r="T152" s="2">
        <f>T9/'Output-Calculation-sheet'!T8*'Output-Calculation-sheet'!T125</f>
        <v>292145975.53549057</v>
      </c>
      <c r="U152" s="2">
        <f>U9/'Output-Calculation-sheet'!U8*'Output-Calculation-sheet'!U125</f>
        <v>686520221.92130506</v>
      </c>
      <c r="V152" s="2">
        <f>V9/'Output-Calculation-sheet'!V8*'Output-Calculation-sheet'!V125</f>
        <v>77210714.727790937</v>
      </c>
      <c r="W152" s="2">
        <f>W9/'Output-Calculation-sheet'!W8*'Output-Calculation-sheet'!W125</f>
        <v>248251442.3419137</v>
      </c>
      <c r="X152" s="2">
        <f>X9/'Output-Calculation-sheet'!X8*'Output-Calculation-sheet'!X125</f>
        <v>20038990.546499845</v>
      </c>
      <c r="Y152" s="2">
        <f>Y9/'Output-Calculation-sheet'!Y8*'Output-Calculation-sheet'!Y125</f>
        <v>275088416.82539767</v>
      </c>
      <c r="AA152" s="2">
        <f t="shared" si="13"/>
        <v>118197.73206556712</v>
      </c>
    </row>
    <row r="153" spans="1:27" x14ac:dyDescent="0.25">
      <c r="A153" s="2">
        <v>2033</v>
      </c>
      <c r="B153" s="2">
        <f>B10/'Output-Calculation-sheet'!B9*'Output-Calculation-sheet'!B126</f>
        <v>25390731618.179653</v>
      </c>
      <c r="C153" s="2">
        <f>C10/'Output-Calculation-sheet'!C9*'Output-Calculation-sheet'!C126</f>
        <v>11965413979.356487</v>
      </c>
      <c r="D153" s="2">
        <f>D10/'Output-Calculation-sheet'!D9*'Output-Calculation-sheet'!D126</f>
        <v>10664368405.803116</v>
      </c>
      <c r="E153" s="2">
        <f>E10/'Output-Calculation-sheet'!E9*'Output-Calculation-sheet'!E126</f>
        <v>8461104048.42348</v>
      </c>
      <c r="F153" s="2">
        <f>F10/'Output-Calculation-sheet'!F9*'Output-Calculation-sheet'!F126</f>
        <v>5446714363.4808397</v>
      </c>
      <c r="G153" s="2">
        <f>G10/'Output-Calculation-sheet'!G9*'Output-Calculation-sheet'!G126</f>
        <v>3827019838.6645761</v>
      </c>
      <c r="H153" s="2">
        <f>H10/'Output-Calculation-sheet'!H9*'Output-Calculation-sheet'!H126</f>
        <v>3733115270.9305978</v>
      </c>
      <c r="I153" s="2">
        <f>I10/'Output-Calculation-sheet'!I9*'Output-Calculation-sheet'!I126</f>
        <v>3486708221.3530521</v>
      </c>
      <c r="J153" s="2">
        <f>J10/'Output-Calculation-sheet'!J9*'Output-Calculation-sheet'!J126</f>
        <v>3393711562.711863</v>
      </c>
      <c r="K153" s="2">
        <f>K10/'Output-Calculation-sheet'!K9*'Output-Calculation-sheet'!K126</f>
        <v>3361180015.1225314</v>
      </c>
      <c r="L153" s="2">
        <f>L10/'Output-Calculation-sheet'!L9*'Output-Calculation-sheet'!L126</f>
        <v>2696388698.2150769</v>
      </c>
      <c r="M153" s="2">
        <f>M10/'Output-Calculation-sheet'!M9*'Output-Calculation-sheet'!M126</f>
        <v>2575522103.1814995</v>
      </c>
      <c r="N153" s="2">
        <f>N10/'Output-Calculation-sheet'!N9*'Output-Calculation-sheet'!N126</f>
        <v>2527863591.6159072</v>
      </c>
      <c r="O153" s="2">
        <f>O10/'Output-Calculation-sheet'!O9*'Output-Calculation-sheet'!O126</f>
        <v>2324879356.8049774</v>
      </c>
      <c r="P153" s="2">
        <f>P10/'Output-Calculation-sheet'!P9*'Output-Calculation-sheet'!P126</f>
        <v>2301240931.1147242</v>
      </c>
      <c r="Q153" s="2">
        <f>Q10/'Output-Calculation-sheet'!Q9*'Output-Calculation-sheet'!Q126</f>
        <v>2264044514.3690715</v>
      </c>
      <c r="R153" s="2">
        <f>R10/'Output-Calculation-sheet'!R9*'Output-Calculation-sheet'!R126</f>
        <v>2178119367.8782349</v>
      </c>
      <c r="S153" s="2">
        <f>S10/'Output-Calculation-sheet'!S9*'Output-Calculation-sheet'!S126</f>
        <v>1447686294.7024796</v>
      </c>
      <c r="T153" s="2">
        <f>T10/'Output-Calculation-sheet'!T9*'Output-Calculation-sheet'!T126</f>
        <v>800652619.72369277</v>
      </c>
      <c r="U153" s="2">
        <f>U10/'Output-Calculation-sheet'!U9*'Output-Calculation-sheet'!U126</f>
        <v>697342172.48091877</v>
      </c>
      <c r="V153" s="2">
        <f>V10/'Output-Calculation-sheet'!V9*'Output-Calculation-sheet'!V126</f>
        <v>536965307.53728867</v>
      </c>
      <c r="W153" s="2">
        <f>W10/'Output-Calculation-sheet'!W9*'Output-Calculation-sheet'!W126</f>
        <v>464896426.68112403</v>
      </c>
      <c r="X153" s="2">
        <f>X10/'Output-Calculation-sheet'!X9*'Output-Calculation-sheet'!X126</f>
        <v>278936432.02981001</v>
      </c>
      <c r="Y153" s="2">
        <f>Y10/'Output-Calculation-sheet'!Y9*'Output-Calculation-sheet'!Y126</f>
        <v>271263106.7139833</v>
      </c>
      <c r="AA153" s="2">
        <f t="shared" si="13"/>
        <v>101095.86824707499</v>
      </c>
    </row>
    <row r="154" spans="1:27" x14ac:dyDescent="0.25">
      <c r="A154" s="2">
        <v>2034</v>
      </c>
      <c r="B154" s="2">
        <f>B11/'Output-Calculation-sheet'!B10*'Output-Calculation-sheet'!B127</f>
        <v>12436596906.165058</v>
      </c>
      <c r="C154" s="2">
        <f>C11/'Output-Calculation-sheet'!C10*'Output-Calculation-sheet'!C127</f>
        <v>5860759532.6865921</v>
      </c>
      <c r="D154" s="2">
        <f>D11/'Output-Calculation-sheet'!D10*'Output-Calculation-sheet'!D127</f>
        <v>5223498604.4716806</v>
      </c>
      <c r="E154" s="2">
        <f>E11/'Output-Calculation-sheet'!E10*'Output-Calculation-sheet'!E127</f>
        <v>4144319310.172163</v>
      </c>
      <c r="F154" s="2">
        <f>F11/'Output-Calculation-sheet'!F10*'Output-Calculation-sheet'!F127</f>
        <v>2667846109.0159545</v>
      </c>
      <c r="G154" s="2">
        <f>G11/'Output-Calculation-sheet'!G10*'Output-Calculation-sheet'!G127</f>
        <v>1874506226.0219758</v>
      </c>
      <c r="H154" s="2">
        <f>H11/'Output-Calculation-sheet'!H10*'Output-Calculation-sheet'!H127</f>
        <v>1828510985.7854717</v>
      </c>
      <c r="I154" s="2">
        <f>I11/'Output-Calculation-sheet'!I10*'Output-Calculation-sheet'!I127</f>
        <v>1707819417.1249652</v>
      </c>
      <c r="J154" s="2">
        <f>J11/'Output-Calculation-sheet'!J10*'Output-Calculation-sheet'!J127</f>
        <v>1662268219.6092267</v>
      </c>
      <c r="K154" s="2">
        <f>K11/'Output-Calculation-sheet'!K10*'Output-Calculation-sheet'!K127</f>
        <v>1646333996.3574312</v>
      </c>
      <c r="L154" s="2">
        <f>L11/'Output-Calculation-sheet'!L10*'Output-Calculation-sheet'!L127</f>
        <v>1320714181.2169776</v>
      </c>
      <c r="M154" s="2">
        <f>M11/'Output-Calculation-sheet'!M10*'Output-Calculation-sheet'!M127</f>
        <v>1261512200.4059398</v>
      </c>
      <c r="N154" s="2">
        <f>N11/'Output-Calculation-sheet'!N10*'Output-Calculation-sheet'!N127</f>
        <v>1238168184.2642684</v>
      </c>
      <c r="O154" s="2">
        <f>O11/'Output-Calculation-sheet'!O10*'Output-Calculation-sheet'!O127</f>
        <v>1138745741.1625595</v>
      </c>
      <c r="P154" s="2">
        <f>P11/'Output-Calculation-sheet'!P10*'Output-Calculation-sheet'!P127</f>
        <v>1127167438.6761472</v>
      </c>
      <c r="Q154" s="2">
        <f>Q11/'Output-Calculation-sheet'!Q10*'Output-Calculation-sheet'!Q127</f>
        <v>1108948300.7436407</v>
      </c>
      <c r="R154" s="2">
        <f>R11/'Output-Calculation-sheet'!R10*'Output-Calculation-sheet'!R127</f>
        <v>1066861027.1776155</v>
      </c>
      <c r="S154" s="2">
        <f>S11/'Output-Calculation-sheet'!S10*'Output-Calculation-sheet'!S127</f>
        <v>709089092.75136554</v>
      </c>
      <c r="T154" s="2">
        <f>T11/'Output-Calculation-sheet'!T10*'Output-Calculation-sheet'!T127</f>
        <v>392166174.61265075</v>
      </c>
      <c r="U154" s="2">
        <f>U11/'Output-Calculation-sheet'!U10*'Output-Calculation-sheet'!U127</f>
        <v>341564010.40223128</v>
      </c>
      <c r="V154" s="2">
        <f>V11/'Output-Calculation-sheet'!V10*'Output-Calculation-sheet'!V127</f>
        <v>263009981.33307636</v>
      </c>
      <c r="W154" s="2">
        <f>W11/'Output-Calculation-sheet'!W10*'Output-Calculation-sheet'!W127</f>
        <v>227710146.01618204</v>
      </c>
      <c r="X154" s="2">
        <f>X11/'Output-Calculation-sheet'!X10*'Output-Calculation-sheet'!X127</f>
        <v>136625336.57790542</v>
      </c>
      <c r="Y154" s="2">
        <f>Y11/'Output-Calculation-sheet'!Y10*'Output-Calculation-sheet'!Y127</f>
        <v>132866879.73272841</v>
      </c>
      <c r="AA154" s="2">
        <f t="shared" si="13"/>
        <v>49517.608002483787</v>
      </c>
    </row>
    <row r="155" spans="1:27" x14ac:dyDescent="0.25">
      <c r="A155" s="2">
        <v>2035</v>
      </c>
      <c r="B155" s="2">
        <f>B12/'Output-Calculation-sheet'!B11*'Output-Calculation-sheet'!B128</f>
        <v>5070280258.4838867</v>
      </c>
      <c r="C155" s="2">
        <f>C12/'Output-Calculation-sheet'!C11*'Output-Calculation-sheet'!C128</f>
        <v>38097452.882713959</v>
      </c>
      <c r="D155" s="2">
        <f>D12/'Output-Calculation-sheet'!D11*'Output-Calculation-sheet'!D128</f>
        <v>2858619404.1212091</v>
      </c>
      <c r="E155" s="2">
        <f>E12/'Output-Calculation-sheet'!E11*'Output-Calculation-sheet'!E128</f>
        <v>1474740266.9567907</v>
      </c>
      <c r="F155" s="2">
        <f>F12/'Output-Calculation-sheet'!F11*'Output-Calculation-sheet'!F128</f>
        <v>879698380.47195292</v>
      </c>
      <c r="G155" s="2">
        <f>G12/'Output-Calculation-sheet'!G11*'Output-Calculation-sheet'!G128</f>
        <v>1106732045.6320786</v>
      </c>
      <c r="H155" s="2">
        <f>H12/'Output-Calculation-sheet'!H11*'Output-Calculation-sheet'!H128</f>
        <v>509447172.03781903</v>
      </c>
      <c r="I155" s="2">
        <f>I12/'Output-Calculation-sheet'!I11*'Output-Calculation-sheet'!I128</f>
        <v>658274421.31560934</v>
      </c>
      <c r="J155" s="2">
        <f>J12/'Output-Calculation-sheet'!J11*'Output-Calculation-sheet'!J128</f>
        <v>761184313.55102265</v>
      </c>
      <c r="K155" s="2">
        <f>K12/'Output-Calculation-sheet'!K11*'Output-Calculation-sheet'!K128</f>
        <v>561225763.57088745</v>
      </c>
      <c r="L155" s="2">
        <f>L12/'Output-Calculation-sheet'!L11*'Output-Calculation-sheet'!L128</f>
        <v>363728811.66332585</v>
      </c>
      <c r="M155" s="2">
        <f>M12/'Output-Calculation-sheet'!M11*'Output-Calculation-sheet'!M128</f>
        <v>218108222.50699478</v>
      </c>
      <c r="N155" s="2">
        <f>N12/'Output-Calculation-sheet'!N11*'Output-Calculation-sheet'!N128</f>
        <v>675563706.89940798</v>
      </c>
      <c r="O155" s="2">
        <f>O12/'Output-Calculation-sheet'!O11*'Output-Calculation-sheet'!O128</f>
        <v>11362539.596495209</v>
      </c>
      <c r="P155" s="2">
        <f>P12/'Output-Calculation-sheet'!P11*'Output-Calculation-sheet'!P128</f>
        <v>475757975.17448103</v>
      </c>
      <c r="Q155" s="2">
        <f>Q12/'Output-Calculation-sheet'!Q11*'Output-Calculation-sheet'!Q128</f>
        <v>579726529.83093596</v>
      </c>
      <c r="R155" s="2">
        <f>R12/'Output-Calculation-sheet'!R11*'Output-Calculation-sheet'!R128</f>
        <v>379799078.6392082</v>
      </c>
      <c r="S155" s="2">
        <f>S12/'Output-Calculation-sheet'!S11*'Output-Calculation-sheet'!S128</f>
        <v>353089448.90071326</v>
      </c>
      <c r="T155" s="2">
        <f>T12/'Output-Calculation-sheet'!T11*'Output-Calculation-sheet'!T128</f>
        <v>96623501.245354712</v>
      </c>
      <c r="U155" s="2">
        <f>U12/'Output-Calculation-sheet'!U11*'Output-Calculation-sheet'!U128</f>
        <v>153659493.42888033</v>
      </c>
      <c r="V155" s="2">
        <f>V12/'Output-Calculation-sheet'!V11*'Output-Calculation-sheet'!V128</f>
        <v>39794974.449164331</v>
      </c>
      <c r="W155" s="2">
        <f>W12/'Output-Calculation-sheet'!W11*'Output-Calculation-sheet'!W128</f>
        <v>64968538.257575683</v>
      </c>
      <c r="X155" s="2">
        <f>X12/'Output-Calculation-sheet'!X11*'Output-Calculation-sheet'!X128</f>
        <v>2001964.6543702732</v>
      </c>
      <c r="Y155" s="2">
        <f>Y12/'Output-Calculation-sheet'!Y11*'Output-Calculation-sheet'!Y128</f>
        <v>56762073.31348791</v>
      </c>
      <c r="AA155" s="2">
        <f t="shared" si="13"/>
        <v>17389.246337584365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6291.5743190350913</v>
      </c>
      <c r="C19" s="2">
        <f>C8/'Output-Calculation-sheet'!C7*'Output-Calculation-sheet'!C25</f>
        <v>9576.5915837900866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5138.4457426719782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1039.2577855467007</v>
      </c>
      <c r="M19" s="2">
        <f>M8/'Output-Calculation-sheet'!M7*'Output-Calculation-sheet'!M25</f>
        <v>2940.0756744783516</v>
      </c>
      <c r="N19" s="2">
        <f>N8/'Output-Calculation-sheet'!N7*'Output-Calculation-sheet'!N25</f>
        <v>3459.5244468123556</v>
      </c>
      <c r="O19" s="2">
        <f>O8/'Output-Calculation-sheet'!O7*'Output-Calculation-sheet'!O25</f>
        <v>1870.6462694908694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660.03804124281237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4.8535284292423135</v>
      </c>
      <c r="Y19" s="2">
        <f>Y8/'Output-Calculation-sheet'!Y7*'Output-Calculation-sheet'!Y25</f>
        <v>0</v>
      </c>
      <c r="AA19" s="2">
        <f t="shared" si="0"/>
        <v>30.981007391497489</v>
      </c>
    </row>
    <row r="20" spans="1:27" x14ac:dyDescent="0.25">
      <c r="A20" s="2">
        <v>2032</v>
      </c>
      <c r="B20" s="2">
        <f>B9/'Output-Calculation-sheet'!B8*'Output-Calculation-sheet'!B26</f>
        <v>8748.5758355576127</v>
      </c>
      <c r="C20" s="2">
        <f>C9/'Output-Calculation-sheet'!C8*'Output-Calculation-sheet'!C26</f>
        <v>10866.940363876936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7169.0286103377348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1239.0111681113312</v>
      </c>
      <c r="M20" s="2">
        <f>M9/'Output-Calculation-sheet'!M8*'Output-Calculation-sheet'!M26</f>
        <v>7566.6154113803459</v>
      </c>
      <c r="N20" s="2">
        <f>N9/'Output-Calculation-sheet'!N8*'Output-Calculation-sheet'!N26</f>
        <v>4260.9980526526233</v>
      </c>
      <c r="O20" s="2">
        <f>O9/'Output-Calculation-sheet'!O8*'Output-Calculation-sheet'!O26</f>
        <v>2120.8064117590075</v>
      </c>
      <c r="P20" s="2">
        <f>P9/'Output-Calculation-sheet'!P8*'Output-Calculation-sheet'!P26</f>
        <v>0</v>
      </c>
      <c r="Q20" s="2">
        <f>Q9/'Output-Calculation-sheet'!Q8*'Output-Calculation-sheet'!Q26</f>
        <v>128.75332051807317</v>
      </c>
      <c r="R20" s="2">
        <f>R9/'Output-Calculation-sheet'!R8*'Output-Calculation-sheet'!R26</f>
        <v>0</v>
      </c>
      <c r="S20" s="2">
        <f>S9/'Output-Calculation-sheet'!S8*'Output-Calculation-sheet'!S26</f>
        <v>900.57505082222485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60.568994947813678</v>
      </c>
      <c r="Y20" s="2">
        <f>Y9/'Output-Calculation-sheet'!Y8*'Output-Calculation-sheet'!Y26</f>
        <v>0</v>
      </c>
      <c r="AA20" s="2">
        <f t="shared" si="0"/>
        <v>43.061873219963708</v>
      </c>
    </row>
    <row r="21" spans="1:27" x14ac:dyDescent="0.25">
      <c r="A21" s="2">
        <v>2033</v>
      </c>
      <c r="B21" s="2">
        <f>B10/'Output-Calculation-sheet'!B9*'Output-Calculation-sheet'!B27</f>
        <v>17141.272256904544</v>
      </c>
      <c r="C21" s="2">
        <f>C10/'Output-Calculation-sheet'!C9*'Output-Calculation-sheet'!C27</f>
        <v>7081.0195586546752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9898.8573328840939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6879.0355973604583</v>
      </c>
      <c r="N21" s="2">
        <f>N10/'Output-Calculation-sheet'!N9*'Output-Calculation-sheet'!N27</f>
        <v>3742.1311989497726</v>
      </c>
      <c r="O21" s="2">
        <f>O10/'Output-Calculation-sheet'!O9*'Output-Calculation-sheet'!O27</f>
        <v>1361.2322321713334</v>
      </c>
      <c r="P21" s="2">
        <f>P10/'Output-Calculation-sheet'!P9*'Output-Calculation-sheet'!P27</f>
        <v>0</v>
      </c>
      <c r="Q21" s="2">
        <f>Q10/'Output-Calculation-sheet'!Q9*'Output-Calculation-sheet'!Q27</f>
        <v>253.63704098962953</v>
      </c>
      <c r="R21" s="2">
        <f>R10/'Output-Calculation-sheet'!R9*'Output-Calculation-sheet'!R27</f>
        <v>0</v>
      </c>
      <c r="S21" s="2">
        <f>S10/'Output-Calculation-sheet'!S9*'Output-Calculation-sheet'!S27</f>
        <v>1635.2347509760432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435.86534990546426</v>
      </c>
      <c r="Y21" s="2">
        <f>Y10/'Output-Calculation-sheet'!Y9*'Output-Calculation-sheet'!Y27</f>
        <v>0</v>
      </c>
      <c r="AA21" s="2">
        <f t="shared" si="0"/>
        <v>48.428285318796014</v>
      </c>
    </row>
    <row r="22" spans="1:27" x14ac:dyDescent="0.25">
      <c r="A22" s="2">
        <v>2034</v>
      </c>
      <c r="B22" s="2">
        <f>B11/'Output-Calculation-sheet'!B10*'Output-Calculation-sheet'!B28</f>
        <v>32141.789345216835</v>
      </c>
      <c r="C22" s="2">
        <f>C11/'Output-Calculation-sheet'!C10*'Output-Calculation-sheet'!C28</f>
        <v>6841.4176622032473</v>
      </c>
      <c r="D22" s="2">
        <f>D11/'Output-Calculation-sheet'!D10*'Output-Calculation-sheet'!D28</f>
        <v>0</v>
      </c>
      <c r="E22" s="2">
        <f>E11/'Output-Calculation-sheet'!E10*'Output-Calculation-sheet'!E28</f>
        <v>1645.1782215996784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11725.932947051951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979.35611624695264</v>
      </c>
      <c r="M22" s="2">
        <f>M11/'Output-Calculation-sheet'!M10*'Output-Calculation-sheet'!M28</f>
        <v>8905.7283429930339</v>
      </c>
      <c r="N22" s="2">
        <f>N11/'Output-Calculation-sheet'!N10*'Output-Calculation-sheet'!N28</f>
        <v>5129.1591688999388</v>
      </c>
      <c r="O22" s="2">
        <f>O11/'Output-Calculation-sheet'!O10*'Output-Calculation-sheet'!O28</f>
        <v>727.2862546289964</v>
      </c>
      <c r="P22" s="2">
        <f>P11/'Output-Calculation-sheet'!P10*'Output-Calculation-sheet'!P28</f>
        <v>0</v>
      </c>
      <c r="Q22" s="2">
        <f>Q11/'Output-Calculation-sheet'!Q10*'Output-Calculation-sheet'!Q28</f>
        <v>1913.2805124531221</v>
      </c>
      <c r="R22" s="2">
        <f>R11/'Output-Calculation-sheet'!R10*'Output-Calculation-sheet'!R28</f>
        <v>0</v>
      </c>
      <c r="S22" s="2">
        <f>S11/'Output-Calculation-sheet'!S10*'Output-Calculation-sheet'!S28</f>
        <v>2599.7445409302072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364.6691459839796</v>
      </c>
      <c r="Y22" s="2">
        <f>Y11/'Output-Calculation-sheet'!Y10*'Output-Calculation-sheet'!Y28</f>
        <v>89.139008054035557</v>
      </c>
      <c r="AA22" s="2">
        <f t="shared" si="0"/>
        <v>73.062681266261961</v>
      </c>
    </row>
    <row r="23" spans="1:27" x14ac:dyDescent="0.25">
      <c r="A23" s="2">
        <v>2035</v>
      </c>
      <c r="B23" s="2">
        <f>B12/'Output-Calculation-sheet'!B11*'Output-Calculation-sheet'!B29</f>
        <v>42137.271743501813</v>
      </c>
      <c r="C23" s="2">
        <f>C12/'Output-Calculation-sheet'!C11*'Output-Calculation-sheet'!C29</f>
        <v>255.69653851984097</v>
      </c>
      <c r="D23" s="2">
        <f>D12/'Output-Calculation-sheet'!D11*'Output-Calculation-sheet'!D29</f>
        <v>0</v>
      </c>
      <c r="E23" s="2">
        <f>E12/'Output-Calculation-sheet'!E11*'Output-Calculation-sheet'!E29</f>
        <v>7473.3248064281579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6842.1322624770328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2238.6207163602817</v>
      </c>
      <c r="M23" s="2">
        <f>M12/'Output-Calculation-sheet'!M11*'Output-Calculation-sheet'!M29</f>
        <v>3561.35987290193</v>
      </c>
      <c r="N23" s="2">
        <f>N12/'Output-Calculation-sheet'!N11*'Output-Calculation-sheet'!N29</f>
        <v>5582.4032916688802</v>
      </c>
      <c r="O23" s="2">
        <f>O12/'Output-Calculation-sheet'!O11*'Output-Calculation-sheet'!O29</f>
        <v>41.812545869415139</v>
      </c>
      <c r="P23" s="2">
        <f>P12/'Output-Calculation-sheet'!P11*'Output-Calculation-sheet'!P29</f>
        <v>905.05360144165934</v>
      </c>
      <c r="Q23" s="2">
        <f>Q12/'Output-Calculation-sheet'!Q11*'Output-Calculation-sheet'!Q29</f>
        <v>2887.7678500232973</v>
      </c>
      <c r="R23" s="2">
        <f>R12/'Output-Calculation-sheet'!R11*'Output-Calculation-sheet'!R29</f>
        <v>0</v>
      </c>
      <c r="S23" s="2">
        <f>S12/'Output-Calculation-sheet'!S11*'Output-Calculation-sheet'!S29</f>
        <v>3105.8838563115055</v>
      </c>
      <c r="T23" s="2">
        <f>T12/'Output-Calculation-sheet'!T11*'Output-Calculation-sheet'!T29</f>
        <v>0</v>
      </c>
      <c r="U23" s="2">
        <f>U12/'Output-Calculation-sheet'!U11*'Output-Calculation-sheet'!U29</f>
        <v>336.59155079795232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12.905635236902016</v>
      </c>
      <c r="Y23" s="2">
        <f>Y12/'Output-Calculation-sheet'!Y11*'Output-Calculation-sheet'!Y29</f>
        <v>291.51100773655094</v>
      </c>
      <c r="AA23" s="2">
        <f t="shared" si="0"/>
        <v>75.672335279275217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30433.938287721736</v>
      </c>
      <c r="C30" s="2">
        <f>C8/'Output-Calculation-sheet'!C7*'Output-Calculation-sheet'!C16</f>
        <v>0</v>
      </c>
      <c r="D30" s="2">
        <f>D8/'Output-Calculation-sheet'!D7*'Output-Calculation-sheet'!D16</f>
        <v>8297.6839001570443</v>
      </c>
      <c r="E30" s="2">
        <f>E8/'Output-Calculation-sheet'!E7*'Output-Calculation-sheet'!E16</f>
        <v>10126.152344413082</v>
      </c>
      <c r="F30" s="2">
        <f>F8/'Output-Calculation-sheet'!F7*'Output-Calculation-sheet'!F16</f>
        <v>4554.6358526769181</v>
      </c>
      <c r="G30" s="2">
        <f>G8/'Output-Calculation-sheet'!G7*'Output-Calculation-sheet'!G16</f>
        <v>2624.8807545646359</v>
      </c>
      <c r="H30" s="2">
        <f>H8/'Output-Calculation-sheet'!H7*'Output-Calculation-sheet'!H16</f>
        <v>0</v>
      </c>
      <c r="I30" s="2">
        <f>I8/'Output-Calculation-sheet'!I7*'Output-Calculation-sheet'!I16</f>
        <v>2783.949477447537</v>
      </c>
      <c r="J30" s="2">
        <f>J8/'Output-Calculation-sheet'!J7*'Output-Calculation-sheet'!J16</f>
        <v>2828.8713206986708</v>
      </c>
      <c r="K30" s="2">
        <f>K8/'Output-Calculation-sheet'!K7*'Output-Calculation-sheet'!K16</f>
        <v>3687.7543857390751</v>
      </c>
      <c r="L30" s="2">
        <f>L8/'Output-Calculation-sheet'!L7*'Output-Calculation-sheet'!L16</f>
        <v>3358.5759065047432</v>
      </c>
      <c r="M30" s="2">
        <f>M8/'Output-Calculation-sheet'!M7*'Output-Calculation-sheet'!M16</f>
        <v>0</v>
      </c>
      <c r="N30" s="2">
        <f>N8/'Output-Calculation-sheet'!N7*'Output-Calculation-sheet'!N16</f>
        <v>1978.6486756986878</v>
      </c>
      <c r="O30" s="2">
        <f>O8/'Output-Calculation-sheet'!O7*'Output-Calculation-sheet'!O16</f>
        <v>0</v>
      </c>
      <c r="P30" s="2">
        <f>P8/'Output-Calculation-sheet'!P7*'Output-Calculation-sheet'!P16</f>
        <v>2977.8737523728173</v>
      </c>
      <c r="Q30" s="2">
        <f>Q8/'Output-Calculation-sheet'!Q7*'Output-Calculation-sheet'!Q16</f>
        <v>3318.4104786886328</v>
      </c>
      <c r="R30" s="2">
        <f>R8/'Output-Calculation-sheet'!R7*'Output-Calculation-sheet'!R16</f>
        <v>2709.3965133360753</v>
      </c>
      <c r="S30" s="2">
        <f>S8/'Output-Calculation-sheet'!S7*'Output-Calculation-sheet'!S16</f>
        <v>1460.7213052856869</v>
      </c>
      <c r="T30" s="2">
        <f>T8/'Output-Calculation-sheet'!T7*'Output-Calculation-sheet'!T16</f>
        <v>859.88091612088624</v>
      </c>
      <c r="U30" s="2">
        <f>U8/'Output-Calculation-sheet'!U7*'Output-Calculation-sheet'!U16</f>
        <v>687.77515532920575</v>
      </c>
      <c r="V30" s="2">
        <f>V8/'Output-Calculation-sheet'!V7*'Output-Calculation-sheet'!V16</f>
        <v>810.92235499535423</v>
      </c>
      <c r="W30" s="2">
        <f>W8/'Output-Calculation-sheet'!W7*'Output-Calculation-sheet'!W16</f>
        <v>373.99001260862377</v>
      </c>
      <c r="X30" s="2">
        <f>X8/'Output-Calculation-sheet'!X7*'Output-Calculation-sheet'!X16</f>
        <v>0</v>
      </c>
      <c r="Y30" s="2">
        <f>Y8/'Output-Calculation-sheet'!Y7*'Output-Calculation-sheet'!Y16</f>
        <v>287.37054317239097</v>
      </c>
      <c r="AA30" s="2">
        <f t="shared" si="1"/>
        <v>84.161431937531816</v>
      </c>
    </row>
    <row r="31" spans="1:27" x14ac:dyDescent="0.25">
      <c r="A31" s="2">
        <v>2032</v>
      </c>
      <c r="B31" s="2">
        <f>B9/'Output-Calculation-sheet'!B8*'Output-Calculation-sheet'!B17</f>
        <v>32937.085551746022</v>
      </c>
      <c r="C31" s="2">
        <f>C9/'Output-Calculation-sheet'!C8*'Output-Calculation-sheet'!C17</f>
        <v>0</v>
      </c>
      <c r="D31" s="2">
        <f>D9/'Output-Calculation-sheet'!D8*'Output-Calculation-sheet'!D17</f>
        <v>9144.6920452673367</v>
      </c>
      <c r="E31" s="2">
        <f>E9/'Output-Calculation-sheet'!E8*'Output-Calculation-sheet'!E17</f>
        <v>11225.122907614697</v>
      </c>
      <c r="F31" s="2">
        <f>F9/'Output-Calculation-sheet'!F8*'Output-Calculation-sheet'!F17</f>
        <v>5054.8754095793156</v>
      </c>
      <c r="G31" s="2">
        <f>G9/'Output-Calculation-sheet'!G8*'Output-Calculation-sheet'!G17</f>
        <v>2914.0068152468148</v>
      </c>
      <c r="H31" s="2">
        <f>H9/'Output-Calculation-sheet'!H8*'Output-Calculation-sheet'!H17</f>
        <v>0</v>
      </c>
      <c r="I31" s="2">
        <f>I9/'Output-Calculation-sheet'!I8*'Output-Calculation-sheet'!I17</f>
        <v>3084.3853563444027</v>
      </c>
      <c r="J31" s="2">
        <f>J9/'Output-Calculation-sheet'!J8*'Output-Calculation-sheet'!J17</f>
        <v>3128.430128231701</v>
      </c>
      <c r="K31" s="2">
        <f>K9/'Output-Calculation-sheet'!K8*'Output-Calculation-sheet'!K17</f>
        <v>4074.1784094689965</v>
      </c>
      <c r="L31" s="2">
        <f>L9/'Output-Calculation-sheet'!L8*'Output-Calculation-sheet'!L17</f>
        <v>3686.9405464707347</v>
      </c>
      <c r="M31" s="2">
        <f>M9/'Output-Calculation-sheet'!M8*'Output-Calculation-sheet'!M17</f>
        <v>0</v>
      </c>
      <c r="N31" s="2">
        <f>N9/'Output-Calculation-sheet'!N8*'Output-Calculation-sheet'!N17</f>
        <v>2055.3964775234263</v>
      </c>
      <c r="O31" s="2">
        <f>O9/'Output-Calculation-sheet'!O8*'Output-Calculation-sheet'!O17</f>
        <v>0</v>
      </c>
      <c r="P31" s="2">
        <f>P9/'Output-Calculation-sheet'!P8*'Output-Calculation-sheet'!P17</f>
        <v>3351.1215663779894</v>
      </c>
      <c r="Q31" s="2">
        <f>Q9/'Output-Calculation-sheet'!Q8*'Output-Calculation-sheet'!Q17</f>
        <v>3628.7794673914441</v>
      </c>
      <c r="R31" s="2">
        <f>R9/'Output-Calculation-sheet'!R8*'Output-Calculation-sheet'!R17</f>
        <v>3013.042060398081</v>
      </c>
      <c r="S31" s="2">
        <f>S9/'Output-Calculation-sheet'!S8*'Output-Calculation-sheet'!S17</f>
        <v>1570.563385076133</v>
      </c>
      <c r="T31" s="2">
        <f>T9/'Output-Calculation-sheet'!T8*'Output-Calculation-sheet'!T17</f>
        <v>949.41580546742648</v>
      </c>
      <c r="U31" s="2">
        <f>U9/'Output-Calculation-sheet'!U8*'Output-Calculation-sheet'!U17</f>
        <v>763.98862935895511</v>
      </c>
      <c r="V31" s="2">
        <f>V9/'Output-Calculation-sheet'!V8*'Output-Calculation-sheet'!V17</f>
        <v>896.76408243329865</v>
      </c>
      <c r="W31" s="2">
        <f>W9/'Output-Calculation-sheet'!W8*'Output-Calculation-sheet'!W17</f>
        <v>414.63188366130277</v>
      </c>
      <c r="X31" s="2">
        <f>X9/'Output-Calculation-sheet'!X8*'Output-Calculation-sheet'!X17</f>
        <v>0</v>
      </c>
      <c r="Y31" s="2">
        <f>Y9/'Output-Calculation-sheet'!Y8*'Output-Calculation-sheet'!Y17</f>
        <v>319.15377246981734</v>
      </c>
      <c r="AA31" s="2">
        <f t="shared" si="1"/>
        <v>92.212574300127883</v>
      </c>
    </row>
    <row r="32" spans="1:27" x14ac:dyDescent="0.25">
      <c r="A32" s="2">
        <v>2033</v>
      </c>
      <c r="B32" s="2">
        <f>B10/'Output-Calculation-sheet'!B9*'Output-Calculation-sheet'!B18</f>
        <v>34717.287065825134</v>
      </c>
      <c r="C32" s="2">
        <f>C10/'Output-Calculation-sheet'!C9*'Output-Calculation-sheet'!C18</f>
        <v>0</v>
      </c>
      <c r="D32" s="2">
        <f>D10/'Output-Calculation-sheet'!D9*'Output-Calculation-sheet'!D18</f>
        <v>6668.9013671087287</v>
      </c>
      <c r="E32" s="2">
        <f>E10/'Output-Calculation-sheet'!E9*'Output-Calculation-sheet'!E18</f>
        <v>9316.1580891893864</v>
      </c>
      <c r="F32" s="2">
        <f>F10/'Output-Calculation-sheet'!F9*'Output-Calculation-sheet'!F18</f>
        <v>3760.8045432119725</v>
      </c>
      <c r="G32" s="2">
        <f>G10/'Output-Calculation-sheet'!G9*'Output-Calculation-sheet'!G18</f>
        <v>2346.1587029032635</v>
      </c>
      <c r="H32" s="2">
        <f>H10/'Output-Calculation-sheet'!H9*'Output-Calculation-sheet'!H18</f>
        <v>0</v>
      </c>
      <c r="I32" s="2">
        <f>I10/'Output-Calculation-sheet'!I9*'Output-Calculation-sheet'!I18</f>
        <v>2476.9947914628615</v>
      </c>
      <c r="J32" s="2">
        <f>J10/'Output-Calculation-sheet'!J9*'Output-Calculation-sheet'!J18</f>
        <v>1988.1225395749159</v>
      </c>
      <c r="K32" s="2">
        <f>K10/'Output-Calculation-sheet'!K9*'Output-Calculation-sheet'!K18</f>
        <v>3311.4340290583746</v>
      </c>
      <c r="L32" s="2">
        <f>L10/'Output-Calculation-sheet'!L9*'Output-Calculation-sheet'!L18</f>
        <v>2858.4243353588058</v>
      </c>
      <c r="M32" s="2">
        <f>M10/'Output-Calculation-sheet'!M9*'Output-Calculation-sheet'!M18</f>
        <v>0</v>
      </c>
      <c r="N32" s="2">
        <f>N10/'Output-Calculation-sheet'!N9*'Output-Calculation-sheet'!N18</f>
        <v>2132.8592523604316</v>
      </c>
      <c r="O32" s="2">
        <f>O10/'Output-Calculation-sheet'!O9*'Output-Calculation-sheet'!O18</f>
        <v>0</v>
      </c>
      <c r="P32" s="2">
        <f>P10/'Output-Calculation-sheet'!P9*'Output-Calculation-sheet'!P18</f>
        <v>3408.009335676571</v>
      </c>
      <c r="Q32" s="2">
        <f>Q10/'Output-Calculation-sheet'!Q9*'Output-Calculation-sheet'!Q18</f>
        <v>3712.5042165251748</v>
      </c>
      <c r="R32" s="2">
        <f>R10/'Output-Calculation-sheet'!R9*'Output-Calculation-sheet'!R18</f>
        <v>2447.7266198291886</v>
      </c>
      <c r="S32" s="2">
        <f>S10/'Output-Calculation-sheet'!S9*'Output-Calculation-sheet'!S18</f>
        <v>1602.9400836474772</v>
      </c>
      <c r="T32" s="2">
        <f>T10/'Output-Calculation-sheet'!T9*'Output-Calculation-sheet'!T18</f>
        <v>714.51547135628266</v>
      </c>
      <c r="U32" s="2">
        <f>U10/'Output-Calculation-sheet'!U9*'Output-Calculation-sheet'!U18</f>
        <v>789.80831340792156</v>
      </c>
      <c r="V32" s="2">
        <f>V10/'Output-Calculation-sheet'!V9*'Output-Calculation-sheet'!V18</f>
        <v>583.04747660335136</v>
      </c>
      <c r="W32" s="2">
        <f>W10/'Output-Calculation-sheet'!W9*'Output-Calculation-sheet'!W18</f>
        <v>290.84295087469297</v>
      </c>
      <c r="X32" s="2">
        <f>X10/'Output-Calculation-sheet'!X9*'Output-Calculation-sheet'!X18</f>
        <v>0</v>
      </c>
      <c r="Y32" s="2">
        <f>Y10/'Output-Calculation-sheet'!Y9*'Output-Calculation-sheet'!Y18</f>
        <v>337.57870348691392</v>
      </c>
      <c r="AA32" s="2">
        <f t="shared" si="1"/>
        <v>83.464117887461455</v>
      </c>
    </row>
    <row r="33" spans="1:27" x14ac:dyDescent="0.25">
      <c r="A33" s="2">
        <v>2034</v>
      </c>
      <c r="B33" s="2">
        <f>B11/'Output-Calculation-sheet'!B10*'Output-Calculation-sheet'!B19</f>
        <v>32487.219783262582</v>
      </c>
      <c r="C33" s="2">
        <f>C11/'Output-Calculation-sheet'!C10*'Output-Calculation-sheet'!C19</f>
        <v>0</v>
      </c>
      <c r="D33" s="2">
        <f>D11/'Output-Calculation-sheet'!D10*'Output-Calculation-sheet'!D19</f>
        <v>9690.4803158765444</v>
      </c>
      <c r="E33" s="2">
        <f>E11/'Output-Calculation-sheet'!E10*'Output-Calculation-sheet'!E19</f>
        <v>11993.673715907869</v>
      </c>
      <c r="F33" s="2">
        <f>F11/'Output-Calculation-sheet'!F10*'Output-Calculation-sheet'!F19</f>
        <v>5500.7426780751939</v>
      </c>
      <c r="G33" s="2">
        <f>G11/'Output-Calculation-sheet'!G10*'Output-Calculation-sheet'!G19</f>
        <v>3299.0151916385721</v>
      </c>
      <c r="H33" s="2">
        <f>H11/'Output-Calculation-sheet'!H10*'Output-Calculation-sheet'!H19</f>
        <v>0</v>
      </c>
      <c r="I33" s="2">
        <f>I11/'Output-Calculation-sheet'!I10*'Output-Calculation-sheet'!I19</f>
        <v>3599.958966044288</v>
      </c>
      <c r="J33" s="2">
        <f>J11/'Output-Calculation-sheet'!J10*'Output-Calculation-sheet'!J19</f>
        <v>3043.9606871877081</v>
      </c>
      <c r="K33" s="2">
        <f>K11/'Output-Calculation-sheet'!K10*'Output-Calculation-sheet'!K19</f>
        <v>4221.8945222565035</v>
      </c>
      <c r="L33" s="2">
        <f>L11/'Output-Calculation-sheet'!L10*'Output-Calculation-sheet'!L19</f>
        <v>3433.9000553417059</v>
      </c>
      <c r="M33" s="2">
        <f>M11/'Output-Calculation-sheet'!M10*'Output-Calculation-sheet'!M19</f>
        <v>0</v>
      </c>
      <c r="N33" s="2">
        <f>N11/'Output-Calculation-sheet'!N10*'Output-Calculation-sheet'!N19</f>
        <v>1939.407263796088</v>
      </c>
      <c r="O33" s="2">
        <f>O11/'Output-Calculation-sheet'!O10*'Output-Calculation-sheet'!O19</f>
        <v>0</v>
      </c>
      <c r="P33" s="2">
        <f>P11/'Output-Calculation-sheet'!P10*'Output-Calculation-sheet'!P19</f>
        <v>4271.2763168807487</v>
      </c>
      <c r="Q33" s="2">
        <f>Q11/'Output-Calculation-sheet'!Q10*'Output-Calculation-sheet'!Q19</f>
        <v>3421.665963222898</v>
      </c>
      <c r="R33" s="2">
        <f>R11/'Output-Calculation-sheet'!R10*'Output-Calculation-sheet'!R19</f>
        <v>3049.8694185617069</v>
      </c>
      <c r="S33" s="2">
        <f>S11/'Output-Calculation-sheet'!S10*'Output-Calculation-sheet'!S19</f>
        <v>1423.7699782610084</v>
      </c>
      <c r="T33" s="2">
        <f>T11/'Output-Calculation-sheet'!T10*'Output-Calculation-sheet'!T19</f>
        <v>894.90751918931517</v>
      </c>
      <c r="U33" s="2">
        <f>U11/'Output-Calculation-sheet'!U10*'Output-Calculation-sheet'!U19</f>
        <v>1029.2230550342085</v>
      </c>
      <c r="V33" s="2">
        <f>V11/'Output-Calculation-sheet'!V10*'Output-Calculation-sheet'!V19</f>
        <v>701.89173610549176</v>
      </c>
      <c r="W33" s="2">
        <f>W11/'Output-Calculation-sheet'!W10*'Output-Calculation-sheet'!W19</f>
        <v>437.00584578407256</v>
      </c>
      <c r="X33" s="2">
        <f>X11/'Output-Calculation-sheet'!X10*'Output-Calculation-sheet'!X19</f>
        <v>0</v>
      </c>
      <c r="Y33" s="2">
        <f>Y11/'Output-Calculation-sheet'!Y10*'Output-Calculation-sheet'!Y19</f>
        <v>393.92063090392907</v>
      </c>
      <c r="AA33" s="2">
        <f t="shared" si="1"/>
        <v>94.833783643330449</v>
      </c>
    </row>
    <row r="34" spans="1:27" x14ac:dyDescent="0.25">
      <c r="A34" s="2">
        <v>2035</v>
      </c>
      <c r="B34" s="2">
        <f>B12/'Output-Calculation-sheet'!B11*'Output-Calculation-sheet'!B20</f>
        <v>29316.821484629472</v>
      </c>
      <c r="C34" s="2">
        <f>C12/'Output-Calculation-sheet'!C11*'Output-Calculation-sheet'!C20</f>
        <v>0</v>
      </c>
      <c r="D34" s="2">
        <f>D12/'Output-Calculation-sheet'!D11*'Output-Calculation-sheet'!D20</f>
        <v>10472.891158453249</v>
      </c>
      <c r="E34" s="2">
        <f>E12/'Output-Calculation-sheet'!E11*'Output-Calculation-sheet'!E20</f>
        <v>9740.4319955477004</v>
      </c>
      <c r="F34" s="2">
        <f>F12/'Output-Calculation-sheet'!F11*'Output-Calculation-sheet'!F20</f>
        <v>6918.332612904981</v>
      </c>
      <c r="G34" s="2">
        <f>G12/'Output-Calculation-sheet'!G11*'Output-Calculation-sheet'!G20</f>
        <v>3461.7698570830166</v>
      </c>
      <c r="H34" s="2">
        <f>H12/'Output-Calculation-sheet'!H11*'Output-Calculation-sheet'!H20</f>
        <v>0</v>
      </c>
      <c r="I34" s="2">
        <f>I12/'Output-Calculation-sheet'!I11*'Output-Calculation-sheet'!I20</f>
        <v>4203.1656381233579</v>
      </c>
      <c r="J34" s="2">
        <f>J12/'Output-Calculation-sheet'!J11*'Output-Calculation-sheet'!J20</f>
        <v>3488.4933334119701</v>
      </c>
      <c r="K34" s="2">
        <f>K12/'Output-Calculation-sheet'!K11*'Output-Calculation-sheet'!K20</f>
        <v>4961.3938127091797</v>
      </c>
      <c r="L34" s="2">
        <f>L12/'Output-Calculation-sheet'!L11*'Output-Calculation-sheet'!L20</f>
        <v>3368.6589103154706</v>
      </c>
      <c r="M34" s="2">
        <f>M12/'Output-Calculation-sheet'!M11*'Output-Calculation-sheet'!M20</f>
        <v>0</v>
      </c>
      <c r="N34" s="2">
        <f>N12/'Output-Calculation-sheet'!N11*'Output-Calculation-sheet'!N20</f>
        <v>1936.6719454172758</v>
      </c>
      <c r="O34" s="2">
        <f>O12/'Output-Calculation-sheet'!O11*'Output-Calculation-sheet'!O20</f>
        <v>0</v>
      </c>
      <c r="P34" s="2">
        <f>P12/'Output-Calculation-sheet'!P11*'Output-Calculation-sheet'!P20</f>
        <v>4090.5196148384275</v>
      </c>
      <c r="Q34" s="2">
        <f>Q12/'Output-Calculation-sheet'!Q11*'Output-Calculation-sheet'!Q20</f>
        <v>2915.4152885276312</v>
      </c>
      <c r="R34" s="2">
        <f>R12/'Output-Calculation-sheet'!R11*'Output-Calculation-sheet'!R20</f>
        <v>3538.8860790750564</v>
      </c>
      <c r="S34" s="2">
        <f>S12/'Output-Calculation-sheet'!S11*'Output-Calculation-sheet'!S20</f>
        <v>1269.3008629005433</v>
      </c>
      <c r="T34" s="2">
        <f>T12/'Output-Calculation-sheet'!T11*'Output-Calculation-sheet'!T20</f>
        <v>1030.1286455595182</v>
      </c>
      <c r="U34" s="2">
        <f>U12/'Output-Calculation-sheet'!U11*'Output-Calculation-sheet'!U20</f>
        <v>945.35845044842324</v>
      </c>
      <c r="V34" s="2">
        <f>V12/'Output-Calculation-sheet'!V11*'Output-Calculation-sheet'!V20</f>
        <v>929.64859480185532</v>
      </c>
      <c r="W34" s="2">
        <f>W12/'Output-Calculation-sheet'!W11*'Output-Calculation-sheet'!W20</f>
        <v>549.2939305725381</v>
      </c>
      <c r="X34" s="2">
        <f>X12/'Output-Calculation-sheet'!X11*'Output-Calculation-sheet'!X20</f>
        <v>0</v>
      </c>
      <c r="Y34" s="2">
        <f>Y12/'Output-Calculation-sheet'!Y11*'Output-Calculation-sheet'!Y20</f>
        <v>293.71193118714706</v>
      </c>
      <c r="AA34" s="2">
        <f t="shared" si="1"/>
        <v>93.430894146506802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0.54213616340202964</v>
      </c>
      <c r="C45" s="2">
        <f>C12/'Output-Calculation-sheet'!C11*'Output-Calculation-sheet'!C38*0.0114</f>
        <v>6.432759277764459E-2</v>
      </c>
      <c r="D45" s="2">
        <f>D12/'Output-Calculation-sheet'!D11*'Output-Calculation-sheet'!D38*0.0114</f>
        <v>0.22793255664880752</v>
      </c>
      <c r="E45" s="2">
        <f>E12/'Output-Calculation-sheet'!E11*'Output-Calculation-sheet'!E38*0.0114</f>
        <v>0.18114579757850641</v>
      </c>
      <c r="F45" s="2">
        <f>F12/'Output-Calculation-sheet'!F11*'Output-Calculation-sheet'!F38*0.0114</f>
        <v>8.5446183261618805E-2</v>
      </c>
      <c r="G45" s="2">
        <f>G12/'Output-Calculation-sheet'!G11*'Output-Calculation-sheet'!G38*0.0114</f>
        <v>8.1764560949425996E-2</v>
      </c>
      <c r="H45" s="2">
        <f>H12/'Output-Calculation-sheet'!H11*'Output-Calculation-sheet'!H38*0.0114</f>
        <v>0.15841622539744937</v>
      </c>
      <c r="I45" s="2">
        <f>I12/'Output-Calculation-sheet'!I11*'Output-Calculation-sheet'!I38*0.0114</f>
        <v>5.5156627460089654E-2</v>
      </c>
      <c r="J45" s="2">
        <f>J12/'Output-Calculation-sheet'!J11*'Output-Calculation-sheet'!J38*0.0114</f>
        <v>3.6391193565693411E-2</v>
      </c>
      <c r="K45" s="2">
        <f>K12/'Output-Calculation-sheet'!K11*'Output-Calculation-sheet'!K38*0.0114</f>
        <v>5.4210185130525446E-2</v>
      </c>
      <c r="L45" s="2">
        <f>L12/'Output-Calculation-sheet'!L11*'Output-Calculation-sheet'!L38*0.0114</f>
        <v>2.8736962423908639E-2</v>
      </c>
      <c r="M45" s="2">
        <f>M12/'Output-Calculation-sheet'!M11*'Output-Calculation-sheet'!M38*0.0114</f>
        <v>8.1754335048704843E-2</v>
      </c>
      <c r="N45" s="2">
        <f>N12/'Output-Calculation-sheet'!N11*'Output-Calculation-sheet'!N38*0.0114</f>
        <v>5.3567501899185604E-2</v>
      </c>
      <c r="O45" s="2">
        <f>O12/'Output-Calculation-sheet'!O11*'Output-Calculation-sheet'!O38*0.0114</f>
        <v>1.2497064205110707E-2</v>
      </c>
      <c r="P45" s="2">
        <f>P12/'Output-Calculation-sheet'!P11*'Output-Calculation-sheet'!P38*0.0114</f>
        <v>6.1858703211131606E-2</v>
      </c>
      <c r="Q45" s="2">
        <f>Q12/'Output-Calculation-sheet'!Q11*'Output-Calculation-sheet'!Q38*0.0114</f>
        <v>4.6933333176889989E-2</v>
      </c>
      <c r="R45" s="2">
        <f>R12/'Output-Calculation-sheet'!R11*'Output-Calculation-sheet'!R38*0.0114</f>
        <v>3.4907434197535607E-2</v>
      </c>
      <c r="S45" s="2">
        <f>S12/'Output-Calculation-sheet'!S11*'Output-Calculation-sheet'!S38*0.0114</f>
        <v>3.8383426662251467E-2</v>
      </c>
      <c r="T45" s="2">
        <f>T12/'Output-Calculation-sheet'!T11*'Output-Calculation-sheet'!T38*0.0114</f>
        <v>8.6096237732734022E-3</v>
      </c>
      <c r="U45" s="2">
        <f>U12/'Output-Calculation-sheet'!U11*'Output-Calculation-sheet'!U38*0.0114</f>
        <v>1.871819406238704E-2</v>
      </c>
      <c r="V45" s="2">
        <f>V12/'Output-Calculation-sheet'!V11*'Output-Calculation-sheet'!V38*0.0114</f>
        <v>5.7733451295700258E-3</v>
      </c>
      <c r="W45" s="2">
        <f>W12/'Output-Calculation-sheet'!W11*'Output-Calculation-sheet'!W38*0.0114</f>
        <v>7.4989830529399015E-3</v>
      </c>
      <c r="X45" s="2">
        <f>X12/'Output-Calculation-sheet'!X11*'Output-Calculation-sheet'!X38*0.0114</f>
        <v>1.4947700983549365E-3</v>
      </c>
      <c r="Y45" s="2">
        <f>Y12/'Output-Calculation-sheet'!Y11*'Output-Calculation-sheet'!Y38*0.0114</f>
        <v>5.7699269487859204E-3</v>
      </c>
      <c r="AA45" s="2">
        <f t="shared" si="2"/>
        <v>1.8934306900618205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1452.4827590347891</v>
      </c>
      <c r="C52" s="2">
        <f>C8/'Output-Calculation-sheet'!C7*'Output-Calculation-sheet'!C43</f>
        <v>0</v>
      </c>
      <c r="D52" s="2">
        <f>D8/'Output-Calculation-sheet'!D7*'Output-Calculation-sheet'!D43</f>
        <v>2950.0220443275725</v>
      </c>
      <c r="E52" s="2">
        <f>E8/'Output-Calculation-sheet'!E7*'Output-Calculation-sheet'!E43</f>
        <v>2098.0886505630219</v>
      </c>
      <c r="F52" s="2">
        <f>F8/'Output-Calculation-sheet'!F7*'Output-Calculation-sheet'!F43</f>
        <v>0</v>
      </c>
      <c r="G52" s="2">
        <f>G8/'Output-Calculation-sheet'!G7*'Output-Calculation-sheet'!G43</f>
        <v>754.92251616638373</v>
      </c>
      <c r="H52" s="2">
        <f>H8/'Output-Calculation-sheet'!H7*'Output-Calculation-sheet'!H43</f>
        <v>5659.5612288715438</v>
      </c>
      <c r="I52" s="2">
        <f>I8/'Output-Calculation-sheet'!I7*'Output-Calculation-sheet'!I43</f>
        <v>257.65858483706654</v>
      </c>
      <c r="J52" s="2">
        <f>J8/'Output-Calculation-sheet'!J7*'Output-Calculation-sheet'!J43</f>
        <v>1325.9825728709279</v>
      </c>
      <c r="K52" s="2">
        <f>K8/'Output-Calculation-sheet'!K7*'Output-Calculation-sheet'!K43</f>
        <v>2651.5442856080426</v>
      </c>
      <c r="L52" s="2">
        <f>L8/'Output-Calculation-sheet'!L7*'Output-Calculation-sheet'!L43</f>
        <v>2453.0715198437379</v>
      </c>
      <c r="M52" s="2">
        <f>M8/'Output-Calculation-sheet'!M7*'Output-Calculation-sheet'!M43</f>
        <v>6554.1993646435512</v>
      </c>
      <c r="N52" s="2">
        <f>N8/'Output-Calculation-sheet'!N7*'Output-Calculation-sheet'!N43</f>
        <v>9198.3495775075717</v>
      </c>
      <c r="O52" s="2">
        <f>O8/'Output-Calculation-sheet'!O7*'Output-Calculation-sheet'!O43</f>
        <v>0</v>
      </c>
      <c r="P52" s="2">
        <f>P8/'Output-Calculation-sheet'!P7*'Output-Calculation-sheet'!P43</f>
        <v>1956.1342483155863</v>
      </c>
      <c r="Q52" s="2">
        <f>Q8/'Output-Calculation-sheet'!Q7*'Output-Calculation-sheet'!Q43</f>
        <v>452.67499701269082</v>
      </c>
      <c r="R52" s="2">
        <f>R8/'Output-Calculation-sheet'!R7*'Output-Calculation-sheet'!R43</f>
        <v>3561.564956860002</v>
      </c>
      <c r="S52" s="2">
        <f>S8/'Output-Calculation-sheet'!S7*'Output-Calculation-sheet'!S43</f>
        <v>593.60264116834264</v>
      </c>
      <c r="T52" s="2">
        <f>T8/'Output-Calculation-sheet'!T7*'Output-Calculation-sheet'!T43</f>
        <v>1051.4898304238709</v>
      </c>
      <c r="U52" s="2">
        <f>U8/'Output-Calculation-sheet'!U7*'Output-Calculation-sheet'!U43</f>
        <v>388.85145948399992</v>
      </c>
      <c r="V52" s="2">
        <f>V8/'Output-Calculation-sheet'!V7*'Output-Calculation-sheet'!V43</f>
        <v>1030.3971956319874</v>
      </c>
      <c r="W52" s="2">
        <f>W8/'Output-Calculation-sheet'!W7*'Output-Calculation-sheet'!W43</f>
        <v>14.218358332471981</v>
      </c>
      <c r="X52" s="2">
        <f>X8/'Output-Calculation-sheet'!X7*'Output-Calculation-sheet'!X43</f>
        <v>8.2559765603542967</v>
      </c>
      <c r="Y52" s="2">
        <f>Y8/'Output-Calculation-sheet'!Y7*'Output-Calculation-sheet'!Y43</f>
        <v>0</v>
      </c>
      <c r="AA52" s="2">
        <f t="shared" si="3"/>
        <v>44.413072768063515</v>
      </c>
    </row>
    <row r="53" spans="1:27" x14ac:dyDescent="0.25">
      <c r="A53" s="2">
        <v>2032</v>
      </c>
      <c r="B53" s="2">
        <f>B9/'Output-Calculation-sheet'!B8*'Output-Calculation-sheet'!B44</f>
        <v>4601.448994972995</v>
      </c>
      <c r="C53" s="2">
        <f>C9/'Output-Calculation-sheet'!C8*'Output-Calculation-sheet'!C44</f>
        <v>0</v>
      </c>
      <c r="D53" s="2">
        <f>D9/'Output-Calculation-sheet'!D8*'Output-Calculation-sheet'!D44</f>
        <v>4195.9691462028841</v>
      </c>
      <c r="E53" s="2">
        <f>E9/'Output-Calculation-sheet'!E8*'Output-Calculation-sheet'!E44</f>
        <v>2695.7735891440998</v>
      </c>
      <c r="F53" s="2">
        <f>F9/'Output-Calculation-sheet'!F8*'Output-Calculation-sheet'!F44</f>
        <v>0</v>
      </c>
      <c r="G53" s="2">
        <f>G9/'Output-Calculation-sheet'!G8*'Output-Calculation-sheet'!G44</f>
        <v>1010.2813624281274</v>
      </c>
      <c r="H53" s="2">
        <f>H9/'Output-Calculation-sheet'!H8*'Output-Calculation-sheet'!H44</f>
        <v>12582.435303728278</v>
      </c>
      <c r="I53" s="2">
        <f>I9/'Output-Calculation-sheet'!I8*'Output-Calculation-sheet'!I44</f>
        <v>358.11920854944844</v>
      </c>
      <c r="J53" s="2">
        <f>J9/'Output-Calculation-sheet'!J8*'Output-Calculation-sheet'!J44</f>
        <v>1697.5694993210516</v>
      </c>
      <c r="K53" s="2">
        <f>K9/'Output-Calculation-sheet'!K8*'Output-Calculation-sheet'!K44</f>
        <v>3050.9911196715302</v>
      </c>
      <c r="L53" s="2">
        <f>L9/'Output-Calculation-sheet'!L8*'Output-Calculation-sheet'!L44</f>
        <v>2972.6768023984478</v>
      </c>
      <c r="M53" s="2">
        <f>M9/'Output-Calculation-sheet'!M8*'Output-Calculation-sheet'!M44</f>
        <v>17926.065727040441</v>
      </c>
      <c r="N53" s="2">
        <f>N9/'Output-Calculation-sheet'!N8*'Output-Calculation-sheet'!N44</f>
        <v>11947.952694878293</v>
      </c>
      <c r="O53" s="2">
        <f>O9/'Output-Calculation-sheet'!O8*'Output-Calculation-sheet'!O44</f>
        <v>0</v>
      </c>
      <c r="P53" s="2">
        <f>P9/'Output-Calculation-sheet'!P8*'Output-Calculation-sheet'!P44</f>
        <v>2468.36142493529</v>
      </c>
      <c r="Q53" s="2">
        <f>Q9/'Output-Calculation-sheet'!Q8*'Output-Calculation-sheet'!Q44</f>
        <v>751.85044372235598</v>
      </c>
      <c r="R53" s="2">
        <f>R9/'Output-Calculation-sheet'!R8*'Output-Calculation-sheet'!R44</f>
        <v>4196.1261724104688</v>
      </c>
      <c r="S53" s="2">
        <f>S9/'Output-Calculation-sheet'!S8*'Output-Calculation-sheet'!S44</f>
        <v>1216.4938123901604</v>
      </c>
      <c r="T53" s="2">
        <f>T9/'Output-Calculation-sheet'!T8*'Output-Calculation-sheet'!T44</f>
        <v>1244.4345663855956</v>
      </c>
      <c r="U53" s="2">
        <f>U9/'Output-Calculation-sheet'!U8*'Output-Calculation-sheet'!U44</f>
        <v>533.94968126151321</v>
      </c>
      <c r="V53" s="2">
        <f>V9/'Output-Calculation-sheet'!V8*'Output-Calculation-sheet'!V44</f>
        <v>1163.9615784625544</v>
      </c>
      <c r="W53" s="2">
        <f>W9/'Output-Calculation-sheet'!W8*'Output-Calculation-sheet'!W44</f>
        <v>30.487605045766283</v>
      </c>
      <c r="X53" s="2">
        <f>X9/'Output-Calculation-sheet'!X8*'Output-Calculation-sheet'!X44</f>
        <v>124.21743954138836</v>
      </c>
      <c r="Y53" s="2">
        <f>Y9/'Output-Calculation-sheet'!Y8*'Output-Calculation-sheet'!Y44</f>
        <v>0</v>
      </c>
      <c r="AA53" s="2">
        <f t="shared" si="3"/>
        <v>74.769166172490685</v>
      </c>
    </row>
    <row r="54" spans="1:27" x14ac:dyDescent="0.25">
      <c r="A54" s="2">
        <v>2033</v>
      </c>
      <c r="B54" s="2">
        <f>B10/'Output-Calculation-sheet'!B9*'Output-Calculation-sheet'!B45</f>
        <v>32735.824981075446</v>
      </c>
      <c r="C54" s="2">
        <f>C10/'Output-Calculation-sheet'!C9*'Output-Calculation-sheet'!C45</f>
        <v>5734.177230736901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23846.52800320958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298.16375037835564</v>
      </c>
      <c r="L54" s="2">
        <f>L10/'Output-Calculation-sheet'!L9*'Output-Calculation-sheet'!L45</f>
        <v>0</v>
      </c>
      <c r="M54" s="2">
        <f>M10/'Output-Calculation-sheet'!M9*'Output-Calculation-sheet'!M45</f>
        <v>16346.709860507104</v>
      </c>
      <c r="N54" s="2">
        <f>N10/'Output-Calculation-sheet'!N9*'Output-Calculation-sheet'!N45</f>
        <v>9144.9254985158896</v>
      </c>
      <c r="O54" s="2">
        <f>O10/'Output-Calculation-sheet'!O9*'Output-Calculation-sheet'!O45</f>
        <v>1219.4649837016452</v>
      </c>
      <c r="P54" s="2">
        <f>P10/'Output-Calculation-sheet'!P9*'Output-Calculation-sheet'!P45</f>
        <v>2475.478853407184</v>
      </c>
      <c r="Q54" s="2">
        <f>Q10/'Output-Calculation-sheet'!Q9*'Output-Calculation-sheet'!Q45</f>
        <v>960.23639247586243</v>
      </c>
      <c r="R54" s="2">
        <f>R10/'Output-Calculation-sheet'!R9*'Output-Calculation-sheet'!R45</f>
        <v>1623.1374736369005</v>
      </c>
      <c r="S54" s="2">
        <f>S10/'Output-Calculation-sheet'!S9*'Output-Calculation-sheet'!S45</f>
        <v>3909.9828281350647</v>
      </c>
      <c r="T54" s="2">
        <f>T10/'Output-Calculation-sheet'!T9*'Output-Calculation-sheet'!T45</f>
        <v>77.971071766746874</v>
      </c>
      <c r="U54" s="2">
        <f>U10/'Output-Calculation-sheet'!U9*'Output-Calculation-sheet'!U45</f>
        <v>587.18561133604589</v>
      </c>
      <c r="V54" s="2">
        <f>V10/'Output-Calculation-sheet'!V9*'Output-Calculation-sheet'!V45</f>
        <v>44.346413038764588</v>
      </c>
      <c r="W54" s="2">
        <f>W10/'Output-Calculation-sheet'!W9*'Output-Calculation-sheet'!W45</f>
        <v>0</v>
      </c>
      <c r="X54" s="2">
        <f>X10/'Output-Calculation-sheet'!X9*'Output-Calculation-sheet'!X45</f>
        <v>917.68377882257107</v>
      </c>
      <c r="Y54" s="2">
        <f>Y10/'Output-Calculation-sheet'!Y9*'Output-Calculation-sheet'!Y45</f>
        <v>20.2450100760027</v>
      </c>
      <c r="AA54" s="2">
        <f t="shared" si="3"/>
        <v>99.942061740820066</v>
      </c>
    </row>
    <row r="55" spans="1:27" x14ac:dyDescent="0.25">
      <c r="A55" s="2">
        <v>2034</v>
      </c>
      <c r="B55" s="2">
        <f>B11/'Output-Calculation-sheet'!B10*'Output-Calculation-sheet'!B46</f>
        <v>92286.601519941498</v>
      </c>
      <c r="C55" s="2">
        <f>C11/'Output-Calculation-sheet'!C10*'Output-Calculation-sheet'!C46</f>
        <v>11738.209329359195</v>
      </c>
      <c r="D55" s="2">
        <f>D11/'Output-Calculation-sheet'!D10*'Output-Calculation-sheet'!D46</f>
        <v>8460.4065891600858</v>
      </c>
      <c r="E55" s="2">
        <f>E11/'Output-Calculation-sheet'!E10*'Output-Calculation-sheet'!E46</f>
        <v>10499.269242763257</v>
      </c>
      <c r="F55" s="2">
        <f>F11/'Output-Calculation-sheet'!F10*'Output-Calculation-sheet'!F46</f>
        <v>314.82485976076197</v>
      </c>
      <c r="G55" s="2">
        <f>G11/'Output-Calculation-sheet'!G10*'Output-Calculation-sheet'!G46</f>
        <v>3766.3881551563636</v>
      </c>
      <c r="H55" s="2">
        <f>H11/'Output-Calculation-sheet'!H10*'Output-Calculation-sheet'!H46</f>
        <v>26317.610289025502</v>
      </c>
      <c r="I55" s="2">
        <f>I11/'Output-Calculation-sheet'!I10*'Output-Calculation-sheet'!I46</f>
        <v>2033.9578281900815</v>
      </c>
      <c r="J55" s="2">
        <f>J11/'Output-Calculation-sheet'!J10*'Output-Calculation-sheet'!J46</f>
        <v>1474.3412253862855</v>
      </c>
      <c r="K55" s="2">
        <f>K11/'Output-Calculation-sheet'!K10*'Output-Calculation-sheet'!K46</f>
        <v>3999.8062533320708</v>
      </c>
      <c r="L55" s="2">
        <f>L11/'Output-Calculation-sheet'!L10*'Output-Calculation-sheet'!L46</f>
        <v>1479.1906554312884</v>
      </c>
      <c r="M55" s="2">
        <f>M11/'Output-Calculation-sheet'!M10*'Output-Calculation-sheet'!M46</f>
        <v>19496.486653748587</v>
      </c>
      <c r="N55" s="2">
        <f>N11/'Output-Calculation-sheet'!N10*'Output-Calculation-sheet'!N46</f>
        <v>14767.509315539268</v>
      </c>
      <c r="O55" s="2">
        <f>O11/'Output-Calculation-sheet'!O10*'Output-Calculation-sheet'!O46</f>
        <v>566.59007204643729</v>
      </c>
      <c r="P55" s="2">
        <f>P11/'Output-Calculation-sheet'!P10*'Output-Calculation-sheet'!P46</f>
        <v>5474.6491697596703</v>
      </c>
      <c r="Q55" s="2">
        <f>Q11/'Output-Calculation-sheet'!Q10*'Output-Calculation-sheet'!Q46</f>
        <v>5852.7047663436924</v>
      </c>
      <c r="R55" s="2">
        <f>R11/'Output-Calculation-sheet'!R10*'Output-Calculation-sheet'!R46</f>
        <v>4429.6148891332969</v>
      </c>
      <c r="S55" s="2">
        <f>S11/'Output-Calculation-sheet'!S10*'Output-Calculation-sheet'!S46</f>
        <v>7305.337710495045</v>
      </c>
      <c r="T55" s="2">
        <f>T11/'Output-Calculation-sheet'!T10*'Output-Calculation-sheet'!T46</f>
        <v>1002.8721273540277</v>
      </c>
      <c r="U55" s="2">
        <f>U11/'Output-Calculation-sheet'!U10*'Output-Calculation-sheet'!U46</f>
        <v>1682.2063088061607</v>
      </c>
      <c r="V55" s="2">
        <f>V11/'Output-Calculation-sheet'!V10*'Output-Calculation-sheet'!V46</f>
        <v>677.36203664279651</v>
      </c>
      <c r="W55" s="2">
        <f>W11/'Output-Calculation-sheet'!W10*'Output-Calculation-sheet'!W46</f>
        <v>90.616582688587698</v>
      </c>
      <c r="X55" s="2">
        <f>X11/'Output-Calculation-sheet'!X10*'Output-Calculation-sheet'!X46</f>
        <v>845.30059587640835</v>
      </c>
      <c r="Y55" s="2">
        <f>Y11/'Output-Calculation-sheet'!Y10*'Output-Calculation-sheet'!Y46</f>
        <v>514.81464967170405</v>
      </c>
      <c r="AA55" s="2">
        <f t="shared" si="3"/>
        <v>225.0766708256121</v>
      </c>
    </row>
    <row r="56" spans="1:27" x14ac:dyDescent="0.25">
      <c r="A56" s="2">
        <v>2035</v>
      </c>
      <c r="B56" s="2">
        <f>B12/'Output-Calculation-sheet'!B11*'Output-Calculation-sheet'!B47</f>
        <v>131265.90745881159</v>
      </c>
      <c r="C56" s="2">
        <f>C12/'Output-Calculation-sheet'!C11*'Output-Calculation-sheet'!C47</f>
        <v>445.77893240648444</v>
      </c>
      <c r="D56" s="2">
        <f>D12/'Output-Calculation-sheet'!D11*'Output-Calculation-sheet'!D47</f>
        <v>20643.891643850329</v>
      </c>
      <c r="E56" s="2">
        <f>E12/'Output-Calculation-sheet'!E11*'Output-Calculation-sheet'!E47</f>
        <v>31327.099993510998</v>
      </c>
      <c r="F56" s="2">
        <f>F12/'Output-Calculation-sheet'!F11*'Output-Calculation-sheet'!F47</f>
        <v>4891.9189130482346</v>
      </c>
      <c r="G56" s="2">
        <f>G12/'Output-Calculation-sheet'!G11*'Output-Calculation-sheet'!G47</f>
        <v>7855.4943315665632</v>
      </c>
      <c r="H56" s="2">
        <f>H12/'Output-Calculation-sheet'!H11*'Output-Calculation-sheet'!H47</f>
        <v>13475.801278875133</v>
      </c>
      <c r="I56" s="2">
        <f>I12/'Output-Calculation-sheet'!I11*'Output-Calculation-sheet'!I47</f>
        <v>7221.9701101251894</v>
      </c>
      <c r="J56" s="2">
        <f>J12/'Output-Calculation-sheet'!J11*'Output-Calculation-sheet'!J47</f>
        <v>6173.7340663202676</v>
      </c>
      <c r="K56" s="2">
        <f>K12/'Output-Calculation-sheet'!K11*'Output-Calculation-sheet'!K47</f>
        <v>8326.4942248728112</v>
      </c>
      <c r="L56" s="2">
        <f>L12/'Output-Calculation-sheet'!L11*'Output-Calculation-sheet'!L47</f>
        <v>6959.8906361764693</v>
      </c>
      <c r="M56" s="2">
        <f>M12/'Output-Calculation-sheet'!M11*'Output-Calculation-sheet'!M47</f>
        <v>6916.8470310943703</v>
      </c>
      <c r="N56" s="2">
        <f>N12/'Output-Calculation-sheet'!N11*'Output-Calculation-sheet'!N47</f>
        <v>16100.793443645567</v>
      </c>
      <c r="O56" s="2">
        <f>O12/'Output-Calculation-sheet'!O11*'Output-Calculation-sheet'!O47</f>
        <v>80.025060260796636</v>
      </c>
      <c r="P56" s="2">
        <f>P12/'Output-Calculation-sheet'!P11*'Output-Calculation-sheet'!P47</f>
        <v>8622.2350353059755</v>
      </c>
      <c r="Q56" s="2">
        <f>Q12/'Output-Calculation-sheet'!Q11*'Output-Calculation-sheet'!Q47</f>
        <v>8785.5906139897579</v>
      </c>
      <c r="R56" s="2">
        <f>R12/'Output-Calculation-sheet'!R11*'Output-Calculation-sheet'!R47</f>
        <v>6789.5980199417199</v>
      </c>
      <c r="S56" s="2">
        <f>S12/'Output-Calculation-sheet'!S11*'Output-Calculation-sheet'!S47</f>
        <v>8508.3262434657408</v>
      </c>
      <c r="T56" s="2">
        <f>T12/'Output-Calculation-sheet'!T11*'Output-Calculation-sheet'!T47</f>
        <v>2567.7825288710146</v>
      </c>
      <c r="U56" s="2">
        <f>U12/'Output-Calculation-sheet'!U11*'Output-Calculation-sheet'!U47</f>
        <v>2712.8245815680584</v>
      </c>
      <c r="V56" s="2">
        <f>V12/'Output-Calculation-sheet'!V11*'Output-Calculation-sheet'!V47</f>
        <v>1394.971856087775</v>
      </c>
      <c r="W56" s="2">
        <f>W12/'Output-Calculation-sheet'!W11*'Output-Calculation-sheet'!W47</f>
        <v>744.63586104631304</v>
      </c>
      <c r="X56" s="2">
        <f>X12/'Output-Calculation-sheet'!X11*'Output-Calculation-sheet'!X47</f>
        <v>12.06305693409247</v>
      </c>
      <c r="Y56" s="2">
        <f>Y12/'Output-Calculation-sheet'!Y11*'Output-Calculation-sheet'!Y47</f>
        <v>1113.1150738699505</v>
      </c>
      <c r="AA56" s="2">
        <f t="shared" si="3"/>
        <v>302.93678999564526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8.2830405551015964</v>
      </c>
      <c r="C63" s="2">
        <f>C8*'Output-Calculation-sheet'!C52/10^9</f>
        <v>5.0888532837693061</v>
      </c>
      <c r="D63" s="2">
        <f>D8*'Output-Calculation-sheet'!D52/10^9</f>
        <v>1.7929359100003359</v>
      </c>
      <c r="E63" s="2">
        <f>E8*'Output-Calculation-sheet'!E52/10^9</f>
        <v>2.1440500703453229</v>
      </c>
      <c r="F63" s="2">
        <f>F8*'Output-Calculation-sheet'!F52/10^9</f>
        <v>0.83242648555823084</v>
      </c>
      <c r="G63" s="2">
        <f>G8*'Output-Calculation-sheet'!G52/10^9</f>
        <v>0.58753271922743411</v>
      </c>
      <c r="H63" s="2">
        <f>H8*'Output-Calculation-sheet'!H52/10^9</f>
        <v>1.5654035857060014</v>
      </c>
      <c r="I63" s="2">
        <f>I8*'Output-Calculation-sheet'!I52/10^9</f>
        <v>0.57562589193366398</v>
      </c>
      <c r="J63" s="2">
        <f>J8*'Output-Calculation-sheet'!J52/10^9</f>
        <v>0.59927834498972032</v>
      </c>
      <c r="K63" s="2">
        <f>K8*'Output-Calculation-sheet'!K52/10^9</f>
        <v>0.72290425586418994</v>
      </c>
      <c r="L63" s="2">
        <f>L8*'Output-Calculation-sheet'!L52/10^9</f>
        <v>0.75459538839946372</v>
      </c>
      <c r="M63" s="2">
        <f>M8*'Output-Calculation-sheet'!M52/10^9</f>
        <v>1.1731473301239268</v>
      </c>
      <c r="N63" s="2">
        <f>N8*'Output-Calculation-sheet'!N52/10^9</f>
        <v>1.0157409199680405</v>
      </c>
      <c r="O63" s="2">
        <f>O8*'Output-Calculation-sheet'!O52/10^9</f>
        <v>1.0651170478271317</v>
      </c>
      <c r="P63" s="2">
        <f>P8*'Output-Calculation-sheet'!P52/10^9</f>
        <v>0.64847787352578357</v>
      </c>
      <c r="Q63" s="2">
        <f>Q8*'Output-Calculation-sheet'!Q52/10^9</f>
        <v>0.70604277456673559</v>
      </c>
      <c r="R63" s="2">
        <f>R8*'Output-Calculation-sheet'!R52/10^9</f>
        <v>0.54461046367245458</v>
      </c>
      <c r="S63" s="2">
        <f>S8*'Output-Calculation-sheet'!S52/10^9</f>
        <v>0.51868606431117048</v>
      </c>
      <c r="T63" s="2">
        <f>T8*'Output-Calculation-sheet'!T52/10^9</f>
        <v>0.16878693606298062</v>
      </c>
      <c r="U63" s="2">
        <f>U8*'Output-Calculation-sheet'!U52/10^9</f>
        <v>0.16459903389132943</v>
      </c>
      <c r="V63" s="2">
        <f>V8*'Output-Calculation-sheet'!V52/10^9</f>
        <v>0.14034665159683168</v>
      </c>
      <c r="W63" s="2">
        <f>W8*'Output-Calculation-sheet'!W52/10^9</f>
        <v>7.2298677144698606E-2</v>
      </c>
      <c r="X63" s="2">
        <f>X8*'Output-Calculation-sheet'!X52/10^9</f>
        <v>0.12902333297440932</v>
      </c>
      <c r="Y63" s="2">
        <f>Y8*'Output-Calculation-sheet'!Y52/10^9</f>
        <v>6.5846474423302742E-2</v>
      </c>
      <c r="AA63" s="2">
        <f t="shared" si="4"/>
        <v>29.359370070984063</v>
      </c>
    </row>
    <row r="64" spans="1:27" x14ac:dyDescent="0.25">
      <c r="A64" s="2">
        <v>2032</v>
      </c>
      <c r="B64" s="2">
        <f>B9*'Output-Calculation-sheet'!B53/10^9</f>
        <v>9.0790920288672723</v>
      </c>
      <c r="C64" s="2">
        <f>C9*'Output-Calculation-sheet'!C53/10^9</f>
        <v>5.5764502617893008</v>
      </c>
      <c r="D64" s="2">
        <f>D9*'Output-Calculation-sheet'!D53/10^9</f>
        <v>1.9666035068719012</v>
      </c>
      <c r="E64" s="2">
        <f>E9*'Output-Calculation-sheet'!E53/10^9</f>
        <v>2.352926229905707</v>
      </c>
      <c r="F64" s="2">
        <f>F9*'Output-Calculation-sheet'!F53/10^9</f>
        <v>0.91353375821540306</v>
      </c>
      <c r="G64" s="2">
        <f>G9*'Output-Calculation-sheet'!G53/10^9</f>
        <v>0.64479882753261653</v>
      </c>
      <c r="H64" s="2">
        <f>H9*'Output-Calculation-sheet'!H53/10^9</f>
        <v>1.7006145611926973</v>
      </c>
      <c r="I64" s="2">
        <f>I9*'Output-Calculation-sheet'!I53/10^9</f>
        <v>0.63189362429982276</v>
      </c>
      <c r="J64" s="2">
        <f>J9*'Output-Calculation-sheet'!J53/10^9</f>
        <v>0.65696536465658528</v>
      </c>
      <c r="K64" s="2">
        <f>K9*'Output-Calculation-sheet'!K53/10^9</f>
        <v>0.79135145413825014</v>
      </c>
      <c r="L64" s="2">
        <f>L9*'Output-Calculation-sheet'!L53/10^9</f>
        <v>0.82248321694365045</v>
      </c>
      <c r="M64" s="2">
        <f>M9*'Output-Calculation-sheet'!M53/10^9</f>
        <v>1.2660271890448929</v>
      </c>
      <c r="N64" s="2">
        <f>N9*'Output-Calculation-sheet'!N53/10^9</f>
        <v>1.0974063278164778</v>
      </c>
      <c r="O64" s="2">
        <f>O9*'Output-Calculation-sheet'!O53/10^9</f>
        <v>1.1671339788825019</v>
      </c>
      <c r="P64" s="2">
        <f>P9*'Output-Calculation-sheet'!P53/10^9</f>
        <v>0.71058906730901839</v>
      </c>
      <c r="Q64" s="2">
        <f>Q9*'Output-Calculation-sheet'!Q53/10^9</f>
        <v>0.77488903157333533</v>
      </c>
      <c r="R64" s="2">
        <f>R9*'Output-Calculation-sheet'!R53/10^9</f>
        <v>0.59486883640769983</v>
      </c>
      <c r="S64" s="2">
        <f>S9*'Output-Calculation-sheet'!S53/10^9</f>
        <v>0.56743205493180648</v>
      </c>
      <c r="T64" s="2">
        <f>T9*'Output-Calculation-sheet'!T53/10^9</f>
        <v>0.18437335931969023</v>
      </c>
      <c r="U64" s="2">
        <f>U9*'Output-Calculation-sheet'!U53/10^9</f>
        <v>0.18051169580267107</v>
      </c>
      <c r="V64" s="2">
        <f>V9*'Output-Calculation-sheet'!V53/10^9</f>
        <v>0.15309971004495726</v>
      </c>
      <c r="W64" s="2">
        <f>W9*'Output-Calculation-sheet'!W53/10^9</f>
        <v>7.9354594193207867E-2</v>
      </c>
      <c r="X64" s="2">
        <f>X9*'Output-Calculation-sheet'!X53/10^9</f>
        <v>0.14231419344367097</v>
      </c>
      <c r="Y64" s="2">
        <f>Y9*'Output-Calculation-sheet'!Y53/10^9</f>
        <v>7.2351353414439629E-2</v>
      </c>
      <c r="AA64" s="2">
        <f t="shared" si="4"/>
        <v>32.127064226597582</v>
      </c>
    </row>
    <row r="65" spans="1:27" x14ac:dyDescent="0.25">
      <c r="A65" s="2">
        <v>2033</v>
      </c>
      <c r="B65" s="2">
        <f>B10*'Output-Calculation-sheet'!B54/10^9</f>
        <v>9.4324535187251346</v>
      </c>
      <c r="C65" s="2">
        <f>C10*'Output-Calculation-sheet'!C54/10^9</f>
        <v>6.1236087799694632</v>
      </c>
      <c r="D65" s="2">
        <f>D10*'Output-Calculation-sheet'!D54/10^9</f>
        <v>2.2284315288737644</v>
      </c>
      <c r="E65" s="2">
        <f>E10*'Output-Calculation-sheet'!E54/10^9</f>
        <v>2.5091759197976145</v>
      </c>
      <c r="F65" s="2">
        <f>F10*'Output-Calculation-sheet'!F54/10^9</f>
        <v>1.0186814263028752</v>
      </c>
      <c r="G65" s="2">
        <f>G10*'Output-Calculation-sheet'!G54/10^9</f>
        <v>0.69941752816591074</v>
      </c>
      <c r="H65" s="2">
        <f>H10*'Output-Calculation-sheet'!H54/10^9</f>
        <v>1.728466484281622</v>
      </c>
      <c r="I65" s="2">
        <f>I10*'Output-Calculation-sheet'!I54/10^9</f>
        <v>0.68104196499054415</v>
      </c>
      <c r="J65" s="2">
        <f>J10*'Output-Calculation-sheet'!J54/10^9</f>
        <v>0.81399608182027472</v>
      </c>
      <c r="K65" s="2">
        <f>K10*'Output-Calculation-sheet'!K54/10^9</f>
        <v>0.86850155695789866</v>
      </c>
      <c r="L65" s="2">
        <f>L10*'Output-Calculation-sheet'!L54/10^9</f>
        <v>1.0257966751348511</v>
      </c>
      <c r="M65" s="2">
        <f>M10*'Output-Calculation-sheet'!M54/10^9</f>
        <v>1.3051354561611486</v>
      </c>
      <c r="N65" s="2">
        <f>N10*'Output-Calculation-sheet'!N54/10^9</f>
        <v>1.1270643423409152</v>
      </c>
      <c r="O65" s="2">
        <f>O10*'Output-Calculation-sheet'!O54/10^9</f>
        <v>1.2240930136176216</v>
      </c>
      <c r="P65" s="2">
        <f>P10*'Output-Calculation-sheet'!P54/10^9</f>
        <v>0.7347895759216504</v>
      </c>
      <c r="Q65" s="2">
        <f>Q10*'Output-Calculation-sheet'!Q54/10^9</f>
        <v>0.80181976789600429</v>
      </c>
      <c r="R65" s="2">
        <f>R10*'Output-Calculation-sheet'!R54/10^9</f>
        <v>0.64693852888929637</v>
      </c>
      <c r="S65" s="2">
        <f>S10*'Output-Calculation-sheet'!S54/10^9</f>
        <v>0.58760123961164756</v>
      </c>
      <c r="T65" s="2">
        <f>T10*'Output-Calculation-sheet'!T54/10^9</f>
        <v>0.21628808804646066</v>
      </c>
      <c r="U65" s="2">
        <f>U10*'Output-Calculation-sheet'!U54/10^9</f>
        <v>0.18675967908002017</v>
      </c>
      <c r="V65" s="2">
        <f>V10*'Output-Calculation-sheet'!V54/10^9</f>
        <v>0.23936575779277927</v>
      </c>
      <c r="W65" s="2">
        <f>W10*'Output-Calculation-sheet'!W54/10^9</f>
        <v>9.1131202362243119E-2</v>
      </c>
      <c r="X65" s="2">
        <f>X10*'Output-Calculation-sheet'!X54/10^9</f>
        <v>0.14901266355487794</v>
      </c>
      <c r="Y65" s="2">
        <f>Y10*'Output-Calculation-sheet'!Y54/10^9</f>
        <v>7.5012132306740531E-2</v>
      </c>
      <c r="AA65" s="2">
        <f t="shared" si="4"/>
        <v>34.514582912601362</v>
      </c>
    </row>
    <row r="66" spans="1:27" x14ac:dyDescent="0.25">
      <c r="A66" s="2">
        <v>2034</v>
      </c>
      <c r="B66" s="2">
        <f>B11*'Output-Calculation-sheet'!B55/10^9</f>
        <v>9.5579011679213615</v>
      </c>
      <c r="C66" s="2">
        <f>C11*'Output-Calculation-sheet'!C55/10^9</f>
        <v>6.1388679683419332</v>
      </c>
      <c r="D66" s="2">
        <f>D11*'Output-Calculation-sheet'!D55/10^9</f>
        <v>1.9993807958086471</v>
      </c>
      <c r="E66" s="2">
        <f>E11*'Output-Calculation-sheet'!E55/10^9</f>
        <v>2.420926657110845</v>
      </c>
      <c r="F66" s="2">
        <f>F11*'Output-Calculation-sheet'!F55/10^9</f>
        <v>0.93046523670100345</v>
      </c>
      <c r="G66" s="2">
        <f>G11*'Output-Calculation-sheet'!G55/10^9</f>
        <v>0.66502841693606618</v>
      </c>
      <c r="H66" s="2">
        <f>H11*'Output-Calculation-sheet'!H55/10^9</f>
        <v>1.7062968320882939</v>
      </c>
      <c r="I66" s="2">
        <f>I11*'Output-Calculation-sheet'!I55/10^9</f>
        <v>0.65031722908194467</v>
      </c>
      <c r="J66" s="2">
        <f>J11*'Output-Calculation-sheet'!J55/10^9</f>
        <v>0.66873617414960074</v>
      </c>
      <c r="K66" s="2">
        <f>K11*'Output-Calculation-sheet'!K55/10^9</f>
        <v>0.79985012429469282</v>
      </c>
      <c r="L66" s="2">
        <f>L11*'Output-Calculation-sheet'!L55/10^9</f>
        <v>0.84706333079245832</v>
      </c>
      <c r="M66" s="2">
        <f>M11*'Output-Calculation-sheet'!M55/10^9</f>
        <v>1.231738813625012</v>
      </c>
      <c r="N66" s="2">
        <f>N11*'Output-Calculation-sheet'!N55/10^9</f>
        <v>1.0762775596303875</v>
      </c>
      <c r="O66" s="2">
        <f>O11*'Output-Calculation-sheet'!O55/10^9</f>
        <v>1.2112241472975303</v>
      </c>
      <c r="P66" s="2">
        <f>P11*'Output-Calculation-sheet'!P55/10^9</f>
        <v>0.73980522600416532</v>
      </c>
      <c r="Q66" s="2">
        <f>Q11*'Output-Calculation-sheet'!Q55/10^9</f>
        <v>0.80760900834444882</v>
      </c>
      <c r="R66" s="2">
        <f>R11*'Output-Calculation-sheet'!R55/10^9</f>
        <v>0.5991757608862599</v>
      </c>
      <c r="S66" s="2">
        <f>S11*'Output-Calculation-sheet'!S55/10^9</f>
        <v>0.58957441996527649</v>
      </c>
      <c r="T66" s="2">
        <f>T11*'Output-Calculation-sheet'!T55/10^9</f>
        <v>0.18781229831622939</v>
      </c>
      <c r="U66" s="2">
        <f>U11*'Output-Calculation-sheet'!U55/10^9</f>
        <v>0.19175379069153822</v>
      </c>
      <c r="V66" s="2">
        <f>V11*'Output-Calculation-sheet'!V55/10^9</f>
        <v>0.17816646085827262</v>
      </c>
      <c r="W66" s="2">
        <f>W11*'Output-Calculation-sheet'!W55/10^9</f>
        <v>8.0673393205809976E-2</v>
      </c>
      <c r="X66" s="2">
        <f>X11*'Output-Calculation-sheet'!X55/10^9</f>
        <v>0.14396041507828305</v>
      </c>
      <c r="Y66" s="2">
        <f>Y11*'Output-Calculation-sheet'!Y55/10^9</f>
        <v>7.9162815583598875E-2</v>
      </c>
      <c r="AA66" s="2">
        <f t="shared" si="4"/>
        <v>33.501768042713657</v>
      </c>
    </row>
    <row r="67" spans="1:27" x14ac:dyDescent="0.25">
      <c r="A67" s="2">
        <v>2035</v>
      </c>
      <c r="B67" s="2">
        <f>B12*'Output-Calculation-sheet'!B56/10^9</f>
        <v>10.191394857908454</v>
      </c>
      <c r="C67" s="2">
        <f>C12*'Output-Calculation-sheet'!C56/10^9</f>
        <v>5.8902996436004251</v>
      </c>
      <c r="D67" s="2">
        <f>D12*'Output-Calculation-sheet'!D56/10^9</f>
        <v>2.3102486817402004</v>
      </c>
      <c r="E67" s="2">
        <f>E12*'Output-Calculation-sheet'!E56/10^9</f>
        <v>2.750555062281792</v>
      </c>
      <c r="F67" s="2">
        <f>F12*'Output-Calculation-sheet'!F56/10^9</f>
        <v>1.1267386553103127</v>
      </c>
      <c r="G67" s="2">
        <f>G12*'Output-Calculation-sheet'!G56/10^9</f>
        <v>0.79078510214633813</v>
      </c>
      <c r="H67" s="2">
        <f>H12*'Output-Calculation-sheet'!H56/10^9</f>
        <v>1.7891170022076202</v>
      </c>
      <c r="I67" s="2">
        <f>I12*'Output-Calculation-sheet'!I56/10^9</f>
        <v>0.79284964960020998</v>
      </c>
      <c r="J67" s="2">
        <f>J12*'Output-Calculation-sheet'!J56/10^9</f>
        <v>0.71729889797974578</v>
      </c>
      <c r="K67" s="2">
        <f>K12*'Output-Calculation-sheet'!K56/10^9</f>
        <v>0.89051780061370678</v>
      </c>
      <c r="L67" s="2">
        <f>L12*'Output-Calculation-sheet'!L56/10^9</f>
        <v>0.82959798715857269</v>
      </c>
      <c r="M67" s="2">
        <f>M12*'Output-Calculation-sheet'!M56/10^9</f>
        <v>1.2434148899674482</v>
      </c>
      <c r="N67" s="2">
        <f>N12*'Output-Calculation-sheet'!N56/10^9</f>
        <v>1.0839633033594724</v>
      </c>
      <c r="O67" s="2">
        <f>O12*'Output-Calculation-sheet'!O56/10^9</f>
        <v>1.1447712945126864</v>
      </c>
      <c r="P67" s="2">
        <f>P12*'Output-Calculation-sheet'!P56/10^9</f>
        <v>0.83688884174384803</v>
      </c>
      <c r="Q67" s="2">
        <f>Q12*'Output-Calculation-sheet'!Q56/10^9</f>
        <v>0.84518980546269629</v>
      </c>
      <c r="R67" s="2">
        <f>R12*'Output-Calculation-sheet'!R56/10^9</f>
        <v>0.6457948251770963</v>
      </c>
      <c r="S67" s="2">
        <f>S12*'Output-Calculation-sheet'!S56/10^9</f>
        <v>0.61739653651364645</v>
      </c>
      <c r="T67" s="2">
        <f>T12*'Output-Calculation-sheet'!T56/10^9</f>
        <v>0.19631957384253756</v>
      </c>
      <c r="U67" s="2">
        <f>U12*'Output-Calculation-sheet'!U56/10^9</f>
        <v>0.22329002182890559</v>
      </c>
      <c r="V67" s="2">
        <f>V12*'Output-Calculation-sheet'!V56/10^9</f>
        <v>0.15045439258135818</v>
      </c>
      <c r="W67" s="2">
        <f>W12*'Output-Calculation-sheet'!W56/10^9</f>
        <v>9.7520618720258745E-2</v>
      </c>
      <c r="X67" s="2">
        <f>X12*'Output-Calculation-sheet'!X56/10^9</f>
        <v>0.13765270225565232</v>
      </c>
      <c r="Y67" s="2">
        <f>Y12*'Output-Calculation-sheet'!Y56/10^9</f>
        <v>9.1600998321401769E-2</v>
      </c>
      <c r="AA67" s="2">
        <f t="shared" si="4"/>
        <v>35.39366114483439</v>
      </c>
    </row>
    <row r="68" spans="1:27" x14ac:dyDescent="0.25">
      <c r="B68" s="2">
        <f>SUM(B60:B67)</f>
        <v>63.297749420394403</v>
      </c>
      <c r="C68" s="2">
        <f t="shared" ref="C68:Y68" si="5">SUM(C60:C67)</f>
        <v>39.090088628169255</v>
      </c>
      <c r="D68" s="2">
        <f t="shared" si="5"/>
        <v>13.928266108965087</v>
      </c>
      <c r="E68" s="2">
        <f t="shared" si="5"/>
        <v>16.517211858715243</v>
      </c>
      <c r="F68" s="2">
        <f t="shared" si="5"/>
        <v>6.5072762990174322</v>
      </c>
      <c r="G68" s="2">
        <f t="shared" si="5"/>
        <v>4.5759608245728121</v>
      </c>
      <c r="H68" s="2">
        <f t="shared" si="5"/>
        <v>11.671728002142748</v>
      </c>
      <c r="I68" s="2">
        <f t="shared" si="5"/>
        <v>4.4955066562555874</v>
      </c>
      <c r="J68" s="2">
        <f t="shared" si="5"/>
        <v>4.6723136340918661</v>
      </c>
      <c r="K68" s="2">
        <f t="shared" si="5"/>
        <v>5.5477495399795886</v>
      </c>
      <c r="L68" s="2">
        <f t="shared" si="5"/>
        <v>5.828519444593983</v>
      </c>
      <c r="M68" s="2">
        <f t="shared" si="5"/>
        <v>8.7496144450306268</v>
      </c>
      <c r="N68" s="2">
        <f t="shared" si="5"/>
        <v>7.5019098871436052</v>
      </c>
      <c r="O68" s="2">
        <f t="shared" si="5"/>
        <v>7.9624225430900477</v>
      </c>
      <c r="P68" s="2">
        <f t="shared" si="5"/>
        <v>4.9870146293581818</v>
      </c>
      <c r="Q68" s="2">
        <f t="shared" si="5"/>
        <v>5.3631751967934678</v>
      </c>
      <c r="R68" s="2">
        <f t="shared" si="5"/>
        <v>4.1524259993844064</v>
      </c>
      <c r="S68" s="2">
        <f t="shared" si="5"/>
        <v>3.9300956483394955</v>
      </c>
      <c r="T68" s="2">
        <f t="shared" si="5"/>
        <v>1.3007520270998552</v>
      </c>
      <c r="U68" s="2">
        <f t="shared" si="5"/>
        <v>1.2802187200117296</v>
      </c>
      <c r="V68" s="2">
        <f t="shared" si="5"/>
        <v>1.1519922284387976</v>
      </c>
      <c r="W68" s="2">
        <f t="shared" si="5"/>
        <v>0.56724889856149852</v>
      </c>
      <c r="X68" s="2">
        <f t="shared" si="5"/>
        <v>0.9806586474789889</v>
      </c>
      <c r="Y68" s="2">
        <f t="shared" si="5"/>
        <v>0.51686362504778804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532.04443463444318</v>
      </c>
      <c r="C74" s="2">
        <f>C8/'Output-Calculation-sheet'!C7*'Output-Calculation-sheet'!C61</f>
        <v>0</v>
      </c>
      <c r="D74" s="2">
        <f>D8/'Output-Calculation-sheet'!D7*'Output-Calculation-sheet'!D61</f>
        <v>813.59541088128492</v>
      </c>
      <c r="E74" s="2">
        <f>E8/'Output-Calculation-sheet'!E7*'Output-Calculation-sheet'!E61</f>
        <v>599.03044251252913</v>
      </c>
      <c r="F74" s="2">
        <f>F8/'Output-Calculation-sheet'!F7*'Output-Calculation-sheet'!F61</f>
        <v>0</v>
      </c>
      <c r="G74" s="2">
        <f>G8/'Output-Calculation-sheet'!G7*'Output-Calculation-sheet'!G61</f>
        <v>276.52912872868768</v>
      </c>
      <c r="H74" s="2">
        <f>H8/'Output-Calculation-sheet'!H7*'Output-Calculation-sheet'!H61</f>
        <v>1290.0110357991744</v>
      </c>
      <c r="I74" s="2">
        <f>I8/'Output-Calculation-sheet'!I7*'Output-Calculation-sheet'!I61</f>
        <v>104.37143016255833</v>
      </c>
      <c r="J74" s="2">
        <f>J8/'Output-Calculation-sheet'!J7*'Output-Calculation-sheet'!J61</f>
        <v>399.94124365062032</v>
      </c>
      <c r="K74" s="2">
        <f>K8/'Output-Calculation-sheet'!K7*'Output-Calculation-sheet'!K61</f>
        <v>670.46978598517387</v>
      </c>
      <c r="L74" s="2">
        <f>L8/'Output-Calculation-sheet'!L7*'Output-Calculation-sheet'!L61</f>
        <v>574.84787618611483</v>
      </c>
      <c r="M74" s="2">
        <f>M8/'Output-Calculation-sheet'!M7*'Output-Calculation-sheet'!M61</f>
        <v>1217.2378185576545</v>
      </c>
      <c r="N74" s="2">
        <f>N8/'Output-Calculation-sheet'!N7*'Output-Calculation-sheet'!N61</f>
        <v>1641.3423705063053</v>
      </c>
      <c r="O74" s="2">
        <f>O8/'Output-Calculation-sheet'!O7*'Output-Calculation-sheet'!O61</f>
        <v>0</v>
      </c>
      <c r="P74" s="2">
        <f>P8/'Output-Calculation-sheet'!P7*'Output-Calculation-sheet'!P61</f>
        <v>463.66093025950391</v>
      </c>
      <c r="Q74" s="2">
        <f>Q8/'Output-Calculation-sheet'!Q7*'Output-Calculation-sheet'!Q61</f>
        <v>124.5146418065036</v>
      </c>
      <c r="R74" s="2">
        <f>R8/'Output-Calculation-sheet'!R7*'Output-Calculation-sheet'!R61</f>
        <v>804.29306820428224</v>
      </c>
      <c r="S74" s="2">
        <f>S8/'Output-Calculation-sheet'!S7*'Output-Calculation-sheet'!S61</f>
        <v>143.28036288303122</v>
      </c>
      <c r="T74" s="2">
        <f>T8/'Output-Calculation-sheet'!T7*'Output-Calculation-sheet'!T61</f>
        <v>270.76058313774689</v>
      </c>
      <c r="U74" s="2">
        <f>U8/'Output-Calculation-sheet'!U7*'Output-Calculation-sheet'!U61</f>
        <v>106.27495555059376</v>
      </c>
      <c r="V74" s="2">
        <f>V8/'Output-Calculation-sheet'!V7*'Output-Calculation-sheet'!V61</f>
        <v>189.54358685617217</v>
      </c>
      <c r="W74" s="2">
        <f>W8/'Output-Calculation-sheet'!W7*'Output-Calculation-sheet'!W61</f>
        <v>5.2082464761337581</v>
      </c>
      <c r="X74" s="2">
        <f>X8/'Output-Calculation-sheet'!X7*'Output-Calculation-sheet'!X61</f>
        <v>1.6527972179706296</v>
      </c>
      <c r="Y74" s="2">
        <f>Y8/'Output-Calculation-sheet'!Y7*'Output-Calculation-sheet'!Y61</f>
        <v>0</v>
      </c>
      <c r="AA74" s="2">
        <f t="shared" si="6"/>
        <v>10.228610149996486</v>
      </c>
    </row>
    <row r="75" spans="1:27" x14ac:dyDescent="0.25">
      <c r="A75" s="2">
        <v>2032</v>
      </c>
      <c r="B75" s="2">
        <f>B9/'Output-Calculation-sheet'!B8*'Output-Calculation-sheet'!B62</f>
        <v>1335.0493610857172</v>
      </c>
      <c r="C75" s="2">
        <f>C9/'Output-Calculation-sheet'!C8*'Output-Calculation-sheet'!C62</f>
        <v>0</v>
      </c>
      <c r="D75" s="2">
        <f>D9/'Output-Calculation-sheet'!D8*'Output-Calculation-sheet'!D62</f>
        <v>1091.0868299259776</v>
      </c>
      <c r="E75" s="2">
        <f>E9/'Output-Calculation-sheet'!E8*'Output-Calculation-sheet'!E62</f>
        <v>755.73168406858963</v>
      </c>
      <c r="F75" s="2">
        <f>F9/'Output-Calculation-sheet'!F8*'Output-Calculation-sheet'!F62</f>
        <v>0</v>
      </c>
      <c r="G75" s="2">
        <f>G9/'Output-Calculation-sheet'!G8*'Output-Calculation-sheet'!G62</f>
        <v>370.06624911292261</v>
      </c>
      <c r="H75" s="2">
        <f>H9/'Output-Calculation-sheet'!H8*'Output-Calculation-sheet'!H62</f>
        <v>2497.1655156294878</v>
      </c>
      <c r="I75" s="2">
        <f>I9/'Output-Calculation-sheet'!I8*'Output-Calculation-sheet'!I62</f>
        <v>146.54438828352895</v>
      </c>
      <c r="J75" s="2">
        <f>J9/'Output-Calculation-sheet'!J8*'Output-Calculation-sheet'!J62</f>
        <v>497.73234569702788</v>
      </c>
      <c r="K75" s="2">
        <f>K9/'Output-Calculation-sheet'!K8*'Output-Calculation-sheet'!K62</f>
        <v>776.93858928743828</v>
      </c>
      <c r="L75" s="2">
        <f>L9/'Output-Calculation-sheet'!L8*'Output-Calculation-sheet'!L62</f>
        <v>669.65659036520071</v>
      </c>
      <c r="M75" s="2">
        <f>M9/'Output-Calculation-sheet'!M8*'Output-Calculation-sheet'!M62</f>
        <v>3244.9961621295861</v>
      </c>
      <c r="N75" s="2">
        <f>N9/'Output-Calculation-sheet'!N8*'Output-Calculation-sheet'!N62</f>
        <v>2096.8986090634403</v>
      </c>
      <c r="O75" s="2">
        <f>O9/'Output-Calculation-sheet'!O8*'Output-Calculation-sheet'!O62</f>
        <v>0</v>
      </c>
      <c r="P75" s="2">
        <f>P9/'Output-Calculation-sheet'!P8*'Output-Calculation-sheet'!P62</f>
        <v>576.20248974686967</v>
      </c>
      <c r="Q75" s="2">
        <f>Q9/'Output-Calculation-sheet'!Q8*'Output-Calculation-sheet'!Q62</f>
        <v>206.55275393325243</v>
      </c>
      <c r="R75" s="2">
        <f>R9/'Output-Calculation-sheet'!R8*'Output-Calculation-sheet'!R62</f>
        <v>919.52566012372972</v>
      </c>
      <c r="S75" s="2">
        <f>S9/'Output-Calculation-sheet'!S8*'Output-Calculation-sheet'!S62</f>
        <v>267.20730284480641</v>
      </c>
      <c r="T75" s="2">
        <f>T9/'Output-Calculation-sheet'!T8*'Output-Calculation-sheet'!T62</f>
        <v>309.35679432111237</v>
      </c>
      <c r="U75" s="2">
        <f>U9/'Output-Calculation-sheet'!U8*'Output-Calculation-sheet'!U62</f>
        <v>142.1815658912478</v>
      </c>
      <c r="V75" s="2">
        <f>V9/'Output-Calculation-sheet'!V8*'Output-Calculation-sheet'!V62</f>
        <v>214.67497784120005</v>
      </c>
      <c r="W75" s="2">
        <f>W9/'Output-Calculation-sheet'!W8*'Output-Calculation-sheet'!W62</f>
        <v>11.576644178646866</v>
      </c>
      <c r="X75" s="2">
        <f>X9/'Output-Calculation-sheet'!X8*'Output-Calculation-sheet'!X62</f>
        <v>22.453288589698143</v>
      </c>
      <c r="Y75" s="2">
        <f>Y9/'Output-Calculation-sheet'!Y8*'Output-Calculation-sheet'!Y62</f>
        <v>0</v>
      </c>
      <c r="AA75" s="2">
        <f t="shared" si="6"/>
        <v>16.151597802119483</v>
      </c>
    </row>
    <row r="76" spans="1:27" x14ac:dyDescent="0.25">
      <c r="A76" s="2">
        <v>2033</v>
      </c>
      <c r="B76" s="2">
        <f>B10/'Output-Calculation-sheet'!B9*'Output-Calculation-sheet'!B63</f>
        <v>6577.3945448430786</v>
      </c>
      <c r="C76" s="2">
        <f>C10/'Output-Calculation-sheet'!C9*'Output-Calculation-sheet'!C63</f>
        <v>1328.4685600252431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4309.8839016771744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109.21703904663721</v>
      </c>
      <c r="L76" s="2">
        <f>L10/'Output-Calculation-sheet'!L9*'Output-Calculation-sheet'!L63</f>
        <v>0</v>
      </c>
      <c r="M76" s="2">
        <f>M10/'Output-Calculation-sheet'!M9*'Output-Calculation-sheet'!M63</f>
        <v>2928.5135237546069</v>
      </c>
      <c r="N76" s="2">
        <f>N10/'Output-Calculation-sheet'!N9*'Output-Calculation-sheet'!N63</f>
        <v>1668.9927168286429</v>
      </c>
      <c r="O76" s="2">
        <f>O10/'Output-Calculation-sheet'!O9*'Output-Calculation-sheet'!O63</f>
        <v>277.87921326374573</v>
      </c>
      <c r="P76" s="2">
        <f>P10/'Output-Calculation-sheet'!P9*'Output-Calculation-sheet'!P63</f>
        <v>577.31334535817712</v>
      </c>
      <c r="Q76" s="2">
        <f>Q10/'Output-Calculation-sheet'!Q9*'Output-Calculation-sheet'!Q63</f>
        <v>257.47687388700399</v>
      </c>
      <c r="R76" s="2">
        <f>R10/'Output-Calculation-sheet'!R9*'Output-Calculation-sheet'!R63</f>
        <v>439.28654378282374</v>
      </c>
      <c r="S76" s="2">
        <f>S10/'Output-Calculation-sheet'!S9*'Output-Calculation-sheet'!S63</f>
        <v>743.46820197423915</v>
      </c>
      <c r="T76" s="2">
        <f>T10/'Output-Calculation-sheet'!T9*'Output-Calculation-sheet'!T63</f>
        <v>28.917061987797286</v>
      </c>
      <c r="U76" s="2">
        <f>U10/'Output-Calculation-sheet'!U9*'Output-Calculation-sheet'!U63</f>
        <v>157.28480168607445</v>
      </c>
      <c r="V76" s="2">
        <f>V10/'Output-Calculation-sheet'!V9*'Output-Calculation-sheet'!V63</f>
        <v>12.182945137593938</v>
      </c>
      <c r="W76" s="2">
        <f>W10/'Output-Calculation-sheet'!W9*'Output-Calculation-sheet'!W63</f>
        <v>0</v>
      </c>
      <c r="X76" s="2">
        <f>X10/'Output-Calculation-sheet'!X9*'Output-Calculation-sheet'!X63</f>
        <v>168.11728689514143</v>
      </c>
      <c r="Y76" s="2">
        <f>Y10/'Output-Calculation-sheet'!Y9*'Output-Calculation-sheet'!Y63</f>
        <v>7.4156924745963408</v>
      </c>
      <c r="AA76" s="2">
        <f t="shared" si="6"/>
        <v>19.591812252622571</v>
      </c>
    </row>
    <row r="77" spans="1:27" x14ac:dyDescent="0.25">
      <c r="A77" s="2">
        <v>2034</v>
      </c>
      <c r="B77" s="2">
        <f>B11/'Output-Calculation-sheet'!B10*'Output-Calculation-sheet'!B64</f>
        <v>15823.730611748571</v>
      </c>
      <c r="C77" s="2">
        <f>C11/'Output-Calculation-sheet'!C10*'Output-Calculation-sheet'!C64</f>
        <v>2279.0625227622718</v>
      </c>
      <c r="D77" s="2">
        <f>D11/'Output-Calculation-sheet'!D10*'Output-Calculation-sheet'!D64</f>
        <v>1969.1983326476861</v>
      </c>
      <c r="E77" s="2">
        <f>E11/'Output-Calculation-sheet'!E10*'Output-Calculation-sheet'!E64</f>
        <v>2409.3341266684297</v>
      </c>
      <c r="F77" s="2">
        <f>F11/'Output-Calculation-sheet'!F10*'Output-Calculation-sheet'!F64</f>
        <v>172.98025239482203</v>
      </c>
      <c r="G77" s="2">
        <f>G11/'Output-Calculation-sheet'!G10*'Output-Calculation-sheet'!G64</f>
        <v>1018.7247026882766</v>
      </c>
      <c r="H77" s="2">
        <f>H11/'Output-Calculation-sheet'!H10*'Output-Calculation-sheet'!H64</f>
        <v>5007.1869012600609</v>
      </c>
      <c r="I77" s="2">
        <f>I11/'Output-Calculation-sheet'!I10*'Output-Calculation-sheet'!I64</f>
        <v>600.98717680741277</v>
      </c>
      <c r="J77" s="2">
        <f>J11/'Output-Calculation-sheet'!J10*'Output-Calculation-sheet'!J64</f>
        <v>421.02753851152539</v>
      </c>
      <c r="K77" s="2">
        <f>K11/'Output-Calculation-sheet'!K10*'Output-Calculation-sheet'!K64</f>
        <v>922.5587823280033</v>
      </c>
      <c r="L77" s="2">
        <f>L11/'Output-Calculation-sheet'!L10*'Output-Calculation-sheet'!L64</f>
        <v>382.59219194747612</v>
      </c>
      <c r="M77" s="2">
        <f>M11/'Output-Calculation-sheet'!M10*'Output-Calculation-sheet'!M64</f>
        <v>3668.9630932359946</v>
      </c>
      <c r="N77" s="2">
        <f>N11/'Output-Calculation-sheet'!N10*'Output-Calculation-sheet'!N64</f>
        <v>2573.1092887985092</v>
      </c>
      <c r="O77" s="2">
        <f>O11/'Output-Calculation-sheet'!O10*'Output-Calculation-sheet'!O64</f>
        <v>127.43711122530416</v>
      </c>
      <c r="P77" s="2">
        <f>P11/'Output-Calculation-sheet'!P10*'Output-Calculation-sheet'!P64</f>
        <v>1133.6417689364075</v>
      </c>
      <c r="Q77" s="2">
        <f>Q11/'Output-Calculation-sheet'!Q10*'Output-Calculation-sheet'!Q64</f>
        <v>1027.2975153742707</v>
      </c>
      <c r="R77" s="2">
        <f>R11/'Output-Calculation-sheet'!R10*'Output-Calculation-sheet'!R64</f>
        <v>971.85576273297556</v>
      </c>
      <c r="S77" s="2">
        <f>S11/'Output-Calculation-sheet'!S10*'Output-Calculation-sheet'!S64</f>
        <v>1299.1945186399098</v>
      </c>
      <c r="T77" s="2">
        <f>T11/'Output-Calculation-sheet'!T10*'Output-Calculation-sheet'!T64</f>
        <v>268.64674018361649</v>
      </c>
      <c r="U77" s="2">
        <f>U11/'Output-Calculation-sheet'!U10*'Output-Calculation-sheet'!U64</f>
        <v>356.76625560156913</v>
      </c>
      <c r="V77" s="2">
        <f>V11/'Output-Calculation-sheet'!V10*'Output-Calculation-sheet'!V64</f>
        <v>139.17694221957981</v>
      </c>
      <c r="W77" s="2">
        <f>W11/'Output-Calculation-sheet'!W10*'Output-Calculation-sheet'!W64</f>
        <v>30.326817975866931</v>
      </c>
      <c r="X77" s="2">
        <f>X11/'Output-Calculation-sheet'!X10*'Output-Calculation-sheet'!X64</f>
        <v>151.51393592690258</v>
      </c>
      <c r="Y77" s="2">
        <f>Y11/'Output-Calculation-sheet'!Y10*'Output-Calculation-sheet'!Y64</f>
        <v>89.17967976257917</v>
      </c>
      <c r="AA77" s="2">
        <f t="shared" si="6"/>
        <v>42.84449257037803</v>
      </c>
    </row>
    <row r="78" spans="1:27" x14ac:dyDescent="0.25">
      <c r="A78" s="2">
        <v>2035</v>
      </c>
      <c r="B78" s="2">
        <f>B12/'Output-Calculation-sheet'!B11*'Output-Calculation-sheet'!B65</f>
        <v>21783.42338087496</v>
      </c>
      <c r="C78" s="2">
        <f>C12/'Output-Calculation-sheet'!C11*'Output-Calculation-sheet'!C65</f>
        <v>90.504408821108925</v>
      </c>
      <c r="D78" s="2">
        <f>D12/'Output-Calculation-sheet'!D11*'Output-Calculation-sheet'!D65</f>
        <v>4537.1175045980126</v>
      </c>
      <c r="E78" s="2">
        <f>E12/'Output-Calculation-sheet'!E11*'Output-Calculation-sheet'!E65</f>
        <v>4625.9551907232544</v>
      </c>
      <c r="F78" s="2">
        <f>F12/'Output-Calculation-sheet'!F11*'Output-Calculation-sheet'!F65</f>
        <v>1166.7176639091815</v>
      </c>
      <c r="G78" s="2">
        <f>G12/'Output-Calculation-sheet'!G11*'Output-Calculation-sheet'!G65</f>
        <v>1726.4820145193305</v>
      </c>
      <c r="H78" s="2">
        <f>H12/'Output-Calculation-sheet'!H11*'Output-Calculation-sheet'!H65</f>
        <v>2748.7942227881522</v>
      </c>
      <c r="I78" s="2">
        <f>I12/'Output-Calculation-sheet'!I11*'Output-Calculation-sheet'!I65</f>
        <v>1441.7377949657755</v>
      </c>
      <c r="J78" s="2">
        <f>J12/'Output-Calculation-sheet'!J11*'Output-Calculation-sheet'!J65</f>
        <v>1356.8648053566503</v>
      </c>
      <c r="K78" s="2">
        <f>K12/'Output-Calculation-sheet'!K11*'Output-Calculation-sheet'!K65</f>
        <v>1829.9979469040143</v>
      </c>
      <c r="L78" s="2">
        <f>L12/'Output-Calculation-sheet'!L11*'Output-Calculation-sheet'!L65</f>
        <v>1202.5675142483392</v>
      </c>
      <c r="M78" s="2">
        <f>M12/'Output-Calculation-sheet'!M11*'Output-Calculation-sheet'!M65</f>
        <v>1375.7234635097138</v>
      </c>
      <c r="N78" s="2">
        <f>N12/'Output-Calculation-sheet'!N11*'Output-Calculation-sheet'!N65</f>
        <v>2756.1360771570126</v>
      </c>
      <c r="O78" s="2">
        <f>O12/'Output-Calculation-sheet'!O11*'Output-Calculation-sheet'!O65</f>
        <v>14.742150827221824</v>
      </c>
      <c r="P78" s="2">
        <f>P12/'Output-Calculation-sheet'!P11*'Output-Calculation-sheet'!P65</f>
        <v>1539.2225153197373</v>
      </c>
      <c r="Q78" s="2">
        <f>Q12/'Output-Calculation-sheet'!Q11*'Output-Calculation-sheet'!Q65</f>
        <v>1510.6862171866369</v>
      </c>
      <c r="R78" s="2">
        <f>R12/'Output-Calculation-sheet'!R11*'Output-Calculation-sheet'!R65</f>
        <v>1331.2235823089129</v>
      </c>
      <c r="S78" s="2">
        <f>S12/'Output-Calculation-sheet'!S11*'Output-Calculation-sheet'!S65</f>
        <v>1525.2125959660768</v>
      </c>
      <c r="T78" s="2">
        <f>T12/'Output-Calculation-sheet'!T11*'Output-Calculation-sheet'!T65</f>
        <v>470.28974777780411</v>
      </c>
      <c r="U78" s="2">
        <f>U12/'Output-Calculation-sheet'!U11*'Output-Calculation-sheet'!U65</f>
        <v>436.25870961403393</v>
      </c>
      <c r="V78" s="2">
        <f>V12/'Output-Calculation-sheet'!V11*'Output-Calculation-sheet'!V65</f>
        <v>246.98193212476414</v>
      </c>
      <c r="W78" s="2">
        <f>W12/'Output-Calculation-sheet'!W11*'Output-Calculation-sheet'!W65</f>
        <v>163.65631512149022</v>
      </c>
      <c r="X78" s="2">
        <f>X12/'Output-Calculation-sheet'!X11*'Output-Calculation-sheet'!X65</f>
        <v>2.3365616800600848</v>
      </c>
      <c r="Y78" s="2">
        <f>Y12/'Output-Calculation-sheet'!Y11*'Output-Calculation-sheet'!Y65</f>
        <v>176.45170503604515</v>
      </c>
      <c r="AA78" s="2">
        <f t="shared" si="6"/>
        <v>54.059084021338279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332.89062665036909</v>
      </c>
      <c r="C89" s="2">
        <f>C12/'Output-Calculation-sheet'!C11*'Output-Calculation-sheet'!C74</f>
        <v>5.6427712962846135</v>
      </c>
      <c r="D89" s="2">
        <f>D12/'Output-Calculation-sheet'!D11*'Output-Calculation-sheet'!D74</f>
        <v>114.96598252023185</v>
      </c>
      <c r="E89" s="2">
        <f>E12/'Output-Calculation-sheet'!E11*'Output-Calculation-sheet'!E74</f>
        <v>91.367397901439631</v>
      </c>
      <c r="F89" s="2">
        <f>F12/'Output-Calculation-sheet'!F11*'Output-Calculation-sheet'!F74</f>
        <v>47.470101812010441</v>
      </c>
      <c r="G89" s="2">
        <f>G12/'Output-Calculation-sheet'!G11*'Output-Calculation-sheet'!G74</f>
        <v>43.033979447066315</v>
      </c>
      <c r="H89" s="2">
        <f>H12/'Output-Calculation-sheet'!H11*'Output-Calculation-sheet'!H74</f>
        <v>93.799080827437123</v>
      </c>
      <c r="I89" s="2">
        <f>I12/'Output-Calculation-sheet'!I11*'Output-Calculation-sheet'!I74</f>
        <v>35.480871465554749</v>
      </c>
      <c r="J89" s="2">
        <f>J12/'Output-Calculation-sheet'!J11*'Output-Calculation-sheet'!J74</f>
        <v>23.941574714271979</v>
      </c>
      <c r="K89" s="2">
        <f>K12/'Output-Calculation-sheet'!K11*'Output-Calculation-sheet'!K74</f>
        <v>30.116769516958581</v>
      </c>
      <c r="L89" s="2">
        <f>L12/'Output-Calculation-sheet'!L11*'Output-Calculation-sheet'!L74</f>
        <v>17.645503242750916</v>
      </c>
      <c r="M89" s="2">
        <f>M12/'Output-Calculation-sheet'!M11*'Output-Calculation-sheet'!M74</f>
        <v>49.004791476562843</v>
      </c>
      <c r="N89" s="2">
        <f>N12/'Output-Calculation-sheet'!N11*'Output-Calculation-sheet'!N74</f>
        <v>35.241777565253685</v>
      </c>
      <c r="O89" s="2">
        <f>O12/'Output-Calculation-sheet'!O11*'Output-Calculation-sheet'!O74</f>
        <v>1.0962337022026936</v>
      </c>
      <c r="P89" s="2">
        <f>P12/'Output-Calculation-sheet'!P11*'Output-Calculation-sheet'!P74</f>
        <v>35.812933438023563</v>
      </c>
      <c r="Q89" s="2">
        <f>Q12/'Output-Calculation-sheet'!Q11*'Output-Calculation-sheet'!Q74</f>
        <v>28.818713354230695</v>
      </c>
      <c r="R89" s="2">
        <f>R12/'Output-Calculation-sheet'!R11*'Output-Calculation-sheet'!R74</f>
        <v>21.434389419539407</v>
      </c>
      <c r="S89" s="2">
        <f>S12/'Output-Calculation-sheet'!S11*'Output-Calculation-sheet'!S74</f>
        <v>24.242164207737765</v>
      </c>
      <c r="T89" s="2">
        <f>T12/'Output-Calculation-sheet'!T11*'Output-Calculation-sheet'!T74</f>
        <v>5.286611088852089</v>
      </c>
      <c r="U89" s="2">
        <f>U12/'Output-Calculation-sheet'!U11*'Output-Calculation-sheet'!U74</f>
        <v>10.180070454982424</v>
      </c>
      <c r="V89" s="2">
        <f>V12/'Output-Calculation-sheet'!V11*'Output-Calculation-sheet'!V74</f>
        <v>2.0257351331824651</v>
      </c>
      <c r="W89" s="2">
        <f>W12/'Output-Calculation-sheet'!W11*'Output-Calculation-sheet'!W74</f>
        <v>4.1661016960777228</v>
      </c>
      <c r="X89" s="2">
        <f>X12/'Output-Calculation-sheet'!X11*'Output-Calculation-sheet'!X74</f>
        <v>0.1311201840662225</v>
      </c>
      <c r="Y89" s="2">
        <f>Y12/'Output-Calculation-sheet'!Y11*'Output-Calculation-sheet'!Y74</f>
        <v>3.6694710858506951</v>
      </c>
      <c r="AA89" s="2">
        <f t="shared" si="7"/>
        <v>1.0574647722009374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29472998040.232918</v>
      </c>
      <c r="C96" s="2">
        <f>C8/'Output-Calculation-sheet'!C7*'Output-Calculation-sheet'!C79</f>
        <v>4912383479.7400551</v>
      </c>
      <c r="D96" s="2">
        <f>D8/'Output-Calculation-sheet'!D7*'Output-Calculation-sheet'!D79</f>
        <v>12703922319.834143</v>
      </c>
      <c r="E96" s="2">
        <f>E8/'Output-Calculation-sheet'!E7*'Output-Calculation-sheet'!E79</f>
        <v>14744683850.706646</v>
      </c>
      <c r="F96" s="2">
        <f>F8/'Output-Calculation-sheet'!F7*'Output-Calculation-sheet'!F79</f>
        <v>9094700266.7143536</v>
      </c>
      <c r="G96" s="2">
        <f>G8/'Output-Calculation-sheet'!G7*'Output-Calculation-sheet'!G79</f>
        <v>4460879275.3997154</v>
      </c>
      <c r="H96" s="2">
        <f>H8/'Output-Calculation-sheet'!H7*'Output-Calculation-sheet'!H79</f>
        <v>3029755586.8097119</v>
      </c>
      <c r="I96" s="2">
        <f>I8/'Output-Calculation-sheet'!I7*'Output-Calculation-sheet'!I79</f>
        <v>5328473504.0320654</v>
      </c>
      <c r="J96" s="2">
        <f>J8/'Output-Calculation-sheet'!J7*'Output-Calculation-sheet'!J79</f>
        <v>3224672618.7597847</v>
      </c>
      <c r="K96" s="2">
        <f>K8/'Output-Calculation-sheet'!K7*'Output-Calculation-sheet'!K79</f>
        <v>5356791280.7893744</v>
      </c>
      <c r="L96" s="2">
        <f>L8/'Output-Calculation-sheet'!L7*'Output-Calculation-sheet'!L79</f>
        <v>4081616071.8840837</v>
      </c>
      <c r="M96" s="2">
        <f>M8/'Output-Calculation-sheet'!M7*'Output-Calculation-sheet'!M79</f>
        <v>4208522738.8002048</v>
      </c>
      <c r="N96" s="2">
        <f>N8/'Output-Calculation-sheet'!N7*'Output-Calculation-sheet'!N79</f>
        <v>2540716189.146462</v>
      </c>
      <c r="O96" s="2">
        <f>O8/'Output-Calculation-sheet'!O7*'Output-Calculation-sheet'!O79</f>
        <v>663541782.98474991</v>
      </c>
      <c r="P96" s="2">
        <f>P8/'Output-Calculation-sheet'!P7*'Output-Calculation-sheet'!P79</f>
        <v>4013514252.1571293</v>
      </c>
      <c r="Q96" s="2">
        <f>Q8/'Output-Calculation-sheet'!Q7*'Output-Calculation-sheet'!Q79</f>
        <v>2154335444.2766218</v>
      </c>
      <c r="R96" s="2">
        <f>R8/'Output-Calculation-sheet'!R7*'Output-Calculation-sheet'!R79</f>
        <v>3399993838.3847919</v>
      </c>
      <c r="S96" s="2">
        <f>S8/'Output-Calculation-sheet'!S7*'Output-Calculation-sheet'!S79</f>
        <v>1471714978.0813975</v>
      </c>
      <c r="T96" s="2">
        <f>T8/'Output-Calculation-sheet'!T7*'Output-Calculation-sheet'!T79</f>
        <v>1425156951.7040896</v>
      </c>
      <c r="U96" s="2">
        <f>U8/'Output-Calculation-sheet'!U7*'Output-Calculation-sheet'!U79</f>
        <v>1084003373.8894327</v>
      </c>
      <c r="V96" s="2">
        <f>V8/'Output-Calculation-sheet'!V7*'Output-Calculation-sheet'!V79</f>
        <v>905694148.42344034</v>
      </c>
      <c r="W96" s="2">
        <f>W8/'Output-Calculation-sheet'!W7*'Output-Calculation-sheet'!W79</f>
        <v>970505987.77333212</v>
      </c>
      <c r="X96" s="2">
        <f>X8/'Output-Calculation-sheet'!X7*'Output-Calculation-sheet'!X79</f>
        <v>513288849.58091676</v>
      </c>
      <c r="Y96" s="2">
        <f>Y8/'Output-Calculation-sheet'!Y7*'Output-Calculation-sheet'!Y79</f>
        <v>427395432.81572169</v>
      </c>
      <c r="AA96" s="2">
        <f t="shared" si="8"/>
        <v>120.18926026292114</v>
      </c>
    </row>
    <row r="97" spans="1:27" x14ac:dyDescent="0.25">
      <c r="A97" s="2">
        <v>2032</v>
      </c>
      <c r="B97" s="2">
        <f>B9/'Output-Calculation-sheet'!B8*'Output-Calculation-sheet'!B80</f>
        <v>33385831687.513142</v>
      </c>
      <c r="C97" s="2">
        <f>C9/'Output-Calculation-sheet'!C8*'Output-Calculation-sheet'!C80</f>
        <v>5574928935.1973877</v>
      </c>
      <c r="D97" s="2">
        <f>D9/'Output-Calculation-sheet'!D8*'Output-Calculation-sheet'!D80</f>
        <v>14109234111.075817</v>
      </c>
      <c r="E97" s="2">
        <f>E9/'Output-Calculation-sheet'!E8*'Output-Calculation-sheet'!E80</f>
        <v>16341849571.016939</v>
      </c>
      <c r="F97" s="2">
        <f>F9/'Output-Calculation-sheet'!F8*'Output-Calculation-sheet'!F80</f>
        <v>10104402614.284639</v>
      </c>
      <c r="G97" s="2">
        <f>G9/'Output-Calculation-sheet'!G8*'Output-Calculation-sheet'!G80</f>
        <v>4890282749.5508108</v>
      </c>
      <c r="H97" s="2">
        <f>H9/'Output-Calculation-sheet'!H8*'Output-Calculation-sheet'!H80</f>
        <v>4261608294.684752</v>
      </c>
      <c r="I97" s="2">
        <f>I9/'Output-Calculation-sheet'!I8*'Output-Calculation-sheet'!I80</f>
        <v>5927100491.2707672</v>
      </c>
      <c r="J97" s="2">
        <f>J9/'Output-Calculation-sheet'!J8*'Output-Calculation-sheet'!J80</f>
        <v>3627719269.3720088</v>
      </c>
      <c r="K97" s="2">
        <f>K9/'Output-Calculation-sheet'!K8*'Output-Calculation-sheet'!K80</f>
        <v>5954289598.0637369</v>
      </c>
      <c r="L97" s="2">
        <f>L9/'Output-Calculation-sheet'!L8*'Output-Calculation-sheet'!L80</f>
        <v>4576092634.3180904</v>
      </c>
      <c r="M97" s="2">
        <f>M9/'Output-Calculation-sheet'!M8*'Output-Calculation-sheet'!M80</f>
        <v>4146662137.57831</v>
      </c>
      <c r="N97" s="2">
        <f>N9/'Output-Calculation-sheet'!N8*'Output-Calculation-sheet'!N80</f>
        <v>2965561820.6823802</v>
      </c>
      <c r="O97" s="2">
        <f>O9/'Output-Calculation-sheet'!O8*'Output-Calculation-sheet'!O80</f>
        <v>756567738.28762937</v>
      </c>
      <c r="P97" s="2">
        <f>P9/'Output-Calculation-sheet'!P8*'Output-Calculation-sheet'!P80</f>
        <v>4500301460.5063019</v>
      </c>
      <c r="Q97" s="2">
        <f>Q9/'Output-Calculation-sheet'!Q8*'Output-Calculation-sheet'!Q80</f>
        <v>2445531336.25702</v>
      </c>
      <c r="R97" s="2">
        <f>R9/'Output-Calculation-sheet'!R8*'Output-Calculation-sheet'!R80</f>
        <v>3815095251.3669839</v>
      </c>
      <c r="S97" s="2">
        <f>S9/'Output-Calculation-sheet'!S8*'Output-Calculation-sheet'!S80</f>
        <v>1717395795.3170753</v>
      </c>
      <c r="T97" s="2">
        <f>T9/'Output-Calculation-sheet'!T8*'Output-Calculation-sheet'!T80</f>
        <v>1581050198.348043</v>
      </c>
      <c r="U97" s="2">
        <f>U9/'Output-Calculation-sheet'!U8*'Output-Calculation-sheet'!U80</f>
        <v>1219026204.1210244</v>
      </c>
      <c r="V97" s="2">
        <f>V9/'Output-Calculation-sheet'!V8*'Output-Calculation-sheet'!V80</f>
        <v>1013839436.8213884</v>
      </c>
      <c r="W97" s="2">
        <f>W9/'Output-Calculation-sheet'!W8*'Output-Calculation-sheet'!W80</f>
        <v>1064147784.7367301</v>
      </c>
      <c r="X97" s="2">
        <f>X9/'Output-Calculation-sheet'!X8*'Output-Calculation-sheet'!X80</f>
        <v>562697926.30665553</v>
      </c>
      <c r="Y97" s="2">
        <f>Y9/'Output-Calculation-sheet'!Y8*'Output-Calculation-sheet'!Y80</f>
        <v>470425274.23439795</v>
      </c>
      <c r="AA97" s="2">
        <f t="shared" si="8"/>
        <v>135.01164232091202</v>
      </c>
    </row>
    <row r="98" spans="1:27" x14ac:dyDescent="0.25">
      <c r="A98" s="2">
        <v>2033</v>
      </c>
      <c r="B98" s="2">
        <f>B10/'Output-Calculation-sheet'!B9*'Output-Calculation-sheet'!B81</f>
        <v>39681500770.13044</v>
      </c>
      <c r="C98" s="2">
        <f>C10/'Output-Calculation-sheet'!C9*'Output-Calculation-sheet'!C81</f>
        <v>16459010211.606056</v>
      </c>
      <c r="D98" s="2">
        <f>D10/'Output-Calculation-sheet'!D9*'Output-Calculation-sheet'!D81</f>
        <v>12910936372.573488</v>
      </c>
      <c r="E98" s="2">
        <f>E10/'Output-Calculation-sheet'!E9*'Output-Calculation-sheet'!E81</f>
        <v>15549772679.529186</v>
      </c>
      <c r="F98" s="2">
        <f>F10/'Output-Calculation-sheet'!F9*'Output-Calculation-sheet'!F81</f>
        <v>9246255377.632513</v>
      </c>
      <c r="G98" s="2">
        <f>G10/'Output-Calculation-sheet'!G9*'Output-Calculation-sheet'!G81</f>
        <v>4557739669.1036406</v>
      </c>
      <c r="H98" s="2">
        <f>H10/'Output-Calculation-sheet'!H9*'Output-Calculation-sheet'!H81</f>
        <v>5909203064.5200415</v>
      </c>
      <c r="I98" s="2">
        <f>I10/'Output-Calculation-sheet'!I9*'Output-Calculation-sheet'!I81</f>
        <v>5626902831.2017841</v>
      </c>
      <c r="J98" s="2">
        <f>J10/'Output-Calculation-sheet'!J9*'Output-Calculation-sheet'!J81</f>
        <v>3246835902.4522686</v>
      </c>
      <c r="K98" s="2">
        <f>K10/'Output-Calculation-sheet'!K9*'Output-Calculation-sheet'!K81</f>
        <v>5406846614.6483879</v>
      </c>
      <c r="L98" s="2">
        <f>L10/'Output-Calculation-sheet'!L9*'Output-Calculation-sheet'!L81</f>
        <v>3934624855.5721517</v>
      </c>
      <c r="M98" s="2">
        <f>M10/'Output-Calculation-sheet'!M9*'Output-Calculation-sheet'!M81</f>
        <v>3954271828.7252245</v>
      </c>
      <c r="N98" s="2">
        <f>N10/'Output-Calculation-sheet'!N9*'Output-Calculation-sheet'!N81</f>
        <v>2839527941.2127662</v>
      </c>
      <c r="O98" s="2">
        <f>O10/'Output-Calculation-sheet'!O9*'Output-Calculation-sheet'!O81</f>
        <v>2248154210.7353535</v>
      </c>
      <c r="P98" s="2">
        <f>P10/'Output-Calculation-sheet'!P9*'Output-Calculation-sheet'!P81</f>
        <v>4617735962.1039534</v>
      </c>
      <c r="Q98" s="2">
        <f>Q10/'Output-Calculation-sheet'!Q9*'Output-Calculation-sheet'!Q81</f>
        <v>2599814997.4964962</v>
      </c>
      <c r="R98" s="2">
        <f>R10/'Output-Calculation-sheet'!R9*'Output-Calculation-sheet'!R81</f>
        <v>3424693175.5536914</v>
      </c>
      <c r="S98" s="2">
        <f>S10/'Output-Calculation-sheet'!S9*'Output-Calculation-sheet'!S81</f>
        <v>2165024684.5310192</v>
      </c>
      <c r="T98" s="2">
        <f>T10/'Output-Calculation-sheet'!T9*'Output-Calculation-sheet'!T81</f>
        <v>1362911065.6288574</v>
      </c>
      <c r="U98" s="2">
        <f>U10/'Output-Calculation-sheet'!U9*'Output-Calculation-sheet'!U81</f>
        <v>1276981375.7389081</v>
      </c>
      <c r="V98" s="2">
        <f>V10/'Output-Calculation-sheet'!V9*'Output-Calculation-sheet'!V81</f>
        <v>831706574.296996</v>
      </c>
      <c r="W98" s="2">
        <f>W10/'Output-Calculation-sheet'!W9*'Output-Calculation-sheet'!W81</f>
        <v>952434851.84744978</v>
      </c>
      <c r="X98" s="2">
        <f>X10/'Output-Calculation-sheet'!X9*'Output-Calculation-sheet'!X81</f>
        <v>451079282.55622524</v>
      </c>
      <c r="Y98" s="2">
        <f>Y10/'Output-Calculation-sheet'!Y9*'Output-Calculation-sheet'!Y81</f>
        <v>492391748.3756721</v>
      </c>
      <c r="AA98" s="2">
        <f t="shared" si="8"/>
        <v>149.74635604777251</v>
      </c>
    </row>
    <row r="99" spans="1:27" x14ac:dyDescent="0.25">
      <c r="A99" s="2">
        <v>2034</v>
      </c>
      <c r="B99" s="2">
        <f>B11/'Output-Calculation-sheet'!B10*'Output-Calculation-sheet'!B82</f>
        <v>46132839326.533905</v>
      </c>
      <c r="C99" s="2">
        <f>C11/'Output-Calculation-sheet'!C10*'Output-Calculation-sheet'!C82</f>
        <v>19157577130.888329</v>
      </c>
      <c r="D99" s="2">
        <f>D11/'Output-Calculation-sheet'!D10*'Output-Calculation-sheet'!D82</f>
        <v>14926516529.090637</v>
      </c>
      <c r="E99" s="2">
        <f>E11/'Output-Calculation-sheet'!E10*'Output-Calculation-sheet'!E82</f>
        <v>17935322596.805752</v>
      </c>
      <c r="F99" s="2">
        <f>F11/'Output-Calculation-sheet'!F10*'Output-Calculation-sheet'!F82</f>
        <v>10700088577.060608</v>
      </c>
      <c r="G99" s="2">
        <f>G11/'Output-Calculation-sheet'!G10*'Output-Calculation-sheet'!G82</f>
        <v>5196753999.4793711</v>
      </c>
      <c r="H99" s="2">
        <f>H11/'Output-Calculation-sheet'!H10*'Output-Calculation-sheet'!H82</f>
        <v>6857968949.5029907</v>
      </c>
      <c r="I99" s="2">
        <f>I11/'Output-Calculation-sheet'!I10*'Output-Calculation-sheet'!I82</f>
        <v>6516280766.9874783</v>
      </c>
      <c r="J99" s="2">
        <f>J11/'Output-Calculation-sheet'!J10*'Output-Calculation-sheet'!J82</f>
        <v>3803169718.4291105</v>
      </c>
      <c r="K99" s="2">
        <f>K11/'Output-Calculation-sheet'!K10*'Output-Calculation-sheet'!K82</f>
        <v>6258921538.3631134</v>
      </c>
      <c r="L99" s="2">
        <f>L11/'Output-Calculation-sheet'!L10*'Output-Calculation-sheet'!L82</f>
        <v>4579899987.2667837</v>
      </c>
      <c r="M99" s="2">
        <f>M11/'Output-Calculation-sheet'!M10*'Output-Calculation-sheet'!M82</f>
        <v>4590759534.9567041</v>
      </c>
      <c r="N99" s="2">
        <f>N11/'Output-Calculation-sheet'!N10*'Output-Calculation-sheet'!N82</f>
        <v>3312978817.0622892</v>
      </c>
      <c r="O99" s="2">
        <f>O11/'Output-Calculation-sheet'!O10*'Output-Calculation-sheet'!O82</f>
        <v>2631552173.0732174</v>
      </c>
      <c r="P99" s="2">
        <f>P11/'Output-Calculation-sheet'!P10*'Output-Calculation-sheet'!P82</f>
        <v>5312149205.3366117</v>
      </c>
      <c r="Q99" s="2">
        <f>Q11/'Output-Calculation-sheet'!Q10*'Output-Calculation-sheet'!Q82</f>
        <v>3041264333.5992641</v>
      </c>
      <c r="R99" s="2">
        <f>R11/'Output-Calculation-sheet'!R10*'Output-Calculation-sheet'!R82</f>
        <v>3979362629.0601707</v>
      </c>
      <c r="S99" s="2">
        <f>S11/'Output-Calculation-sheet'!S10*'Output-Calculation-sheet'!S82</f>
        <v>2520661509.6562929</v>
      </c>
      <c r="T99" s="2">
        <f>T11/'Output-Calculation-sheet'!T10*'Output-Calculation-sheet'!T82</f>
        <v>1572341390.9081655</v>
      </c>
      <c r="U99" s="2">
        <f>U11/'Output-Calculation-sheet'!U10*'Output-Calculation-sheet'!U82</f>
        <v>1478966189.4098055</v>
      </c>
      <c r="V99" s="2">
        <f>V11/'Output-Calculation-sheet'!V10*'Output-Calculation-sheet'!V82</f>
        <v>968607702.50270748</v>
      </c>
      <c r="W99" s="2">
        <f>W11/'Output-Calculation-sheet'!W10*'Output-Calculation-sheet'!W82</f>
        <v>1086901186.4367063</v>
      </c>
      <c r="X99" s="2">
        <f>X11/'Output-Calculation-sheet'!X10*'Output-Calculation-sheet'!X82</f>
        <v>523448998.51204479</v>
      </c>
      <c r="Y99" s="2">
        <f>Y11/'Output-Calculation-sheet'!Y10*'Output-Calculation-sheet'!Y82</f>
        <v>564734510.20153689</v>
      </c>
      <c r="AA99" s="2">
        <f t="shared" si="8"/>
        <v>173.64906730112364</v>
      </c>
    </row>
    <row r="100" spans="1:27" x14ac:dyDescent="0.25">
      <c r="A100" s="2">
        <v>2035</v>
      </c>
      <c r="B100" s="2">
        <f>B12/'Output-Calculation-sheet'!B11*'Output-Calculation-sheet'!B83</f>
        <v>49782390319.35038</v>
      </c>
      <c r="C100" s="2">
        <f>C12/'Output-Calculation-sheet'!C11*'Output-Calculation-sheet'!C83</f>
        <v>20700450072.707142</v>
      </c>
      <c r="D100" s="2">
        <f>D12/'Output-Calculation-sheet'!D11*'Output-Calculation-sheet'!D83</f>
        <v>16032751042.072224</v>
      </c>
      <c r="E100" s="2">
        <f>E12/'Output-Calculation-sheet'!E11*'Output-Calculation-sheet'!E83</f>
        <v>19211131542.50811</v>
      </c>
      <c r="F100" s="2">
        <f>F12/'Output-Calculation-sheet'!F11*'Output-Calculation-sheet'!F83</f>
        <v>11496891390.186489</v>
      </c>
      <c r="G100" s="2">
        <f>G12/'Output-Calculation-sheet'!G11*'Output-Calculation-sheet'!G83</f>
        <v>5504852858.3944139</v>
      </c>
      <c r="H100" s="2">
        <f>H12/'Output-Calculation-sheet'!H11*'Output-Calculation-sheet'!H83</f>
        <v>7388694295.3984632</v>
      </c>
      <c r="I100" s="2">
        <f>I12/'Output-Calculation-sheet'!I11*'Output-Calculation-sheet'!I83</f>
        <v>7007141497.2356787</v>
      </c>
      <c r="J100" s="2">
        <f>J12/'Output-Calculation-sheet'!J11*'Output-Calculation-sheet'!J83</f>
        <v>4137455253.7220078</v>
      </c>
      <c r="K100" s="2">
        <f>K12/'Output-Calculation-sheet'!K11*'Output-Calculation-sheet'!K83</f>
        <v>6727358752.3407431</v>
      </c>
      <c r="L100" s="2">
        <f>L12/'Output-Calculation-sheet'!L11*'Output-Calculation-sheet'!L83</f>
        <v>4948733060.546134</v>
      </c>
      <c r="M100" s="2">
        <f>M12/'Output-Calculation-sheet'!M11*'Output-Calculation-sheet'!M83</f>
        <v>4948457228.9894724</v>
      </c>
      <c r="N100" s="2">
        <f>N12/'Output-Calculation-sheet'!N11*'Output-Calculation-sheet'!N83</f>
        <v>3589961233.25459</v>
      </c>
      <c r="O100" s="2">
        <f>O12/'Output-Calculation-sheet'!O11*'Output-Calculation-sheet'!O83</f>
        <v>2860093461.2534671</v>
      </c>
      <c r="P100" s="2">
        <f>P12/'Output-Calculation-sheet'!P11*'Output-Calculation-sheet'!P83</f>
        <v>5673863664.1538095</v>
      </c>
      <c r="Q100" s="2">
        <f>Q12/'Output-Calculation-sheet'!Q11*'Output-Calculation-sheet'!Q83</f>
        <v>3303224597.1764636</v>
      </c>
      <c r="R100" s="2">
        <f>R12/'Output-Calculation-sheet'!R11*'Output-Calculation-sheet'!R83</f>
        <v>4292341611.8394427</v>
      </c>
      <c r="S100" s="2">
        <f>S12/'Output-Calculation-sheet'!S11*'Output-Calculation-sheet'!S83</f>
        <v>2723992329.792861</v>
      </c>
      <c r="T100" s="2">
        <f>T12/'Output-Calculation-sheet'!T11*'Output-Calculation-sheet'!T83</f>
        <v>1684545015.7207961</v>
      </c>
      <c r="U100" s="2">
        <f>U12/'Output-Calculation-sheet'!U11*'Output-Calculation-sheet'!U83</f>
        <v>1589557577.9015148</v>
      </c>
      <c r="V100" s="2">
        <f>V12/'Output-Calculation-sheet'!V11*'Output-Calculation-sheet'!V83</f>
        <v>1046638596.9965174</v>
      </c>
      <c r="W100" s="2">
        <f>W12/'Output-Calculation-sheet'!W11*'Output-Calculation-sheet'!W83</f>
        <v>1151854979.6255951</v>
      </c>
      <c r="X100" s="2">
        <f>X12/'Output-Calculation-sheet'!X11*'Output-Calculation-sheet'!X83</f>
        <v>563947124.94771862</v>
      </c>
      <c r="Y100" s="2">
        <f>Y12/'Output-Calculation-sheet'!Y11*'Output-Calculation-sheet'!Y83</f>
        <v>601667610.32819498</v>
      </c>
      <c r="AA100" s="2">
        <f t="shared" si="8"/>
        <v>186.96799511644218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778.41647981113647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142.32317801804794</v>
      </c>
      <c r="Y107" s="2">
        <f>Y8/'Output-Calculation-sheet'!Y7*'Output-Calculation-sheet'!Y88</f>
        <v>0</v>
      </c>
      <c r="AA107" s="2">
        <f t="shared" si="9"/>
        <v>0.92073965782918432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146.66637439826576</v>
      </c>
      <c r="Y108" s="2">
        <f>Y9/'Output-Calculation-sheet'!Y8*'Output-Calculation-sheet'!Y89</f>
        <v>0</v>
      </c>
      <c r="AA108" s="2">
        <f t="shared" si="9"/>
        <v>0.14666637439826577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4227.4306605326301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821.27233596233248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54.573409769337331</v>
      </c>
      <c r="Y109" s="2">
        <f>Y10/'Output-Calculation-sheet'!Y9*'Output-Calculation-sheet'!Y90</f>
        <v>0</v>
      </c>
      <c r="AA109" s="2">
        <f t="shared" si="9"/>
        <v>5.1032764062642997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5103.8312638435518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142.82886892126893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1081.6719557250167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86.252305293998262</v>
      </c>
      <c r="Y110" s="2">
        <f>Y11/'Output-Calculation-sheet'!Y10*'Output-Calculation-sheet'!Y91</f>
        <v>0</v>
      </c>
      <c r="AA110" s="2">
        <f t="shared" si="9"/>
        <v>6.4145843937838354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1070.0043294389122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920.33388870618035</v>
      </c>
      <c r="N111" s="2">
        <f>N12/'Output-Calculation-sheet'!N11*'Output-Calculation-sheet'!N92</f>
        <v>0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151.44381259648699</v>
      </c>
      <c r="Y111" s="2">
        <f>Y12/'Output-Calculation-sheet'!Y11*'Output-Calculation-sheet'!Y92</f>
        <v>0</v>
      </c>
      <c r="AA111" s="2">
        <f t="shared" si="9"/>
        <v>9.9253328039944186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6120359003.2833614</v>
      </c>
      <c r="C118" s="2">
        <f>C8/'Output-Calculation-sheet'!C7*'Output-Calculation-sheet'!C97</f>
        <v>14184738618.532211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7556851183.3316402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-1.1792281424439219E-8</v>
      </c>
      <c r="L118" s="2">
        <f>L8/'Output-Calculation-sheet'!L7*'Output-Calculation-sheet'!L97</f>
        <v>736174225.36998987</v>
      </c>
      <c r="M118" s="2">
        <f>M8/'Output-Calculation-sheet'!M7*'Output-Calculation-sheet'!M97</f>
        <v>4608556921.0324965</v>
      </c>
      <c r="N118" s="2">
        <f>N8/'Output-Calculation-sheet'!N7*'Output-Calculation-sheet'!N97</f>
        <v>5385592830.4230051</v>
      </c>
      <c r="O118" s="2">
        <f>O8/'Output-Calculation-sheet'!O7*'Output-Calculation-sheet'!O97</f>
        <v>2754508693.2322626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729749014.10053086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7903244.2746367352</v>
      </c>
      <c r="Y118" s="2">
        <f>Y8/'Output-Calculation-sheet'!Y7*'Output-Calculation-sheet'!Y97</f>
        <v>0</v>
      </c>
      <c r="AA118" s="2">
        <f t="shared" si="10"/>
        <v>42084.433733580139</v>
      </c>
    </row>
    <row r="119" spans="1:27" x14ac:dyDescent="0.25">
      <c r="A119" s="2">
        <v>2032</v>
      </c>
      <c r="B119" s="2">
        <f>B9/'Output-Calculation-sheet'!B8*'Output-Calculation-sheet'!B98</f>
        <v>8577447577.3448343</v>
      </c>
      <c r="C119" s="2">
        <f>C9/'Output-Calculation-sheet'!C8*'Output-Calculation-sheet'!C98</f>
        <v>15926231272.923496</v>
      </c>
      <c r="D119" s="2">
        <f>D9/'Output-Calculation-sheet'!D8*'Output-Calculation-sheet'!D98</f>
        <v>2.2582161350598963E-7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10546465337.153839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885162449.54845726</v>
      </c>
      <c r="M119" s="2">
        <f>M9/'Output-Calculation-sheet'!M8*'Output-Calculation-sheet'!M98</f>
        <v>10582638143.401375</v>
      </c>
      <c r="N119" s="2">
        <f>N9/'Output-Calculation-sheet'!N8*'Output-Calculation-sheet'!N98</f>
        <v>6665134084.3346672</v>
      </c>
      <c r="O119" s="2">
        <f>O9/'Output-Calculation-sheet'!O8*'Output-Calculation-sheet'!O98</f>
        <v>3091190819.6969023</v>
      </c>
      <c r="P119" s="2">
        <f>P9/'Output-Calculation-sheet'!P8*'Output-Calculation-sheet'!P98</f>
        <v>0</v>
      </c>
      <c r="Q119" s="2">
        <f>Q9/'Output-Calculation-sheet'!Q8*'Output-Calculation-sheet'!Q98</f>
        <v>95251174.456925273</v>
      </c>
      <c r="R119" s="2">
        <f>R9/'Output-Calculation-sheet'!R8*'Output-Calculation-sheet'!R98</f>
        <v>0</v>
      </c>
      <c r="S119" s="2">
        <f>S9/'Output-Calculation-sheet'!S8*'Output-Calculation-sheet'!S98</f>
        <v>1076471950.7933116</v>
      </c>
      <c r="T119" s="2">
        <f>T9/'Output-Calculation-sheet'!T8*'Output-Calculation-sheet'!T98</f>
        <v>0</v>
      </c>
      <c r="U119" s="2">
        <f>U9/'Output-Calculation-sheet'!U8*'Output-Calculation-sheet'!U98</f>
        <v>3.2527846576289444E-9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98628674.206692487</v>
      </c>
      <c r="Y119" s="2">
        <f>Y9/'Output-Calculation-sheet'!Y8*'Output-Calculation-sheet'!Y98</f>
        <v>0</v>
      </c>
      <c r="AA119" s="2">
        <f t="shared" si="10"/>
        <v>57544.621483860494</v>
      </c>
    </row>
    <row r="120" spans="1:27" x14ac:dyDescent="0.25">
      <c r="A120" s="2">
        <v>2033</v>
      </c>
      <c r="B120" s="2">
        <f>B10/'Output-Calculation-sheet'!B9*'Output-Calculation-sheet'!B99</f>
        <v>19746527246.888435</v>
      </c>
      <c r="C120" s="2">
        <f>C10/'Output-Calculation-sheet'!C9*'Output-Calculation-sheet'!C99</f>
        <v>11338237439.844419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14516879538.335636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10015377554.233686</v>
      </c>
      <c r="N120" s="2">
        <f>N10/'Output-Calculation-sheet'!N9*'Output-Calculation-sheet'!N99</f>
        <v>5860129471.1430559</v>
      </c>
      <c r="O120" s="2">
        <f>O10/'Output-Calculation-sheet'!O9*'Output-Calculation-sheet'!O99</f>
        <v>2176031567.4135704</v>
      </c>
      <c r="P120" s="2">
        <f>P10/'Output-Calculation-sheet'!P9*'Output-Calculation-sheet'!P99</f>
        <v>0</v>
      </c>
      <c r="Q120" s="2">
        <f>Q10/'Output-Calculation-sheet'!Q9*'Output-Calculation-sheet'!Q99</f>
        <v>191499509.80917495</v>
      </c>
      <c r="R120" s="2">
        <f>R10/'Output-Calculation-sheet'!R9*'Output-Calculation-sheet'!R99</f>
        <v>-4.6757834855784082E-8</v>
      </c>
      <c r="S120" s="2">
        <f>S10/'Output-Calculation-sheet'!S9*'Output-Calculation-sheet'!S99</f>
        <v>2365596393.4943628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644109401.88562727</v>
      </c>
      <c r="Y120" s="2">
        <f>Y10/'Output-Calculation-sheet'!Y9*'Output-Calculation-sheet'!Y99</f>
        <v>0</v>
      </c>
      <c r="AA120" s="2">
        <f t="shared" si="10"/>
        <v>66854.388123047975</v>
      </c>
    </row>
    <row r="121" spans="1:27" x14ac:dyDescent="0.25">
      <c r="A121" s="2">
        <v>2034</v>
      </c>
      <c r="B121" s="2">
        <f>B11/'Output-Calculation-sheet'!B10*'Output-Calculation-sheet'!B100</f>
        <v>44588432127.676453</v>
      </c>
      <c r="C121" s="2">
        <f>C11/'Output-Calculation-sheet'!C10*'Output-Calculation-sheet'!C100</f>
        <v>11089552748.415905</v>
      </c>
      <c r="D121" s="2">
        <f>D11/'Output-Calculation-sheet'!D10*'Output-Calculation-sheet'!D100</f>
        <v>0</v>
      </c>
      <c r="E121" s="2">
        <f>E11/'Output-Calculation-sheet'!E10*'Output-Calculation-sheet'!E100</f>
        <v>932708416.10823119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15735647545.854885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760778845.35686529</v>
      </c>
      <c r="M121" s="2">
        <f>M11/'Output-Calculation-sheet'!M10*'Output-Calculation-sheet'!M100</f>
        <v>11542318325.129539</v>
      </c>
      <c r="N121" s="2">
        <f>N11/'Output-Calculation-sheet'!N10*'Output-Calculation-sheet'!N100</f>
        <v>7974912908.4833021</v>
      </c>
      <c r="O121" s="2">
        <f>O11/'Output-Calculation-sheet'!O10*'Output-Calculation-sheet'!O100</f>
        <v>1184291485.2821712</v>
      </c>
      <c r="P121" s="2">
        <f>P11/'Output-Calculation-sheet'!P10*'Output-Calculation-sheet'!P100</f>
        <v>0</v>
      </c>
      <c r="Q121" s="2">
        <f>Q11/'Output-Calculation-sheet'!Q10*'Output-Calculation-sheet'!Q100</f>
        <v>2006468761.5271535</v>
      </c>
      <c r="R121" s="2">
        <f>R11/'Output-Calculation-sheet'!R10*'Output-Calculation-sheet'!R100</f>
        <v>0</v>
      </c>
      <c r="S121" s="2">
        <f>S11/'Output-Calculation-sheet'!S10*'Output-Calculation-sheet'!S100</f>
        <v>3918971030.4925756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552957228.3408972</v>
      </c>
      <c r="Y121" s="2">
        <f>Y11/'Output-Calculation-sheet'!Y10*'Output-Calculation-sheet'!Y100</f>
        <v>50642263.039423406</v>
      </c>
      <c r="AA121" s="2">
        <f t="shared" si="10"/>
        <v>100337.68168570743</v>
      </c>
    </row>
    <row r="122" spans="1:27" x14ac:dyDescent="0.25">
      <c r="A122" s="2">
        <v>2035</v>
      </c>
      <c r="B122" s="2">
        <f>B12/'Output-Calculation-sheet'!B11*'Output-Calculation-sheet'!B101</f>
        <v>59784933312.5783</v>
      </c>
      <c r="C122" s="2">
        <f>C12/'Output-Calculation-sheet'!C11*'Output-Calculation-sheet'!C101</f>
        <v>416369316.25966573</v>
      </c>
      <c r="D122" s="2">
        <f>D12/'Output-Calculation-sheet'!D11*'Output-Calculation-sheet'!D101</f>
        <v>0</v>
      </c>
      <c r="E122" s="2">
        <f>E12/'Output-Calculation-sheet'!E11*'Output-Calculation-sheet'!E101</f>
        <v>6826213224.5434313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9785019364.7573509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2252071631.4036131</v>
      </c>
      <c r="M122" s="2">
        <f>M12/'Output-Calculation-sheet'!M11*'Output-Calculation-sheet'!M101</f>
        <v>5332104984.3101349</v>
      </c>
      <c r="N122" s="2">
        <f>N12/'Output-Calculation-sheet'!N11*'Output-Calculation-sheet'!N101</f>
        <v>8446395654.3384323</v>
      </c>
      <c r="O122" s="2">
        <f>O12/'Output-Calculation-sheet'!O11*'Output-Calculation-sheet'!O101</f>
        <v>68086921.771090984</v>
      </c>
      <c r="P122" s="2">
        <f>P12/'Output-Calculation-sheet'!P11*'Output-Calculation-sheet'!P101</f>
        <v>475027958.27589917</v>
      </c>
      <c r="Q122" s="2">
        <f>Q12/'Output-Calculation-sheet'!Q11*'Output-Calculation-sheet'!Q101</f>
        <v>3724377157.1761403</v>
      </c>
      <c r="R122" s="2">
        <f>R12/'Output-Calculation-sheet'!R11*'Output-Calculation-sheet'!R101</f>
        <v>0</v>
      </c>
      <c r="S122" s="2">
        <f>S12/'Output-Calculation-sheet'!S11*'Output-Calculation-sheet'!S101</f>
        <v>4583242420.1315079</v>
      </c>
      <c r="T122" s="2">
        <f>T12/'Output-Calculation-sheet'!T11*'Output-Calculation-sheet'!T101</f>
        <v>0</v>
      </c>
      <c r="U122" s="2">
        <f>U12/'Output-Calculation-sheet'!U11*'Output-Calculation-sheet'!U101</f>
        <v>167194521.64830571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21015182.605066556</v>
      </c>
      <c r="Y122" s="2">
        <f>Y12/'Output-Calculation-sheet'!Y11*'Output-Calculation-sheet'!Y101</f>
        <v>304578753.47417957</v>
      </c>
      <c r="AA122" s="2">
        <f t="shared" si="10"/>
        <v>102186.63040327311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68642435791.453079</v>
      </c>
      <c r="C129" s="2">
        <f>C8/'Output-Calculation-sheet'!C7*'Output-Calculation-sheet'!C106</f>
        <v>0</v>
      </c>
      <c r="D129" s="2">
        <f>D8/'Output-Calculation-sheet'!D7*'Output-Calculation-sheet'!D106</f>
        <v>41014043742.590279</v>
      </c>
      <c r="E129" s="2">
        <f>E8/'Output-Calculation-sheet'!E7*'Output-Calculation-sheet'!E106</f>
        <v>31256182340.416954</v>
      </c>
      <c r="F129" s="2">
        <f>F8/'Output-Calculation-sheet'!F7*'Output-Calculation-sheet'!F106</f>
        <v>21024292000.030792</v>
      </c>
      <c r="G129" s="2">
        <f>G8/'Output-Calculation-sheet'!G7*'Output-Calculation-sheet'!G106</f>
        <v>14244602625.835257</v>
      </c>
      <c r="H129" s="2">
        <f>H8/'Output-Calculation-sheet'!H7*'Output-Calculation-sheet'!H106</f>
        <v>0</v>
      </c>
      <c r="I129" s="2">
        <f>I8/'Output-Calculation-sheet'!I7*'Output-Calculation-sheet'!I106</f>
        <v>12970915101.658983</v>
      </c>
      <c r="J129" s="2">
        <f>J8/'Output-Calculation-sheet'!J7*'Output-Calculation-sheet'!J106</f>
        <v>13536017098.780235</v>
      </c>
      <c r="K129" s="2">
        <f>K8/'Output-Calculation-sheet'!K7*'Output-Calculation-sheet'!K106</f>
        <v>13077484939.673437</v>
      </c>
      <c r="L129" s="2">
        <f>L8/'Output-Calculation-sheet'!L7*'Output-Calculation-sheet'!L106</f>
        <v>10375552046.666315</v>
      </c>
      <c r="M129" s="2">
        <f>M8/'Output-Calculation-sheet'!M7*'Output-Calculation-sheet'!M106</f>
        <v>0</v>
      </c>
      <c r="N129" s="2">
        <f>N8/'Output-Calculation-sheet'!N7*'Output-Calculation-sheet'!N106</f>
        <v>3625920515.1897259</v>
      </c>
      <c r="O129" s="2">
        <f>O8/'Output-Calculation-sheet'!O7*'Output-Calculation-sheet'!O106</f>
        <v>0</v>
      </c>
      <c r="P129" s="2">
        <f>P8/'Output-Calculation-sheet'!P7*'Output-Calculation-sheet'!P106</f>
        <v>7757541944.9632826</v>
      </c>
      <c r="Q129" s="2">
        <f>Q8/'Output-Calculation-sheet'!Q7*'Output-Calculation-sheet'!Q106</f>
        <v>7521928254.1003361</v>
      </c>
      <c r="R129" s="2">
        <f>R8/'Output-Calculation-sheet'!R7*'Output-Calculation-sheet'!R106</f>
        <v>8559897638.781251</v>
      </c>
      <c r="S129" s="2">
        <f>S8/'Output-Calculation-sheet'!S7*'Output-Calculation-sheet'!S106</f>
        <v>3182910651.5560226</v>
      </c>
      <c r="T129" s="2">
        <f>T8/'Output-Calculation-sheet'!T7*'Output-Calculation-sheet'!T106</f>
        <v>3263128172.060504</v>
      </c>
      <c r="U129" s="2">
        <f>U8/'Output-Calculation-sheet'!U7*'Output-Calculation-sheet'!U106</f>
        <v>2331816597.3318887</v>
      </c>
      <c r="V129" s="2">
        <f>V8/'Output-Calculation-sheet'!V7*'Output-Calculation-sheet'!V106</f>
        <v>2330736087.6196966</v>
      </c>
      <c r="W129" s="2">
        <f>W8/'Output-Calculation-sheet'!W7*'Output-Calculation-sheet'!W106</f>
        <v>1806799121.4778624</v>
      </c>
      <c r="X129" s="2">
        <f>X8/'Output-Calculation-sheet'!X7*'Output-Calculation-sheet'!X106</f>
        <v>0</v>
      </c>
      <c r="Y129" s="2">
        <f>Y8/'Output-Calculation-sheet'!Y7*'Output-Calculation-sheet'!Y106</f>
        <v>906268450.04597497</v>
      </c>
      <c r="AA129" s="2">
        <f t="shared" si="11"/>
        <v>267428.47312023194</v>
      </c>
    </row>
    <row r="130" spans="1:27" x14ac:dyDescent="0.25">
      <c r="A130" s="2">
        <v>2032</v>
      </c>
      <c r="B130" s="2">
        <f>B9/'Output-Calculation-sheet'!B8*'Output-Calculation-sheet'!B107</f>
        <v>75280248356.031067</v>
      </c>
      <c r="C130" s="2">
        <f>C9/'Output-Calculation-sheet'!C8*'Output-Calculation-sheet'!C107</f>
        <v>0</v>
      </c>
      <c r="D130" s="2">
        <f>D9/'Output-Calculation-sheet'!D8*'Output-Calculation-sheet'!D107</f>
        <v>45449487818.16626</v>
      </c>
      <c r="E130" s="2">
        <f>E9/'Output-Calculation-sheet'!E8*'Output-Calculation-sheet'!E107</f>
        <v>34612030507.710678</v>
      </c>
      <c r="F130" s="2">
        <f>F9/'Output-Calculation-sheet'!F8*'Output-Calculation-sheet'!F107</f>
        <v>23251111998.213135</v>
      </c>
      <c r="G130" s="2">
        <f>G9/'Output-Calculation-sheet'!G8*'Output-Calculation-sheet'!G107</f>
        <v>15794543461.926842</v>
      </c>
      <c r="H130" s="2">
        <f>H9/'Output-Calculation-sheet'!H8*'Output-Calculation-sheet'!H107</f>
        <v>0</v>
      </c>
      <c r="I130" s="2">
        <f>I9/'Output-Calculation-sheet'!I8*'Output-Calculation-sheet'!I107</f>
        <v>14355193413.61643</v>
      </c>
      <c r="J130" s="2">
        <f>J9/'Output-Calculation-sheet'!J8*'Output-Calculation-sheet'!J107</f>
        <v>14986799381.490858</v>
      </c>
      <c r="K130" s="2">
        <f>K9/'Output-Calculation-sheet'!K8*'Output-Calculation-sheet'!K107</f>
        <v>14466076202.855217</v>
      </c>
      <c r="L130" s="2">
        <f>L9/'Output-Calculation-sheet'!L8*'Output-Calculation-sheet'!L107</f>
        <v>11438628851.337973</v>
      </c>
      <c r="M130" s="2">
        <f>M9/'Output-Calculation-sheet'!M8*'Output-Calculation-sheet'!M107</f>
        <v>0</v>
      </c>
      <c r="N130" s="2">
        <f>N9/'Output-Calculation-sheet'!N8*'Output-Calculation-sheet'!N107</f>
        <v>3727407751.0773273</v>
      </c>
      <c r="O130" s="2">
        <f>O9/'Output-Calculation-sheet'!O8*'Output-Calculation-sheet'!O107</f>
        <v>0</v>
      </c>
      <c r="P130" s="2">
        <f>P9/'Output-Calculation-sheet'!P8*'Output-Calculation-sheet'!P107</f>
        <v>8708727065.0550537</v>
      </c>
      <c r="Q130" s="2">
        <f>Q9/'Output-Calculation-sheet'!Q8*'Output-Calculation-sheet'!Q107</f>
        <v>8313862885.5294456</v>
      </c>
      <c r="R130" s="2">
        <f>R9/'Output-Calculation-sheet'!R8*'Output-Calculation-sheet'!R107</f>
        <v>9518058593.2148743</v>
      </c>
      <c r="S130" s="2">
        <f>S9/'Output-Calculation-sheet'!S8*'Output-Calculation-sheet'!S107</f>
        <v>3437851341.5844417</v>
      </c>
      <c r="T130" s="2">
        <f>T9/'Output-Calculation-sheet'!T8*'Output-Calculation-sheet'!T107</f>
        <v>3615981260.7202082</v>
      </c>
      <c r="U130" s="2">
        <f>U9/'Output-Calculation-sheet'!U8*'Output-Calculation-sheet'!U107</f>
        <v>2604658338.6534905</v>
      </c>
      <c r="V130" s="2">
        <f>V9/'Output-Calculation-sheet'!V8*'Output-Calculation-sheet'!V107</f>
        <v>2576337518.5703616</v>
      </c>
      <c r="W130" s="2">
        <f>W9/'Output-Calculation-sheet'!W8*'Output-Calculation-sheet'!W107</f>
        <v>2000530889.9848385</v>
      </c>
      <c r="X130" s="2">
        <f>X9/'Output-Calculation-sheet'!X8*'Output-Calculation-sheet'!X107</f>
        <v>0</v>
      </c>
      <c r="Y130" s="2">
        <f>Y9/'Output-Calculation-sheet'!Y8*'Output-Calculation-sheet'!Y107</f>
        <v>1002847980.3446828</v>
      </c>
      <c r="AA130" s="2">
        <f t="shared" si="11"/>
        <v>295140.38361608324</v>
      </c>
    </row>
    <row r="131" spans="1:27" x14ac:dyDescent="0.25">
      <c r="A131" s="2">
        <v>2033</v>
      </c>
      <c r="B131" s="2">
        <f>B10/'Output-Calculation-sheet'!B9*'Output-Calculation-sheet'!B108</f>
        <v>78998678927.416916</v>
      </c>
      <c r="C131" s="2">
        <f>C10/'Output-Calculation-sheet'!C9*'Output-Calculation-sheet'!C108</f>
        <v>0</v>
      </c>
      <c r="D131" s="2">
        <f>D10/'Output-Calculation-sheet'!D9*'Output-Calculation-sheet'!D108</f>
        <v>41476512313.195549</v>
      </c>
      <c r="E131" s="2">
        <f>E10/'Output-Calculation-sheet'!E9*'Output-Calculation-sheet'!E108</f>
        <v>32907442137.56715</v>
      </c>
      <c r="F131" s="2">
        <f>F10/'Output-Calculation-sheet'!F9*'Output-Calculation-sheet'!F108</f>
        <v>21183693845.426483</v>
      </c>
      <c r="G131" s="2">
        <f>G10/'Output-Calculation-sheet'!G9*'Output-Calculation-sheet'!G108</f>
        <v>14884281008.80468</v>
      </c>
      <c r="H131" s="2">
        <f>H10/'Output-Calculation-sheet'!H9*'Output-Calculation-sheet'!H108</f>
        <v>0</v>
      </c>
      <c r="I131" s="2">
        <f>I10/'Output-Calculation-sheet'!I9*'Output-Calculation-sheet'!I108</f>
        <v>13560720106.979933</v>
      </c>
      <c r="J131" s="2">
        <f>J10/'Output-Calculation-sheet'!J9*'Output-Calculation-sheet'!J108</f>
        <v>13199028358.810635</v>
      </c>
      <c r="K131" s="2">
        <f>K10/'Output-Calculation-sheet'!K9*'Output-Calculation-sheet'!K108</f>
        <v>13072508118.01799</v>
      </c>
      <c r="L131" s="2">
        <f>L10/'Output-Calculation-sheet'!L9*'Output-Calculation-sheet'!L108</f>
        <v>10486960813.610252</v>
      </c>
      <c r="M131" s="2">
        <f>M10/'Output-Calculation-sheet'!M9*'Output-Calculation-sheet'!M108</f>
        <v>0</v>
      </c>
      <c r="N131" s="2">
        <f>N10/'Output-Calculation-sheet'!N9*'Output-Calculation-sheet'!N108</f>
        <v>3969916167.9875875</v>
      </c>
      <c r="O131" s="2">
        <f>O10/'Output-Calculation-sheet'!O9*'Output-Calculation-sheet'!O108</f>
        <v>0</v>
      </c>
      <c r="P131" s="2">
        <f>P10/'Output-Calculation-sheet'!P9*'Output-Calculation-sheet'!P108</f>
        <v>8949602218.3611736</v>
      </c>
      <c r="Q131" s="2">
        <f>Q10/'Output-Calculation-sheet'!Q9*'Output-Calculation-sheet'!Q108</f>
        <v>8613875664.1004276</v>
      </c>
      <c r="R131" s="2">
        <f>R10/'Output-Calculation-sheet'!R9*'Output-Calculation-sheet'!R108</f>
        <v>8470876411.9311352</v>
      </c>
      <c r="S131" s="2">
        <f>S10/'Output-Calculation-sheet'!S9*'Output-Calculation-sheet'!S108</f>
        <v>3264157911.7230911</v>
      </c>
      <c r="T131" s="2">
        <f>T10/'Output-Calculation-sheet'!T9*'Output-Calculation-sheet'!T108</f>
        <v>3113920487.5109043</v>
      </c>
      <c r="U131" s="2">
        <f>U10/'Output-Calculation-sheet'!U9*'Output-Calculation-sheet'!U108</f>
        <v>2712733267.6641574</v>
      </c>
      <c r="V131" s="2">
        <f>V10/'Output-Calculation-sheet'!V9*'Output-Calculation-sheet'!V108</f>
        <v>2088397964.4224105</v>
      </c>
      <c r="W131" s="2">
        <f>W10/'Output-Calculation-sheet'!W9*'Output-Calculation-sheet'!W108</f>
        <v>1808103786.3452988</v>
      </c>
      <c r="X131" s="2">
        <f>X10/'Output-Calculation-sheet'!X9*'Output-Calculation-sheet'!X108</f>
        <v>0</v>
      </c>
      <c r="Y131" s="2">
        <f>Y10/'Output-Calculation-sheet'!Y9*'Output-Calculation-sheet'!Y108</f>
        <v>1055006186.8027406</v>
      </c>
      <c r="AA131" s="2">
        <f t="shared" si="11"/>
        <v>283816.41569667845</v>
      </c>
    </row>
    <row r="132" spans="1:27" x14ac:dyDescent="0.25">
      <c r="A132" s="2">
        <v>2034</v>
      </c>
      <c r="B132" s="2">
        <f>B11/'Output-Calculation-sheet'!B10*'Output-Calculation-sheet'!B109</f>
        <v>69201506166.643478</v>
      </c>
      <c r="C132" s="2">
        <f>C11/'Output-Calculation-sheet'!C10*'Output-Calculation-sheet'!C109</f>
        <v>0</v>
      </c>
      <c r="D132" s="2">
        <f>D11/'Output-Calculation-sheet'!D10*'Output-Calculation-sheet'!D109</f>
        <v>47798985963.105843</v>
      </c>
      <c r="E132" s="2">
        <f>E11/'Output-Calculation-sheet'!E10*'Output-Calculation-sheet'!E109</f>
        <v>36997235872.940445</v>
      </c>
      <c r="F132" s="2">
        <f>F11/'Output-Calculation-sheet'!F10*'Output-Calculation-sheet'!F109</f>
        <v>24412987029.856842</v>
      </c>
      <c r="G132" s="2">
        <f>G11/'Output-Calculation-sheet'!G10*'Output-Calculation-sheet'!G109</f>
        <v>17152238886.714611</v>
      </c>
      <c r="H132" s="2">
        <f>H11/'Output-Calculation-sheet'!H10*'Output-Calculation-sheet'!H109</f>
        <v>0</v>
      </c>
      <c r="I132" s="2">
        <f>I11/'Output-Calculation-sheet'!I10*'Output-Calculation-sheet'!I109</f>
        <v>15627300996.636213</v>
      </c>
      <c r="J132" s="2">
        <f>J11/'Output-Calculation-sheet'!J10*'Output-Calculation-sheet'!J109</f>
        <v>15210638658.171022</v>
      </c>
      <c r="K132" s="2">
        <f>K11/'Output-Calculation-sheet'!K10*'Output-Calculation-sheet'!K109</f>
        <v>15065215241.028297</v>
      </c>
      <c r="L132" s="2">
        <f>L11/'Output-Calculation-sheet'!L10*'Output-Calculation-sheet'!L109</f>
        <v>11324414469.509619</v>
      </c>
      <c r="M132" s="2">
        <f>M11/'Output-Calculation-sheet'!M10*'Output-Calculation-sheet'!M109</f>
        <v>2.9717700068636833E-9</v>
      </c>
      <c r="N132" s="2">
        <f>N11/'Output-Calculation-sheet'!N10*'Output-Calculation-sheet'!N109</f>
        <v>3353819033.9563341</v>
      </c>
      <c r="O132" s="2">
        <f>O11/'Output-Calculation-sheet'!O10*'Output-Calculation-sheet'!O109</f>
        <v>0</v>
      </c>
      <c r="P132" s="2">
        <f>P11/'Output-Calculation-sheet'!P10*'Output-Calculation-sheet'!P109</f>
        <v>10313408103.681852</v>
      </c>
      <c r="Q132" s="2">
        <f>Q11/'Output-Calculation-sheet'!Q10*'Output-Calculation-sheet'!Q109</f>
        <v>8140318780.1547241</v>
      </c>
      <c r="R132" s="2">
        <f>R11/'Output-Calculation-sheet'!R10*'Output-Calculation-sheet'!R109</f>
        <v>9761710403.6771164</v>
      </c>
      <c r="S132" s="2">
        <f>S11/'Output-Calculation-sheet'!S10*'Output-Calculation-sheet'!S109</f>
        <v>2568900181.2081609</v>
      </c>
      <c r="T132" s="2">
        <f>T11/'Output-Calculation-sheet'!T10*'Output-Calculation-sheet'!T109</f>
        <v>3588376476.6134362</v>
      </c>
      <c r="U132" s="2">
        <f>U11/'Output-Calculation-sheet'!U10*'Output-Calculation-sheet'!U109</f>
        <v>3127254491.8799143</v>
      </c>
      <c r="V132" s="2">
        <f>V11/'Output-Calculation-sheet'!V10*'Output-Calculation-sheet'!V109</f>
        <v>2406742758.9097099</v>
      </c>
      <c r="W132" s="2">
        <f>W11/'Output-Calculation-sheet'!W10*'Output-Calculation-sheet'!W109</f>
        <v>2083784983.5571766</v>
      </c>
      <c r="X132" s="2">
        <f>X11/'Output-Calculation-sheet'!X10*'Output-Calculation-sheet'!X109</f>
        <v>0</v>
      </c>
      <c r="Y132" s="2">
        <f>Y11/'Output-Calculation-sheet'!Y10*'Output-Calculation-sheet'!Y109</f>
        <v>1165170943.430963</v>
      </c>
      <c r="AA132" s="2">
        <f t="shared" si="11"/>
        <v>299300.00944167585</v>
      </c>
    </row>
    <row r="133" spans="1:27" x14ac:dyDescent="0.25">
      <c r="A133" s="2">
        <v>2035</v>
      </c>
      <c r="B133" s="2">
        <f>B12/'Output-Calculation-sheet'!B11*'Output-Calculation-sheet'!B110</f>
        <v>58771328910.231728</v>
      </c>
      <c r="C133" s="2">
        <f>C12/'Output-Calculation-sheet'!C11*'Output-Calculation-sheet'!C110</f>
        <v>0</v>
      </c>
      <c r="D133" s="2">
        <f>D12/'Output-Calculation-sheet'!D11*'Output-Calculation-sheet'!D110</f>
        <v>48901290514.120491</v>
      </c>
      <c r="E133" s="2">
        <f>E12/'Output-Calculation-sheet'!E11*'Output-Calculation-sheet'!E110</f>
        <v>32970644554.431019</v>
      </c>
      <c r="F133" s="2">
        <f>F12/'Output-Calculation-sheet'!F11*'Output-Calculation-sheet'!F110</f>
        <v>25611618983.426331</v>
      </c>
      <c r="G133" s="2">
        <f>G12/'Output-Calculation-sheet'!G11*'Output-Calculation-sheet'!G110</f>
        <v>17459405455.593124</v>
      </c>
      <c r="H133" s="2">
        <f>H12/'Output-Calculation-sheet'!H11*'Output-Calculation-sheet'!H110</f>
        <v>0</v>
      </c>
      <c r="I133" s="2">
        <f>I12/'Output-Calculation-sheet'!I11*'Output-Calculation-sheet'!I110</f>
        <v>16316040020.123831</v>
      </c>
      <c r="J133" s="2">
        <f>J12/'Output-Calculation-sheet'!J11*'Output-Calculation-sheet'!J110</f>
        <v>15605507848.377829</v>
      </c>
      <c r="K133" s="2">
        <f>K12/'Output-Calculation-sheet'!K11*'Output-Calculation-sheet'!K110</f>
        <v>15773757895.374403</v>
      </c>
      <c r="L133" s="2">
        <f>L12/'Output-Calculation-sheet'!L11*'Output-Calculation-sheet'!L110</f>
        <v>10434450294.596397</v>
      </c>
      <c r="M133" s="2">
        <f>M12/'Output-Calculation-sheet'!M11*'Output-Calculation-sheet'!M110</f>
        <v>0</v>
      </c>
      <c r="N133" s="2">
        <f>N12/'Output-Calculation-sheet'!N11*'Output-Calculation-sheet'!N110</f>
        <v>3126502490.1235332</v>
      </c>
      <c r="O133" s="2">
        <f>O12/'Output-Calculation-sheet'!O11*'Output-Calculation-sheet'!O110</f>
        <v>0</v>
      </c>
      <c r="P133" s="2">
        <f>P12/'Output-Calculation-sheet'!P11*'Output-Calculation-sheet'!P110</f>
        <v>10339876499.773539</v>
      </c>
      <c r="Q133" s="2">
        <f>Q12/'Output-Calculation-sheet'!Q11*'Output-Calculation-sheet'!Q110</f>
        <v>6668943603.501339</v>
      </c>
      <c r="R133" s="2">
        <f>R12/'Output-Calculation-sheet'!R11*'Output-Calculation-sheet'!R110</f>
        <v>10206603057.351223</v>
      </c>
      <c r="S133" s="2">
        <f>S12/'Output-Calculation-sheet'!S11*'Output-Calculation-sheet'!S110</f>
        <v>2126385945.432363</v>
      </c>
      <c r="T133" s="2">
        <f>T12/'Output-Calculation-sheet'!T11*'Output-Calculation-sheet'!T110</f>
        <v>3783325464.2292199</v>
      </c>
      <c r="U133" s="2">
        <f>U12/'Output-Calculation-sheet'!U11*'Output-Calculation-sheet'!U110</f>
        <v>3099171719.2987914</v>
      </c>
      <c r="V133" s="2">
        <f>V12/'Output-Calculation-sheet'!V11*'Output-Calculation-sheet'!V110</f>
        <v>2550273924.2308998</v>
      </c>
      <c r="W133" s="2">
        <f>W12/'Output-Calculation-sheet'!W11*'Output-Calculation-sheet'!W110</f>
        <v>2200666476.9744453</v>
      </c>
      <c r="X133" s="2">
        <f>X12/'Output-Calculation-sheet'!X11*'Output-Calculation-sheet'!X110</f>
        <v>0</v>
      </c>
      <c r="Y133" s="2">
        <f>Y12/'Output-Calculation-sheet'!Y11*'Output-Calculation-sheet'!Y110</f>
        <v>965245891.38948214</v>
      </c>
      <c r="AA133" s="2">
        <f t="shared" si="11"/>
        <v>286911.03954857995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6216282368.1977463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1244779462.9460752</v>
      </c>
      <c r="Y140" s="2">
        <f>Y8/'Output-Calculation-sheet'!Y7*'Output-Calculation-sheet'!Y115</f>
        <v>0</v>
      </c>
      <c r="AA140" s="2">
        <f t="shared" si="12"/>
        <v>7461.061831143822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1264411357.9040518</v>
      </c>
      <c r="Y141" s="2">
        <f>Y9/'Output-Calculation-sheet'!Y8*'Output-Calculation-sheet'!Y116</f>
        <v>0</v>
      </c>
      <c r="AA141" s="2">
        <f t="shared" si="12"/>
        <v>1264.4113579040518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35197166766.58519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6865779843.9811363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440609976.32572204</v>
      </c>
      <c r="Y142" s="2">
        <f>Y10/'Output-Calculation-sheet'!Y9*'Output-Calculation-sheet'!Y117</f>
        <v>0</v>
      </c>
      <c r="AA142" s="2">
        <f t="shared" si="12"/>
        <v>42503.556586892053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42538794573.387756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994543568.67609155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9235983593.7883301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697149939.77606714</v>
      </c>
      <c r="Y143" s="2">
        <f>Y11/'Output-Calculation-sheet'!Y10*'Output-Calculation-sheet'!Y118</f>
        <v>0</v>
      </c>
      <c r="AA143" s="2">
        <f t="shared" si="12"/>
        <v>53466.471675628251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56952490693.400604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7799633279.5635109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6879666737.2294579</v>
      </c>
      <c r="N144" s="2">
        <f>N12/'Output-Calculation-sheet'!N11*'Output-Calculation-sheet'!N119</f>
        <v>0</v>
      </c>
      <c r="O144" s="2">
        <f>O12/'Output-Calculation-sheet'!O11*'Output-Calculation-sheet'!O119</f>
        <v>11073933612.911169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1315764823.0677295</v>
      </c>
      <c r="Y144" s="2">
        <f>Y12/'Output-Calculation-sheet'!Y11*'Output-Calculation-sheet'!Y119</f>
        <v>0</v>
      </c>
      <c r="AA144" s="2">
        <f t="shared" si="12"/>
        <v>84021.489146172476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39696890105.747192</v>
      </c>
      <c r="C151" s="2">
        <f>C8/'Output-Calculation-sheet'!C7*'Output-Calculation-sheet'!C124</f>
        <v>39754747176.267212</v>
      </c>
      <c r="D151" s="2">
        <f>D8/'Output-Calculation-sheet'!D7*'Output-Calculation-sheet'!D124</f>
        <v>7060398619.3902082</v>
      </c>
      <c r="E151" s="2">
        <f>E8/'Output-Calculation-sheet'!E7*'Output-Calculation-sheet'!E124</f>
        <v>6886516805.2524443</v>
      </c>
      <c r="F151" s="2">
        <f>F8/'Output-Calculation-sheet'!F7*'Output-Calculation-sheet'!F124</f>
        <v>3529225448.4890838</v>
      </c>
      <c r="G151" s="2">
        <f>G8/'Output-Calculation-sheet'!G7*'Output-Calculation-sheet'!G124</f>
        <v>3007161384.067997</v>
      </c>
      <c r="H151" s="2">
        <f>H8/'Output-Calculation-sheet'!H7*'Output-Calculation-sheet'!H124</f>
        <v>9270673082.9679413</v>
      </c>
      <c r="I151" s="2">
        <f>I8/'Output-Calculation-sheet'!I7*'Output-Calculation-sheet'!I124</f>
        <v>2746898172.9479666</v>
      </c>
      <c r="J151" s="2">
        <f>J8/'Output-Calculation-sheet'!J7*'Output-Calculation-sheet'!J124</f>
        <v>1762298338.4583356</v>
      </c>
      <c r="K151" s="2">
        <f>K8/'Output-Calculation-sheet'!K7*'Output-Calculation-sheet'!K124</f>
        <v>2077201917.765887</v>
      </c>
      <c r="L151" s="2">
        <f>L8/'Output-Calculation-sheet'!L7*'Output-Calculation-sheet'!L124</f>
        <v>1043198808.9947084</v>
      </c>
      <c r="M151" s="2">
        <f>M8/'Output-Calculation-sheet'!M7*'Output-Calculation-sheet'!M124</f>
        <v>784571586.28216255</v>
      </c>
      <c r="N151" s="2">
        <f>N8/'Output-Calculation-sheet'!N7*'Output-Calculation-sheet'!N124</f>
        <v>2382686070.4928493</v>
      </c>
      <c r="O151" s="2">
        <f>O8/'Output-Calculation-sheet'!O7*'Output-Calculation-sheet'!O124</f>
        <v>7725933875.6509657</v>
      </c>
      <c r="P151" s="2">
        <f>P8/'Output-Calculation-sheet'!P7*'Output-Calculation-sheet'!P124</f>
        <v>2615915484.9089499</v>
      </c>
      <c r="Q151" s="2">
        <f>Q8/'Output-Calculation-sheet'!Q7*'Output-Calculation-sheet'!Q124</f>
        <v>2684227316.6878595</v>
      </c>
      <c r="R151" s="2">
        <f>R8/'Output-Calculation-sheet'!R7*'Output-Calculation-sheet'!R124</f>
        <v>1258225217.2023242</v>
      </c>
      <c r="S151" s="2">
        <f>S8/'Output-Calculation-sheet'!S7*'Output-Calculation-sheet'!S124</f>
        <v>2613309681.3595262</v>
      </c>
      <c r="T151" s="2">
        <f>T8/'Output-Calculation-sheet'!T7*'Output-Calculation-sheet'!T124</f>
        <v>345927414.25504506</v>
      </c>
      <c r="U151" s="2">
        <f>U8/'Output-Calculation-sheet'!U7*'Output-Calculation-sheet'!U124</f>
        <v>812156701.33962941</v>
      </c>
      <c r="V151" s="2">
        <f>V8/'Output-Calculation-sheet'!V7*'Output-Calculation-sheet'!V124</f>
        <v>90906661.702771202</v>
      </c>
      <c r="W151" s="2">
        <f>W8/'Output-Calculation-sheet'!W7*'Output-Calculation-sheet'!W124</f>
        <v>288926314.15822142</v>
      </c>
      <c r="X151" s="2">
        <f>X8/'Output-Calculation-sheet'!X7*'Output-Calculation-sheet'!X124</f>
        <v>4752761.1547349207</v>
      </c>
      <c r="Y151" s="2">
        <f>Y8/'Output-Calculation-sheet'!Y7*'Output-Calculation-sheet'!Y124</f>
        <v>316572024.35325342</v>
      </c>
      <c r="AA151" s="2">
        <f t="shared" si="13"/>
        <v>138759.32096989724</v>
      </c>
    </row>
    <row r="152" spans="1:27" x14ac:dyDescent="0.25">
      <c r="A152" s="2">
        <v>2032</v>
      </c>
      <c r="B152" s="2">
        <f>B9/'Output-Calculation-sheet'!B8*'Output-Calculation-sheet'!B125</f>
        <v>42519399534.424957</v>
      </c>
      <c r="C152" s="2">
        <f>C9/'Output-Calculation-sheet'!C8*'Output-Calculation-sheet'!C125</f>
        <v>43629690241.642151</v>
      </c>
      <c r="D152" s="2">
        <f>D9/'Output-Calculation-sheet'!D8*'Output-Calculation-sheet'!D125</f>
        <v>7630699242.2349434</v>
      </c>
      <c r="E152" s="2">
        <f>E9/'Output-Calculation-sheet'!E8*'Output-Calculation-sheet'!E125</f>
        <v>7501068329.374794</v>
      </c>
      <c r="F152" s="2">
        <f>F9/'Output-Calculation-sheet'!F8*'Output-Calculation-sheet'!F125</f>
        <v>3859034428.3506136</v>
      </c>
      <c r="G152" s="2">
        <f>G9/'Output-Calculation-sheet'!G8*'Output-Calculation-sheet'!G125</f>
        <v>3253498564.122571</v>
      </c>
      <c r="H152" s="2">
        <f>H9/'Output-Calculation-sheet'!H8*'Output-Calculation-sheet'!H125</f>
        <v>8032425912.4406233</v>
      </c>
      <c r="I152" s="2">
        <f>I9/'Output-Calculation-sheet'!I8*'Output-Calculation-sheet'!I125</f>
        <v>2999206535.2454915</v>
      </c>
      <c r="J152" s="2">
        <f>J9/'Output-Calculation-sheet'!J8*'Output-Calculation-sheet'!J125</f>
        <v>1904399710.9529634</v>
      </c>
      <c r="K152" s="2">
        <f>K9/'Output-Calculation-sheet'!K8*'Output-Calculation-sheet'!K125</f>
        <v>2266712059.5662513</v>
      </c>
      <c r="L152" s="2">
        <f>L9/'Output-Calculation-sheet'!L8*'Output-Calculation-sheet'!L125</f>
        <v>1096754000.9140372</v>
      </c>
      <c r="M152" s="2">
        <f>M9/'Output-Calculation-sheet'!M8*'Output-Calculation-sheet'!M125</f>
        <v>2235171047.891933</v>
      </c>
      <c r="N152" s="2">
        <f>N9/'Output-Calculation-sheet'!N8*'Output-Calculation-sheet'!N125</f>
        <v>2188077017.2946467</v>
      </c>
      <c r="O152" s="2">
        <f>O9/'Output-Calculation-sheet'!O8*'Output-Calculation-sheet'!O125</f>
        <v>8480524121.923584</v>
      </c>
      <c r="P152" s="2">
        <f>P9/'Output-Calculation-sheet'!P8*'Output-Calculation-sheet'!P125</f>
        <v>2744806643.7551184</v>
      </c>
      <c r="Q152" s="2">
        <f>Q9/'Output-Calculation-sheet'!Q8*'Output-Calculation-sheet'!Q125</f>
        <v>2859744328.370883</v>
      </c>
      <c r="R152" s="2">
        <f>R9/'Output-Calculation-sheet'!R8*'Output-Calculation-sheet'!R125</f>
        <v>1322345299.9317274</v>
      </c>
      <c r="S152" s="2">
        <f>S9/'Output-Calculation-sheet'!S8*'Output-Calculation-sheet'!S125</f>
        <v>2691061092.4065375</v>
      </c>
      <c r="T152" s="2">
        <f>T9/'Output-Calculation-sheet'!T8*'Output-Calculation-sheet'!T125</f>
        <v>368856948.94560069</v>
      </c>
      <c r="U152" s="2">
        <f>U9/'Output-Calculation-sheet'!U8*'Output-Calculation-sheet'!U125</f>
        <v>866785017.26129925</v>
      </c>
      <c r="V152" s="2">
        <f>V9/'Output-Calculation-sheet'!V8*'Output-Calculation-sheet'!V125</f>
        <v>97484514.747122899</v>
      </c>
      <c r="W152" s="2">
        <f>W9/'Output-Calculation-sheet'!W8*'Output-Calculation-sheet'!W125</f>
        <v>313436696.93118525</v>
      </c>
      <c r="X152" s="2">
        <f>X9/'Output-Calculation-sheet'!X8*'Output-Calculation-sheet'!X125</f>
        <v>25300779.514019795</v>
      </c>
      <c r="Y152" s="2">
        <f>Y9/'Output-Calculation-sheet'!Y8*'Output-Calculation-sheet'!Y125</f>
        <v>347320458.32397664</v>
      </c>
      <c r="AA152" s="2">
        <f t="shared" si="13"/>
        <v>149233.80252656701</v>
      </c>
    </row>
    <row r="153" spans="1:27" x14ac:dyDescent="0.25">
      <c r="A153" s="2">
        <v>2033</v>
      </c>
      <c r="B153" s="2">
        <f>B10/'Output-Calculation-sheet'!B9*'Output-Calculation-sheet'!B126</f>
        <v>32917060893.151672</v>
      </c>
      <c r="C153" s="2">
        <f>C10/'Output-Calculation-sheet'!C9*'Output-Calculation-sheet'!C126</f>
        <v>15512206047.983244</v>
      </c>
      <c r="D153" s="2">
        <f>D10/'Output-Calculation-sheet'!D9*'Output-Calculation-sheet'!D126</f>
        <v>13825504104.398518</v>
      </c>
      <c r="E153" s="2">
        <f>E10/'Output-Calculation-sheet'!E9*'Output-Calculation-sheet'!E126</f>
        <v>10969147379.189049</v>
      </c>
      <c r="F153" s="2">
        <f>F10/'Output-Calculation-sheet'!F9*'Output-Calculation-sheet'!F126</f>
        <v>7061231281.8088284</v>
      </c>
      <c r="G153" s="2">
        <f>G10/'Output-Calculation-sheet'!G9*'Output-Calculation-sheet'!G126</f>
        <v>4961426356.7901411</v>
      </c>
      <c r="H153" s="2">
        <f>H10/'Output-Calculation-sheet'!H9*'Output-Calculation-sheet'!H126</f>
        <v>4839686565.2501764</v>
      </c>
      <c r="I153" s="2">
        <f>I10/'Output-Calculation-sheet'!I9*'Output-Calculation-sheet'!I126</f>
        <v>4520239454.4927015</v>
      </c>
      <c r="J153" s="2">
        <f>J10/'Output-Calculation-sheet'!J9*'Output-Calculation-sheet'!J126</f>
        <v>4399676694.7666349</v>
      </c>
      <c r="K153" s="2">
        <f>K10/'Output-Calculation-sheet'!K9*'Output-Calculation-sheet'!K126</f>
        <v>4357502134.8110723</v>
      </c>
      <c r="L153" s="2">
        <f>L10/'Output-Calculation-sheet'!L9*'Output-Calculation-sheet'!L126</f>
        <v>3495653150.3488421</v>
      </c>
      <c r="M153" s="2">
        <f>M10/'Output-Calculation-sheet'!M9*'Output-Calculation-sheet'!M126</f>
        <v>3338959238.235671</v>
      </c>
      <c r="N153" s="2">
        <f>N10/'Output-Calculation-sheet'!N9*'Output-Calculation-sheet'!N126</f>
        <v>3277173774.5132174</v>
      </c>
      <c r="O153" s="2">
        <f>O10/'Output-Calculation-sheet'!O9*'Output-Calculation-sheet'!O126</f>
        <v>3014020883.9979587</v>
      </c>
      <c r="P153" s="2">
        <f>P10/'Output-Calculation-sheet'!P9*'Output-Calculation-sheet'!P126</f>
        <v>2983375548.1500077</v>
      </c>
      <c r="Q153" s="2">
        <f>Q10/'Output-Calculation-sheet'!Q9*'Output-Calculation-sheet'!Q126</f>
        <v>2935153356.9411869</v>
      </c>
      <c r="R153" s="2">
        <f>R10/'Output-Calculation-sheet'!R9*'Output-Calculation-sheet'!R126</f>
        <v>2823758249.394671</v>
      </c>
      <c r="S153" s="2">
        <f>S10/'Output-Calculation-sheet'!S9*'Output-Calculation-sheet'!S126</f>
        <v>1876809957.0152953</v>
      </c>
      <c r="T153" s="2">
        <f>T10/'Output-Calculation-sheet'!T9*'Output-Calculation-sheet'!T126</f>
        <v>1037982340.7229451</v>
      </c>
      <c r="U153" s="2">
        <f>U10/'Output-Calculation-sheet'!U9*'Output-Calculation-sheet'!U126</f>
        <v>904048575.68112767</v>
      </c>
      <c r="V153" s="2">
        <f>V10/'Output-Calculation-sheet'!V9*'Output-Calculation-sheet'!V126</f>
        <v>696132746.0552336</v>
      </c>
      <c r="W153" s="2">
        <f>W10/'Output-Calculation-sheet'!W9*'Output-Calculation-sheet'!W126</f>
        <v>602701183.10077703</v>
      </c>
      <c r="X153" s="2">
        <f>X10/'Output-Calculation-sheet'!X9*'Output-Calculation-sheet'!X126</f>
        <v>361618863.78530407</v>
      </c>
      <c r="Y153" s="2">
        <f>Y10/'Output-Calculation-sheet'!Y9*'Output-Calculation-sheet'!Y126</f>
        <v>351671008.77772391</v>
      </c>
      <c r="AA153" s="2">
        <f t="shared" si="13"/>
        <v>131062.73978936199</v>
      </c>
    </row>
    <row r="154" spans="1:27" x14ac:dyDescent="0.25">
      <c r="A154" s="2">
        <v>2034</v>
      </c>
      <c r="B154" s="2">
        <f>B11/'Output-Calculation-sheet'!B10*'Output-Calculation-sheet'!B127</f>
        <v>16257765836.148384</v>
      </c>
      <c r="C154" s="2">
        <f>C11/'Output-Calculation-sheet'!C10*'Output-Calculation-sheet'!C127</f>
        <v>7661489459.1590023</v>
      </c>
      <c r="D154" s="2">
        <f>D11/'Output-Calculation-sheet'!D10*'Output-Calculation-sheet'!D127</f>
        <v>6828428853.7848158</v>
      </c>
      <c r="E154" s="2">
        <f>E11/'Output-Calculation-sheet'!E10*'Output-Calculation-sheet'!E127</f>
        <v>5417669592.6846981</v>
      </c>
      <c r="F154" s="2">
        <f>F11/'Output-Calculation-sheet'!F10*'Output-Calculation-sheet'!F127</f>
        <v>3487547088.2038517</v>
      </c>
      <c r="G154" s="2">
        <f>G11/'Output-Calculation-sheet'!G10*'Output-Calculation-sheet'!G127</f>
        <v>2450451961.3368134</v>
      </c>
      <c r="H154" s="2">
        <f>H11/'Output-Calculation-sheet'!H10*'Output-Calculation-sheet'!H127</f>
        <v>2390324592.8143377</v>
      </c>
      <c r="I154" s="2">
        <f>I11/'Output-Calculation-sheet'!I10*'Output-Calculation-sheet'!I127</f>
        <v>2232550301.6248202</v>
      </c>
      <c r="J154" s="2">
        <f>J11/'Output-Calculation-sheet'!J10*'Output-Calculation-sheet'!J127</f>
        <v>2173003408.8249168</v>
      </c>
      <c r="K154" s="2">
        <f>K11/'Output-Calculation-sheet'!K10*'Output-Calculation-sheet'!K127</f>
        <v>2152173364.0495505</v>
      </c>
      <c r="L154" s="2">
        <f>L11/'Output-Calculation-sheet'!L10*'Output-Calculation-sheet'!L127</f>
        <v>1726506218.4384255</v>
      </c>
      <c r="M154" s="2">
        <f>M11/'Output-Calculation-sheet'!M10*'Output-Calculation-sheet'!M127</f>
        <v>1649114312.2502568</v>
      </c>
      <c r="N154" s="2">
        <f>N11/'Output-Calculation-sheet'!N10*'Output-Calculation-sheet'!N127</f>
        <v>1618597801.1041551</v>
      </c>
      <c r="O154" s="2">
        <f>O11/'Output-Calculation-sheet'!O10*'Output-Calculation-sheet'!O127</f>
        <v>1488627616.2536597</v>
      </c>
      <c r="P154" s="2">
        <f>P11/'Output-Calculation-sheet'!P10*'Output-Calculation-sheet'!P127</f>
        <v>1473491857.4906757</v>
      </c>
      <c r="Q154" s="2">
        <f>Q11/'Output-Calculation-sheet'!Q10*'Output-Calculation-sheet'!Q127</f>
        <v>1449674853.4920704</v>
      </c>
      <c r="R154" s="2">
        <f>R11/'Output-Calculation-sheet'!R10*'Output-Calculation-sheet'!R127</f>
        <v>1394656182.107846</v>
      </c>
      <c r="S154" s="2">
        <f>S11/'Output-Calculation-sheet'!S10*'Output-Calculation-sheet'!S127</f>
        <v>926958115.14192033</v>
      </c>
      <c r="T154" s="2">
        <f>T11/'Output-Calculation-sheet'!T10*'Output-Calculation-sheet'!T127</f>
        <v>512660005.29051286</v>
      </c>
      <c r="U154" s="2">
        <f>U11/'Output-Calculation-sheet'!U10*'Output-Calculation-sheet'!U127</f>
        <v>446510226.3162092</v>
      </c>
      <c r="V154" s="2">
        <f>V11/'Output-Calculation-sheet'!V10*'Output-Calculation-sheet'!V127</f>
        <v>343820316.87167096</v>
      </c>
      <c r="W154" s="2">
        <f>W11/'Output-Calculation-sheet'!W10*'Output-Calculation-sheet'!W127</f>
        <v>297674537.52650476</v>
      </c>
      <c r="X154" s="2">
        <f>X11/'Output-Calculation-sheet'!X10*'Output-Calculation-sheet'!X127</f>
        <v>178603740.72809601</v>
      </c>
      <c r="Y154" s="2">
        <f>Y11/'Output-Calculation-sheet'!Y10*'Output-Calculation-sheet'!Y127</f>
        <v>173690490.60387057</v>
      </c>
      <c r="AA154" s="2">
        <f t="shared" si="13"/>
        <v>64731.990732247075</v>
      </c>
    </row>
    <row r="155" spans="1:27" x14ac:dyDescent="0.25">
      <c r="A155" s="2">
        <v>2035</v>
      </c>
      <c r="B155" s="2">
        <f>B12/'Output-Calculation-sheet'!B11*'Output-Calculation-sheet'!B128</f>
        <v>6540152341.017808</v>
      </c>
      <c r="C155" s="2">
        <f>C12/'Output-Calculation-sheet'!C11*'Output-Calculation-sheet'!C128</f>
        <v>49141888.210377157</v>
      </c>
      <c r="D155" s="2">
        <f>D12/'Output-Calculation-sheet'!D11*'Output-Calculation-sheet'!D128</f>
        <v>3687331949.0888796</v>
      </c>
      <c r="E155" s="2">
        <f>E12/'Output-Calculation-sheet'!E11*'Output-Calculation-sheet'!E128</f>
        <v>1902266840.8106365</v>
      </c>
      <c r="F155" s="2">
        <f>F12/'Output-Calculation-sheet'!F11*'Output-Calculation-sheet'!F128</f>
        <v>1134722565.4452455</v>
      </c>
      <c r="G155" s="2">
        <f>G12/'Output-Calculation-sheet'!G11*'Output-Calculation-sheet'!G128</f>
        <v>1427573193.2191911</v>
      </c>
      <c r="H155" s="2">
        <f>H12/'Output-Calculation-sheet'!H11*'Output-Calculation-sheet'!H128</f>
        <v>657135689.73884213</v>
      </c>
      <c r="I155" s="2">
        <f>I12/'Output-Calculation-sheet'!I11*'Output-Calculation-sheet'!I128</f>
        <v>849107895.05090773</v>
      </c>
      <c r="J155" s="2">
        <f>J12/'Output-Calculation-sheet'!J11*'Output-Calculation-sheet'!J128</f>
        <v>981851321.11520624</v>
      </c>
      <c r="K155" s="2">
        <f>K12/'Output-Calculation-sheet'!K11*'Output-Calculation-sheet'!K128</f>
        <v>723924872.85410905</v>
      </c>
      <c r="L155" s="2">
        <f>L12/'Output-Calculation-sheet'!L11*'Output-Calculation-sheet'!L128</f>
        <v>469173638.89601773</v>
      </c>
      <c r="M155" s="2">
        <f>M12/'Output-Calculation-sheet'!M11*'Output-Calculation-sheet'!M128</f>
        <v>281337703.10576379</v>
      </c>
      <c r="N155" s="2">
        <f>N12/'Output-Calculation-sheet'!N11*'Output-Calculation-sheet'!N128</f>
        <v>871409337.14500177</v>
      </c>
      <c r="O155" s="2">
        <f>O12/'Output-Calculation-sheet'!O11*'Output-Calculation-sheet'!O128</f>
        <v>14656534.975079793</v>
      </c>
      <c r="P155" s="2">
        <f>P12/'Output-Calculation-sheet'!P11*'Output-Calculation-sheet'!P128</f>
        <v>613680009.08606255</v>
      </c>
      <c r="Q155" s="2">
        <f>Q12/'Output-Calculation-sheet'!Q11*'Output-Calculation-sheet'!Q128</f>
        <v>747789003.35534072</v>
      </c>
      <c r="R155" s="2">
        <f>R12/'Output-Calculation-sheet'!R11*'Output-Calculation-sheet'!R128</f>
        <v>489902669.40813488</v>
      </c>
      <c r="S155" s="2">
        <f>S12/'Output-Calculation-sheet'!S11*'Output-Calculation-sheet'!S128</f>
        <v>455449929.41025335</v>
      </c>
      <c r="T155" s="2">
        <f>T12/'Output-Calculation-sheet'!T11*'Output-Calculation-sheet'!T128</f>
        <v>124634613.00975575</v>
      </c>
      <c r="U155" s="2">
        <f>U12/'Output-Calculation-sheet'!U11*'Output-Calculation-sheet'!U128</f>
        <v>198205314.97976878</v>
      </c>
      <c r="V155" s="2">
        <f>V12/'Output-Calculation-sheet'!V11*'Output-Calculation-sheet'!V128</f>
        <v>51331520.554303713</v>
      </c>
      <c r="W155" s="2">
        <f>W12/'Output-Calculation-sheet'!W11*'Output-Calculation-sheet'!W128</f>
        <v>83802889.764685959</v>
      </c>
      <c r="X155" s="2">
        <f>X12/'Output-Calculation-sheet'!X11*'Output-Calculation-sheet'!X128</f>
        <v>2582333.3530738126</v>
      </c>
      <c r="Y155" s="2">
        <f>Y12/'Output-Calculation-sheet'!Y11*'Output-Calculation-sheet'!Y128</f>
        <v>73217374.136481792</v>
      </c>
      <c r="AA155" s="2">
        <f t="shared" si="13"/>
        <v>22430.381427730921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79" workbookViewId="0">
      <selection activeCell="AA98" sqref="AA98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6393.1123130158585</v>
      </c>
      <c r="C19" s="2">
        <f>C8/'Output-Calculation-sheet'!C7*'Output-Calculation-sheet'!C25</f>
        <v>9731.1455712792267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5221.3737105275568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1056.0300821806361</v>
      </c>
      <c r="M19" s="2">
        <f>M8/'Output-Calculation-sheet'!M7*'Output-Calculation-sheet'!M25</f>
        <v>2987.5247501786871</v>
      </c>
      <c r="N19" s="2">
        <f>N8/'Output-Calculation-sheet'!N7*'Output-Calculation-sheet'!N25</f>
        <v>3515.3567639152429</v>
      </c>
      <c r="O19" s="2">
        <f>O8/'Output-Calculation-sheet'!O7*'Output-Calculation-sheet'!O25</f>
        <v>1900.8361170584399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670.69021433342118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4.9318581946466393</v>
      </c>
      <c r="Y19" s="2">
        <f>Y8/'Output-Calculation-sheet'!Y7*'Output-Calculation-sheet'!Y25</f>
        <v>0</v>
      </c>
      <c r="AA19" s="2">
        <f t="shared" si="0"/>
        <v>31.481001380683718</v>
      </c>
    </row>
    <row r="20" spans="1:27" x14ac:dyDescent="0.25">
      <c r="A20" s="2">
        <v>2032</v>
      </c>
      <c r="B20" s="2">
        <f>B9/'Output-Calculation-sheet'!B8*'Output-Calculation-sheet'!B26</f>
        <v>9233.9150490630273</v>
      </c>
      <c r="C20" s="2">
        <f>C9/'Output-Calculation-sheet'!C8*'Output-Calculation-sheet'!C26</f>
        <v>11469.798747749894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7566.7402805272377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1307.7470077678267</v>
      </c>
      <c r="M20" s="2">
        <f>M9/'Output-Calculation-sheet'!M8*'Output-Calculation-sheet'!M26</f>
        <v>7986.38375330079</v>
      </c>
      <c r="N20" s="2">
        <f>N9/'Output-Calculation-sheet'!N8*'Output-Calculation-sheet'!N26</f>
        <v>4497.3827491442808</v>
      </c>
      <c r="O20" s="2">
        <f>O9/'Output-Calculation-sheet'!O8*'Output-Calculation-sheet'!O26</f>
        <v>2238.4610489511365</v>
      </c>
      <c r="P20" s="2">
        <f>P9/'Output-Calculation-sheet'!P8*'Output-Calculation-sheet'!P26</f>
        <v>0</v>
      </c>
      <c r="Q20" s="2">
        <f>Q9/'Output-Calculation-sheet'!Q8*'Output-Calculation-sheet'!Q26</f>
        <v>135.89608712272127</v>
      </c>
      <c r="R20" s="2">
        <f>R9/'Output-Calculation-sheet'!R8*'Output-Calculation-sheet'!R26</f>
        <v>0</v>
      </c>
      <c r="S20" s="2">
        <f>S9/'Output-Calculation-sheet'!S8*'Output-Calculation-sheet'!S26</f>
        <v>950.53568385373796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63.929142807686659</v>
      </c>
      <c r="Y20" s="2">
        <f>Y9/'Output-Calculation-sheet'!Y8*'Output-Calculation-sheet'!Y26</f>
        <v>0</v>
      </c>
      <c r="AA20" s="2">
        <f t="shared" si="0"/>
        <v>45.450789550288341</v>
      </c>
    </row>
    <row r="21" spans="1:27" x14ac:dyDescent="0.25">
      <c r="A21" s="2">
        <v>2033</v>
      </c>
      <c r="B21" s="2">
        <f>B10/'Output-Calculation-sheet'!B9*'Output-Calculation-sheet'!B27</f>
        <v>19234.53599826205</v>
      </c>
      <c r="C21" s="2">
        <f>C10/'Output-Calculation-sheet'!C9*'Output-Calculation-sheet'!C27</f>
        <v>7945.7419241724783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11107.689374359354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7719.0920164901408</v>
      </c>
      <c r="N21" s="2">
        <f>N10/'Output-Calculation-sheet'!N9*'Output-Calculation-sheet'!N27</f>
        <v>4199.114055109063</v>
      </c>
      <c r="O21" s="2">
        <f>O10/'Output-Calculation-sheet'!O9*'Output-Calculation-sheet'!O27</f>
        <v>1527.4636549307288</v>
      </c>
      <c r="P21" s="2">
        <f>P10/'Output-Calculation-sheet'!P9*'Output-Calculation-sheet'!P27</f>
        <v>0</v>
      </c>
      <c r="Q21" s="2">
        <f>Q10/'Output-Calculation-sheet'!Q9*'Output-Calculation-sheet'!Q27</f>
        <v>284.61077580998045</v>
      </c>
      <c r="R21" s="2">
        <f>R10/'Output-Calculation-sheet'!R9*'Output-Calculation-sheet'!R27</f>
        <v>0</v>
      </c>
      <c r="S21" s="2">
        <f>S10/'Output-Calculation-sheet'!S9*'Output-Calculation-sheet'!S27</f>
        <v>1834.9269069329694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489.09250360776326</v>
      </c>
      <c r="Y21" s="2">
        <f>Y10/'Output-Calculation-sheet'!Y9*'Output-Calculation-sheet'!Y27</f>
        <v>0</v>
      </c>
      <c r="AA21" s="2">
        <f t="shared" si="0"/>
        <v>54.342267209674525</v>
      </c>
    </row>
    <row r="22" spans="1:27" x14ac:dyDescent="0.25">
      <c r="A22" s="2">
        <v>2034</v>
      </c>
      <c r="B22" s="2">
        <f>B11/'Output-Calculation-sheet'!B10*'Output-Calculation-sheet'!B28</f>
        <v>39561.186094299839</v>
      </c>
      <c r="C22" s="2">
        <f>C11/'Output-Calculation-sheet'!C10*'Output-Calculation-sheet'!C28</f>
        <v>8420.6449857630523</v>
      </c>
      <c r="D22" s="2">
        <f>D11/'Output-Calculation-sheet'!D10*'Output-Calculation-sheet'!D28</f>
        <v>0</v>
      </c>
      <c r="E22" s="2">
        <f>E11/'Output-Calculation-sheet'!E10*'Output-Calculation-sheet'!E28</f>
        <v>2024.9402136250312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14432.66927255367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1205.4241645137963</v>
      </c>
      <c r="M22" s="2">
        <f>M11/'Output-Calculation-sheet'!M10*'Output-Calculation-sheet'!M28</f>
        <v>10961.467406134265</v>
      </c>
      <c r="N22" s="2">
        <f>N11/'Output-Calculation-sheet'!N10*'Output-Calculation-sheet'!N28</f>
        <v>6313.1401369330279</v>
      </c>
      <c r="O22" s="2">
        <f>O11/'Output-Calculation-sheet'!O10*'Output-Calculation-sheet'!O28</f>
        <v>895.16817356298793</v>
      </c>
      <c r="P22" s="2">
        <f>P11/'Output-Calculation-sheet'!P10*'Output-Calculation-sheet'!P28</f>
        <v>0</v>
      </c>
      <c r="Q22" s="2">
        <f>Q11/'Output-Calculation-sheet'!Q10*'Output-Calculation-sheet'!Q28</f>
        <v>2354.9294530803504</v>
      </c>
      <c r="R22" s="2">
        <f>R11/'Output-Calculation-sheet'!R10*'Output-Calculation-sheet'!R28</f>
        <v>0</v>
      </c>
      <c r="S22" s="2">
        <f>S11/'Output-Calculation-sheet'!S10*'Output-Calculation-sheet'!S28</f>
        <v>3199.8522694781291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448.84694477249195</v>
      </c>
      <c r="Y22" s="2">
        <f>Y11/'Output-Calculation-sheet'!Y10*'Output-Calculation-sheet'!Y28</f>
        <v>109.71526345379957</v>
      </c>
      <c r="AA22" s="2">
        <f t="shared" si="0"/>
        <v>89.927984378170422</v>
      </c>
    </row>
    <row r="23" spans="1:27" x14ac:dyDescent="0.25">
      <c r="A23" s="2">
        <v>2035</v>
      </c>
      <c r="B23" s="2">
        <f>B12/'Output-Calculation-sheet'!B11*'Output-Calculation-sheet'!B29</f>
        <v>59101.704329560045</v>
      </c>
      <c r="C23" s="2">
        <f>C12/'Output-Calculation-sheet'!C11*'Output-Calculation-sheet'!C29</f>
        <v>358.63976456952531</v>
      </c>
      <c r="D23" s="2">
        <f>D12/'Output-Calculation-sheet'!D11*'Output-Calculation-sheet'!D29</f>
        <v>0</v>
      </c>
      <c r="E23" s="2">
        <f>E12/'Output-Calculation-sheet'!E11*'Output-Calculation-sheet'!E29</f>
        <v>10482.07951755676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9596.7693500000496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3139.8876626310489</v>
      </c>
      <c r="M23" s="2">
        <f>M12/'Output-Calculation-sheet'!M11*'Output-Calculation-sheet'!M29</f>
        <v>4995.1605671259158</v>
      </c>
      <c r="N23" s="2">
        <f>N12/'Output-Calculation-sheet'!N11*'Output-Calculation-sheet'!N29</f>
        <v>7829.8744826415304</v>
      </c>
      <c r="O23" s="2">
        <f>O12/'Output-Calculation-sheet'!O11*'Output-Calculation-sheet'!O29</f>
        <v>58.646244073014401</v>
      </c>
      <c r="P23" s="2">
        <f>P12/'Output-Calculation-sheet'!P11*'Output-Calculation-sheet'!P29</f>
        <v>1269.4274722011967</v>
      </c>
      <c r="Q23" s="2">
        <f>Q12/'Output-Calculation-sheet'!Q11*'Output-Calculation-sheet'!Q29</f>
        <v>4050.3809236488205</v>
      </c>
      <c r="R23" s="2">
        <f>R12/'Output-Calculation-sheet'!R11*'Output-Calculation-sheet'!R29</f>
        <v>0</v>
      </c>
      <c r="S23" s="2">
        <f>S12/'Output-Calculation-sheet'!S11*'Output-Calculation-sheet'!S29</f>
        <v>4356.3102631575684</v>
      </c>
      <c r="T23" s="2">
        <f>T12/'Output-Calculation-sheet'!T11*'Output-Calculation-sheet'!T29</f>
        <v>0</v>
      </c>
      <c r="U23" s="2">
        <f>U12/'Output-Calculation-sheet'!U11*'Output-Calculation-sheet'!U29</f>
        <v>472.10304540318225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18.101433870695743</v>
      </c>
      <c r="Y23" s="2">
        <f>Y12/'Output-Calculation-sheet'!Y11*'Output-Calculation-sheet'!Y29</f>
        <v>408.87311102942158</v>
      </c>
      <c r="AA23" s="2">
        <f t="shared" si="0"/>
        <v>106.13795816746878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30925.10327854452</v>
      </c>
      <c r="C30" s="2">
        <f>C8/'Output-Calculation-sheet'!C7*'Output-Calculation-sheet'!C16</f>
        <v>0</v>
      </c>
      <c r="D30" s="2">
        <f>D8/'Output-Calculation-sheet'!D7*'Output-Calculation-sheet'!D16</f>
        <v>8431.5979469734975</v>
      </c>
      <c r="E30" s="2">
        <f>E8/'Output-Calculation-sheet'!E7*'Output-Calculation-sheet'!E16</f>
        <v>10289.575542432784</v>
      </c>
      <c r="F30" s="2">
        <f>F8/'Output-Calculation-sheet'!F7*'Output-Calculation-sheet'!F16</f>
        <v>4628.1418726876018</v>
      </c>
      <c r="G30" s="2">
        <f>G8/'Output-Calculation-sheet'!G7*'Output-Calculation-sheet'!G16</f>
        <v>2667.2429858190371</v>
      </c>
      <c r="H30" s="2">
        <f>H8/'Output-Calculation-sheet'!H7*'Output-Calculation-sheet'!H16</f>
        <v>0</v>
      </c>
      <c r="I30" s="2">
        <f>I8/'Output-Calculation-sheet'!I7*'Output-Calculation-sheet'!I16</f>
        <v>2828.8788752341279</v>
      </c>
      <c r="J30" s="2">
        <f>J8/'Output-Calculation-sheet'!J7*'Output-Calculation-sheet'!J16</f>
        <v>2874.5256998044588</v>
      </c>
      <c r="K30" s="2">
        <f>K8/'Output-Calculation-sheet'!K7*'Output-Calculation-sheet'!K16</f>
        <v>3747.270043289021</v>
      </c>
      <c r="L30" s="2">
        <f>L8/'Output-Calculation-sheet'!L7*'Output-Calculation-sheet'!L16</f>
        <v>3412.779042776514</v>
      </c>
      <c r="M30" s="2">
        <f>M8/'Output-Calculation-sheet'!M7*'Output-Calculation-sheet'!M16</f>
        <v>0</v>
      </c>
      <c r="N30" s="2">
        <f>N8/'Output-Calculation-sheet'!N7*'Output-Calculation-sheet'!N16</f>
        <v>2010.581544506309</v>
      </c>
      <c r="O30" s="2">
        <f>O8/'Output-Calculation-sheet'!O7*'Output-Calculation-sheet'!O16</f>
        <v>0</v>
      </c>
      <c r="P30" s="2">
        <f>P8/'Output-Calculation-sheet'!P7*'Output-Calculation-sheet'!P16</f>
        <v>3025.932840895242</v>
      </c>
      <c r="Q30" s="2">
        <f>Q8/'Output-Calculation-sheet'!Q7*'Output-Calculation-sheet'!Q16</f>
        <v>3371.9653961266076</v>
      </c>
      <c r="R30" s="2">
        <f>R8/'Output-Calculation-sheet'!R7*'Output-Calculation-sheet'!R16</f>
        <v>2753.1227212631275</v>
      </c>
      <c r="S30" s="2">
        <f>S8/'Output-Calculation-sheet'!S7*'Output-Calculation-sheet'!S16</f>
        <v>1484.2954861794801</v>
      </c>
      <c r="T30" s="2">
        <f>T8/'Output-Calculation-sheet'!T7*'Output-Calculation-sheet'!T16</f>
        <v>873.75829861021055</v>
      </c>
      <c r="U30" s="2">
        <f>U8/'Output-Calculation-sheet'!U7*'Output-Calculation-sheet'!U16</f>
        <v>698.87497010380866</v>
      </c>
      <c r="V30" s="2">
        <f>V8/'Output-Calculation-sheet'!V7*'Output-Calculation-sheet'!V16</f>
        <v>824.00960868180755</v>
      </c>
      <c r="W30" s="2">
        <f>W8/'Output-Calculation-sheet'!W7*'Output-Calculation-sheet'!W16</f>
        <v>380.02573494511938</v>
      </c>
      <c r="X30" s="2">
        <f>X8/'Output-Calculation-sheet'!X7*'Output-Calculation-sheet'!X16</f>
        <v>0</v>
      </c>
      <c r="Y30" s="2">
        <f>Y8/'Output-Calculation-sheet'!Y7*'Output-Calculation-sheet'!Y16</f>
        <v>292.00833762625405</v>
      </c>
      <c r="AA30" s="2">
        <f t="shared" si="1"/>
        <v>85.519690226499492</v>
      </c>
    </row>
    <row r="31" spans="1:27" x14ac:dyDescent="0.25">
      <c r="A31" s="2">
        <v>2032</v>
      </c>
      <c r="B31" s="2">
        <f>B9/'Output-Calculation-sheet'!B8*'Output-Calculation-sheet'!B17</f>
        <v>34764.315434337092</v>
      </c>
      <c r="C31" s="2">
        <f>C9/'Output-Calculation-sheet'!C8*'Output-Calculation-sheet'!C17</f>
        <v>0</v>
      </c>
      <c r="D31" s="2">
        <f>D9/'Output-Calculation-sheet'!D8*'Output-Calculation-sheet'!D17</f>
        <v>9652.0063474375693</v>
      </c>
      <c r="E31" s="2">
        <f>E9/'Output-Calculation-sheet'!E8*'Output-Calculation-sheet'!E17</f>
        <v>11847.85195813519</v>
      </c>
      <c r="F31" s="2">
        <f>F9/'Output-Calculation-sheet'!F8*'Output-Calculation-sheet'!F17</f>
        <v>5335.3015385592807</v>
      </c>
      <c r="G31" s="2">
        <f>G9/'Output-Calculation-sheet'!G8*'Output-Calculation-sheet'!G17</f>
        <v>3075.6653300090825</v>
      </c>
      <c r="H31" s="2">
        <f>H9/'Output-Calculation-sheet'!H8*'Output-Calculation-sheet'!H17</f>
        <v>0</v>
      </c>
      <c r="I31" s="2">
        <f>I9/'Output-Calculation-sheet'!I8*'Output-Calculation-sheet'!I17</f>
        <v>3255.4958537709126</v>
      </c>
      <c r="J31" s="2">
        <f>J9/'Output-Calculation-sheet'!J8*'Output-Calculation-sheet'!J17</f>
        <v>3301.9840696368215</v>
      </c>
      <c r="K31" s="2">
        <f>K9/'Output-Calculation-sheet'!K8*'Output-Calculation-sheet'!K17</f>
        <v>4300.1990306649268</v>
      </c>
      <c r="L31" s="2">
        <f>L9/'Output-Calculation-sheet'!L8*'Output-Calculation-sheet'!L17</f>
        <v>3891.478617432233</v>
      </c>
      <c r="M31" s="2">
        <f>M9/'Output-Calculation-sheet'!M8*'Output-Calculation-sheet'!M17</f>
        <v>0</v>
      </c>
      <c r="N31" s="2">
        <f>N9/'Output-Calculation-sheet'!N8*'Output-Calculation-sheet'!N17</f>
        <v>2169.4224091257483</v>
      </c>
      <c r="O31" s="2">
        <f>O9/'Output-Calculation-sheet'!O8*'Output-Calculation-sheet'!O17</f>
        <v>0</v>
      </c>
      <c r="P31" s="2">
        <f>P9/'Output-Calculation-sheet'!P8*'Output-Calculation-sheet'!P17</f>
        <v>3537.0296199810091</v>
      </c>
      <c r="Q31" s="2">
        <f>Q9/'Output-Calculation-sheet'!Q8*'Output-Calculation-sheet'!Q17</f>
        <v>3830.0909729201735</v>
      </c>
      <c r="R31" s="2">
        <f>R9/'Output-Calculation-sheet'!R8*'Output-Calculation-sheet'!R17</f>
        <v>3180.1946908763794</v>
      </c>
      <c r="S31" s="2">
        <f>S9/'Output-Calculation-sheet'!S8*'Output-Calculation-sheet'!S17</f>
        <v>1657.6925375691762</v>
      </c>
      <c r="T31" s="2">
        <f>T9/'Output-Calculation-sheet'!T8*'Output-Calculation-sheet'!T17</f>
        <v>1002.085946182484</v>
      </c>
      <c r="U31" s="2">
        <f>U9/'Output-Calculation-sheet'!U8*'Output-Calculation-sheet'!U17</f>
        <v>806.37194379432935</v>
      </c>
      <c r="V31" s="2">
        <f>V9/'Output-Calculation-sheet'!V8*'Output-Calculation-sheet'!V17</f>
        <v>946.51329677960598</v>
      </c>
      <c r="W31" s="2">
        <f>W9/'Output-Calculation-sheet'!W8*'Output-Calculation-sheet'!W17</f>
        <v>437.63415467009247</v>
      </c>
      <c r="X31" s="2">
        <f>X9/'Output-Calculation-sheet'!X8*'Output-Calculation-sheet'!X17</f>
        <v>0</v>
      </c>
      <c r="Y31" s="2">
        <f>Y9/'Output-Calculation-sheet'!Y8*'Output-Calculation-sheet'!Y17</f>
        <v>336.85926463555046</v>
      </c>
      <c r="AA31" s="2">
        <f t="shared" si="1"/>
        <v>97.328193016517659</v>
      </c>
    </row>
    <row r="32" spans="1:27" x14ac:dyDescent="0.25">
      <c r="A32" s="2">
        <v>2033</v>
      </c>
      <c r="B32" s="2">
        <f>B10/'Output-Calculation-sheet'!B9*'Output-Calculation-sheet'!B18</f>
        <v>38956.904588026213</v>
      </c>
      <c r="C32" s="2">
        <f>C10/'Output-Calculation-sheet'!C9*'Output-Calculation-sheet'!C18</f>
        <v>0</v>
      </c>
      <c r="D32" s="2">
        <f>D10/'Output-Calculation-sheet'!D9*'Output-Calculation-sheet'!D18</f>
        <v>7483.2965425214043</v>
      </c>
      <c r="E32" s="2">
        <f>E10/'Output-Calculation-sheet'!E9*'Output-Calculation-sheet'!E18</f>
        <v>10453.831865358447</v>
      </c>
      <c r="F32" s="2">
        <f>F10/'Output-Calculation-sheet'!F9*'Output-Calculation-sheet'!F18</f>
        <v>4220.0677572051572</v>
      </c>
      <c r="G32" s="2">
        <f>G10/'Output-Calculation-sheet'!G9*'Output-Calculation-sheet'!G18</f>
        <v>2632.6677128911047</v>
      </c>
      <c r="H32" s="2">
        <f>H10/'Output-Calculation-sheet'!H9*'Output-Calculation-sheet'!H18</f>
        <v>0</v>
      </c>
      <c r="I32" s="2">
        <f>I10/'Output-Calculation-sheet'!I9*'Output-Calculation-sheet'!I18</f>
        <v>2779.4812876103151</v>
      </c>
      <c r="J32" s="2">
        <f>J10/'Output-Calculation-sheet'!J9*'Output-Calculation-sheet'!J18</f>
        <v>2230.9087670552849</v>
      </c>
      <c r="K32" s="2">
        <f>K10/'Output-Calculation-sheet'!K9*'Output-Calculation-sheet'!K18</f>
        <v>3715.8208610879037</v>
      </c>
      <c r="L32" s="2">
        <f>L10/'Output-Calculation-sheet'!L9*'Output-Calculation-sheet'!L18</f>
        <v>3207.4903748536494</v>
      </c>
      <c r="M32" s="2">
        <f>M10/'Output-Calculation-sheet'!M9*'Output-Calculation-sheet'!M18</f>
        <v>0</v>
      </c>
      <c r="N32" s="2">
        <f>N10/'Output-Calculation-sheet'!N9*'Output-Calculation-sheet'!N18</f>
        <v>2393.3204871784365</v>
      </c>
      <c r="O32" s="2">
        <f>O10/'Output-Calculation-sheet'!O9*'Output-Calculation-sheet'!O18</f>
        <v>0</v>
      </c>
      <c r="P32" s="2">
        <f>P10/'Output-Calculation-sheet'!P9*'Output-Calculation-sheet'!P18</f>
        <v>3824.1897839922499</v>
      </c>
      <c r="Q32" s="2">
        <f>Q10/'Output-Calculation-sheet'!Q9*'Output-Calculation-sheet'!Q18</f>
        <v>4165.8690747234186</v>
      </c>
      <c r="R32" s="2">
        <f>R10/'Output-Calculation-sheet'!R9*'Output-Calculation-sheet'!R18</f>
        <v>2746.6389353943391</v>
      </c>
      <c r="S32" s="2">
        <f>S10/'Output-Calculation-sheet'!S9*'Output-Calculation-sheet'!S18</f>
        <v>1798.6884683869046</v>
      </c>
      <c r="T32" s="2">
        <f>T10/'Output-Calculation-sheet'!T9*'Output-Calculation-sheet'!T18</f>
        <v>801.77091578378804</v>
      </c>
      <c r="U32" s="2">
        <f>U10/'Output-Calculation-sheet'!U9*'Output-Calculation-sheet'!U18</f>
        <v>886.25839484301343</v>
      </c>
      <c r="V32" s="2">
        <f>V10/'Output-Calculation-sheet'!V9*'Output-Calculation-sheet'!V18</f>
        <v>654.24826753485149</v>
      </c>
      <c r="W32" s="2">
        <f>W10/'Output-Calculation-sheet'!W9*'Output-Calculation-sheet'!W18</f>
        <v>326.36020970886074</v>
      </c>
      <c r="X32" s="2">
        <f>X10/'Output-Calculation-sheet'!X9*'Output-Calculation-sheet'!X18</f>
        <v>0</v>
      </c>
      <c r="Y32" s="2">
        <f>Y10/'Output-Calculation-sheet'!Y9*'Output-Calculation-sheet'!Y18</f>
        <v>378.803254924687</v>
      </c>
      <c r="AA32" s="2">
        <f t="shared" si="1"/>
        <v>93.656617549080011</v>
      </c>
    </row>
    <row r="33" spans="1:27" x14ac:dyDescent="0.25">
      <c r="A33" s="2">
        <v>2034</v>
      </c>
      <c r="B33" s="2">
        <f>B11/'Output-Calculation-sheet'!B10*'Output-Calculation-sheet'!B19</f>
        <v>39986.353395827093</v>
      </c>
      <c r="C33" s="2">
        <f>C11/'Output-Calculation-sheet'!C10*'Output-Calculation-sheet'!C19</f>
        <v>0</v>
      </c>
      <c r="D33" s="2">
        <f>D11/'Output-Calculation-sheet'!D10*'Output-Calculation-sheet'!D19</f>
        <v>11927.366301919716</v>
      </c>
      <c r="E33" s="2">
        <f>E11/'Output-Calculation-sheet'!E10*'Output-Calculation-sheet'!E19</f>
        <v>14762.21353867948</v>
      </c>
      <c r="F33" s="2">
        <f>F11/'Output-Calculation-sheet'!F10*'Output-Calculation-sheet'!F19</f>
        <v>6770.4975104808364</v>
      </c>
      <c r="G33" s="2">
        <f>G11/'Output-Calculation-sheet'!G10*'Output-Calculation-sheet'!G19</f>
        <v>4060.5379035550809</v>
      </c>
      <c r="H33" s="2">
        <f>H11/'Output-Calculation-sheet'!H10*'Output-Calculation-sheet'!H19</f>
        <v>0</v>
      </c>
      <c r="I33" s="2">
        <f>I11/'Output-Calculation-sheet'!I10*'Output-Calculation-sheet'!I19</f>
        <v>4430.9495360660512</v>
      </c>
      <c r="J33" s="2">
        <f>J11/'Output-Calculation-sheet'!J10*'Output-Calculation-sheet'!J19</f>
        <v>3746.6083146825913</v>
      </c>
      <c r="K33" s="2">
        <f>K11/'Output-Calculation-sheet'!K10*'Output-Calculation-sheet'!K19</f>
        <v>5196.4485570978359</v>
      </c>
      <c r="L33" s="2">
        <f>L11/'Output-Calculation-sheet'!L10*'Output-Calculation-sheet'!L19</f>
        <v>4226.5586915376907</v>
      </c>
      <c r="M33" s="2">
        <f>M11/'Output-Calculation-sheet'!M10*'Output-Calculation-sheet'!M19</f>
        <v>0</v>
      </c>
      <c r="N33" s="2">
        <f>N11/'Output-Calculation-sheet'!N10*'Output-Calculation-sheet'!N19</f>
        <v>2387.0871298299926</v>
      </c>
      <c r="O33" s="2">
        <f>O11/'Output-Calculation-sheet'!O10*'Output-Calculation-sheet'!O19</f>
        <v>0</v>
      </c>
      <c r="P33" s="2">
        <f>P11/'Output-Calculation-sheet'!P10*'Output-Calculation-sheet'!P19</f>
        <v>5257.2293165576712</v>
      </c>
      <c r="Q33" s="2">
        <f>Q11/'Output-Calculation-sheet'!Q10*'Output-Calculation-sheet'!Q19</f>
        <v>4211.5005630119667</v>
      </c>
      <c r="R33" s="2">
        <f>R11/'Output-Calculation-sheet'!R10*'Output-Calculation-sheet'!R19</f>
        <v>3753.8809782844014</v>
      </c>
      <c r="S33" s="2">
        <f>S11/'Output-Calculation-sheet'!S10*'Output-Calculation-sheet'!S19</f>
        <v>1752.4235648642607</v>
      </c>
      <c r="T33" s="2">
        <f>T11/'Output-Calculation-sheet'!T10*'Output-Calculation-sheet'!T19</f>
        <v>1101.4820153161534</v>
      </c>
      <c r="U33" s="2">
        <f>U11/'Output-Calculation-sheet'!U10*'Output-Calculation-sheet'!U19</f>
        <v>1266.8020555865987</v>
      </c>
      <c r="V33" s="2">
        <f>V11/'Output-Calculation-sheet'!V10*'Output-Calculation-sheet'!V19</f>
        <v>863.91175338384767</v>
      </c>
      <c r="W33" s="2">
        <f>W11/'Output-Calculation-sheet'!W10*'Output-Calculation-sheet'!W19</f>
        <v>537.88136695424419</v>
      </c>
      <c r="X33" s="2">
        <f>X11/'Output-Calculation-sheet'!X10*'Output-Calculation-sheet'!X19</f>
        <v>0</v>
      </c>
      <c r="Y33" s="2">
        <f>Y11/'Output-Calculation-sheet'!Y10*'Output-Calculation-sheet'!Y19</f>
        <v>484.85064780295005</v>
      </c>
      <c r="AA33" s="2">
        <f t="shared" si="1"/>
        <v>116.72458314143849</v>
      </c>
    </row>
    <row r="34" spans="1:27" x14ac:dyDescent="0.25">
      <c r="A34" s="2">
        <v>2035</v>
      </c>
      <c r="B34" s="2">
        <f>B12/'Output-Calculation-sheet'!B11*'Output-Calculation-sheet'!B20</f>
        <v>41119.750842299574</v>
      </c>
      <c r="C34" s="2">
        <f>C12/'Output-Calculation-sheet'!C11*'Output-Calculation-sheet'!C20</f>
        <v>0</v>
      </c>
      <c r="D34" s="2">
        <f>D12/'Output-Calculation-sheet'!D11*'Output-Calculation-sheet'!D20</f>
        <v>14689.268932510353</v>
      </c>
      <c r="E34" s="2">
        <f>E12/'Output-Calculation-sheet'!E11*'Output-Calculation-sheet'!E20</f>
        <v>13661.92228455855</v>
      </c>
      <c r="F34" s="2">
        <f>F12/'Output-Calculation-sheet'!F11*'Output-Calculation-sheet'!F20</f>
        <v>9703.6479018013015</v>
      </c>
      <c r="G34" s="2">
        <f>G12/'Output-Calculation-sheet'!G11*'Output-Calculation-sheet'!G20</f>
        <v>4855.4756889749397</v>
      </c>
      <c r="H34" s="2">
        <f>H12/'Output-Calculation-sheet'!H11*'Output-Calculation-sheet'!H20</f>
        <v>0</v>
      </c>
      <c r="I34" s="2">
        <f>I12/'Output-Calculation-sheet'!I11*'Output-Calculation-sheet'!I20</f>
        <v>5895.3568305200579</v>
      </c>
      <c r="J34" s="2">
        <f>J12/'Output-Calculation-sheet'!J11*'Output-Calculation-sheet'!J20</f>
        <v>4892.9580159339794</v>
      </c>
      <c r="K34" s="2">
        <f>K12/'Output-Calculation-sheet'!K11*'Output-Calculation-sheet'!K20</f>
        <v>6958.8470740625571</v>
      </c>
      <c r="L34" s="2">
        <f>L12/'Output-Calculation-sheet'!L11*'Output-Calculation-sheet'!L20</f>
        <v>4724.8783479985505</v>
      </c>
      <c r="M34" s="2">
        <f>M12/'Output-Calculation-sheet'!M11*'Output-Calculation-sheet'!M20</f>
        <v>0</v>
      </c>
      <c r="N34" s="2">
        <f>N12/'Output-Calculation-sheet'!N11*'Output-Calculation-sheet'!N20</f>
        <v>2716.374553107064</v>
      </c>
      <c r="O34" s="2">
        <f>O12/'Output-Calculation-sheet'!O11*'Output-Calculation-sheet'!O20</f>
        <v>0</v>
      </c>
      <c r="P34" s="2">
        <f>P12/'Output-Calculation-sheet'!P11*'Output-Calculation-sheet'!P20</f>
        <v>5737.359606527657</v>
      </c>
      <c r="Q34" s="2">
        <f>Q12/'Output-Calculation-sheet'!Q11*'Output-Calculation-sheet'!Q20</f>
        <v>4089.1591992310505</v>
      </c>
      <c r="R34" s="2">
        <f>R12/'Output-Calculation-sheet'!R11*'Output-Calculation-sheet'!R20</f>
        <v>4963.6388415143329</v>
      </c>
      <c r="S34" s="2">
        <f>S12/'Output-Calculation-sheet'!S11*'Output-Calculation-sheet'!S20</f>
        <v>1780.3203957069716</v>
      </c>
      <c r="T34" s="2">
        <f>T12/'Output-Calculation-sheet'!T11*'Output-Calculation-sheet'!T20</f>
        <v>1444.8576310747444</v>
      </c>
      <c r="U34" s="2">
        <f>U12/'Output-Calculation-sheet'!U11*'Output-Calculation-sheet'!U20</f>
        <v>1325.9590218360559</v>
      </c>
      <c r="V34" s="2">
        <f>V12/'Output-Calculation-sheet'!V11*'Output-Calculation-sheet'!V20</f>
        <v>1303.9243906160907</v>
      </c>
      <c r="W34" s="2">
        <f>W12/'Output-Calculation-sheet'!W11*'Output-Calculation-sheet'!W20</f>
        <v>770.43923660592691</v>
      </c>
      <c r="X34" s="2">
        <f>X12/'Output-Calculation-sheet'!X11*'Output-Calculation-sheet'!X20</f>
        <v>0</v>
      </c>
      <c r="Y34" s="2">
        <f>Y12/'Output-Calculation-sheet'!Y11*'Output-Calculation-sheet'!Y20</f>
        <v>411.96012453663059</v>
      </c>
      <c r="AA34" s="2">
        <f t="shared" si="1"/>
        <v>131.04609891941641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0.76039975798124682</v>
      </c>
      <c r="C45" s="2">
        <f>C12/'Output-Calculation-sheet'!C11*'Output-Calculation-sheet'!C38*0.0114</f>
        <v>9.0225831224182124E-2</v>
      </c>
      <c r="D45" s="2">
        <f>D12/'Output-Calculation-sheet'!D11*'Output-Calculation-sheet'!D38*0.0114</f>
        <v>0.31969802535248321</v>
      </c>
      <c r="E45" s="2">
        <f>E12/'Output-Calculation-sheet'!E11*'Output-Calculation-sheet'!E38*0.0114</f>
        <v>0.2540749537415945</v>
      </c>
      <c r="F45" s="2">
        <f>F12/'Output-Calculation-sheet'!F11*'Output-Calculation-sheet'!F38*0.0114</f>
        <v>0.11984674968892313</v>
      </c>
      <c r="G45" s="2">
        <f>G12/'Output-Calculation-sheet'!G11*'Output-Calculation-sheet'!G38*0.0114</f>
        <v>0.11468290911868294</v>
      </c>
      <c r="H45" s="2">
        <f>H12/'Output-Calculation-sheet'!H11*'Output-Calculation-sheet'!H38*0.0114</f>
        <v>0.22219447361085629</v>
      </c>
      <c r="I45" s="2">
        <f>I12/'Output-Calculation-sheet'!I11*'Output-Calculation-sheet'!I38*0.0114</f>
        <v>7.7362642455954159E-2</v>
      </c>
      <c r="J45" s="2">
        <f>J12/'Output-Calculation-sheet'!J11*'Output-Calculation-sheet'!J38*0.0114</f>
        <v>5.1042259579871394E-2</v>
      </c>
      <c r="K45" s="2">
        <f>K12/'Output-Calculation-sheet'!K11*'Output-Calculation-sheet'!K38*0.0114</f>
        <v>7.6035163186119595E-2</v>
      </c>
      <c r="L45" s="2">
        <f>L12/'Output-Calculation-sheet'!L11*'Output-Calculation-sheet'!L38*0.0114</f>
        <v>4.0306440978097831E-2</v>
      </c>
      <c r="M45" s="2">
        <f>M12/'Output-Calculation-sheet'!M11*'Output-Calculation-sheet'!M38*0.0114</f>
        <v>0.11466856627834426</v>
      </c>
      <c r="N45" s="2">
        <f>N12/'Output-Calculation-sheet'!N11*'Output-Calculation-sheet'!N38*0.0114</f>
        <v>7.5133736189435335E-2</v>
      </c>
      <c r="O45" s="2">
        <f>O12/'Output-Calculation-sheet'!O11*'Output-Calculation-sheet'!O38*0.0114</f>
        <v>1.752837246165288E-2</v>
      </c>
      <c r="P45" s="2">
        <f>P12/'Output-Calculation-sheet'!P11*'Output-Calculation-sheet'!P38*0.0114</f>
        <v>8.6762968652760675E-2</v>
      </c>
      <c r="Q45" s="2">
        <f>Q12/'Output-Calculation-sheet'!Q11*'Output-Calculation-sheet'!Q38*0.0114</f>
        <v>6.5828656337937927E-2</v>
      </c>
      <c r="R45" s="2">
        <f>R12/'Output-Calculation-sheet'!R11*'Output-Calculation-sheet'!R38*0.0114</f>
        <v>4.896113985273573E-2</v>
      </c>
      <c r="S45" s="2">
        <f>S12/'Output-Calculation-sheet'!S11*'Output-Calculation-sheet'!S38*0.0114</f>
        <v>5.3836564160031977E-2</v>
      </c>
      <c r="T45" s="2">
        <f>T12/'Output-Calculation-sheet'!T11*'Output-Calculation-sheet'!T38*0.0114</f>
        <v>1.2075851558074042E-2</v>
      </c>
      <c r="U45" s="2">
        <f>U12/'Output-Calculation-sheet'!U11*'Output-Calculation-sheet'!U38*0.0114</f>
        <v>2.6254124324722784E-2</v>
      </c>
      <c r="V45" s="2">
        <f>V12/'Output-Calculation-sheet'!V11*'Output-Calculation-sheet'!V38*0.0114</f>
        <v>8.0976893548636887E-3</v>
      </c>
      <c r="W45" s="2">
        <f>W12/'Output-Calculation-sheet'!W11*'Output-Calculation-sheet'!W38*0.0114</f>
        <v>1.0518067754008872E-2</v>
      </c>
      <c r="X45" s="2">
        <f>X12/'Output-Calculation-sheet'!X11*'Output-Calculation-sheet'!X38*0.0114</f>
        <v>2.0965633686823755E-3</v>
      </c>
      <c r="Y45" s="2">
        <f>Y12/'Output-Calculation-sheet'!Y11*'Output-Calculation-sheet'!Y38*0.0114</f>
        <v>8.0928950171743185E-3</v>
      </c>
      <c r="AA45" s="2">
        <f t="shared" si="2"/>
        <v>2.655724402228437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1475.9239802880827</v>
      </c>
      <c r="C52" s="2">
        <f>C8/'Output-Calculation-sheet'!C7*'Output-Calculation-sheet'!C43</f>
        <v>0</v>
      </c>
      <c r="D52" s="2">
        <f>D8/'Output-Calculation-sheet'!D7*'Output-Calculation-sheet'!D43</f>
        <v>2997.6316417655007</v>
      </c>
      <c r="E52" s="2">
        <f>E8/'Output-Calculation-sheet'!E7*'Output-Calculation-sheet'!E43</f>
        <v>2131.9491283972334</v>
      </c>
      <c r="F52" s="2">
        <f>F8/'Output-Calculation-sheet'!F7*'Output-Calculation-sheet'!F43</f>
        <v>0</v>
      </c>
      <c r="G52" s="2">
        <f>G8/'Output-Calculation-sheet'!G7*'Output-Calculation-sheet'!G43</f>
        <v>767.1060037984912</v>
      </c>
      <c r="H52" s="2">
        <f>H8/'Output-Calculation-sheet'!H7*'Output-Calculation-sheet'!H43</f>
        <v>5750.8993367680541</v>
      </c>
      <c r="I52" s="2">
        <f>I8/'Output-Calculation-sheet'!I7*'Output-Calculation-sheet'!I43</f>
        <v>261.81686613672883</v>
      </c>
      <c r="J52" s="2">
        <f>J8/'Output-Calculation-sheet'!J7*'Output-Calculation-sheet'!J43</f>
        <v>1347.3822422820363</v>
      </c>
      <c r="K52" s="2">
        <f>K8/'Output-Calculation-sheet'!K7*'Output-Calculation-sheet'!K43</f>
        <v>2694.3368322838801</v>
      </c>
      <c r="L52" s="2">
        <f>L8/'Output-Calculation-sheet'!L7*'Output-Calculation-sheet'!L43</f>
        <v>2492.6609689364236</v>
      </c>
      <c r="M52" s="2">
        <f>M8/'Output-Calculation-sheet'!M7*'Output-Calculation-sheet'!M43</f>
        <v>6659.9757922735107</v>
      </c>
      <c r="N52" s="2">
        <f>N8/'Output-Calculation-sheet'!N7*'Output-Calculation-sheet'!N43</f>
        <v>9346.7992208994019</v>
      </c>
      <c r="O52" s="2">
        <f>O8/'Output-Calculation-sheet'!O7*'Output-Calculation-sheet'!O43</f>
        <v>0</v>
      </c>
      <c r="P52" s="2">
        <f>P8/'Output-Calculation-sheet'!P7*'Output-Calculation-sheet'!P43</f>
        <v>1987.70376294885</v>
      </c>
      <c r="Q52" s="2">
        <f>Q8/'Output-Calculation-sheet'!Q7*'Output-Calculation-sheet'!Q43</f>
        <v>459.98059475201285</v>
      </c>
      <c r="R52" s="2">
        <f>R8/'Output-Calculation-sheet'!R7*'Output-Calculation-sheet'!R43</f>
        <v>3619.0440777944305</v>
      </c>
      <c r="S52" s="2">
        <f>S8/'Output-Calculation-sheet'!S7*'Output-Calculation-sheet'!S43</f>
        <v>603.18263154111207</v>
      </c>
      <c r="T52" s="2">
        <f>T8/'Output-Calculation-sheet'!T7*'Output-Calculation-sheet'!T43</f>
        <v>1068.4595366783767</v>
      </c>
      <c r="U52" s="2">
        <f>U8/'Output-Calculation-sheet'!U7*'Output-Calculation-sheet'!U43</f>
        <v>395.12702663943236</v>
      </c>
      <c r="V52" s="2">
        <f>V8/'Output-Calculation-sheet'!V7*'Output-Calculation-sheet'!V43</f>
        <v>1047.0264936331791</v>
      </c>
      <c r="W52" s="2">
        <f>W8/'Output-Calculation-sheet'!W7*'Output-Calculation-sheet'!W43</f>
        <v>14.447824521627698</v>
      </c>
      <c r="X52" s="2">
        <f>X8/'Output-Calculation-sheet'!X7*'Output-Calculation-sheet'!X43</f>
        <v>8.3892175038419019</v>
      </c>
      <c r="Y52" s="2">
        <f>Y8/'Output-Calculation-sheet'!Y7*'Output-Calculation-sheet'!Y43</f>
        <v>0</v>
      </c>
      <c r="AA52" s="2">
        <f t="shared" si="3"/>
        <v>45.129843179842211</v>
      </c>
    </row>
    <row r="53" spans="1:27" x14ac:dyDescent="0.25">
      <c r="A53" s="2">
        <v>2032</v>
      </c>
      <c r="B53" s="2">
        <f>B9/'Output-Calculation-sheet'!B8*'Output-Calculation-sheet'!B44</f>
        <v>4856.7206732647501</v>
      </c>
      <c r="C53" s="2">
        <f>C9/'Output-Calculation-sheet'!C8*'Output-Calculation-sheet'!C44</f>
        <v>0</v>
      </c>
      <c r="D53" s="2">
        <f>D9/'Output-Calculation-sheet'!D8*'Output-Calculation-sheet'!D44</f>
        <v>4428.7462751424418</v>
      </c>
      <c r="E53" s="2">
        <f>E9/'Output-Calculation-sheet'!E8*'Output-Calculation-sheet'!E44</f>
        <v>2845.3253171209167</v>
      </c>
      <c r="F53" s="2">
        <f>F9/'Output-Calculation-sheet'!F8*'Output-Calculation-sheet'!F44</f>
        <v>0</v>
      </c>
      <c r="G53" s="2">
        <f>G9/'Output-Calculation-sheet'!G8*'Output-Calculation-sheet'!G44</f>
        <v>1066.3281031864526</v>
      </c>
      <c r="H53" s="2">
        <f>H9/'Output-Calculation-sheet'!H8*'Output-Calculation-sheet'!H44</f>
        <v>13280.463116377974</v>
      </c>
      <c r="I53" s="2">
        <f>I9/'Output-Calculation-sheet'!I8*'Output-Calculation-sheet'!I44</f>
        <v>377.98636159076312</v>
      </c>
      <c r="J53" s="2">
        <f>J9/'Output-Calculation-sheet'!J8*'Output-Calculation-sheet'!J44</f>
        <v>1791.7444897603666</v>
      </c>
      <c r="K53" s="2">
        <f>K9/'Output-Calculation-sheet'!K8*'Output-Calculation-sheet'!K44</f>
        <v>3220.249026131572</v>
      </c>
      <c r="L53" s="2">
        <f>L9/'Output-Calculation-sheet'!L8*'Output-Calculation-sheet'!L44</f>
        <v>3137.5901149650408</v>
      </c>
      <c r="M53" s="2">
        <f>M9/'Output-Calculation-sheet'!M8*'Output-Calculation-sheet'!M44</f>
        <v>18920.538748106002</v>
      </c>
      <c r="N53" s="2">
        <f>N9/'Output-Calculation-sheet'!N8*'Output-Calculation-sheet'!N44</f>
        <v>12610.781716759035</v>
      </c>
      <c r="O53" s="2">
        <f>O9/'Output-Calculation-sheet'!O8*'Output-Calculation-sheet'!O44</f>
        <v>0</v>
      </c>
      <c r="P53" s="2">
        <f>P9/'Output-Calculation-sheet'!P8*'Output-Calculation-sheet'!P44</f>
        <v>2605.2971519774092</v>
      </c>
      <c r="Q53" s="2">
        <f>Q9/'Output-Calculation-sheet'!Q8*'Output-Calculation-sheet'!Q44</f>
        <v>793.56037570314766</v>
      </c>
      <c r="R53" s="2">
        <f>R9/'Output-Calculation-sheet'!R8*'Output-Calculation-sheet'!R44</f>
        <v>4428.9120125937197</v>
      </c>
      <c r="S53" s="2">
        <f>S9/'Output-Calculation-sheet'!S8*'Output-Calculation-sheet'!S44</f>
        <v>1283.9804709317689</v>
      </c>
      <c r="T53" s="2">
        <f>T9/'Output-Calculation-sheet'!T8*'Output-Calculation-sheet'!T44</f>
        <v>1313.4712764811698</v>
      </c>
      <c r="U53" s="2">
        <f>U9/'Output-Calculation-sheet'!U8*'Output-Calculation-sheet'!U44</f>
        <v>563.57127033223446</v>
      </c>
      <c r="V53" s="2">
        <f>V9/'Output-Calculation-sheet'!V8*'Output-Calculation-sheet'!V44</f>
        <v>1228.5339394570715</v>
      </c>
      <c r="W53" s="2">
        <f>W9/'Output-Calculation-sheet'!W8*'Output-Calculation-sheet'!W44</f>
        <v>32.178946646125489</v>
      </c>
      <c r="X53" s="2">
        <f>X9/'Output-Calculation-sheet'!X8*'Output-Calculation-sheet'!X44</f>
        <v>131.1085719432636</v>
      </c>
      <c r="Y53" s="2">
        <f>Y9/'Output-Calculation-sheet'!Y8*'Output-Calculation-sheet'!Y44</f>
        <v>0</v>
      </c>
      <c r="AA53" s="2">
        <f t="shared" si="3"/>
        <v>78.917087958471228</v>
      </c>
    </row>
    <row r="54" spans="1:27" x14ac:dyDescent="0.25">
      <c r="A54" s="2">
        <v>2033</v>
      </c>
      <c r="B54" s="2">
        <f>B10/'Output-Calculation-sheet'!B9*'Output-Calculation-sheet'!B45</f>
        <v>36733.46963949388</v>
      </c>
      <c r="C54" s="2">
        <f>C10/'Output-Calculation-sheet'!C9*'Output-Calculation-sheet'!C45</f>
        <v>6434.4254447388967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26758.626456478021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334.57501310728048</v>
      </c>
      <c r="L54" s="2">
        <f>L10/'Output-Calculation-sheet'!L9*'Output-Calculation-sheet'!L45</f>
        <v>0</v>
      </c>
      <c r="M54" s="2">
        <f>M10/'Output-Calculation-sheet'!M9*'Output-Calculation-sheet'!M45</f>
        <v>18342.942959698885</v>
      </c>
      <c r="N54" s="2">
        <f>N10/'Output-Calculation-sheet'!N9*'Output-Calculation-sheet'!N45</f>
        <v>10261.688634679735</v>
      </c>
      <c r="O54" s="2">
        <f>O10/'Output-Calculation-sheet'!O9*'Output-Calculation-sheet'!O45</f>
        <v>1368.3840251811689</v>
      </c>
      <c r="P54" s="2">
        <f>P10/'Output-Calculation-sheet'!P9*'Output-Calculation-sheet'!P45</f>
        <v>2777.7802257132712</v>
      </c>
      <c r="Q54" s="2">
        <f>Q10/'Output-Calculation-sheet'!Q9*'Output-Calculation-sheet'!Q45</f>
        <v>1077.4988682930828</v>
      </c>
      <c r="R54" s="2">
        <f>R10/'Output-Calculation-sheet'!R9*'Output-Calculation-sheet'!R45</f>
        <v>1821.352330146992</v>
      </c>
      <c r="S54" s="2">
        <f>S10/'Output-Calculation-sheet'!S9*'Output-Calculation-sheet'!S45</f>
        <v>4387.4634468895338</v>
      </c>
      <c r="T54" s="2">
        <f>T10/'Output-Calculation-sheet'!T9*'Output-Calculation-sheet'!T45</f>
        <v>87.492769745633609</v>
      </c>
      <c r="U54" s="2">
        <f>U10/'Output-Calculation-sheet'!U9*'Output-Calculation-sheet'!U45</f>
        <v>658.89174441852379</v>
      </c>
      <c r="V54" s="2">
        <f>V10/'Output-Calculation-sheet'!V9*'Output-Calculation-sheet'!V45</f>
        <v>49.761923456080197</v>
      </c>
      <c r="W54" s="2">
        <f>W10/'Output-Calculation-sheet'!W9*'Output-Calculation-sheet'!W45</f>
        <v>0</v>
      </c>
      <c r="X54" s="2">
        <f>X10/'Output-Calculation-sheet'!X9*'Output-Calculation-sheet'!X45</f>
        <v>1029.749800028638</v>
      </c>
      <c r="Y54" s="2">
        <f>Y10/'Output-Calculation-sheet'!Y9*'Output-Calculation-sheet'!Y45</f>
        <v>22.717297132667575</v>
      </c>
      <c r="AA54" s="2">
        <f t="shared" si="3"/>
        <v>112.14682057920231</v>
      </c>
    </row>
    <row r="55" spans="1:27" x14ac:dyDescent="0.25">
      <c r="A55" s="2">
        <v>2034</v>
      </c>
      <c r="B55" s="2">
        <f>B11/'Output-Calculation-sheet'!B10*'Output-Calculation-sheet'!B46</f>
        <v>113589.42644816432</v>
      </c>
      <c r="C55" s="2">
        <f>C11/'Output-Calculation-sheet'!C10*'Output-Calculation-sheet'!C46</f>
        <v>14447.779453253486</v>
      </c>
      <c r="D55" s="2">
        <f>D11/'Output-Calculation-sheet'!D10*'Output-Calculation-sheet'!D46</f>
        <v>10413.35054225945</v>
      </c>
      <c r="E55" s="2">
        <f>E11/'Output-Calculation-sheet'!E10*'Output-Calculation-sheet'!E46</f>
        <v>12922.85068220472</v>
      </c>
      <c r="F55" s="2">
        <f>F11/'Output-Calculation-sheet'!F10*'Output-Calculation-sheet'!F46</f>
        <v>387.4969352308575</v>
      </c>
      <c r="G55" s="2">
        <f>G11/'Output-Calculation-sheet'!G10*'Output-Calculation-sheet'!G46</f>
        <v>4635.7961316077553</v>
      </c>
      <c r="H55" s="2">
        <f>H11/'Output-Calculation-sheet'!H10*'Output-Calculation-sheet'!H46</f>
        <v>32392.592304645201</v>
      </c>
      <c r="I55" s="2">
        <f>I11/'Output-Calculation-sheet'!I10*'Output-Calculation-sheet'!I46</f>
        <v>2503.4631172753989</v>
      </c>
      <c r="J55" s="2">
        <f>J11/'Output-Calculation-sheet'!J10*'Output-Calculation-sheet'!J46</f>
        <v>1814.6683421246662</v>
      </c>
      <c r="K55" s="2">
        <f>K11/'Output-Calculation-sheet'!K10*'Output-Calculation-sheet'!K46</f>
        <v>4923.0949101706501</v>
      </c>
      <c r="L55" s="2">
        <f>L11/'Output-Calculation-sheet'!L10*'Output-Calculation-sheet'!L46</f>
        <v>1820.6371823283375</v>
      </c>
      <c r="M55" s="2">
        <f>M11/'Output-Calculation-sheet'!M10*'Output-Calculation-sheet'!M46</f>
        <v>23996.925883927564</v>
      </c>
      <c r="N55" s="2">
        <f>N11/'Output-Calculation-sheet'!N10*'Output-Calculation-sheet'!N46</f>
        <v>18176.342888274692</v>
      </c>
      <c r="O55" s="2">
        <f>O11/'Output-Calculation-sheet'!O10*'Output-Calculation-sheet'!O46</f>
        <v>697.3779536249599</v>
      </c>
      <c r="P55" s="2">
        <f>P11/'Output-Calculation-sheet'!P10*'Output-Calculation-sheet'!P46</f>
        <v>6738.3807503578591</v>
      </c>
      <c r="Q55" s="2">
        <f>Q11/'Output-Calculation-sheet'!Q10*'Output-Calculation-sheet'!Q46</f>
        <v>7203.7041849001771</v>
      </c>
      <c r="R55" s="2">
        <f>R11/'Output-Calculation-sheet'!R10*'Output-Calculation-sheet'!R46</f>
        <v>5452.1177110869867</v>
      </c>
      <c r="S55" s="2">
        <f>S11/'Output-Calculation-sheet'!S10*'Output-Calculation-sheet'!S46</f>
        <v>8991.6532506180884</v>
      </c>
      <c r="T55" s="2">
        <f>T11/'Output-Calculation-sheet'!T10*'Output-Calculation-sheet'!T46</f>
        <v>1234.3684551259512</v>
      </c>
      <c r="U55" s="2">
        <f>U11/'Output-Calculation-sheet'!U10*'Output-Calculation-sheet'!U46</f>
        <v>2070.5156180606159</v>
      </c>
      <c r="V55" s="2">
        <f>V11/'Output-Calculation-sheet'!V10*'Output-Calculation-sheet'!V46</f>
        <v>833.71978134214976</v>
      </c>
      <c r="W55" s="2">
        <f>W11/'Output-Calculation-sheet'!W10*'Output-Calculation-sheet'!W46</f>
        <v>111.53391158374365</v>
      </c>
      <c r="X55" s="2">
        <f>X11/'Output-Calculation-sheet'!X10*'Output-Calculation-sheet'!X46</f>
        <v>1040.4241599593972</v>
      </c>
      <c r="Y55" s="2">
        <f>Y11/'Output-Calculation-sheet'!Y10*'Output-Calculation-sheet'!Y46</f>
        <v>633.65103731429065</v>
      </c>
      <c r="AA55" s="2">
        <f t="shared" si="3"/>
        <v>277.03187163544129</v>
      </c>
    </row>
    <row r="56" spans="1:27" x14ac:dyDescent="0.25">
      <c r="A56" s="2">
        <v>2035</v>
      </c>
      <c r="B56" s="2">
        <f>B12/'Output-Calculation-sheet'!B11*'Output-Calculation-sheet'!B47</f>
        <v>184113.45894453829</v>
      </c>
      <c r="C56" s="2">
        <f>C12/'Output-Calculation-sheet'!C11*'Output-Calculation-sheet'!C47</f>
        <v>625.24918129038485</v>
      </c>
      <c r="D56" s="2">
        <f>D12/'Output-Calculation-sheet'!D11*'Output-Calculation-sheet'!D47</f>
        <v>28955.106243547274</v>
      </c>
      <c r="E56" s="2">
        <f>E12/'Output-Calculation-sheet'!E11*'Output-Calculation-sheet'!E47</f>
        <v>43939.365903645048</v>
      </c>
      <c r="F56" s="2">
        <f>F12/'Output-Calculation-sheet'!F11*'Output-Calculation-sheet'!F47</f>
        <v>6861.4016342371788</v>
      </c>
      <c r="G56" s="2">
        <f>G12/'Output-Calculation-sheet'!G11*'Output-Calculation-sheet'!G47</f>
        <v>11018.11019405592</v>
      </c>
      <c r="H56" s="2">
        <f>H12/'Output-Calculation-sheet'!H11*'Output-Calculation-sheet'!H47</f>
        <v>18901.148314397182</v>
      </c>
      <c r="I56" s="2">
        <f>I12/'Output-Calculation-sheet'!I11*'Output-Calculation-sheet'!I47</f>
        <v>10129.529617478442</v>
      </c>
      <c r="J56" s="2">
        <f>J12/'Output-Calculation-sheet'!J11*'Output-Calculation-sheet'!J47</f>
        <v>8659.2745638132692</v>
      </c>
      <c r="K56" s="2">
        <f>K12/'Output-Calculation-sheet'!K11*'Output-Calculation-sheet'!K47</f>
        <v>11678.734275341702</v>
      </c>
      <c r="L56" s="2">
        <f>L12/'Output-Calculation-sheet'!L11*'Output-Calculation-sheet'!L47</f>
        <v>9761.9371526779032</v>
      </c>
      <c r="M56" s="2">
        <f>M12/'Output-Calculation-sheet'!M11*'Output-Calculation-sheet'!M47</f>
        <v>9701.5642259178112</v>
      </c>
      <c r="N56" s="2">
        <f>N12/'Output-Calculation-sheet'!N11*'Output-Calculation-sheet'!N47</f>
        <v>22582.960267815804</v>
      </c>
      <c r="O56" s="2">
        <f>O12/'Output-Calculation-sheet'!O11*'Output-Calculation-sheet'!O47</f>
        <v>112.24308681584738</v>
      </c>
      <c r="P56" s="2">
        <f>P12/'Output-Calculation-sheet'!P11*'Output-Calculation-sheet'!P47</f>
        <v>12093.54010431901</v>
      </c>
      <c r="Q56" s="2">
        <f>Q12/'Output-Calculation-sheet'!Q11*'Output-Calculation-sheet'!Q47</f>
        <v>12322.662510978906</v>
      </c>
      <c r="R56" s="2">
        <f>R12/'Output-Calculation-sheet'!R11*'Output-Calculation-sheet'!R47</f>
        <v>9523.0848625847393</v>
      </c>
      <c r="S56" s="2">
        <f>S12/'Output-Calculation-sheet'!S11*'Output-Calculation-sheet'!S47</f>
        <v>11933.77172214042</v>
      </c>
      <c r="T56" s="2">
        <f>T12/'Output-Calculation-sheet'!T11*'Output-Calculation-sheet'!T47</f>
        <v>3601.5697629343631</v>
      </c>
      <c r="U56" s="2">
        <f>U12/'Output-Calculation-sheet'!U11*'Output-Calculation-sheet'!U47</f>
        <v>3805.0056323953495</v>
      </c>
      <c r="V56" s="2">
        <f>V12/'Output-Calculation-sheet'!V11*'Output-Calculation-sheet'!V47</f>
        <v>1956.5864322782481</v>
      </c>
      <c r="W56" s="2">
        <f>W12/'Output-Calculation-sheet'!W11*'Output-Calculation-sheet'!W47</f>
        <v>1044.4256752226352</v>
      </c>
      <c r="X56" s="2">
        <f>X12/'Output-Calculation-sheet'!X11*'Output-Calculation-sheet'!X47</f>
        <v>16.919634203401625</v>
      </c>
      <c r="Y56" s="2">
        <f>Y12/'Output-Calculation-sheet'!Y11*'Output-Calculation-sheet'!Y47</f>
        <v>1561.2543303965456</v>
      </c>
      <c r="AA56" s="2">
        <f t="shared" si="3"/>
        <v>424.89890427302578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8.4167182769846232</v>
      </c>
      <c r="C63" s="2">
        <f>C8*'Output-Calculation-sheet'!C52/10^9</f>
        <v>5.1709808925194833</v>
      </c>
      <c r="D63" s="2">
        <f>D8*'Output-Calculation-sheet'!D52/10^9</f>
        <v>1.8218716113695026</v>
      </c>
      <c r="E63" s="2">
        <f>E8*'Output-Calculation-sheet'!E52/10^9</f>
        <v>2.1786523069395138</v>
      </c>
      <c r="F63" s="2">
        <f>F8*'Output-Calculation-sheet'!F52/10^9</f>
        <v>0.84586078851549229</v>
      </c>
      <c r="G63" s="2">
        <f>G8*'Output-Calculation-sheet'!G52/10^9</f>
        <v>0.59701474879321836</v>
      </c>
      <c r="H63" s="2">
        <f>H8*'Output-Calculation-sheet'!H52/10^9</f>
        <v>1.5906672052395086</v>
      </c>
      <c r="I63" s="2">
        <f>I8*'Output-Calculation-sheet'!I52/10^9</f>
        <v>0.58491576047634342</v>
      </c>
      <c r="J63" s="2">
        <f>J8*'Output-Calculation-sheet'!J52/10^9</f>
        <v>0.6089499339912634</v>
      </c>
      <c r="K63" s="2">
        <f>K8*'Output-Calculation-sheet'!K52/10^9</f>
        <v>0.73457100956660304</v>
      </c>
      <c r="L63" s="2">
        <f>L8*'Output-Calculation-sheet'!L52/10^9</f>
        <v>0.76677359660617705</v>
      </c>
      <c r="M63" s="2">
        <f>M8*'Output-Calculation-sheet'!M52/10^9</f>
        <v>1.1920804334307229</v>
      </c>
      <c r="N63" s="2">
        <f>N8*'Output-Calculation-sheet'!N52/10^9</f>
        <v>1.0321336843522577</v>
      </c>
      <c r="O63" s="2">
        <f>O8*'Output-Calculation-sheet'!O52/10^9</f>
        <v>1.0823066800093153</v>
      </c>
      <c r="P63" s="2">
        <f>P8*'Output-Calculation-sheet'!P52/10^9</f>
        <v>0.6589434802372085</v>
      </c>
      <c r="Q63" s="2">
        <f>Q8*'Output-Calculation-sheet'!Q52/10^9</f>
        <v>0.71743740544270329</v>
      </c>
      <c r="R63" s="2">
        <f>R8*'Output-Calculation-sheet'!R52/10^9</f>
        <v>0.55339978271696322</v>
      </c>
      <c r="S63" s="2">
        <f>S8*'Output-Calculation-sheet'!S52/10^9</f>
        <v>0.52705699657793148</v>
      </c>
      <c r="T63" s="2">
        <f>T8*'Output-Calculation-sheet'!T52/10^9</f>
        <v>0.17151094217479645</v>
      </c>
      <c r="U63" s="2">
        <f>U8*'Output-Calculation-sheet'!U52/10^9</f>
        <v>0.16725545259752395</v>
      </c>
      <c r="V63" s="2">
        <f>V8*'Output-Calculation-sheet'!V52/10^9</f>
        <v>0.14261166775057002</v>
      </c>
      <c r="W63" s="2">
        <f>W8*'Output-Calculation-sheet'!W52/10^9</f>
        <v>7.3465485684577989E-2</v>
      </c>
      <c r="X63" s="2">
        <f>X8*'Output-Calculation-sheet'!X52/10^9</f>
        <v>0.13110560519160272</v>
      </c>
      <c r="Y63" s="2">
        <f>Y8*'Output-Calculation-sheet'!Y52/10^9</f>
        <v>6.6909152631429436E-2</v>
      </c>
      <c r="AA63" s="2">
        <f t="shared" si="4"/>
        <v>29.833192899799329</v>
      </c>
    </row>
    <row r="64" spans="1:27" x14ac:dyDescent="0.25">
      <c r="A64" s="2">
        <v>2032</v>
      </c>
      <c r="B64" s="2">
        <f>B9*'Output-Calculation-sheet'!B53/10^9</f>
        <v>9.5827670803795701</v>
      </c>
      <c r="C64" s="2">
        <f>C9*'Output-Calculation-sheet'!C53/10^9</f>
        <v>5.8858114692682078</v>
      </c>
      <c r="D64" s="2">
        <f>D9*'Output-Calculation-sheet'!D53/10^9</f>
        <v>2.0757035269486392</v>
      </c>
      <c r="E64" s="2">
        <f>E9*'Output-Calculation-sheet'!E53/10^9</f>
        <v>2.4834580315753341</v>
      </c>
      <c r="F64" s="2">
        <f>F9*'Output-Calculation-sheet'!F53/10^9</f>
        <v>0.96421329326851046</v>
      </c>
      <c r="G64" s="2">
        <f>G9*'Output-Calculation-sheet'!G53/10^9</f>
        <v>0.68056992464672716</v>
      </c>
      <c r="H64" s="2">
        <f>H9*'Output-Calculation-sheet'!H53/10^9</f>
        <v>1.7949584806053265</v>
      </c>
      <c r="I64" s="2">
        <f>I9*'Output-Calculation-sheet'!I53/10^9</f>
        <v>0.66694878760883636</v>
      </c>
      <c r="J64" s="2">
        <f>J9*'Output-Calculation-sheet'!J53/10^9</f>
        <v>0.69341141706282849</v>
      </c>
      <c r="K64" s="2">
        <f>K9*'Output-Calculation-sheet'!K53/10^9</f>
        <v>0.83525275871365323</v>
      </c>
      <c r="L64" s="2">
        <f>L9*'Output-Calculation-sheet'!L53/10^9</f>
        <v>0.86811159865240783</v>
      </c>
      <c r="M64" s="2">
        <f>M9*'Output-Calculation-sheet'!M53/10^9</f>
        <v>1.3362617794236082</v>
      </c>
      <c r="N64" s="2">
        <f>N9*'Output-Calculation-sheet'!N53/10^9</f>
        <v>1.1582864452263955</v>
      </c>
      <c r="O64" s="2">
        <f>O9*'Output-Calculation-sheet'!O53/10^9</f>
        <v>1.2318823331305135</v>
      </c>
      <c r="P64" s="2">
        <f>P9*'Output-Calculation-sheet'!P53/10^9</f>
        <v>0.75000996798311348</v>
      </c>
      <c r="Q64" s="2">
        <f>Q9*'Output-Calculation-sheet'!Q53/10^9</f>
        <v>0.81787706073451871</v>
      </c>
      <c r="R64" s="2">
        <f>R9*'Output-Calculation-sheet'!R53/10^9</f>
        <v>0.62786999895435691</v>
      </c>
      <c r="S64" s="2">
        <f>S9*'Output-Calculation-sheet'!S53/10^9</f>
        <v>0.59891112448951023</v>
      </c>
      <c r="T64" s="2">
        <f>T9*'Output-Calculation-sheet'!T53/10^9</f>
        <v>0.19460172367127687</v>
      </c>
      <c r="U64" s="2">
        <f>U9*'Output-Calculation-sheet'!U53/10^9</f>
        <v>0.19052582908746449</v>
      </c>
      <c r="V64" s="2">
        <f>V9*'Output-Calculation-sheet'!V53/10^9</f>
        <v>0.16159312591718653</v>
      </c>
      <c r="W64" s="2">
        <f>W9*'Output-Calculation-sheet'!W53/10^9</f>
        <v>8.3756898872014818E-2</v>
      </c>
      <c r="X64" s="2">
        <f>X9*'Output-Calculation-sheet'!X53/10^9</f>
        <v>0.1502092680266538</v>
      </c>
      <c r="Y64" s="2">
        <f>Y9*'Output-Calculation-sheet'!Y53/10^9</f>
        <v>7.6365143729829651E-2</v>
      </c>
      <c r="AA64" s="2">
        <f t="shared" si="4"/>
        <v>33.909357067976494</v>
      </c>
    </row>
    <row r="65" spans="1:27" x14ac:dyDescent="0.25">
      <c r="A65" s="2">
        <v>2033</v>
      </c>
      <c r="B65" s="2">
        <f>B10*'Output-Calculation-sheet'!B54/10^9</f>
        <v>10.584329099887679</v>
      </c>
      <c r="C65" s="2">
        <f>C10*'Output-Calculation-sheet'!C54/10^9</f>
        <v>6.8714137289402322</v>
      </c>
      <c r="D65" s="2">
        <f>D10*'Output-Calculation-sheet'!D54/10^9</f>
        <v>2.5005638916049131</v>
      </c>
      <c r="E65" s="2">
        <f>E10*'Output-Calculation-sheet'!E54/10^9</f>
        <v>2.8155923219689321</v>
      </c>
      <c r="F65" s="2">
        <f>F10*'Output-Calculation-sheet'!F54/10^9</f>
        <v>1.1430811127272733</v>
      </c>
      <c r="G65" s="2">
        <f>G10*'Output-Calculation-sheet'!G54/10^9</f>
        <v>0.78482923680905792</v>
      </c>
      <c r="H65" s="2">
        <f>H10*'Output-Calculation-sheet'!H54/10^9</f>
        <v>1.9395439448966592</v>
      </c>
      <c r="I65" s="2">
        <f>I10*'Output-Calculation-sheet'!I54/10^9</f>
        <v>0.76420968033228842</v>
      </c>
      <c r="J65" s="2">
        <f>J10*'Output-Calculation-sheet'!J54/10^9</f>
        <v>0.91339993342149517</v>
      </c>
      <c r="K65" s="2">
        <f>K10*'Output-Calculation-sheet'!K54/10^9</f>
        <v>0.97456152679241381</v>
      </c>
      <c r="L65" s="2">
        <f>L10*'Output-Calculation-sheet'!L54/10^9</f>
        <v>1.1510652639468597</v>
      </c>
      <c r="M65" s="2">
        <f>M10*'Output-Calculation-sheet'!M54/10^9</f>
        <v>1.4645164336636654</v>
      </c>
      <c r="N65" s="2">
        <f>N10*'Output-Calculation-sheet'!N54/10^9</f>
        <v>1.2646995707323709</v>
      </c>
      <c r="O65" s="2">
        <f>O10*'Output-Calculation-sheet'!O54/10^9</f>
        <v>1.3735772224354756</v>
      </c>
      <c r="P65" s="2">
        <f>P10*'Output-Calculation-sheet'!P54/10^9</f>
        <v>0.82452086037661232</v>
      </c>
      <c r="Q65" s="2">
        <f>Q10*'Output-Calculation-sheet'!Q54/10^9</f>
        <v>0.89973666823368648</v>
      </c>
      <c r="R65" s="2">
        <f>R10*'Output-Calculation-sheet'!R54/10^9</f>
        <v>0.72594158917063867</v>
      </c>
      <c r="S65" s="2">
        <f>S10*'Output-Calculation-sheet'!S54/10^9</f>
        <v>0.65935812852987441</v>
      </c>
      <c r="T65" s="2">
        <f>T10*'Output-Calculation-sheet'!T54/10^9</f>
        <v>0.24270083067195791</v>
      </c>
      <c r="U65" s="2">
        <f>U10*'Output-Calculation-sheet'!U54/10^9</f>
        <v>0.20956646137170792</v>
      </c>
      <c r="V65" s="2">
        <f>V10*'Output-Calculation-sheet'!V54/10^9</f>
        <v>0.26859670717626866</v>
      </c>
      <c r="W65" s="2">
        <f>W10*'Output-Calculation-sheet'!W54/10^9</f>
        <v>0.10225999366502159</v>
      </c>
      <c r="X65" s="2">
        <f>X10*'Output-Calculation-sheet'!X54/10^9</f>
        <v>0.16720984290933849</v>
      </c>
      <c r="Y65" s="2">
        <f>Y10*'Output-Calculation-sheet'!Y54/10^9</f>
        <v>8.4172489505802223E-2</v>
      </c>
      <c r="AA65" s="2">
        <f t="shared" si="4"/>
        <v>38.729446539770223</v>
      </c>
    </row>
    <row r="66" spans="1:27" x14ac:dyDescent="0.25">
      <c r="A66" s="2">
        <v>2034</v>
      </c>
      <c r="B66" s="2">
        <f>B11*'Output-Calculation-sheet'!B55/10^9</f>
        <v>11.764183465763793</v>
      </c>
      <c r="C66" s="2">
        <f>C11*'Output-Calculation-sheet'!C55/10^9</f>
        <v>7.5559233960337311</v>
      </c>
      <c r="D66" s="2">
        <f>D11*'Output-Calculation-sheet'!D55/10^9</f>
        <v>2.4609045528489255</v>
      </c>
      <c r="E66" s="2">
        <f>E11*'Output-Calculation-sheet'!E55/10^9</f>
        <v>2.9797572553895795</v>
      </c>
      <c r="F66" s="2">
        <f>F11*'Output-Calculation-sheet'!F55/10^9</f>
        <v>1.1452476397018965</v>
      </c>
      <c r="G66" s="2">
        <f>G11*'Output-Calculation-sheet'!G55/10^9</f>
        <v>0.81853915094246443</v>
      </c>
      <c r="H66" s="2">
        <f>H11*'Output-Calculation-sheet'!H55/10^9</f>
        <v>2.1001670374149444</v>
      </c>
      <c r="I66" s="2">
        <f>I11*'Output-Calculation-sheet'!I55/10^9</f>
        <v>0.80043213038694216</v>
      </c>
      <c r="J66" s="2">
        <f>J11*'Output-Calculation-sheet'!J55/10^9</f>
        <v>0.8231027821560748</v>
      </c>
      <c r="K66" s="2">
        <f>K11*'Output-Calculation-sheet'!K55/10^9</f>
        <v>0.98448220399030573</v>
      </c>
      <c r="L66" s="2">
        <f>L11*'Output-Calculation-sheet'!L55/10^9</f>
        <v>1.0425937928724807</v>
      </c>
      <c r="M66" s="2">
        <f>M11*'Output-Calculation-sheet'!M55/10^9</f>
        <v>1.5160652041496498</v>
      </c>
      <c r="N66" s="2">
        <f>N11*'Output-Calculation-sheet'!N55/10^9</f>
        <v>1.324718308876385</v>
      </c>
      <c r="O66" s="2">
        <f>O11*'Output-Calculation-sheet'!O55/10^9</f>
        <v>1.4908150687720825</v>
      </c>
      <c r="P66" s="2">
        <f>P11*'Output-Calculation-sheet'!P55/10^9</f>
        <v>0.91057694097674058</v>
      </c>
      <c r="Q66" s="2">
        <f>Q11*'Output-Calculation-sheet'!Q55/10^9</f>
        <v>0.99403209719879237</v>
      </c>
      <c r="R66" s="2">
        <f>R11*'Output-Calculation-sheet'!R55/10^9</f>
        <v>0.73748550601905261</v>
      </c>
      <c r="S66" s="2">
        <f>S11*'Output-Calculation-sheet'!S55/10^9</f>
        <v>0.72566785545672108</v>
      </c>
      <c r="T66" s="2">
        <f>T11*'Output-Calculation-sheet'!T55/10^9</f>
        <v>0.23116563937011214</v>
      </c>
      <c r="U66" s="2">
        <f>U11*'Output-Calculation-sheet'!U55/10^9</f>
        <v>0.23601695961473507</v>
      </c>
      <c r="V66" s="2">
        <f>V11*'Output-Calculation-sheet'!V55/10^9</f>
        <v>0.2192932209863365</v>
      </c>
      <c r="W66" s="2">
        <f>W11*'Output-Calculation-sheet'!W55/10^9</f>
        <v>9.9295502412612882E-2</v>
      </c>
      <c r="X66" s="2">
        <f>X11*'Output-Calculation-sheet'!X55/10^9</f>
        <v>0.17719127923947206</v>
      </c>
      <c r="Y66" s="2">
        <f>Y11*'Output-Calculation-sheet'!Y55/10^9</f>
        <v>9.7436233104973305E-2</v>
      </c>
      <c r="AA66" s="2">
        <f t="shared" si="4"/>
        <v>41.235093223678803</v>
      </c>
    </row>
    <row r="67" spans="1:27" x14ac:dyDescent="0.25">
      <c r="A67" s="2">
        <v>2035</v>
      </c>
      <c r="B67" s="2">
        <f>B12*'Output-Calculation-sheet'!B56/10^9</f>
        <v>14.294442441940776</v>
      </c>
      <c r="C67" s="2">
        <f>C12*'Output-Calculation-sheet'!C56/10^9</f>
        <v>8.2617296645996419</v>
      </c>
      <c r="D67" s="2">
        <f>D12*'Output-Calculation-sheet'!D56/10^9</f>
        <v>3.2403529907467639</v>
      </c>
      <c r="E67" s="2">
        <f>E12*'Output-Calculation-sheet'!E56/10^9</f>
        <v>3.857926375079626</v>
      </c>
      <c r="F67" s="2">
        <f>F12*'Output-Calculation-sheet'!F56/10^9</f>
        <v>1.5803627550496469</v>
      </c>
      <c r="G67" s="2">
        <f>G12*'Output-Calculation-sheet'!G56/10^9</f>
        <v>1.1091545646279601</v>
      </c>
      <c r="H67" s="2">
        <f>H12*'Output-Calculation-sheet'!H56/10^9</f>
        <v>2.5094141053821368</v>
      </c>
      <c r="I67" s="2">
        <f>I12*'Output-Calculation-sheet'!I56/10^9</f>
        <v>1.1120502972690254</v>
      </c>
      <c r="J67" s="2">
        <f>J12*'Output-Calculation-sheet'!J56/10^9</f>
        <v>1.0060828722461344</v>
      </c>
      <c r="K67" s="2">
        <f>K12*'Output-Calculation-sheet'!K56/10^9</f>
        <v>1.2490395693498568</v>
      </c>
      <c r="L67" s="2">
        <f>L12*'Output-Calculation-sheet'!L56/10^9</f>
        <v>1.1635934867331641</v>
      </c>
      <c r="M67" s="2">
        <f>M12*'Output-Calculation-sheet'!M56/10^9</f>
        <v>1.7440127503547134</v>
      </c>
      <c r="N67" s="2">
        <f>N12*'Output-Calculation-sheet'!N56/10^9</f>
        <v>1.5203660799212604</v>
      </c>
      <c r="O67" s="2">
        <f>O12*'Output-Calculation-sheet'!O56/10^9</f>
        <v>1.6056553206649016</v>
      </c>
      <c r="P67" s="2">
        <f>P12*'Output-Calculation-sheet'!P56/10^9</f>
        <v>1.1738196336615117</v>
      </c>
      <c r="Q67" s="2">
        <f>Q12*'Output-Calculation-sheet'!Q56/10^9</f>
        <v>1.1854625588691083</v>
      </c>
      <c r="R67" s="2">
        <f>R12*'Output-Calculation-sheet'!R56/10^9</f>
        <v>0.90579131576221839</v>
      </c>
      <c r="S67" s="2">
        <f>S12*'Output-Calculation-sheet'!S56/10^9</f>
        <v>0.86595989833516285</v>
      </c>
      <c r="T67" s="2">
        <f>T12*'Output-Calculation-sheet'!T56/10^9</f>
        <v>0.27535768043967412</v>
      </c>
      <c r="U67" s="2">
        <f>U12*'Output-Calculation-sheet'!U56/10^9</f>
        <v>0.31318640965188088</v>
      </c>
      <c r="V67" s="2">
        <f>V12*'Output-Calculation-sheet'!V56/10^9</f>
        <v>0.21102721314173065</v>
      </c>
      <c r="W67" s="2">
        <f>W12*'Output-Calculation-sheet'!W56/10^9</f>
        <v>0.13678234340193912</v>
      </c>
      <c r="X67" s="2">
        <f>X12*'Output-Calculation-sheet'!X56/10^9</f>
        <v>0.19307157232202957</v>
      </c>
      <c r="Y67" s="2">
        <f>Y12*'Output-Calculation-sheet'!Y56/10^9</f>
        <v>0.12847948846899176</v>
      </c>
      <c r="AA67" s="2">
        <f t="shared" si="4"/>
        <v>49.643121388019836</v>
      </c>
    </row>
    <row r="68" spans="1:27" x14ac:dyDescent="0.25">
      <c r="B68" s="2">
        <f>SUM(B60:B67)</f>
        <v>71.39630765682702</v>
      </c>
      <c r="C68" s="2">
        <f t="shared" ref="C68:Y68" si="5">SUM(C60:C67)</f>
        <v>44.017867842060134</v>
      </c>
      <c r="D68" s="2">
        <f t="shared" si="5"/>
        <v>15.730062259188982</v>
      </c>
      <c r="E68" s="2">
        <f t="shared" si="5"/>
        <v>18.654964210226947</v>
      </c>
      <c r="F68" s="2">
        <f t="shared" si="5"/>
        <v>7.3641963261924257</v>
      </c>
      <c r="G68" s="2">
        <f t="shared" si="5"/>
        <v>5.1785058563838735</v>
      </c>
      <c r="H68" s="2">
        <f t="shared" si="5"/>
        <v>13.116580310205089</v>
      </c>
      <c r="I68" s="2">
        <f t="shared" si="5"/>
        <v>5.0923349524228385</v>
      </c>
      <c r="J68" s="2">
        <f t="shared" si="5"/>
        <v>5.2609857093737356</v>
      </c>
      <c r="K68" s="2">
        <f t="shared" si="5"/>
        <v>6.2525314165236825</v>
      </c>
      <c r="L68" s="2">
        <f t="shared" si="5"/>
        <v>6.5411205849760758</v>
      </c>
      <c r="M68" s="2">
        <f t="shared" si="5"/>
        <v>9.7830873671305589</v>
      </c>
      <c r="N68" s="2">
        <f t="shared" si="5"/>
        <v>8.4016615231369816</v>
      </c>
      <c r="O68" s="2">
        <f t="shared" si="5"/>
        <v>8.9343196859648639</v>
      </c>
      <c r="P68" s="2">
        <f t="shared" si="5"/>
        <v>5.6343349280889026</v>
      </c>
      <c r="Q68" s="2">
        <f t="shared" si="5"/>
        <v>6.0421705994290571</v>
      </c>
      <c r="R68" s="2">
        <f t="shared" si="5"/>
        <v>4.6715257769748284</v>
      </c>
      <c r="S68" s="2">
        <f t="shared" si="5"/>
        <v>4.4263593363951479</v>
      </c>
      <c r="T68" s="2">
        <f t="shared" si="5"/>
        <v>1.4625085878397743</v>
      </c>
      <c r="U68" s="2">
        <f t="shared" si="5"/>
        <v>1.4498556110405774</v>
      </c>
      <c r="V68" s="2">
        <f t="shared" si="5"/>
        <v>1.293681190536691</v>
      </c>
      <c r="W68" s="2">
        <f t="shared" si="5"/>
        <v>0.6418306369714466</v>
      </c>
      <c r="X68" s="2">
        <f t="shared" si="5"/>
        <v>1.0974829078611921</v>
      </c>
      <c r="Y68" s="2">
        <f t="shared" si="5"/>
        <v>0.58625235843933088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540.63095397952475</v>
      </c>
      <c r="C74" s="2">
        <f>C8/'Output-Calculation-sheet'!C7*'Output-Calculation-sheet'!C61</f>
        <v>0</v>
      </c>
      <c r="D74" s="2">
        <f>D8/'Output-Calculation-sheet'!D7*'Output-Calculation-sheet'!D61</f>
        <v>826.7258042842376</v>
      </c>
      <c r="E74" s="2">
        <f>E8/'Output-Calculation-sheet'!E7*'Output-Calculation-sheet'!E61</f>
        <v>608.69803068392048</v>
      </c>
      <c r="F74" s="2">
        <f>F8/'Output-Calculation-sheet'!F7*'Output-Calculation-sheet'!F61</f>
        <v>0</v>
      </c>
      <c r="G74" s="2">
        <f>G8/'Output-Calculation-sheet'!G7*'Output-Calculation-sheet'!G61</f>
        <v>280.99195656549961</v>
      </c>
      <c r="H74" s="2">
        <f>H8/'Output-Calculation-sheet'!H7*'Output-Calculation-sheet'!H61</f>
        <v>1310.8301704300418</v>
      </c>
      <c r="I74" s="2">
        <f>I8/'Output-Calculation-sheet'!I7*'Output-Calculation-sheet'!I61</f>
        <v>106.05585207513857</v>
      </c>
      <c r="J74" s="2">
        <f>J8/'Output-Calculation-sheet'!J7*'Output-Calculation-sheet'!J61</f>
        <v>406.39578579400631</v>
      </c>
      <c r="K74" s="2">
        <f>K8/'Output-Calculation-sheet'!K7*'Output-Calculation-sheet'!K61</f>
        <v>681.29031414577753</v>
      </c>
      <c r="L74" s="2">
        <f>L8/'Output-Calculation-sheet'!L7*'Output-Calculation-sheet'!L61</f>
        <v>584.12518854582879</v>
      </c>
      <c r="M74" s="2">
        <f>M8/'Output-Calculation-sheet'!M7*'Output-Calculation-sheet'!M61</f>
        <v>1236.8824861760486</v>
      </c>
      <c r="N74" s="2">
        <f>N8/'Output-Calculation-sheet'!N7*'Output-Calculation-sheet'!N61</f>
        <v>1667.8315452797199</v>
      </c>
      <c r="O74" s="2">
        <f>O8/'Output-Calculation-sheet'!O7*'Output-Calculation-sheet'!O61</f>
        <v>0</v>
      </c>
      <c r="P74" s="2">
        <f>P8/'Output-Calculation-sheet'!P7*'Output-Calculation-sheet'!P61</f>
        <v>471.14382696524092</v>
      </c>
      <c r="Q74" s="2">
        <f>Q8/'Output-Calculation-sheet'!Q7*'Output-Calculation-sheet'!Q61</f>
        <v>126.52414949236454</v>
      </c>
      <c r="R74" s="2">
        <f>R8/'Output-Calculation-sheet'!R7*'Output-Calculation-sheet'!R61</f>
        <v>817.27333364770527</v>
      </c>
      <c r="S74" s="2">
        <f>S8/'Output-Calculation-sheet'!S7*'Output-Calculation-sheet'!S61</f>
        <v>145.59272539935142</v>
      </c>
      <c r="T74" s="2">
        <f>T8/'Output-Calculation-sheet'!T7*'Output-Calculation-sheet'!T61</f>
        <v>275.13031399790566</v>
      </c>
      <c r="U74" s="2">
        <f>U8/'Output-Calculation-sheet'!U7*'Output-Calculation-sheet'!U61</f>
        <v>107.99009793782656</v>
      </c>
      <c r="V74" s="2">
        <f>V8/'Output-Calculation-sheet'!V7*'Output-Calculation-sheet'!V61</f>
        <v>192.60257886760985</v>
      </c>
      <c r="W74" s="2">
        <f>W8/'Output-Calculation-sheet'!W7*'Output-Calculation-sheet'!W61</f>
        <v>5.2923009389005804</v>
      </c>
      <c r="X74" s="2">
        <f>X8/'Output-Calculation-sheet'!X7*'Output-Calculation-sheet'!X61</f>
        <v>1.6794712593885288</v>
      </c>
      <c r="Y74" s="2">
        <f>Y8/'Output-Calculation-sheet'!Y7*'Output-Calculation-sheet'!Y61</f>
        <v>0</v>
      </c>
      <c r="AA74" s="2">
        <f t="shared" si="6"/>
        <v>10.393686886466041</v>
      </c>
    </row>
    <row r="75" spans="1:27" x14ac:dyDescent="0.25">
      <c r="A75" s="2">
        <v>2032</v>
      </c>
      <c r="B75" s="2">
        <f>B9/'Output-Calculation-sheet'!B8*'Output-Calculation-sheet'!B62</f>
        <v>1409.1130508884303</v>
      </c>
      <c r="C75" s="2">
        <f>C9/'Output-Calculation-sheet'!C8*'Output-Calculation-sheet'!C62</f>
        <v>0</v>
      </c>
      <c r="D75" s="2">
        <f>D9/'Output-Calculation-sheet'!D8*'Output-Calculation-sheet'!D62</f>
        <v>1151.6163645446416</v>
      </c>
      <c r="E75" s="2">
        <f>E9/'Output-Calculation-sheet'!E8*'Output-Calculation-sheet'!E62</f>
        <v>797.65693316755835</v>
      </c>
      <c r="F75" s="2">
        <f>F9/'Output-Calculation-sheet'!F8*'Output-Calculation-sheet'!F62</f>
        <v>0</v>
      </c>
      <c r="G75" s="2">
        <f>G9/'Output-Calculation-sheet'!G8*'Output-Calculation-sheet'!G62</f>
        <v>390.59618057438053</v>
      </c>
      <c r="H75" s="2">
        <f>H9/'Output-Calculation-sheet'!H8*'Output-Calculation-sheet'!H62</f>
        <v>2635.699189010078</v>
      </c>
      <c r="I75" s="2">
        <f>I9/'Output-Calculation-sheet'!I8*'Output-Calculation-sheet'!I62</f>
        <v>154.67413871263142</v>
      </c>
      <c r="J75" s="2">
        <f>J9/'Output-Calculation-sheet'!J8*'Output-Calculation-sheet'!J62</f>
        <v>525.34472852795341</v>
      </c>
      <c r="K75" s="2">
        <f>K9/'Output-Calculation-sheet'!K8*'Output-Calculation-sheet'!K62</f>
        <v>820.0403204668354</v>
      </c>
      <c r="L75" s="2">
        <f>L9/'Output-Calculation-sheet'!L8*'Output-Calculation-sheet'!L62</f>
        <v>706.80670588064208</v>
      </c>
      <c r="M75" s="2">
        <f>M9/'Output-Calculation-sheet'!M8*'Output-Calculation-sheet'!M62</f>
        <v>3425.0167637405316</v>
      </c>
      <c r="N75" s="2">
        <f>N9/'Output-Calculation-sheet'!N8*'Output-Calculation-sheet'!N62</f>
        <v>2213.226928192491</v>
      </c>
      <c r="O75" s="2">
        <f>O9/'Output-Calculation-sheet'!O8*'Output-Calculation-sheet'!O62</f>
        <v>0</v>
      </c>
      <c r="P75" s="2">
        <f>P9/'Output-Calculation-sheet'!P8*'Output-Calculation-sheet'!P62</f>
        <v>608.16811117487248</v>
      </c>
      <c r="Q75" s="2">
        <f>Q9/'Output-Calculation-sheet'!Q8*'Output-Calculation-sheet'!Q62</f>
        <v>218.01155054491292</v>
      </c>
      <c r="R75" s="2">
        <f>R9/'Output-Calculation-sheet'!R8*'Output-Calculation-sheet'!R62</f>
        <v>970.53760413279144</v>
      </c>
      <c r="S75" s="2">
        <f>S9/'Output-Calculation-sheet'!S8*'Output-Calculation-sheet'!S62</f>
        <v>282.0309935395257</v>
      </c>
      <c r="T75" s="2">
        <f>T9/'Output-Calculation-sheet'!T8*'Output-Calculation-sheet'!T62</f>
        <v>326.51878572068688</v>
      </c>
      <c r="U75" s="2">
        <f>U9/'Output-Calculation-sheet'!U8*'Output-Calculation-sheet'!U62</f>
        <v>150.06928277931067</v>
      </c>
      <c r="V75" s="2">
        <f>V9/'Output-Calculation-sheet'!V8*'Output-Calculation-sheet'!V62</f>
        <v>226.5843659362624</v>
      </c>
      <c r="W75" s="2">
        <f>W9/'Output-Calculation-sheet'!W8*'Output-Calculation-sheet'!W62</f>
        <v>12.218874352598188</v>
      </c>
      <c r="X75" s="2">
        <f>X9/'Output-Calculation-sheet'!X8*'Output-Calculation-sheet'!X62</f>
        <v>23.698915492815644</v>
      </c>
      <c r="Y75" s="2">
        <f>Y9/'Output-Calculation-sheet'!Y8*'Output-Calculation-sheet'!Y62</f>
        <v>0</v>
      </c>
      <c r="AA75" s="2">
        <f t="shared" si="6"/>
        <v>17.04762978737995</v>
      </c>
    </row>
    <row r="76" spans="1:27" x14ac:dyDescent="0.25">
      <c r="A76" s="2">
        <v>2033</v>
      </c>
      <c r="B76" s="2">
        <f>B10/'Output-Calculation-sheet'!B9*'Output-Calculation-sheet'!B63</f>
        <v>7380.6150588732908</v>
      </c>
      <c r="C76" s="2">
        <f>C10/'Output-Calculation-sheet'!C9*'Output-Calculation-sheet'!C63</f>
        <v>1490.6989374766097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4836.1997763467034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122.55444273221626</v>
      </c>
      <c r="L76" s="2">
        <f>L10/'Output-Calculation-sheet'!L9*'Output-Calculation-sheet'!L63</f>
        <v>0</v>
      </c>
      <c r="M76" s="2">
        <f>M10/'Output-Calculation-sheet'!M9*'Output-Calculation-sheet'!M63</f>
        <v>3286.138738702195</v>
      </c>
      <c r="N76" s="2">
        <f>N10/'Output-Calculation-sheet'!N9*'Output-Calculation-sheet'!N63</f>
        <v>1872.8073395921258</v>
      </c>
      <c r="O76" s="2">
        <f>O10/'Output-Calculation-sheet'!O9*'Output-Calculation-sheet'!O63</f>
        <v>311.81336195960165</v>
      </c>
      <c r="P76" s="2">
        <f>P10/'Output-Calculation-sheet'!P9*'Output-Calculation-sheet'!P63</f>
        <v>647.81389369135582</v>
      </c>
      <c r="Q76" s="2">
        <f>Q10/'Output-Calculation-sheet'!Q9*'Output-Calculation-sheet'!Q63</f>
        <v>288.91952273289979</v>
      </c>
      <c r="R76" s="2">
        <f>R10/'Output-Calculation-sheet'!R9*'Output-Calculation-sheet'!R63</f>
        <v>492.93148800780375</v>
      </c>
      <c r="S76" s="2">
        <f>S10/'Output-Calculation-sheet'!S9*'Output-Calculation-sheet'!S63</f>
        <v>834.25930585032734</v>
      </c>
      <c r="T76" s="2">
        <f>T10/'Output-Calculation-sheet'!T9*'Output-Calculation-sheet'!T63</f>
        <v>32.448365642417286</v>
      </c>
      <c r="U76" s="2">
        <f>U10/'Output-Calculation-sheet'!U9*'Output-Calculation-sheet'!U63</f>
        <v>176.49216083081043</v>
      </c>
      <c r="V76" s="2">
        <f>V10/'Output-Calculation-sheet'!V9*'Output-Calculation-sheet'!V63</f>
        <v>13.670706193906478</v>
      </c>
      <c r="W76" s="2">
        <f>W10/'Output-Calculation-sheet'!W9*'Output-Calculation-sheet'!W63</f>
        <v>0</v>
      </c>
      <c r="X76" s="2">
        <f>X10/'Output-Calculation-sheet'!X9*'Output-Calculation-sheet'!X63</f>
        <v>188.64749116928718</v>
      </c>
      <c r="Y76" s="2">
        <f>Y10/'Output-Calculation-sheet'!Y9*'Output-Calculation-sheet'!Y63</f>
        <v>8.3212845415957748</v>
      </c>
      <c r="AA76" s="2">
        <f t="shared" si="6"/>
        <v>21.984331874343141</v>
      </c>
    </row>
    <row r="77" spans="1:27" x14ac:dyDescent="0.25">
      <c r="A77" s="2">
        <v>2034</v>
      </c>
      <c r="B77" s="2">
        <f>B11/'Output-Calculation-sheet'!B10*'Output-Calculation-sheet'!B64</f>
        <v>19476.375279356154</v>
      </c>
      <c r="C77" s="2">
        <f>C11/'Output-Calculation-sheet'!C10*'Output-Calculation-sheet'!C64</f>
        <v>2805.1461483727312</v>
      </c>
      <c r="D77" s="2">
        <f>D11/'Output-Calculation-sheet'!D10*'Output-Calculation-sheet'!D64</f>
        <v>2423.7549707559542</v>
      </c>
      <c r="E77" s="2">
        <f>E11/'Output-Calculation-sheet'!E10*'Output-Calculation-sheet'!E64</f>
        <v>2965.4887823680397</v>
      </c>
      <c r="F77" s="2">
        <f>F11/'Output-Calculation-sheet'!F10*'Output-Calculation-sheet'!F64</f>
        <v>212.90986267536138</v>
      </c>
      <c r="G77" s="2">
        <f>G11/'Output-Calculation-sheet'!G10*'Output-Calculation-sheet'!G64</f>
        <v>1253.8803334515881</v>
      </c>
      <c r="H77" s="2">
        <f>H11/'Output-Calculation-sheet'!H10*'Output-Calculation-sheet'!H64</f>
        <v>6163.0126027556871</v>
      </c>
      <c r="I77" s="2">
        <f>I11/'Output-Calculation-sheet'!I10*'Output-Calculation-sheet'!I64</f>
        <v>739.71505713648492</v>
      </c>
      <c r="J77" s="2">
        <f>J11/'Output-Calculation-sheet'!J10*'Output-Calculation-sheet'!J64</f>
        <v>518.21473356641707</v>
      </c>
      <c r="K77" s="2">
        <f>K11/'Output-Calculation-sheet'!K10*'Output-Calculation-sheet'!K64</f>
        <v>1135.5161120188275</v>
      </c>
      <c r="L77" s="2">
        <f>L11/'Output-Calculation-sheet'!L10*'Output-Calculation-sheet'!L64</f>
        <v>470.90722738846574</v>
      </c>
      <c r="M77" s="2">
        <f>M11/'Output-Calculation-sheet'!M10*'Output-Calculation-sheet'!M64</f>
        <v>4515.8821167567439</v>
      </c>
      <c r="N77" s="2">
        <f>N11/'Output-Calculation-sheet'!N10*'Output-Calculation-sheet'!N64</f>
        <v>3167.0687130017523</v>
      </c>
      <c r="O77" s="2">
        <f>O11/'Output-Calculation-sheet'!O10*'Output-Calculation-sheet'!O64</f>
        <v>156.85384588753465</v>
      </c>
      <c r="P77" s="2">
        <f>P11/'Output-Calculation-sheet'!P10*'Output-Calculation-sheet'!P64</f>
        <v>1395.3240905002242</v>
      </c>
      <c r="Q77" s="2">
        <f>Q11/'Output-Calculation-sheet'!Q10*'Output-Calculation-sheet'!Q64</f>
        <v>1264.4320371660128</v>
      </c>
      <c r="R77" s="2">
        <f>R11/'Output-Calculation-sheet'!R10*'Output-Calculation-sheet'!R64</f>
        <v>1196.1924793094488</v>
      </c>
      <c r="S77" s="2">
        <f>S11/'Output-Calculation-sheet'!S10*'Output-Calculation-sheet'!S64</f>
        <v>1599.0919351929765</v>
      </c>
      <c r="T77" s="2">
        <f>T11/'Output-Calculation-sheet'!T10*'Output-Calculation-sheet'!T64</f>
        <v>330.65936584556295</v>
      </c>
      <c r="U77" s="2">
        <f>U11/'Output-Calculation-sheet'!U10*'Output-Calculation-sheet'!U64</f>
        <v>439.11980376788205</v>
      </c>
      <c r="V77" s="2">
        <f>V11/'Output-Calculation-sheet'!V10*'Output-Calculation-sheet'!V64</f>
        <v>171.30362134004173</v>
      </c>
      <c r="W77" s="2">
        <f>W11/'Output-Calculation-sheet'!W10*'Output-Calculation-sheet'!W64</f>
        <v>37.327258812670046</v>
      </c>
      <c r="X77" s="2">
        <f>X11/'Output-Calculation-sheet'!X10*'Output-Calculation-sheet'!X64</f>
        <v>186.48840457216238</v>
      </c>
      <c r="Y77" s="2">
        <f>Y11/'Output-Calculation-sheet'!Y10*'Output-Calculation-sheet'!Y64</f>
        <v>109.76532354887348</v>
      </c>
      <c r="AA77" s="2">
        <f t="shared" si="6"/>
        <v>52.734430105547609</v>
      </c>
    </row>
    <row r="78" spans="1:27" x14ac:dyDescent="0.25">
      <c r="A78" s="2">
        <v>2035</v>
      </c>
      <c r="B78" s="2">
        <f>B12/'Output-Calculation-sheet'!B11*'Output-Calculation-sheet'!B65</f>
        <v>30553.412564985032</v>
      </c>
      <c r="C78" s="2">
        <f>C12/'Output-Calculation-sheet'!C11*'Output-Calculation-sheet'!C65</f>
        <v>126.94141289514536</v>
      </c>
      <c r="D78" s="2">
        <f>D12/'Output-Calculation-sheet'!D11*'Output-Calculation-sheet'!D65</f>
        <v>6363.7574567597849</v>
      </c>
      <c r="E78" s="2">
        <f>E12/'Output-Calculation-sheet'!E11*'Output-Calculation-sheet'!E65</f>
        <v>6488.3611257077155</v>
      </c>
      <c r="F78" s="2">
        <f>F12/'Output-Calculation-sheet'!F11*'Output-Calculation-sheet'!F65</f>
        <v>1636.4372811837138</v>
      </c>
      <c r="G78" s="2">
        <f>G12/'Output-Calculation-sheet'!G11*'Output-Calculation-sheet'!G65</f>
        <v>2421.5623207299932</v>
      </c>
      <c r="H78" s="2">
        <f>H12/'Output-Calculation-sheet'!H11*'Output-Calculation-sheet'!H65</f>
        <v>3855.4566229856036</v>
      </c>
      <c r="I78" s="2">
        <f>I12/'Output-Calculation-sheet'!I11*'Output-Calculation-sheet'!I65</f>
        <v>2022.1803015037306</v>
      </c>
      <c r="J78" s="2">
        <f>J12/'Output-Calculation-sheet'!J11*'Output-Calculation-sheet'!J65</f>
        <v>1903.1375127826523</v>
      </c>
      <c r="K78" s="2">
        <f>K12/'Output-Calculation-sheet'!K11*'Output-Calculation-sheet'!K65</f>
        <v>2566.7536863798541</v>
      </c>
      <c r="L78" s="2">
        <f>L12/'Output-Calculation-sheet'!L11*'Output-Calculation-sheet'!L65</f>
        <v>1686.7202531782314</v>
      </c>
      <c r="M78" s="2">
        <f>M12/'Output-Calculation-sheet'!M11*'Output-Calculation-sheet'!M65</f>
        <v>1929.5886519308929</v>
      </c>
      <c r="N78" s="2">
        <f>N12/'Output-Calculation-sheet'!N11*'Output-Calculation-sheet'!N65</f>
        <v>3865.7543021704441</v>
      </c>
      <c r="O78" s="2">
        <f>O12/'Output-Calculation-sheet'!O11*'Output-Calculation-sheet'!O65</f>
        <v>20.6773291986235</v>
      </c>
      <c r="P78" s="2">
        <f>P12/'Output-Calculation-sheet'!P11*'Output-Calculation-sheet'!P65</f>
        <v>2158.9122938852306</v>
      </c>
      <c r="Q78" s="2">
        <f>Q12/'Output-Calculation-sheet'!Q11*'Output-Calculation-sheet'!Q65</f>
        <v>2118.8873044841844</v>
      </c>
      <c r="R78" s="2">
        <f>R12/'Output-Calculation-sheet'!R11*'Output-Calculation-sheet'!R65</f>
        <v>1867.1731534278163</v>
      </c>
      <c r="S78" s="2">
        <f>S12/'Output-Calculation-sheet'!S11*'Output-Calculation-sheet'!S65</f>
        <v>2139.2619919776635</v>
      </c>
      <c r="T78" s="2">
        <f>T12/'Output-Calculation-sheet'!T11*'Output-Calculation-sheet'!T65</f>
        <v>659.62803172404085</v>
      </c>
      <c r="U78" s="2">
        <f>U12/'Output-Calculation-sheet'!U11*'Output-Calculation-sheet'!U65</f>
        <v>611.89612426153906</v>
      </c>
      <c r="V78" s="2">
        <f>V12/'Output-Calculation-sheet'!V11*'Output-Calculation-sheet'!V65</f>
        <v>346.41666446837189</v>
      </c>
      <c r="W78" s="2">
        <f>W12/'Output-Calculation-sheet'!W11*'Output-Calculation-sheet'!W65</f>
        <v>229.54421935177243</v>
      </c>
      <c r="X78" s="2">
        <f>X12/'Output-Calculation-sheet'!X11*'Output-Calculation-sheet'!X65</f>
        <v>3.2772595815719234</v>
      </c>
      <c r="Y78" s="2">
        <f>Y12/'Output-Calculation-sheet'!Y11*'Output-Calculation-sheet'!Y65</f>
        <v>247.49102321973007</v>
      </c>
      <c r="AA78" s="2">
        <f t="shared" si="6"/>
        <v>75.823228888773343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466.91213209374803</v>
      </c>
      <c r="C89" s="2">
        <f>C12/'Output-Calculation-sheet'!C11*'Output-Calculation-sheet'!C74</f>
        <v>7.9145465986124668</v>
      </c>
      <c r="D89" s="2">
        <f>D12/'Output-Calculation-sheet'!D11*'Output-Calculation-sheet'!D74</f>
        <v>161.25119699796304</v>
      </c>
      <c r="E89" s="2">
        <f>E12/'Output-Calculation-sheet'!E11*'Output-Calculation-sheet'!E74</f>
        <v>128.15184070299722</v>
      </c>
      <c r="F89" s="2">
        <f>F12/'Output-Calculation-sheet'!F11*'Output-Calculation-sheet'!F74</f>
        <v>66.581527604957301</v>
      </c>
      <c r="G89" s="2">
        <f>G12/'Output-Calculation-sheet'!G11*'Output-Calculation-sheet'!G74</f>
        <v>60.359425851938383</v>
      </c>
      <c r="H89" s="2">
        <f>H12/'Output-Calculation-sheet'!H11*'Output-Calculation-sheet'!H74</f>
        <v>131.56251726958595</v>
      </c>
      <c r="I89" s="2">
        <f>I12/'Output-Calculation-sheet'!I11*'Output-Calculation-sheet'!I74</f>
        <v>49.765442515526061</v>
      </c>
      <c r="J89" s="2">
        <f>J12/'Output-Calculation-sheet'!J11*'Output-Calculation-sheet'!J74</f>
        <v>33.580433934125921</v>
      </c>
      <c r="K89" s="2">
        <f>K12/'Output-Calculation-sheet'!K11*'Output-Calculation-sheet'!K74</f>
        <v>42.241757325621997</v>
      </c>
      <c r="L89" s="2">
        <f>L12/'Output-Calculation-sheet'!L11*'Output-Calculation-sheet'!L74</f>
        <v>24.749569021639019</v>
      </c>
      <c r="M89" s="2">
        <f>M12/'Output-Calculation-sheet'!M11*'Output-Calculation-sheet'!M74</f>
        <v>68.734082125908117</v>
      </c>
      <c r="N89" s="2">
        <f>N12/'Output-Calculation-sheet'!N11*'Output-Calculation-sheet'!N74</f>
        <v>49.430089598312719</v>
      </c>
      <c r="O89" s="2">
        <f>O12/'Output-Calculation-sheet'!O11*'Output-Calculation-sheet'!O74</f>
        <v>1.5375765317239367</v>
      </c>
      <c r="P89" s="2">
        <f>P12/'Output-Calculation-sheet'!P11*'Output-Calculation-sheet'!P74</f>
        <v>50.231192377914077</v>
      </c>
      <c r="Q89" s="2">
        <f>Q12/'Output-Calculation-sheet'!Q11*'Output-Calculation-sheet'!Q74</f>
        <v>40.421104768909245</v>
      </c>
      <c r="R89" s="2">
        <f>R12/'Output-Calculation-sheet'!R11*'Output-Calculation-sheet'!R74</f>
        <v>30.063857804311414</v>
      </c>
      <c r="S89" s="2">
        <f>S12/'Output-Calculation-sheet'!S11*'Output-Calculation-sheet'!S74</f>
        <v>34.002040522125455</v>
      </c>
      <c r="T89" s="2">
        <f>T12/'Output-Calculation-sheet'!T11*'Output-Calculation-sheet'!T74</f>
        <v>7.4149965707472187</v>
      </c>
      <c r="U89" s="2">
        <f>U12/'Output-Calculation-sheet'!U11*'Output-Calculation-sheet'!U74</f>
        <v>14.278558843270286</v>
      </c>
      <c r="V89" s="2">
        <f>V12/'Output-Calculation-sheet'!V11*'Output-Calculation-sheet'!V74</f>
        <v>2.841294510478487</v>
      </c>
      <c r="W89" s="2">
        <f>W12/'Output-Calculation-sheet'!W11*'Output-Calculation-sheet'!W74</f>
        <v>5.8433709744493729</v>
      </c>
      <c r="X89" s="2">
        <f>X12/'Output-Calculation-sheet'!X11*'Output-Calculation-sheet'!X74</f>
        <v>0.18390906742827853</v>
      </c>
      <c r="Y89" s="2">
        <f>Y12/'Output-Calculation-sheet'!Y11*'Output-Calculation-sheet'!Y74</f>
        <v>5.1467972696941935</v>
      </c>
      <c r="AA89" s="2">
        <f t="shared" si="7"/>
        <v>1.4831992608819882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29948654679.708698</v>
      </c>
      <c r="C96" s="2">
        <f>C8/'Output-Calculation-sheet'!C7*'Output-Calculation-sheet'!C79</f>
        <v>4991663090.6774921</v>
      </c>
      <c r="D96" s="2">
        <f>D8/'Output-Calculation-sheet'!D7*'Output-Calculation-sheet'!D79</f>
        <v>12908947441.152475</v>
      </c>
      <c r="E96" s="2">
        <f>E8/'Output-Calculation-sheet'!E7*'Output-Calculation-sheet'!E79</f>
        <v>14982644263.182703</v>
      </c>
      <c r="F96" s="2">
        <f>F8/'Output-Calculation-sheet'!F7*'Output-Calculation-sheet'!F79</f>
        <v>9241477142.2802372</v>
      </c>
      <c r="G96" s="2">
        <f>G8/'Output-Calculation-sheet'!G7*'Output-Calculation-sheet'!G79</f>
        <v>4532872183.6999607</v>
      </c>
      <c r="H96" s="2">
        <f>H8/'Output-Calculation-sheet'!H7*'Output-Calculation-sheet'!H79</f>
        <v>3078651982.0419726</v>
      </c>
      <c r="I96" s="2">
        <f>I8/'Output-Calculation-sheet'!I7*'Output-Calculation-sheet'!I79</f>
        <v>5414468277.8587313</v>
      </c>
      <c r="J96" s="2">
        <f>J8/'Output-Calculation-sheet'!J7*'Output-Calculation-sheet'!J79</f>
        <v>3276714726.5614758</v>
      </c>
      <c r="K96" s="2">
        <f>K8/'Output-Calculation-sheet'!K7*'Output-Calculation-sheet'!K79</f>
        <v>5443243067.4557753</v>
      </c>
      <c r="L96" s="2">
        <f>L8/'Output-Calculation-sheet'!L7*'Output-Calculation-sheet'!L79</f>
        <v>4147488155.2646923</v>
      </c>
      <c r="M96" s="2">
        <f>M8/'Output-Calculation-sheet'!M7*'Output-Calculation-sheet'!M79</f>
        <v>4276442934.1044784</v>
      </c>
      <c r="N96" s="2">
        <f>N8/'Output-Calculation-sheet'!N7*'Output-Calculation-sheet'!N79</f>
        <v>2581720111.5415096</v>
      </c>
      <c r="O96" s="2">
        <f>O8/'Output-Calculation-sheet'!O7*'Output-Calculation-sheet'!O79</f>
        <v>674250502.0032717</v>
      </c>
      <c r="P96" s="2">
        <f>P8/'Output-Calculation-sheet'!P7*'Output-Calculation-sheet'!P79</f>
        <v>4078287258.9297428</v>
      </c>
      <c r="Q96" s="2">
        <f>Q8/'Output-Calculation-sheet'!Q7*'Output-Calculation-sheet'!Q79</f>
        <v>2189103673.702395</v>
      </c>
      <c r="R96" s="2">
        <f>R8/'Output-Calculation-sheet'!R7*'Output-Calculation-sheet'!R79</f>
        <v>3454865407.3102474</v>
      </c>
      <c r="S96" s="2">
        <f>S8/'Output-Calculation-sheet'!S7*'Output-Calculation-sheet'!S79</f>
        <v>1495466582.8480647</v>
      </c>
      <c r="T96" s="2">
        <f>T8/'Output-Calculation-sheet'!T7*'Output-Calculation-sheet'!T79</f>
        <v>1448157169.2404175</v>
      </c>
      <c r="U96" s="2">
        <f>U8/'Output-Calculation-sheet'!U7*'Output-Calculation-sheet'!U79</f>
        <v>1101497807.3128936</v>
      </c>
      <c r="V96" s="2">
        <f>V8/'Output-Calculation-sheet'!V7*'Output-Calculation-sheet'!V79</f>
        <v>920310898.11561251</v>
      </c>
      <c r="W96" s="2">
        <f>W8/'Output-Calculation-sheet'!W7*'Output-Calculation-sheet'!W79</f>
        <v>986168717.98168182</v>
      </c>
      <c r="X96" s="2">
        <f>X8/'Output-Calculation-sheet'!X7*'Output-Calculation-sheet'!X79</f>
        <v>521572677.67803705</v>
      </c>
      <c r="Y96" s="2">
        <f>Y8/'Output-Calculation-sheet'!Y7*'Output-Calculation-sheet'!Y79</f>
        <v>434293050.59532154</v>
      </c>
      <c r="AA96" s="2">
        <f t="shared" si="8"/>
        <v>122.12896180124791</v>
      </c>
    </row>
    <row r="97" spans="1:27" x14ac:dyDescent="0.25">
      <c r="A97" s="2">
        <v>2032</v>
      </c>
      <c r="B97" s="2">
        <f>B9/'Output-Calculation-sheet'!B8*'Output-Calculation-sheet'!B80</f>
        <v>35237956375.920677</v>
      </c>
      <c r="C97" s="2">
        <f>C9/'Output-Calculation-sheet'!C8*'Output-Calculation-sheet'!C80</f>
        <v>5884205745.0022631</v>
      </c>
      <c r="D97" s="2">
        <f>D9/'Output-Calculation-sheet'!D8*'Output-Calculation-sheet'!D80</f>
        <v>14891963176.394236</v>
      </c>
      <c r="E97" s="2">
        <f>E9/'Output-Calculation-sheet'!E8*'Output-Calculation-sheet'!E80</f>
        <v>17248436033.442642</v>
      </c>
      <c r="F97" s="2">
        <f>F9/'Output-Calculation-sheet'!F8*'Output-Calculation-sheet'!F80</f>
        <v>10664958173.262243</v>
      </c>
      <c r="G97" s="2">
        <f>G9/'Output-Calculation-sheet'!G8*'Output-Calculation-sheet'!G80</f>
        <v>5161577875.5345716</v>
      </c>
      <c r="H97" s="2">
        <f>H9/'Output-Calculation-sheet'!H8*'Output-Calculation-sheet'!H80</f>
        <v>4498026845.1880207</v>
      </c>
      <c r="I97" s="2">
        <f>I9/'Output-Calculation-sheet'!I8*'Output-Calculation-sheet'!I80</f>
        <v>6255914499.9587946</v>
      </c>
      <c r="J97" s="2">
        <f>J9/'Output-Calculation-sheet'!J8*'Output-Calculation-sheet'!J80</f>
        <v>3828971958.9651408</v>
      </c>
      <c r="K97" s="2">
        <f>K9/'Output-Calculation-sheet'!K8*'Output-Calculation-sheet'!K80</f>
        <v>6284611959.648838</v>
      </c>
      <c r="L97" s="2">
        <f>L9/'Output-Calculation-sheet'!L8*'Output-Calculation-sheet'!L80</f>
        <v>4829957633.8121834</v>
      </c>
      <c r="M97" s="2">
        <f>M9/'Output-Calculation-sheet'!M8*'Output-Calculation-sheet'!M80</f>
        <v>4376703892.7569304</v>
      </c>
      <c r="N97" s="2">
        <f>N9/'Output-Calculation-sheet'!N8*'Output-Calculation-sheet'!N80</f>
        <v>3130080419.9041853</v>
      </c>
      <c r="O97" s="2">
        <f>O9/'Output-Calculation-sheet'!O8*'Output-Calculation-sheet'!O80</f>
        <v>798539368.63821483</v>
      </c>
      <c r="P97" s="2">
        <f>P9/'Output-Calculation-sheet'!P8*'Output-Calculation-sheet'!P80</f>
        <v>4749961840.9424038</v>
      </c>
      <c r="Q97" s="2">
        <f>Q9/'Output-Calculation-sheet'!Q8*'Output-Calculation-sheet'!Q80</f>
        <v>2581200532.8956041</v>
      </c>
      <c r="R97" s="2">
        <f>R9/'Output-Calculation-sheet'!R8*'Output-Calculation-sheet'!R80</f>
        <v>4026742879.9125347</v>
      </c>
      <c r="S97" s="2">
        <f>S9/'Output-Calculation-sheet'!S8*'Output-Calculation-sheet'!S80</f>
        <v>1812670676.6513548</v>
      </c>
      <c r="T97" s="2">
        <f>T9/'Output-Calculation-sheet'!T8*'Output-Calculation-sheet'!T80</f>
        <v>1668761121.1544759</v>
      </c>
      <c r="U97" s="2">
        <f>U9/'Output-Calculation-sheet'!U8*'Output-Calculation-sheet'!U80</f>
        <v>1286653350.558497</v>
      </c>
      <c r="V97" s="2">
        <f>V9/'Output-Calculation-sheet'!V8*'Output-Calculation-sheet'!V80</f>
        <v>1070083566.6245223</v>
      </c>
      <c r="W97" s="2">
        <f>W9/'Output-Calculation-sheet'!W8*'Output-Calculation-sheet'!W80</f>
        <v>1123182838.9679008</v>
      </c>
      <c r="X97" s="2">
        <f>X9/'Output-Calculation-sheet'!X8*'Output-Calculation-sheet'!X80</f>
        <v>593914363.60206294</v>
      </c>
      <c r="Y97" s="2">
        <f>Y9/'Output-Calculation-sheet'!Y8*'Output-Calculation-sheet'!Y80</f>
        <v>496522759.91681355</v>
      </c>
      <c r="AA97" s="2">
        <f t="shared" si="8"/>
        <v>142.50159788965507</v>
      </c>
    </row>
    <row r="98" spans="1:27" x14ac:dyDescent="0.25">
      <c r="A98" s="2">
        <v>2033</v>
      </c>
      <c r="B98" s="2">
        <f>B10/'Output-Calculation-sheet'!B9*'Output-Calculation-sheet'!B81</f>
        <v>44527339837.373863</v>
      </c>
      <c r="C98" s="2">
        <f>C10/'Output-Calculation-sheet'!C9*'Output-Calculation-sheet'!C81</f>
        <v>18468957243.437965</v>
      </c>
      <c r="D98" s="2">
        <f>D10/'Output-Calculation-sheet'!D9*'Output-Calculation-sheet'!D81</f>
        <v>14487598511.219339</v>
      </c>
      <c r="E98" s="2">
        <f>E10/'Output-Calculation-sheet'!E9*'Output-Calculation-sheet'!E81</f>
        <v>17448685131.800564</v>
      </c>
      <c r="F98" s="2">
        <f>F10/'Output-Calculation-sheet'!F9*'Output-Calculation-sheet'!F81</f>
        <v>10375392750.591152</v>
      </c>
      <c r="G98" s="2">
        <f>G10/'Output-Calculation-sheet'!G9*'Output-Calculation-sheet'!G81</f>
        <v>5114323279.0535069</v>
      </c>
      <c r="H98" s="2">
        <f>H10/'Output-Calculation-sheet'!H9*'Output-Calculation-sheet'!H81</f>
        <v>6630825143.0851831</v>
      </c>
      <c r="I98" s="2">
        <f>I10/'Output-Calculation-sheet'!I9*'Output-Calculation-sheet'!I81</f>
        <v>6314050873.4337225</v>
      </c>
      <c r="J98" s="2">
        <f>J10/'Output-Calculation-sheet'!J9*'Output-Calculation-sheet'!J81</f>
        <v>3643334118.3885713</v>
      </c>
      <c r="K98" s="2">
        <f>K10/'Output-Calculation-sheet'!K9*'Output-Calculation-sheet'!K81</f>
        <v>6067121756.6505308</v>
      </c>
      <c r="L98" s="2">
        <f>L10/'Output-Calculation-sheet'!L9*'Output-Calculation-sheet'!L81</f>
        <v>4415114717.8515177</v>
      </c>
      <c r="M98" s="2">
        <f>M10/'Output-Calculation-sheet'!M9*'Output-Calculation-sheet'!M81</f>
        <v>4437160946.7839975</v>
      </c>
      <c r="N98" s="2">
        <f>N10/'Output-Calculation-sheet'!N9*'Output-Calculation-sheet'!N81</f>
        <v>3186286384.3918014</v>
      </c>
      <c r="O98" s="2">
        <f>O10/'Output-Calculation-sheet'!O9*'Output-Calculation-sheet'!O81</f>
        <v>2522695074.6678386</v>
      </c>
      <c r="P98" s="2">
        <f>P10/'Output-Calculation-sheet'!P9*'Output-Calculation-sheet'!P81</f>
        <v>5181646219.8586693</v>
      </c>
      <c r="Q98" s="2">
        <f>Q10/'Output-Calculation-sheet'!Q9*'Output-Calculation-sheet'!Q81</f>
        <v>2917300093.5228305</v>
      </c>
      <c r="R98" s="2">
        <f>R10/'Output-Calculation-sheet'!R9*'Output-Calculation-sheet'!R81</f>
        <v>3842911026.7271032</v>
      </c>
      <c r="S98" s="2">
        <f>S10/'Output-Calculation-sheet'!S9*'Output-Calculation-sheet'!S81</f>
        <v>2429413908.5833507</v>
      </c>
      <c r="T98" s="2">
        <f>T10/'Output-Calculation-sheet'!T9*'Output-Calculation-sheet'!T81</f>
        <v>1529347504.7459502</v>
      </c>
      <c r="U98" s="2">
        <f>U10/'Output-Calculation-sheet'!U9*'Output-Calculation-sheet'!U81</f>
        <v>1432924223.630281</v>
      </c>
      <c r="V98" s="2">
        <f>V10/'Output-Calculation-sheet'!V9*'Output-Calculation-sheet'!V81</f>
        <v>933273201.86883759</v>
      </c>
      <c r="W98" s="2">
        <f>W10/'Output-Calculation-sheet'!W9*'Output-Calculation-sheet'!W81</f>
        <v>1068744616.4610075</v>
      </c>
      <c r="X98" s="2">
        <f>X10/'Output-Calculation-sheet'!X9*'Output-Calculation-sheet'!X81</f>
        <v>506164336.4834311</v>
      </c>
      <c r="Y98" s="2">
        <f>Y10/'Output-Calculation-sheet'!Y9*'Output-Calculation-sheet'!Y81</f>
        <v>552521812.11719239</v>
      </c>
      <c r="AA98" s="2">
        <f t="shared" si="8"/>
        <v>168.03313271272822</v>
      </c>
    </row>
    <row r="99" spans="1:27" x14ac:dyDescent="0.25">
      <c r="A99" s="2">
        <v>2034</v>
      </c>
      <c r="B99" s="2">
        <f>B11/'Output-Calculation-sheet'!B10*'Output-Calculation-sheet'!B82</f>
        <v>56781836942.971519</v>
      </c>
      <c r="C99" s="2">
        <f>C11/'Output-Calculation-sheet'!C10*'Output-Calculation-sheet'!C82</f>
        <v>23579784742.250576</v>
      </c>
      <c r="D99" s="2">
        <f>D11/'Output-Calculation-sheet'!D10*'Output-Calculation-sheet'!D82</f>
        <v>18372054268.810452</v>
      </c>
      <c r="E99" s="2">
        <f>E11/'Output-Calculation-sheet'!E10*'Output-Calculation-sheet'!E82</f>
        <v>22075393105.615124</v>
      </c>
      <c r="F99" s="2">
        <f>F11/'Output-Calculation-sheet'!F10*'Output-Calculation-sheet'!F82</f>
        <v>13170025815.180109</v>
      </c>
      <c r="G99" s="2">
        <f>G11/'Output-Calculation-sheet'!G10*'Output-Calculation-sheet'!G82</f>
        <v>6396338108.3603277</v>
      </c>
      <c r="H99" s="2">
        <f>H11/'Output-Calculation-sheet'!H10*'Output-Calculation-sheet'!H82</f>
        <v>8441016862.0743752</v>
      </c>
      <c r="I99" s="2">
        <f>I11/'Output-Calculation-sheet'!I10*'Output-Calculation-sheet'!I82</f>
        <v>8020455653.439271</v>
      </c>
      <c r="J99" s="2">
        <f>J11/'Output-Calculation-sheet'!J10*'Output-Calculation-sheet'!J82</f>
        <v>4681068106.1653547</v>
      </c>
      <c r="K99" s="2">
        <f>K11/'Output-Calculation-sheet'!K10*'Output-Calculation-sheet'!K82</f>
        <v>7703689333.2029924</v>
      </c>
      <c r="L99" s="2">
        <f>L11/'Output-Calculation-sheet'!L10*'Output-Calculation-sheet'!L82</f>
        <v>5637093621.127408</v>
      </c>
      <c r="M99" s="2">
        <f>M11/'Output-Calculation-sheet'!M10*'Output-Calculation-sheet'!M82</f>
        <v>5650459914.535861</v>
      </c>
      <c r="N99" s="2">
        <f>N11/'Output-Calculation-sheet'!N10*'Output-Calculation-sheet'!N82</f>
        <v>4077724799.3437858</v>
      </c>
      <c r="O99" s="2">
        <f>O11/'Output-Calculation-sheet'!O10*'Output-Calculation-sheet'!O82</f>
        <v>3239002163.7454782</v>
      </c>
      <c r="P99" s="2">
        <f>P11/'Output-Calculation-sheet'!P10*'Output-Calculation-sheet'!P82</f>
        <v>6538370375.5834246</v>
      </c>
      <c r="Q99" s="2">
        <f>Q11/'Output-Calculation-sheet'!Q10*'Output-Calculation-sheet'!Q82</f>
        <v>3743289552.7760038</v>
      </c>
      <c r="R99" s="2">
        <f>R11/'Output-Calculation-sheet'!R10*'Output-Calculation-sheet'!R82</f>
        <v>4897932215.7239914</v>
      </c>
      <c r="S99" s="2">
        <f>S11/'Output-Calculation-sheet'!S10*'Output-Calculation-sheet'!S82</f>
        <v>3102514237.561924</v>
      </c>
      <c r="T99" s="2">
        <f>T11/'Output-Calculation-sheet'!T10*'Output-Calculation-sheet'!T82</f>
        <v>1935290213.6652515</v>
      </c>
      <c r="U99" s="2">
        <f>U11/'Output-Calculation-sheet'!U10*'Output-Calculation-sheet'!U82</f>
        <v>1820360902.064275</v>
      </c>
      <c r="V99" s="2">
        <f>V11/'Output-Calculation-sheet'!V10*'Output-Calculation-sheet'!V82</f>
        <v>1192194658.471442</v>
      </c>
      <c r="W99" s="2">
        <f>W11/'Output-Calculation-sheet'!W10*'Output-Calculation-sheet'!W82</f>
        <v>1337794222.9945178</v>
      </c>
      <c r="X99" s="2">
        <f>X11/'Output-Calculation-sheet'!X10*'Output-Calculation-sheet'!X82</f>
        <v>644278481.77940881</v>
      </c>
      <c r="Y99" s="2">
        <f>Y11/'Output-Calculation-sheet'!Y10*'Output-Calculation-sheet'!Y82</f>
        <v>695094066.23253298</v>
      </c>
      <c r="AA99" s="2">
        <f t="shared" si="8"/>
        <v>213.7330623636754</v>
      </c>
    </row>
    <row r="100" spans="1:27" x14ac:dyDescent="0.25">
      <c r="A100" s="2">
        <v>2035</v>
      </c>
      <c r="B100" s="2">
        <f>B12/'Output-Calculation-sheet'!B11*'Output-Calculation-sheet'!B83</f>
        <v>69824741653.491913</v>
      </c>
      <c r="C100" s="2">
        <f>C12/'Output-Calculation-sheet'!C11*'Output-Calculation-sheet'!C83</f>
        <v>29034435051.54385</v>
      </c>
      <c r="D100" s="2">
        <f>D12/'Output-Calculation-sheet'!D11*'Output-Calculation-sheet'!D83</f>
        <v>22487524048.685627</v>
      </c>
      <c r="E100" s="2">
        <f>E12/'Output-Calculation-sheet'!E11*'Output-Calculation-sheet'!E83</f>
        <v>26945518048.085209</v>
      </c>
      <c r="F100" s="2">
        <f>F12/'Output-Calculation-sheet'!F11*'Output-Calculation-sheet'!F83</f>
        <v>16125530855.154451</v>
      </c>
      <c r="G100" s="2">
        <f>G12/'Output-Calculation-sheet'!G11*'Output-Calculation-sheet'!G83</f>
        <v>7721102305.6976433</v>
      </c>
      <c r="H100" s="2">
        <f>H12/'Output-Calculation-sheet'!H11*'Output-Calculation-sheet'!H83</f>
        <v>10363376829.101191</v>
      </c>
      <c r="I100" s="2">
        <f>I12/'Output-Calculation-sheet'!I11*'Output-Calculation-sheet'!I83</f>
        <v>9828211173.3747749</v>
      </c>
      <c r="J100" s="2">
        <f>J12/'Output-Calculation-sheet'!J11*'Output-Calculation-sheet'!J83</f>
        <v>5803191496.8479919</v>
      </c>
      <c r="K100" s="2">
        <f>K12/'Output-Calculation-sheet'!K11*'Output-Calculation-sheet'!K83</f>
        <v>9435788114.6169815</v>
      </c>
      <c r="L100" s="2">
        <f>L12/'Output-Calculation-sheet'!L11*'Output-Calculation-sheet'!L83</f>
        <v>6941089112.9993687</v>
      </c>
      <c r="M100" s="2">
        <f>M12/'Output-Calculation-sheet'!M11*'Output-Calculation-sheet'!M83</f>
        <v>6940702231.8741302</v>
      </c>
      <c r="N100" s="2">
        <f>N12/'Output-Calculation-sheet'!N11*'Output-Calculation-sheet'!N83</f>
        <v>5035276812.7451363</v>
      </c>
      <c r="O100" s="2">
        <f>O12/'Output-Calculation-sheet'!O11*'Output-Calculation-sheet'!O83</f>
        <v>4011564847.6453218</v>
      </c>
      <c r="P100" s="2">
        <f>P12/'Output-Calculation-sheet'!P11*'Output-Calculation-sheet'!P83</f>
        <v>7958156729.4224777</v>
      </c>
      <c r="Q100" s="2">
        <f>Q12/'Output-Calculation-sheet'!Q11*'Output-Calculation-sheet'!Q83</f>
        <v>4633100231.6627235</v>
      </c>
      <c r="R100" s="2">
        <f>R12/'Output-Calculation-sheet'!R11*'Output-Calculation-sheet'!R83</f>
        <v>6020434981.3778296</v>
      </c>
      <c r="S100" s="2">
        <f>S12/'Output-Calculation-sheet'!S11*'Output-Calculation-sheet'!S83</f>
        <v>3820669507.3046465</v>
      </c>
      <c r="T100" s="2">
        <f>T12/'Output-Calculation-sheet'!T11*'Output-Calculation-sheet'!T83</f>
        <v>2362741519.0761156</v>
      </c>
      <c r="U100" s="2">
        <f>U12/'Output-Calculation-sheet'!U11*'Output-Calculation-sheet'!U83</f>
        <v>2229512213.2209401</v>
      </c>
      <c r="V100" s="2">
        <f>V12/'Output-Calculation-sheet'!V11*'Output-Calculation-sheet'!V83</f>
        <v>1468014476.0234303</v>
      </c>
      <c r="W100" s="2">
        <f>W12/'Output-Calculation-sheet'!W11*'Output-Calculation-sheet'!W83</f>
        <v>1615590891.8536413</v>
      </c>
      <c r="X100" s="2">
        <f>X12/'Output-Calculation-sheet'!X11*'Output-Calculation-sheet'!X83</f>
        <v>790991795.55462146</v>
      </c>
      <c r="Y100" s="2">
        <f>Y12/'Output-Calculation-sheet'!Y11*'Output-Calculation-sheet'!Y83</f>
        <v>843898518.79230273</v>
      </c>
      <c r="AA100" s="2">
        <f t="shared" si="8"/>
        <v>262.24116344615237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790.97913008492594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144.62009279011039</v>
      </c>
      <c r="Y107" s="2">
        <f>Y8/'Output-Calculation-sheet'!Y7*'Output-Calculation-sheet'!Y88</f>
        <v>0</v>
      </c>
      <c r="AA107" s="2">
        <f t="shared" si="9"/>
        <v>0.93559922287503627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154.8028921739739</v>
      </c>
      <c r="Y108" s="2">
        <f>Y9/'Output-Calculation-sheet'!Y8*'Output-Calculation-sheet'!Y89</f>
        <v>0</v>
      </c>
      <c r="AA108" s="2">
        <f t="shared" si="9"/>
        <v>0.15480289217397389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4743.6774821319732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921.56475165262384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61.237824067195803</v>
      </c>
      <c r="Y109" s="2">
        <f>Y10/'Output-Calculation-sheet'!Y9*'Output-Calculation-sheet'!Y90</f>
        <v>0</v>
      </c>
      <c r="AA109" s="2">
        <f t="shared" si="9"/>
        <v>5.7264800578517931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6281.9657068304432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175.79853449800399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1331.3579114658326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106.16221343962046</v>
      </c>
      <c r="Y110" s="2">
        <f>Y11/'Output-Calculation-sheet'!Y10*'Output-Calculation-sheet'!Y91</f>
        <v>0</v>
      </c>
      <c r="AA110" s="2">
        <f t="shared" si="9"/>
        <v>7.8952843662339003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1500.7872340382398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1290.8595911451034</v>
      </c>
      <c r="N111" s="2">
        <f>N12/'Output-Calculation-sheet'!N11*'Output-Calculation-sheet'!N92</f>
        <v>0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212.41497287966172</v>
      </c>
      <c r="Y111" s="2">
        <f>Y12/'Output-Calculation-sheet'!Y11*'Output-Calculation-sheet'!Y92</f>
        <v>0</v>
      </c>
      <c r="AA111" s="2">
        <f t="shared" si="9"/>
        <v>13.921264013601551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6219133800.197916</v>
      </c>
      <c r="C118" s="2">
        <f>C8/'Output-Calculation-sheet'!C7*'Output-Calculation-sheet'!C97</f>
        <v>14413662228.33679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7678809133.9268036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-1.1982593823145473E-8</v>
      </c>
      <c r="L118" s="2">
        <f>L8/'Output-Calculation-sheet'!L7*'Output-Calculation-sheet'!L97</f>
        <v>748055139.47415304</v>
      </c>
      <c r="M118" s="2">
        <f>M8/'Output-Calculation-sheet'!M7*'Output-Calculation-sheet'!M97</f>
        <v>4682933158.39046</v>
      </c>
      <c r="N118" s="2">
        <f>N8/'Output-Calculation-sheet'!N7*'Output-Calculation-sheet'!N97</f>
        <v>5472509437.4070301</v>
      </c>
      <c r="O118" s="2">
        <f>O8/'Output-Calculation-sheet'!O7*'Output-Calculation-sheet'!O97</f>
        <v>2798962954.2694726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741526233.4805882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8030792.5684173116</v>
      </c>
      <c r="Y118" s="2">
        <f>Y8/'Output-Calculation-sheet'!Y7*'Output-Calculation-sheet'!Y97</f>
        <v>0</v>
      </c>
      <c r="AA118" s="2">
        <f t="shared" si="10"/>
        <v>42763.622878051632</v>
      </c>
    </row>
    <row r="119" spans="1:27" x14ac:dyDescent="0.25">
      <c r="A119" s="2">
        <v>2032</v>
      </c>
      <c r="B119" s="2">
        <f>B9/'Output-Calculation-sheet'!B8*'Output-Calculation-sheet'!B98</f>
        <v>9053293216.6033459</v>
      </c>
      <c r="C119" s="2">
        <f>C9/'Output-Calculation-sheet'!C8*'Output-Calculation-sheet'!C98</f>
        <v>16809760741.650261</v>
      </c>
      <c r="D119" s="2">
        <f>D9/'Output-Calculation-sheet'!D8*'Output-Calculation-sheet'!D98</f>
        <v>2.3834937646439751E-7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11131544930.473742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934268047.43814993</v>
      </c>
      <c r="M119" s="2">
        <f>M9/'Output-Calculation-sheet'!M8*'Output-Calculation-sheet'!M98</f>
        <v>11169724472.636292</v>
      </c>
      <c r="N119" s="2">
        <f>N9/'Output-Calculation-sheet'!N8*'Output-Calculation-sheet'!N98</f>
        <v>7034891516.310216</v>
      </c>
      <c r="O119" s="2">
        <f>O9/'Output-Calculation-sheet'!O8*'Output-Calculation-sheet'!O98</f>
        <v>3262678859.5135255</v>
      </c>
      <c r="P119" s="2">
        <f>P9/'Output-Calculation-sheet'!P8*'Output-Calculation-sheet'!P98</f>
        <v>0</v>
      </c>
      <c r="Q119" s="2">
        <f>Q9/'Output-Calculation-sheet'!Q8*'Output-Calculation-sheet'!Q98</f>
        <v>100535363.67415743</v>
      </c>
      <c r="R119" s="2">
        <f>R9/'Output-Calculation-sheet'!R8*'Output-Calculation-sheet'!R98</f>
        <v>0</v>
      </c>
      <c r="S119" s="2">
        <f>S9/'Output-Calculation-sheet'!S8*'Output-Calculation-sheet'!S98</f>
        <v>1136190704.9973054</v>
      </c>
      <c r="T119" s="2">
        <f>T9/'Output-Calculation-sheet'!T8*'Output-Calculation-sheet'!T98</f>
        <v>0</v>
      </c>
      <c r="U119" s="2">
        <f>U9/'Output-Calculation-sheet'!U8*'Output-Calculation-sheet'!U98</f>
        <v>3.4332373366832475E-9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104100234.84333946</v>
      </c>
      <c r="Y119" s="2">
        <f>Y9/'Output-Calculation-sheet'!Y8*'Output-Calculation-sheet'!Y98</f>
        <v>0</v>
      </c>
      <c r="AA119" s="2">
        <f t="shared" si="10"/>
        <v>60736.988088140337</v>
      </c>
    </row>
    <row r="120" spans="1:27" x14ac:dyDescent="0.25">
      <c r="A120" s="2">
        <v>2033</v>
      </c>
      <c r="B120" s="2">
        <f>B10/'Output-Calculation-sheet'!B9*'Output-Calculation-sheet'!B99</f>
        <v>22157940407.133289</v>
      </c>
      <c r="C120" s="2">
        <f>C10/'Output-Calculation-sheet'!C9*'Output-Calculation-sheet'!C99</f>
        <v>12722844192.949835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16289656793.128519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11238438851.905947</v>
      </c>
      <c r="N120" s="2">
        <f>N10/'Output-Calculation-sheet'!N9*'Output-Calculation-sheet'!N99</f>
        <v>6575758763.8674164</v>
      </c>
      <c r="O120" s="2">
        <f>O10/'Output-Calculation-sheet'!O9*'Output-Calculation-sheet'!O99</f>
        <v>2441764933.7499809</v>
      </c>
      <c r="P120" s="2">
        <f>P10/'Output-Calculation-sheet'!P9*'Output-Calculation-sheet'!P99</f>
        <v>0</v>
      </c>
      <c r="Q120" s="2">
        <f>Q10/'Output-Calculation-sheet'!Q9*'Output-Calculation-sheet'!Q99</f>
        <v>214885112.36909086</v>
      </c>
      <c r="R120" s="2">
        <f>R10/'Output-Calculation-sheet'!R9*'Output-Calculation-sheet'!R99</f>
        <v>-5.2467824106352696E-8</v>
      </c>
      <c r="S120" s="2">
        <f>S10/'Output-Calculation-sheet'!S9*'Output-Calculation-sheet'!S99</f>
        <v>2654479102.0222096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722766973.86903477</v>
      </c>
      <c r="Y120" s="2">
        <f>Y10/'Output-Calculation-sheet'!Y9*'Output-Calculation-sheet'!Y99</f>
        <v>0</v>
      </c>
      <c r="AA120" s="2">
        <f t="shared" si="10"/>
        <v>75018.535130995326</v>
      </c>
    </row>
    <row r="121" spans="1:27" x14ac:dyDescent="0.25">
      <c r="A121" s="2">
        <v>2034</v>
      </c>
      <c r="B121" s="2">
        <f>B11/'Output-Calculation-sheet'!B10*'Output-Calculation-sheet'!B100</f>
        <v>54880929064.348129</v>
      </c>
      <c r="C121" s="2">
        <f>C11/'Output-Calculation-sheet'!C10*'Output-Calculation-sheet'!C100</f>
        <v>13649391303.969925</v>
      </c>
      <c r="D121" s="2">
        <f>D11/'Output-Calculation-sheet'!D10*'Output-Calculation-sheet'!D100</f>
        <v>0</v>
      </c>
      <c r="E121" s="2">
        <f>E11/'Output-Calculation-sheet'!E10*'Output-Calculation-sheet'!E100</f>
        <v>1148008619.7151463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19367959704.723713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936391971.04153836</v>
      </c>
      <c r="M121" s="2">
        <f>M11/'Output-Calculation-sheet'!M10*'Output-Calculation-sheet'!M100</f>
        <v>14206670273.26062</v>
      </c>
      <c r="N121" s="2">
        <f>N11/'Output-Calculation-sheet'!N10*'Output-Calculation-sheet'!N100</f>
        <v>9815788731.2920361</v>
      </c>
      <c r="O121" s="2">
        <f>O11/'Output-Calculation-sheet'!O10*'Output-Calculation-sheet'!O100</f>
        <v>1457665450.2937615</v>
      </c>
      <c r="P121" s="2">
        <f>P11/'Output-Calculation-sheet'!P10*'Output-Calculation-sheet'!P100</f>
        <v>0</v>
      </c>
      <c r="Q121" s="2">
        <f>Q11/'Output-Calculation-sheet'!Q10*'Output-Calculation-sheet'!Q100</f>
        <v>2469628657.403533</v>
      </c>
      <c r="R121" s="2">
        <f>R11/'Output-Calculation-sheet'!R10*'Output-Calculation-sheet'!R100</f>
        <v>0</v>
      </c>
      <c r="S121" s="2">
        <f>S11/'Output-Calculation-sheet'!S10*'Output-Calculation-sheet'!S100</f>
        <v>4823600222.4486885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680598195.00490546</v>
      </c>
      <c r="Y121" s="2">
        <f>Y11/'Output-Calculation-sheet'!Y10*'Output-Calculation-sheet'!Y100</f>
        <v>62332186.015563481</v>
      </c>
      <c r="AA121" s="2">
        <f t="shared" si="10"/>
        <v>123498.96437951755</v>
      </c>
    </row>
    <row r="122" spans="1:27" x14ac:dyDescent="0.25">
      <c r="A122" s="2">
        <v>2035</v>
      </c>
      <c r="B122" s="2">
        <f>B12/'Output-Calculation-sheet'!B11*'Output-Calculation-sheet'!B101</f>
        <v>83854300618.012085</v>
      </c>
      <c r="C122" s="2">
        <f>C12/'Output-Calculation-sheet'!C11*'Output-Calculation-sheet'!C101</f>
        <v>583999276.72761059</v>
      </c>
      <c r="D122" s="2">
        <f>D12/'Output-Calculation-sheet'!D11*'Output-Calculation-sheet'!D101</f>
        <v>0</v>
      </c>
      <c r="E122" s="2">
        <f>E12/'Output-Calculation-sheet'!E11*'Output-Calculation-sheet'!E101</f>
        <v>9574441319.8682003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13724460493.674288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3158753905.5309725</v>
      </c>
      <c r="M122" s="2">
        <f>M12/'Output-Calculation-sheet'!M11*'Output-Calculation-sheet'!M101</f>
        <v>7478806272.8686171</v>
      </c>
      <c r="N122" s="2">
        <f>N12/'Output-Calculation-sheet'!N11*'Output-Calculation-sheet'!N101</f>
        <v>11846907926.357956</v>
      </c>
      <c r="O122" s="2">
        <f>O12/'Output-Calculation-sheet'!O11*'Output-Calculation-sheet'!O101</f>
        <v>95498663.12465927</v>
      </c>
      <c r="P122" s="2">
        <f>P12/'Output-Calculation-sheet'!P11*'Output-Calculation-sheet'!P101</f>
        <v>666273842.05590725</v>
      </c>
      <c r="Q122" s="2">
        <f>Q12/'Output-Calculation-sheet'!Q11*'Output-Calculation-sheet'!Q101</f>
        <v>5223808482.3120251</v>
      </c>
      <c r="R122" s="2">
        <f>R12/'Output-Calculation-sheet'!R11*'Output-Calculation-sheet'!R101</f>
        <v>0</v>
      </c>
      <c r="S122" s="2">
        <f>S12/'Output-Calculation-sheet'!S11*'Output-Calculation-sheet'!S101</f>
        <v>6428452227.144556</v>
      </c>
      <c r="T122" s="2">
        <f>T12/'Output-Calculation-sheet'!T11*'Output-Calculation-sheet'!T101</f>
        <v>0</v>
      </c>
      <c r="U122" s="2">
        <f>U12/'Output-Calculation-sheet'!U11*'Output-Calculation-sheet'!U101</f>
        <v>234506905.05381989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29475878.654813398</v>
      </c>
      <c r="Y122" s="2">
        <f>Y12/'Output-Calculation-sheet'!Y11*'Output-Calculation-sheet'!Y101</f>
        <v>427201920.96141011</v>
      </c>
      <c r="AA122" s="2">
        <f t="shared" si="10"/>
        <v>143326.88773234692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69750237253.979034</v>
      </c>
      <c r="C129" s="2">
        <f>C8/'Output-Calculation-sheet'!C7*'Output-Calculation-sheet'!C106</f>
        <v>0</v>
      </c>
      <c r="D129" s="2">
        <f>D8/'Output-Calculation-sheet'!D7*'Output-Calculation-sheet'!D106</f>
        <v>41675958156.294731</v>
      </c>
      <c r="E129" s="2">
        <f>E8/'Output-Calculation-sheet'!E7*'Output-Calculation-sheet'!E106</f>
        <v>31760617302.703106</v>
      </c>
      <c r="F129" s="2">
        <f>F8/'Output-Calculation-sheet'!F7*'Output-Calculation-sheet'!F106</f>
        <v>21363597287.753502</v>
      </c>
      <c r="G129" s="2">
        <f>G8/'Output-Calculation-sheet'!G7*'Output-Calculation-sheet'!G106</f>
        <v>14474492364.450363</v>
      </c>
      <c r="H129" s="2">
        <f>H8/'Output-Calculation-sheet'!H7*'Output-Calculation-sheet'!H106</f>
        <v>0</v>
      </c>
      <c r="I129" s="2">
        <f>I8/'Output-Calculation-sheet'!I7*'Output-Calculation-sheet'!I106</f>
        <v>13180249146.324497</v>
      </c>
      <c r="J129" s="2">
        <f>J8/'Output-Calculation-sheet'!J7*'Output-Calculation-sheet'!J106</f>
        <v>13754471169.733702</v>
      </c>
      <c r="K129" s="2">
        <f>K8/'Output-Calculation-sheet'!K7*'Output-Calculation-sheet'!K106</f>
        <v>13288538885.753471</v>
      </c>
      <c r="L129" s="2">
        <f>L8/'Output-Calculation-sheet'!L7*'Output-Calculation-sheet'!L106</f>
        <v>10543000238.142677</v>
      </c>
      <c r="M129" s="2">
        <f>M8/'Output-Calculation-sheet'!M7*'Output-Calculation-sheet'!M106</f>
        <v>0</v>
      </c>
      <c r="N129" s="2">
        <f>N8/'Output-Calculation-sheet'!N7*'Output-Calculation-sheet'!N106</f>
        <v>3684438252.8459725</v>
      </c>
      <c r="O129" s="2">
        <f>O8/'Output-Calculation-sheet'!O7*'Output-Calculation-sheet'!O106</f>
        <v>0</v>
      </c>
      <c r="P129" s="2">
        <f>P8/'Output-Calculation-sheet'!P7*'Output-Calculation-sheet'!P106</f>
        <v>7882738788.7691498</v>
      </c>
      <c r="Q129" s="2">
        <f>Q8/'Output-Calculation-sheet'!Q7*'Output-Calculation-sheet'!Q106</f>
        <v>7643322593.109868</v>
      </c>
      <c r="R129" s="2">
        <f>R8/'Output-Calculation-sheet'!R7*'Output-Calculation-sheet'!R106</f>
        <v>8698043481.2761784</v>
      </c>
      <c r="S129" s="2">
        <f>S8/'Output-Calculation-sheet'!S7*'Output-Calculation-sheet'!S106</f>
        <v>3234278774.4122086</v>
      </c>
      <c r="T129" s="2">
        <f>T8/'Output-Calculation-sheet'!T7*'Output-Calculation-sheet'!T106</f>
        <v>3315790903.4997106</v>
      </c>
      <c r="U129" s="2">
        <f>U8/'Output-Calculation-sheet'!U7*'Output-Calculation-sheet'!U106</f>
        <v>2369449146.4552135</v>
      </c>
      <c r="V129" s="2">
        <f>V8/'Output-Calculation-sheet'!V7*'Output-Calculation-sheet'!V106</f>
        <v>2368351198.6928463</v>
      </c>
      <c r="W129" s="2">
        <f>W8/'Output-Calculation-sheet'!W7*'Output-Calculation-sheet'!W106</f>
        <v>1835958557.4184067</v>
      </c>
      <c r="X129" s="2">
        <f>X8/'Output-Calculation-sheet'!X7*'Output-Calculation-sheet'!X106</f>
        <v>0</v>
      </c>
      <c r="Y129" s="2">
        <f>Y8/'Output-Calculation-sheet'!Y7*'Output-Calculation-sheet'!Y106</f>
        <v>920894468.23466909</v>
      </c>
      <c r="AA129" s="2">
        <f t="shared" si="11"/>
        <v>271744.42796984926</v>
      </c>
    </row>
    <row r="130" spans="1:27" x14ac:dyDescent="0.25">
      <c r="A130" s="2">
        <v>2032</v>
      </c>
      <c r="B130" s="2">
        <f>B9/'Output-Calculation-sheet'!B8*'Output-Calculation-sheet'!B107</f>
        <v>79456523125.360962</v>
      </c>
      <c r="C130" s="2">
        <f>C9/'Output-Calculation-sheet'!C8*'Output-Calculation-sheet'!C107</f>
        <v>0</v>
      </c>
      <c r="D130" s="2">
        <f>D9/'Output-Calculation-sheet'!D8*'Output-Calculation-sheet'!D107</f>
        <v>47970860334.849342</v>
      </c>
      <c r="E130" s="2">
        <f>E9/'Output-Calculation-sheet'!E8*'Output-Calculation-sheet'!E107</f>
        <v>36532180253.245461</v>
      </c>
      <c r="F130" s="2">
        <f>F9/'Output-Calculation-sheet'!F8*'Output-Calculation-sheet'!F107</f>
        <v>24540999246.42944</v>
      </c>
      <c r="G130" s="2">
        <f>G9/'Output-Calculation-sheet'!G8*'Output-Calculation-sheet'!G107</f>
        <v>16670767369.17495</v>
      </c>
      <c r="H130" s="2">
        <f>H9/'Output-Calculation-sheet'!H8*'Output-Calculation-sheet'!H107</f>
        <v>0</v>
      </c>
      <c r="I130" s="2">
        <f>I9/'Output-Calculation-sheet'!I8*'Output-Calculation-sheet'!I107</f>
        <v>15151567407.743055</v>
      </c>
      <c r="J130" s="2">
        <f>J9/'Output-Calculation-sheet'!J8*'Output-Calculation-sheet'!J107</f>
        <v>15818212580.792755</v>
      </c>
      <c r="K130" s="2">
        <f>K9/'Output-Calculation-sheet'!K8*'Output-Calculation-sheet'!K107</f>
        <v>15268601571.414898</v>
      </c>
      <c r="L130" s="2">
        <f>L9/'Output-Calculation-sheet'!L8*'Output-Calculation-sheet'!L107</f>
        <v>12073202436.186468</v>
      </c>
      <c r="M130" s="2">
        <f>M9/'Output-Calculation-sheet'!M8*'Output-Calculation-sheet'!M107</f>
        <v>0</v>
      </c>
      <c r="N130" s="2">
        <f>N9/'Output-Calculation-sheet'!N8*'Output-Calculation-sheet'!N107</f>
        <v>3934190795.5780268</v>
      </c>
      <c r="O130" s="2">
        <f>O9/'Output-Calculation-sheet'!O8*'Output-Calculation-sheet'!O107</f>
        <v>0</v>
      </c>
      <c r="P130" s="2">
        <f>P9/'Output-Calculation-sheet'!P8*'Output-Calculation-sheet'!P107</f>
        <v>9191855613.4992752</v>
      </c>
      <c r="Q130" s="2">
        <f>Q9/'Output-Calculation-sheet'!Q8*'Output-Calculation-sheet'!Q107</f>
        <v>8775085803.3962307</v>
      </c>
      <c r="R130" s="2">
        <f>R9/'Output-Calculation-sheet'!R8*'Output-Calculation-sheet'!R107</f>
        <v>10046085915.439589</v>
      </c>
      <c r="S130" s="2">
        <f>S9/'Output-Calculation-sheet'!S8*'Output-Calculation-sheet'!S107</f>
        <v>3628570848.1230483</v>
      </c>
      <c r="T130" s="2">
        <f>T9/'Output-Calculation-sheet'!T8*'Output-Calculation-sheet'!T107</f>
        <v>3816582768.2244759</v>
      </c>
      <c r="U130" s="2">
        <f>U9/'Output-Calculation-sheet'!U8*'Output-Calculation-sheet'!U107</f>
        <v>2749155323.4535122</v>
      </c>
      <c r="V130" s="2">
        <f>V9/'Output-Calculation-sheet'!V8*'Output-Calculation-sheet'!V107</f>
        <v>2719263367.1302295</v>
      </c>
      <c r="W130" s="2">
        <f>W9/'Output-Calculation-sheet'!W8*'Output-Calculation-sheet'!W107</f>
        <v>2111513078.0562119</v>
      </c>
      <c r="X130" s="2">
        <f>X9/'Output-Calculation-sheet'!X8*'Output-Calculation-sheet'!X107</f>
        <v>0</v>
      </c>
      <c r="Y130" s="2">
        <f>Y9/'Output-Calculation-sheet'!Y8*'Output-Calculation-sheet'!Y107</f>
        <v>1058482344.0622329</v>
      </c>
      <c r="AA130" s="2">
        <f t="shared" si="11"/>
        <v>311513.70018216013</v>
      </c>
    </row>
    <row r="131" spans="1:27" x14ac:dyDescent="0.25">
      <c r="A131" s="2">
        <v>2033</v>
      </c>
      <c r="B131" s="2">
        <f>B10/'Output-Calculation-sheet'!B9*'Output-Calculation-sheet'!B108</f>
        <v>88645866588.60675</v>
      </c>
      <c r="C131" s="2">
        <f>C10/'Output-Calculation-sheet'!C9*'Output-Calculation-sheet'!C108</f>
        <v>0</v>
      </c>
      <c r="D131" s="2">
        <f>D10/'Output-Calculation-sheet'!D9*'Output-Calculation-sheet'!D108</f>
        <v>46541555213.276009</v>
      </c>
      <c r="E131" s="2">
        <f>E10/'Output-Calculation-sheet'!E9*'Output-Calculation-sheet'!E108</f>
        <v>36926044398.530754</v>
      </c>
      <c r="F131" s="2">
        <f>F10/'Output-Calculation-sheet'!F9*'Output-Calculation-sheet'!F108</f>
        <v>23770611407.323788</v>
      </c>
      <c r="G131" s="2">
        <f>G10/'Output-Calculation-sheet'!G9*'Output-Calculation-sheet'!G108</f>
        <v>16701924721.88187</v>
      </c>
      <c r="H131" s="2">
        <f>H10/'Output-Calculation-sheet'!H9*'Output-Calculation-sheet'!H108</f>
        <v>0</v>
      </c>
      <c r="I131" s="2">
        <f>I10/'Output-Calculation-sheet'!I9*'Output-Calculation-sheet'!I108</f>
        <v>15216732757.686462</v>
      </c>
      <c r="J131" s="2">
        <f>J10/'Output-Calculation-sheet'!J9*'Output-Calculation-sheet'!J108</f>
        <v>14810871813.051243</v>
      </c>
      <c r="K131" s="2">
        <f>K10/'Output-Calculation-sheet'!K9*'Output-Calculation-sheet'!K108</f>
        <v>14668901130.270994</v>
      </c>
      <c r="L131" s="2">
        <f>L10/'Output-Calculation-sheet'!L9*'Output-Calculation-sheet'!L108</f>
        <v>11767611076.855736</v>
      </c>
      <c r="M131" s="2">
        <f>M10/'Output-Calculation-sheet'!M9*'Output-Calculation-sheet'!M108</f>
        <v>0</v>
      </c>
      <c r="N131" s="2">
        <f>N10/'Output-Calculation-sheet'!N9*'Output-Calculation-sheet'!N108</f>
        <v>4454715746.8129005</v>
      </c>
      <c r="O131" s="2">
        <f>O10/'Output-Calculation-sheet'!O9*'Output-Calculation-sheet'!O108</f>
        <v>0</v>
      </c>
      <c r="P131" s="2">
        <f>P10/'Output-Calculation-sheet'!P9*'Output-Calculation-sheet'!P108</f>
        <v>10042512799.471746</v>
      </c>
      <c r="Q131" s="2">
        <f>Q10/'Output-Calculation-sheet'!Q9*'Output-Calculation-sheet'!Q108</f>
        <v>9665787875.1651745</v>
      </c>
      <c r="R131" s="2">
        <f>R10/'Output-Calculation-sheet'!R9*'Output-Calculation-sheet'!R108</f>
        <v>9505325791.4673367</v>
      </c>
      <c r="S131" s="2">
        <f>S10/'Output-Calculation-sheet'!S9*'Output-Calculation-sheet'!S108</f>
        <v>3662771462.7051616</v>
      </c>
      <c r="T131" s="2">
        <f>T10/'Output-Calculation-sheet'!T9*'Output-Calculation-sheet'!T108</f>
        <v>3494187293.3981566</v>
      </c>
      <c r="U131" s="2">
        <f>U10/'Output-Calculation-sheet'!U9*'Output-Calculation-sheet'!U108</f>
        <v>3044007755.5825405</v>
      </c>
      <c r="V131" s="2">
        <f>V10/'Output-Calculation-sheet'!V9*'Output-Calculation-sheet'!V108</f>
        <v>2343429660.4909086</v>
      </c>
      <c r="W131" s="2">
        <f>W10/'Output-Calculation-sheet'!W9*'Output-Calculation-sheet'!W108</f>
        <v>2028906422.2198496</v>
      </c>
      <c r="X131" s="2">
        <f>X10/'Output-Calculation-sheet'!X9*'Output-Calculation-sheet'!X108</f>
        <v>0</v>
      </c>
      <c r="Y131" s="2">
        <f>Y10/'Output-Calculation-sheet'!Y9*'Output-Calculation-sheet'!Y108</f>
        <v>1183841792.739311</v>
      </c>
      <c r="AA131" s="2">
        <f t="shared" si="11"/>
        <v>318475.60570753663</v>
      </c>
    </row>
    <row r="132" spans="1:27" x14ac:dyDescent="0.25">
      <c r="A132" s="2">
        <v>2034</v>
      </c>
      <c r="B132" s="2">
        <f>B11/'Output-Calculation-sheet'!B10*'Output-Calculation-sheet'!B109</f>
        <v>85175521314.647308</v>
      </c>
      <c r="C132" s="2">
        <f>C11/'Output-Calculation-sheet'!C10*'Output-Calculation-sheet'!C109</f>
        <v>0</v>
      </c>
      <c r="D132" s="2">
        <f>D11/'Output-Calculation-sheet'!D10*'Output-Calculation-sheet'!D109</f>
        <v>58832585780.936363</v>
      </c>
      <c r="E132" s="2">
        <f>E11/'Output-Calculation-sheet'!E10*'Output-Calculation-sheet'!E109</f>
        <v>45537431585.522957</v>
      </c>
      <c r="F132" s="2">
        <f>F11/'Output-Calculation-sheet'!F10*'Output-Calculation-sheet'!F109</f>
        <v>30048318487.583546</v>
      </c>
      <c r="G132" s="2">
        <f>G11/'Output-Calculation-sheet'!G10*'Output-Calculation-sheet'!G109</f>
        <v>21111547563.302761</v>
      </c>
      <c r="H132" s="2">
        <f>H11/'Output-Calculation-sheet'!H10*'Output-Calculation-sheet'!H109</f>
        <v>0</v>
      </c>
      <c r="I132" s="2">
        <f>I11/'Output-Calculation-sheet'!I10*'Output-Calculation-sheet'!I109</f>
        <v>19234603159.128872</v>
      </c>
      <c r="J132" s="2">
        <f>J11/'Output-Calculation-sheet'!J10*'Output-Calculation-sheet'!J109</f>
        <v>18721761259.337112</v>
      </c>
      <c r="K132" s="2">
        <f>K11/'Output-Calculation-sheet'!K10*'Output-Calculation-sheet'!K109</f>
        <v>18542769268.372913</v>
      </c>
      <c r="L132" s="2">
        <f>L11/'Output-Calculation-sheet'!L10*'Output-Calculation-sheet'!L109</f>
        <v>13938466941.757921</v>
      </c>
      <c r="M132" s="2">
        <f>M11/'Output-Calculation-sheet'!M10*'Output-Calculation-sheet'!M109</f>
        <v>3.6577536181410052E-9</v>
      </c>
      <c r="N132" s="2">
        <f>N11/'Output-Calculation-sheet'!N10*'Output-Calculation-sheet'!N109</f>
        <v>4127992300.114315</v>
      </c>
      <c r="O132" s="2">
        <f>O11/'Output-Calculation-sheet'!O10*'Output-Calculation-sheet'!O109</f>
        <v>0</v>
      </c>
      <c r="P132" s="2">
        <f>P11/'Output-Calculation-sheet'!P10*'Output-Calculation-sheet'!P109</f>
        <v>12694086594.682249</v>
      </c>
      <c r="Q132" s="2">
        <f>Q11/'Output-Calculation-sheet'!Q10*'Output-Calculation-sheet'!Q109</f>
        <v>10019375793.605255</v>
      </c>
      <c r="R132" s="2">
        <f>R11/'Output-Calculation-sheet'!R10*'Output-Calculation-sheet'!R109</f>
        <v>12015038669.152473</v>
      </c>
      <c r="S132" s="2">
        <f>S11/'Output-Calculation-sheet'!S10*'Output-Calculation-sheet'!S109</f>
        <v>3161888003.0268283</v>
      </c>
      <c r="T132" s="2">
        <f>T11/'Output-Calculation-sheet'!T10*'Output-Calculation-sheet'!T109</f>
        <v>4416693421.8563633</v>
      </c>
      <c r="U132" s="2">
        <f>U11/'Output-Calculation-sheet'!U10*'Output-Calculation-sheet'!U109</f>
        <v>3849129106.9303026</v>
      </c>
      <c r="V132" s="2">
        <f>V11/'Output-Calculation-sheet'!V10*'Output-Calculation-sheet'!V109</f>
        <v>2962299240.5214305</v>
      </c>
      <c r="W132" s="2">
        <f>W11/'Output-Calculation-sheet'!W10*'Output-Calculation-sheet'!W109</f>
        <v>2564792041.5880899</v>
      </c>
      <c r="X132" s="2">
        <f>X11/'Output-Calculation-sheet'!X10*'Output-Calculation-sheet'!X109</f>
        <v>0</v>
      </c>
      <c r="Y132" s="2">
        <f>Y11/'Output-Calculation-sheet'!Y10*'Output-Calculation-sheet'!Y109</f>
        <v>1434131249.8086834</v>
      </c>
      <c r="AA132" s="2">
        <f t="shared" si="11"/>
        <v>368388.43178187573</v>
      </c>
    </row>
    <row r="133" spans="1:27" x14ac:dyDescent="0.25">
      <c r="A133" s="2">
        <v>2035</v>
      </c>
      <c r="B133" s="2">
        <f>B12/'Output-Calculation-sheet'!B11*'Output-Calculation-sheet'!B110</f>
        <v>82432619877.519775</v>
      </c>
      <c r="C133" s="2">
        <f>C12/'Output-Calculation-sheet'!C11*'Output-Calculation-sheet'!C110</f>
        <v>0</v>
      </c>
      <c r="D133" s="2">
        <f>D12/'Output-Calculation-sheet'!D11*'Output-Calculation-sheet'!D110</f>
        <v>68588911757.087654</v>
      </c>
      <c r="E133" s="2">
        <f>E12/'Output-Calculation-sheet'!E11*'Output-Calculation-sheet'!E110</f>
        <v>46244600216.944687</v>
      </c>
      <c r="F133" s="2">
        <f>F12/'Output-Calculation-sheet'!F11*'Output-Calculation-sheet'!F110</f>
        <v>35922836717.430412</v>
      </c>
      <c r="G133" s="2">
        <f>G12/'Output-Calculation-sheet'!G11*'Output-Calculation-sheet'!G110</f>
        <v>24488548411.193783</v>
      </c>
      <c r="H133" s="2">
        <f>H12/'Output-Calculation-sheet'!H11*'Output-Calculation-sheet'!H110</f>
        <v>0</v>
      </c>
      <c r="I133" s="2">
        <f>I12/'Output-Calculation-sheet'!I11*'Output-Calculation-sheet'!I110</f>
        <v>22884864947.321548</v>
      </c>
      <c r="J133" s="2">
        <f>J12/'Output-Calculation-sheet'!J11*'Output-Calculation-sheet'!J110</f>
        <v>21888273079.988602</v>
      </c>
      <c r="K133" s="2">
        <f>K12/'Output-Calculation-sheet'!K11*'Output-Calculation-sheet'!K110</f>
        <v>22124260464.06881</v>
      </c>
      <c r="L133" s="2">
        <f>L12/'Output-Calculation-sheet'!L11*'Output-Calculation-sheet'!L110</f>
        <v>14635351806.986179</v>
      </c>
      <c r="M133" s="2">
        <f>M12/'Output-Calculation-sheet'!M11*'Output-Calculation-sheet'!M110</f>
        <v>0</v>
      </c>
      <c r="N133" s="2">
        <f>N12/'Output-Calculation-sheet'!N11*'Output-Calculation-sheet'!N110</f>
        <v>4385229942.7859917</v>
      </c>
      <c r="O133" s="2">
        <f>O12/'Output-Calculation-sheet'!O11*'Output-Calculation-sheet'!O110</f>
        <v>0</v>
      </c>
      <c r="P133" s="2">
        <f>P12/'Output-Calculation-sheet'!P11*'Output-Calculation-sheet'!P110</f>
        <v>14502702676.473663</v>
      </c>
      <c r="Q133" s="2">
        <f>Q12/'Output-Calculation-sheet'!Q11*'Output-Calculation-sheet'!Q110</f>
        <v>9353855072.6277122</v>
      </c>
      <c r="R133" s="2">
        <f>R12/'Output-Calculation-sheet'!R11*'Output-Calculation-sheet'!R110</f>
        <v>14315773450.562376</v>
      </c>
      <c r="S133" s="2">
        <f>S12/'Output-Calculation-sheet'!S11*'Output-Calculation-sheet'!S110</f>
        <v>2982467260.872345</v>
      </c>
      <c r="T133" s="2">
        <f>T12/'Output-Calculation-sheet'!T11*'Output-Calculation-sheet'!T110</f>
        <v>5306489331.5940275</v>
      </c>
      <c r="U133" s="2">
        <f>U12/'Output-Calculation-sheet'!U11*'Output-Calculation-sheet'!U110</f>
        <v>4346895825.0430241</v>
      </c>
      <c r="V133" s="2">
        <f>V12/'Output-Calculation-sheet'!V11*'Output-Calculation-sheet'!V110</f>
        <v>3577012207.7855101</v>
      </c>
      <c r="W133" s="2">
        <f>W12/'Output-Calculation-sheet'!W11*'Output-Calculation-sheet'!W110</f>
        <v>3086653076.2086148</v>
      </c>
      <c r="X133" s="2">
        <f>X12/'Output-Calculation-sheet'!X11*'Output-Calculation-sheet'!X110</f>
        <v>0</v>
      </c>
      <c r="Y133" s="2">
        <f>Y12/'Output-Calculation-sheet'!Y11*'Output-Calculation-sheet'!Y110</f>
        <v>1353853130.9166069</v>
      </c>
      <c r="AA133" s="2">
        <f t="shared" si="11"/>
        <v>402421.19925341138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6316605246.0146952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1264868617.616569</v>
      </c>
      <c r="Y140" s="2">
        <f>Y8/'Output-Calculation-sheet'!Y7*'Output-Calculation-sheet'!Y115</f>
        <v>0</v>
      </c>
      <c r="AA140" s="2">
        <f t="shared" si="12"/>
        <v>7581.4738636312641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1334556307.8395922</v>
      </c>
      <c r="Y141" s="2">
        <f>Y9/'Output-Calculation-sheet'!Y8*'Output-Calculation-sheet'!Y116</f>
        <v>0</v>
      </c>
      <c r="AA141" s="2">
        <f t="shared" si="12"/>
        <v>1334.5563078395921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39495386402.022636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7704217492.4911461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494416535.93809354</v>
      </c>
      <c r="Y142" s="2">
        <f>Y10/'Output-Calculation-sheet'!Y9*'Output-Calculation-sheet'!Y117</f>
        <v>0</v>
      </c>
      <c r="AA142" s="2">
        <f t="shared" si="12"/>
        <v>47694.02043045187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52358166817.349976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1224117387.3892956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11367956581.176931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858075392.34635782</v>
      </c>
      <c r="Y143" s="2">
        <f>Y11/'Output-Calculation-sheet'!Y10*'Output-Calculation-sheet'!Y118</f>
        <v>0</v>
      </c>
      <c r="AA143" s="2">
        <f t="shared" si="12"/>
        <v>65808.316178262568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79881518819.795624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10939759526.287983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9649415174.8765755</v>
      </c>
      <c r="N144" s="2">
        <f>N12/'Output-Calculation-sheet'!N11*'Output-Calculation-sheet'!N119</f>
        <v>0</v>
      </c>
      <c r="O144" s="2">
        <f>O12/'Output-Calculation-sheet'!O11*'Output-Calculation-sheet'!O119</f>
        <v>15532290608.168863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1845490709.8292894</v>
      </c>
      <c r="Y144" s="2">
        <f>Y12/'Output-Calculation-sheet'!Y11*'Output-Calculation-sheet'!Y119</f>
        <v>0</v>
      </c>
      <c r="AA144" s="2">
        <f t="shared" si="12"/>
        <v>117848.47483895833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40337547337.81987</v>
      </c>
      <c r="C151" s="2">
        <f>C8/'Output-Calculation-sheet'!C7*'Output-Calculation-sheet'!C124</f>
        <v>40396338147.747604</v>
      </c>
      <c r="D151" s="2">
        <f>D8/'Output-Calculation-sheet'!D7*'Output-Calculation-sheet'!D124</f>
        <v>7174344458.0888786</v>
      </c>
      <c r="E151" s="2">
        <f>E8/'Output-Calculation-sheet'!E7*'Output-Calculation-sheet'!E124</f>
        <v>6997656412.9980955</v>
      </c>
      <c r="F151" s="2">
        <f>F8/'Output-Calculation-sheet'!F7*'Output-Calculation-sheet'!F124</f>
        <v>3586182650.9592619</v>
      </c>
      <c r="G151" s="2">
        <f>G8/'Output-Calculation-sheet'!G7*'Output-Calculation-sheet'!G124</f>
        <v>3055693137.6532469</v>
      </c>
      <c r="H151" s="2">
        <f>H8/'Output-Calculation-sheet'!H7*'Output-Calculation-sheet'!H124</f>
        <v>9420289935.5970345</v>
      </c>
      <c r="I151" s="2">
        <f>I8/'Output-Calculation-sheet'!I7*'Output-Calculation-sheet'!I124</f>
        <v>2791229609.883666</v>
      </c>
      <c r="J151" s="2">
        <f>J8/'Output-Calculation-sheet'!J7*'Output-Calculation-sheet'!J124</f>
        <v>1790739588.4553859</v>
      </c>
      <c r="K151" s="2">
        <f>K8/'Output-Calculation-sheet'!K7*'Output-Calculation-sheet'!K124</f>
        <v>2110725310.3426595</v>
      </c>
      <c r="L151" s="2">
        <f>L8/'Output-Calculation-sheet'!L7*'Output-Calculation-sheet'!L124</f>
        <v>1060034708.7261916</v>
      </c>
      <c r="M151" s="2">
        <f>M8/'Output-Calculation-sheet'!M7*'Output-Calculation-sheet'!M124</f>
        <v>797233572.13272727</v>
      </c>
      <c r="N151" s="2">
        <f>N8/'Output-Calculation-sheet'!N7*'Output-Calculation-sheet'!N124</f>
        <v>2421139588.1047759</v>
      </c>
      <c r="O151" s="2">
        <f>O8/'Output-Calculation-sheet'!O7*'Output-Calculation-sheet'!O124</f>
        <v>7850620605.4871283</v>
      </c>
      <c r="P151" s="2">
        <f>P8/'Output-Calculation-sheet'!P7*'Output-Calculation-sheet'!P124</f>
        <v>2658133028.1329517</v>
      </c>
      <c r="Q151" s="2">
        <f>Q8/'Output-Calculation-sheet'!Q7*'Output-Calculation-sheet'!Q124</f>
        <v>2727547325.846818</v>
      </c>
      <c r="R151" s="2">
        <f>R8/'Output-Calculation-sheet'!R7*'Output-Calculation-sheet'!R124</f>
        <v>1278531369.2164884</v>
      </c>
      <c r="S151" s="2">
        <f>S8/'Output-Calculation-sheet'!S7*'Output-Calculation-sheet'!S124</f>
        <v>2655485170.2340598</v>
      </c>
      <c r="T151" s="2">
        <f>T8/'Output-Calculation-sheet'!T7*'Output-Calculation-sheet'!T124</f>
        <v>351510242.00614417</v>
      </c>
      <c r="U151" s="2">
        <f>U8/'Output-Calculation-sheet'!U7*'Output-Calculation-sheet'!U124</f>
        <v>825263875.80350983</v>
      </c>
      <c r="V151" s="2">
        <f>V8/'Output-Calculation-sheet'!V7*'Output-Calculation-sheet'!V124</f>
        <v>92373779.406659856</v>
      </c>
      <c r="W151" s="2">
        <f>W8/'Output-Calculation-sheet'!W7*'Output-Calculation-sheet'!W124</f>
        <v>293589216.77372807</v>
      </c>
      <c r="X151" s="2">
        <f>X8/'Output-Calculation-sheet'!X7*'Output-Calculation-sheet'!X124</f>
        <v>4829464.6647072099</v>
      </c>
      <c r="Y151" s="2">
        <f>Y8/'Output-Calculation-sheet'!Y7*'Output-Calculation-sheet'!Y124</f>
        <v>321681093.5103972</v>
      </c>
      <c r="AA151" s="2">
        <f t="shared" si="13"/>
        <v>140998.71962959197</v>
      </c>
    </row>
    <row r="152" spans="1:27" x14ac:dyDescent="0.25">
      <c r="A152" s="2">
        <v>2032</v>
      </c>
      <c r="B152" s="2">
        <f>B9/'Output-Calculation-sheet'!B8*'Output-Calculation-sheet'!B125</f>
        <v>44878221394.879807</v>
      </c>
      <c r="C152" s="2">
        <f>C9/'Output-Calculation-sheet'!C8*'Output-Calculation-sheet'!C125</f>
        <v>46050106998.081436</v>
      </c>
      <c r="D152" s="2">
        <f>D9/'Output-Calculation-sheet'!D8*'Output-Calculation-sheet'!D125</f>
        <v>8054022722.3458767</v>
      </c>
      <c r="E152" s="2">
        <f>E9/'Output-Calculation-sheet'!E8*'Output-Calculation-sheet'!E125</f>
        <v>7917200357.2452583</v>
      </c>
      <c r="F152" s="2">
        <f>F9/'Output-Calculation-sheet'!F8*'Output-Calculation-sheet'!F125</f>
        <v>4073119642.8530297</v>
      </c>
      <c r="G152" s="2">
        <f>G9/'Output-Calculation-sheet'!G8*'Output-Calculation-sheet'!G125</f>
        <v>3433990848.116312</v>
      </c>
      <c r="H152" s="2">
        <f>H9/'Output-Calculation-sheet'!H8*'Output-Calculation-sheet'!H125</f>
        <v>8478035729.1881256</v>
      </c>
      <c r="I152" s="2">
        <f>I9/'Output-Calculation-sheet'!I8*'Output-Calculation-sheet'!I125</f>
        <v>3165591621.0374084</v>
      </c>
      <c r="J152" s="2">
        <f>J9/'Output-Calculation-sheet'!J8*'Output-Calculation-sheet'!J125</f>
        <v>2010048890.349365</v>
      </c>
      <c r="K152" s="2">
        <f>K9/'Output-Calculation-sheet'!K8*'Output-Calculation-sheet'!K125</f>
        <v>2392461012.1856933</v>
      </c>
      <c r="L152" s="2">
        <f>L9/'Output-Calculation-sheet'!L8*'Output-Calculation-sheet'!L125</f>
        <v>1157597929.596586</v>
      </c>
      <c r="M152" s="2">
        <f>M9/'Output-Calculation-sheet'!M8*'Output-Calculation-sheet'!M125</f>
        <v>2359170219.7371182</v>
      </c>
      <c r="N152" s="2">
        <f>N9/'Output-Calculation-sheet'!N8*'Output-Calculation-sheet'!N125</f>
        <v>2309463583.3625593</v>
      </c>
      <c r="O152" s="2">
        <f>O9/'Output-Calculation-sheet'!O8*'Output-Calculation-sheet'!O125</f>
        <v>8950992799.8904991</v>
      </c>
      <c r="P152" s="2">
        <f>P9/'Output-Calculation-sheet'!P8*'Output-Calculation-sheet'!P125</f>
        <v>2897078547.5191712</v>
      </c>
      <c r="Q152" s="2">
        <f>Q9/'Output-Calculation-sheet'!Q8*'Output-Calculation-sheet'!Q125</f>
        <v>3018392557.4365721</v>
      </c>
      <c r="R152" s="2">
        <f>R9/'Output-Calculation-sheet'!R8*'Output-Calculation-sheet'!R125</f>
        <v>1395704214.5613492</v>
      </c>
      <c r="S152" s="2">
        <f>S9/'Output-Calculation-sheet'!S8*'Output-Calculation-sheet'!S125</f>
        <v>2840351388.1796169</v>
      </c>
      <c r="T152" s="2">
        <f>T9/'Output-Calculation-sheet'!T8*'Output-Calculation-sheet'!T125</f>
        <v>389319792.8258189</v>
      </c>
      <c r="U152" s="2">
        <f>U9/'Output-Calculation-sheet'!U8*'Output-Calculation-sheet'!U125</f>
        <v>914871101.95248401</v>
      </c>
      <c r="V152" s="2">
        <f>V9/'Output-Calculation-sheet'!V8*'Output-Calculation-sheet'!V125</f>
        <v>102892601.57241243</v>
      </c>
      <c r="W152" s="2">
        <f>W9/'Output-Calculation-sheet'!W8*'Output-Calculation-sheet'!W125</f>
        <v>330825026.50981551</v>
      </c>
      <c r="X152" s="2">
        <f>X9/'Output-Calculation-sheet'!X8*'Output-Calculation-sheet'!X125</f>
        <v>26704374.871849328</v>
      </c>
      <c r="Y152" s="2">
        <f>Y9/'Output-Calculation-sheet'!Y8*'Output-Calculation-sheet'!Y125</f>
        <v>366588535.92263812</v>
      </c>
      <c r="AA152" s="2">
        <f t="shared" si="13"/>
        <v>157512.75189022082</v>
      </c>
    </row>
    <row r="153" spans="1:27" x14ac:dyDescent="0.25">
      <c r="A153" s="2">
        <v>2033</v>
      </c>
      <c r="B153" s="2">
        <f>B10/'Output-Calculation-sheet'!B9*'Output-Calculation-sheet'!B126</f>
        <v>36936837780.595764</v>
      </c>
      <c r="C153" s="2">
        <f>C10/'Output-Calculation-sheet'!C9*'Output-Calculation-sheet'!C126</f>
        <v>17406530925.509796</v>
      </c>
      <c r="D153" s="2">
        <f>D10/'Output-Calculation-sheet'!D9*'Output-Calculation-sheet'!D126</f>
        <v>15513851737.758669</v>
      </c>
      <c r="E153" s="2">
        <f>E10/'Output-Calculation-sheet'!E9*'Output-Calculation-sheet'!E126</f>
        <v>12308681466.176918</v>
      </c>
      <c r="F153" s="2">
        <f>F10/'Output-Calculation-sheet'!F9*'Output-Calculation-sheet'!F126</f>
        <v>7923537135.7745962</v>
      </c>
      <c r="G153" s="2">
        <f>G10/'Output-Calculation-sheet'!G9*'Output-Calculation-sheet'!G126</f>
        <v>5567307515.5764122</v>
      </c>
      <c r="H153" s="2">
        <f>H10/'Output-Calculation-sheet'!H9*'Output-Calculation-sheet'!H126</f>
        <v>5430701062.5838003</v>
      </c>
      <c r="I153" s="2">
        <f>I10/'Output-Calculation-sheet'!I9*'Output-Calculation-sheet'!I126</f>
        <v>5072243600.4236937</v>
      </c>
      <c r="J153" s="2">
        <f>J10/'Output-Calculation-sheet'!J9*'Output-Calculation-sheet'!J126</f>
        <v>4936957916.4181328</v>
      </c>
      <c r="K153" s="2">
        <f>K10/'Output-Calculation-sheet'!K9*'Output-Calculation-sheet'!K126</f>
        <v>4889633069.1420307</v>
      </c>
      <c r="L153" s="2">
        <f>L10/'Output-Calculation-sheet'!L9*'Output-Calculation-sheet'!L126</f>
        <v>3922536515.9659958</v>
      </c>
      <c r="M153" s="2">
        <f>M10/'Output-Calculation-sheet'!M9*'Output-Calculation-sheet'!M126</f>
        <v>3746707403.1628156</v>
      </c>
      <c r="N153" s="2">
        <f>N10/'Output-Calculation-sheet'!N9*'Output-Calculation-sheet'!N126</f>
        <v>3677376801.074039</v>
      </c>
      <c r="O153" s="2">
        <f>O10/'Output-Calculation-sheet'!O9*'Output-Calculation-sheet'!O126</f>
        <v>3382088115.9752049</v>
      </c>
      <c r="P153" s="2">
        <f>P10/'Output-Calculation-sheet'!P9*'Output-Calculation-sheet'!P126</f>
        <v>3347700422.5349574</v>
      </c>
      <c r="Q153" s="2">
        <f>Q10/'Output-Calculation-sheet'!Q9*'Output-Calculation-sheet'!Q126</f>
        <v>3293589417.3061881</v>
      </c>
      <c r="R153" s="2">
        <f>R10/'Output-Calculation-sheet'!R9*'Output-Calculation-sheet'!R126</f>
        <v>3168590923.9609418</v>
      </c>
      <c r="S153" s="2">
        <f>S10/'Output-Calculation-sheet'!S9*'Output-Calculation-sheet'!S126</f>
        <v>2106002876.5114768</v>
      </c>
      <c r="T153" s="2">
        <f>T10/'Output-Calculation-sheet'!T9*'Output-Calculation-sheet'!T126</f>
        <v>1164739022.8081698</v>
      </c>
      <c r="U153" s="2">
        <f>U10/'Output-Calculation-sheet'!U9*'Output-Calculation-sheet'!U126</f>
        <v>1014449488.4918398</v>
      </c>
      <c r="V153" s="2">
        <f>V10/'Output-Calculation-sheet'!V9*'Output-Calculation-sheet'!V126</f>
        <v>781143322.55442512</v>
      </c>
      <c r="W153" s="2">
        <f>W10/'Output-Calculation-sheet'!W9*'Output-Calculation-sheet'!W126</f>
        <v>676302052.07652926</v>
      </c>
      <c r="X153" s="2">
        <f>X10/'Output-Calculation-sheet'!X9*'Output-Calculation-sheet'!X126</f>
        <v>405779159.73111814</v>
      </c>
      <c r="Y153" s="2">
        <f>Y10/'Output-Calculation-sheet'!Y9*'Output-Calculation-sheet'!Y126</f>
        <v>394616489.16728526</v>
      </c>
      <c r="AA153" s="2">
        <f t="shared" si="13"/>
        <v>147067.9042212808</v>
      </c>
    </row>
    <row r="154" spans="1:27" x14ac:dyDescent="0.25">
      <c r="A154" s="2">
        <v>2034</v>
      </c>
      <c r="B154" s="2">
        <f>B11/'Output-Calculation-sheet'!B10*'Output-Calculation-sheet'!B127</f>
        <v>20010600306.455257</v>
      </c>
      <c r="C154" s="2">
        <f>C11/'Output-Calculation-sheet'!C10*'Output-Calculation-sheet'!C127</f>
        <v>9430016698.7564201</v>
      </c>
      <c r="D154" s="2">
        <f>D11/'Output-Calculation-sheet'!D10*'Output-Calculation-sheet'!D127</f>
        <v>8404657927.2497311</v>
      </c>
      <c r="E154" s="2">
        <f>E11/'Output-Calculation-sheet'!E10*'Output-Calculation-sheet'!E127</f>
        <v>6668248386.9095564</v>
      </c>
      <c r="F154" s="2">
        <f>F11/'Output-Calculation-sheet'!F10*'Output-Calculation-sheet'!F127</f>
        <v>4292589248.4451327</v>
      </c>
      <c r="G154" s="2">
        <f>G11/'Output-Calculation-sheet'!G10*'Output-Calculation-sheet'!G127</f>
        <v>3016097984.3523927</v>
      </c>
      <c r="H154" s="2">
        <f>H11/'Output-Calculation-sheet'!H10*'Output-Calculation-sheet'!H127</f>
        <v>2942091214.2273746</v>
      </c>
      <c r="I154" s="2">
        <f>I11/'Output-Calculation-sheet'!I10*'Output-Calculation-sheet'!I127</f>
        <v>2747897355.6463923</v>
      </c>
      <c r="J154" s="2">
        <f>J11/'Output-Calculation-sheet'!J10*'Output-Calculation-sheet'!J127</f>
        <v>2674605054.3966842</v>
      </c>
      <c r="K154" s="2">
        <f>K11/'Output-Calculation-sheet'!K10*'Output-Calculation-sheet'!K127</f>
        <v>2648966740.7091641</v>
      </c>
      <c r="L154" s="2">
        <f>L11/'Output-Calculation-sheet'!L10*'Output-Calculation-sheet'!L127</f>
        <v>2125041424.0168269</v>
      </c>
      <c r="M154" s="2">
        <f>M11/'Output-Calculation-sheet'!M10*'Output-Calculation-sheet'!M127</f>
        <v>2029784885.2467356</v>
      </c>
      <c r="N154" s="2">
        <f>N11/'Output-Calculation-sheet'!N10*'Output-Calculation-sheet'!N127</f>
        <v>1992224145.7548201</v>
      </c>
      <c r="O154" s="2">
        <f>O11/'Output-Calculation-sheet'!O10*'Output-Calculation-sheet'!O127</f>
        <v>1832252508.3840413</v>
      </c>
      <c r="P154" s="2">
        <f>P11/'Output-Calculation-sheet'!P10*'Output-Calculation-sheet'!P127</f>
        <v>1813622911.7965713</v>
      </c>
      <c r="Q154" s="2">
        <f>Q11/'Output-Calculation-sheet'!Q10*'Output-Calculation-sheet'!Q127</f>
        <v>1784308149.0969102</v>
      </c>
      <c r="R154" s="2">
        <f>R11/'Output-Calculation-sheet'!R10*'Output-Calculation-sheet'!R127</f>
        <v>1716589333.7591968</v>
      </c>
      <c r="S154" s="2">
        <f>S11/'Output-Calculation-sheet'!S10*'Output-Calculation-sheet'!S127</f>
        <v>1140930957.5419824</v>
      </c>
      <c r="T154" s="2">
        <f>T11/'Output-Calculation-sheet'!T10*'Output-Calculation-sheet'!T127</f>
        <v>630999029.1632874</v>
      </c>
      <c r="U154" s="2">
        <f>U11/'Output-Calculation-sheet'!U10*'Output-Calculation-sheet'!U127</f>
        <v>549579675.43683815</v>
      </c>
      <c r="V154" s="2">
        <f>V11/'Output-Calculation-sheet'!V10*'Output-Calculation-sheet'!V127</f>
        <v>423185510.6966992</v>
      </c>
      <c r="W154" s="2">
        <f>W11/'Output-Calculation-sheet'!W10*'Output-Calculation-sheet'!W127</f>
        <v>366387746.74731016</v>
      </c>
      <c r="X154" s="2">
        <f>X11/'Output-Calculation-sheet'!X10*'Output-Calculation-sheet'!X127</f>
        <v>219831439.63121563</v>
      </c>
      <c r="Y154" s="2">
        <f>Y11/'Output-Calculation-sheet'!Y10*'Output-Calculation-sheet'!Y127</f>
        <v>213784047.54595673</v>
      </c>
      <c r="AA154" s="2">
        <f t="shared" si="13"/>
        <v>79674.292681966501</v>
      </c>
    </row>
    <row r="155" spans="1:27" x14ac:dyDescent="0.25">
      <c r="A155" s="2">
        <v>2035</v>
      </c>
      <c r="B155" s="2">
        <f>B12/'Output-Calculation-sheet'!B11*'Output-Calculation-sheet'!B128</f>
        <v>9173212548.7864246</v>
      </c>
      <c r="C155" s="2">
        <f>C12/'Output-Calculation-sheet'!C11*'Output-Calculation-sheet'!C128</f>
        <v>68926373.897329971</v>
      </c>
      <c r="D155" s="2">
        <f>D12/'Output-Calculation-sheet'!D11*'Output-Calculation-sheet'!D128</f>
        <v>5171848902.476676</v>
      </c>
      <c r="E155" s="2">
        <f>E12/'Output-Calculation-sheet'!E11*'Output-Calculation-sheet'!E128</f>
        <v>2668117980.3449054</v>
      </c>
      <c r="F155" s="2">
        <f>F12/'Output-Calculation-sheet'!F11*'Output-Calculation-sheet'!F128</f>
        <v>1591560981.14888</v>
      </c>
      <c r="G155" s="2">
        <f>G12/'Output-Calculation-sheet'!G11*'Output-Calculation-sheet'!G128</f>
        <v>2002313042.193053</v>
      </c>
      <c r="H155" s="2">
        <f>H12/'Output-Calculation-sheet'!H11*'Output-Calculation-sheet'!H128</f>
        <v>921698003.51006162</v>
      </c>
      <c r="I155" s="2">
        <f>I12/'Output-Calculation-sheet'!I11*'Output-Calculation-sheet'!I128</f>
        <v>1190958068.2554018</v>
      </c>
      <c r="J155" s="2">
        <f>J12/'Output-Calculation-sheet'!J11*'Output-Calculation-sheet'!J128</f>
        <v>1377143893.6382437</v>
      </c>
      <c r="K155" s="2">
        <f>K12/'Output-Calculation-sheet'!K11*'Output-Calculation-sheet'!K128</f>
        <v>1015376459.4129423</v>
      </c>
      <c r="L155" s="2">
        <f>L12/'Output-Calculation-sheet'!L11*'Output-Calculation-sheet'!L128</f>
        <v>658062578.28100657</v>
      </c>
      <c r="M155" s="2">
        <f>M12/'Output-Calculation-sheet'!M11*'Output-Calculation-sheet'!M128</f>
        <v>394604041.92586595</v>
      </c>
      <c r="N155" s="2">
        <f>N12/'Output-Calculation-sheet'!N11*'Output-Calculation-sheet'!N128</f>
        <v>1222238053.4616394</v>
      </c>
      <c r="O155" s="2">
        <f>O12/'Output-Calculation-sheet'!O11*'Output-Calculation-sheet'!O128</f>
        <v>20557244.471495863</v>
      </c>
      <c r="P155" s="2">
        <f>P12/'Output-Calculation-sheet'!P11*'Output-Calculation-sheet'!P128</f>
        <v>860747099.87742567</v>
      </c>
      <c r="Q155" s="2">
        <f>Q12/'Output-Calculation-sheet'!Q11*'Output-Calculation-sheet'!Q128</f>
        <v>1048848270.1545419</v>
      </c>
      <c r="R155" s="2">
        <f>R12/'Output-Calculation-sheet'!R11*'Output-Calculation-sheet'!R128</f>
        <v>687137100.2344718</v>
      </c>
      <c r="S155" s="2">
        <f>S12/'Output-Calculation-sheet'!S11*'Output-Calculation-sheet'!S128</f>
        <v>638813714.10988224</v>
      </c>
      <c r="T155" s="2">
        <f>T12/'Output-Calculation-sheet'!T11*'Output-Calculation-sheet'!T128</f>
        <v>174812410.5464347</v>
      </c>
      <c r="U155" s="2">
        <f>U12/'Output-Calculation-sheet'!U11*'Output-Calculation-sheet'!U128</f>
        <v>278002619.48112774</v>
      </c>
      <c r="V155" s="2">
        <f>V12/'Output-Calculation-sheet'!V11*'Output-Calculation-sheet'!V128</f>
        <v>71997550.50717172</v>
      </c>
      <c r="W155" s="2">
        <f>W12/'Output-Calculation-sheet'!W11*'Output-Calculation-sheet'!W128</f>
        <v>117541867.51777521</v>
      </c>
      <c r="X155" s="2">
        <f>X12/'Output-Calculation-sheet'!X11*'Output-Calculation-sheet'!X128</f>
        <v>3621978.737559489</v>
      </c>
      <c r="Y155" s="2">
        <f>Y12/'Output-Calculation-sheet'!Y11*'Output-Calculation-sheet'!Y128</f>
        <v>102694631.59224239</v>
      </c>
      <c r="AA155" s="2">
        <f t="shared" si="13"/>
        <v>31460.835414562564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6400.4654745825028</v>
      </c>
      <c r="C19" s="2">
        <f>C8/'Output-Calculation-sheet'!C7*'Output-Calculation-sheet'!C25</f>
        <v>9742.3380362494536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5227.3791743163238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1057.2446955697521</v>
      </c>
      <c r="M19" s="2">
        <f>M8/'Output-Calculation-sheet'!M7*'Output-Calculation-sheet'!M25</f>
        <v>2990.9609094539883</v>
      </c>
      <c r="N19" s="2">
        <f>N8/'Output-Calculation-sheet'!N7*'Output-Calculation-sheet'!N25</f>
        <v>3519.4000193726583</v>
      </c>
      <c r="O19" s="2">
        <f>O8/'Output-Calculation-sheet'!O7*'Output-Calculation-sheet'!O25</f>
        <v>1903.0224004202992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671.46162163329302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4.9375306665747756</v>
      </c>
      <c r="Y19" s="2">
        <f>Y8/'Output-Calculation-sheet'!Y7*'Output-Calculation-sheet'!Y25</f>
        <v>0</v>
      </c>
      <c r="AA19" s="2">
        <f t="shared" si="0"/>
        <v>31.517209862264849</v>
      </c>
    </row>
    <row r="20" spans="1:27" x14ac:dyDescent="0.25">
      <c r="A20" s="2">
        <v>2032</v>
      </c>
      <c r="B20" s="2">
        <f>B9/'Output-Calculation-sheet'!B8*'Output-Calculation-sheet'!B26</f>
        <v>9247.2730945377862</v>
      </c>
      <c r="C20" s="2">
        <f>C9/'Output-Calculation-sheet'!C8*'Output-Calculation-sheet'!C26</f>
        <v>11486.391286499136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7577.686543323236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1309.6388319730986</v>
      </c>
      <c r="M20" s="2">
        <f>M9/'Output-Calculation-sheet'!M8*'Output-Calculation-sheet'!M26</f>
        <v>7997.9370843406177</v>
      </c>
      <c r="N20" s="2">
        <f>N9/'Output-Calculation-sheet'!N8*'Output-Calculation-sheet'!N26</f>
        <v>4503.8887915933674</v>
      </c>
      <c r="O20" s="2">
        <f>O9/'Output-Calculation-sheet'!O8*'Output-Calculation-sheet'!O26</f>
        <v>2241.6992706941874</v>
      </c>
      <c r="P20" s="2">
        <f>P9/'Output-Calculation-sheet'!P8*'Output-Calculation-sheet'!P26</f>
        <v>0</v>
      </c>
      <c r="Q20" s="2">
        <f>Q9/'Output-Calculation-sheet'!Q8*'Output-Calculation-sheet'!Q26</f>
        <v>136.09267828713874</v>
      </c>
      <c r="R20" s="2">
        <f>R9/'Output-Calculation-sheet'!R8*'Output-Calculation-sheet'!R26</f>
        <v>0</v>
      </c>
      <c r="S20" s="2">
        <f>S9/'Output-Calculation-sheet'!S8*'Output-Calculation-sheet'!S26</f>
        <v>951.91075594643473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64.021624533179036</v>
      </c>
      <c r="Y20" s="2">
        <f>Y9/'Output-Calculation-sheet'!Y8*'Output-Calculation-sheet'!Y26</f>
        <v>0</v>
      </c>
      <c r="AA20" s="2">
        <f t="shared" si="0"/>
        <v>45.516539961728171</v>
      </c>
    </row>
    <row r="21" spans="1:27" x14ac:dyDescent="0.25">
      <c r="A21" s="2">
        <v>2033</v>
      </c>
      <c r="B21" s="2">
        <f>B10/'Output-Calculation-sheet'!B9*'Output-Calculation-sheet'!B27</f>
        <v>19249.154421127274</v>
      </c>
      <c r="C21" s="2">
        <f>C10/'Output-Calculation-sheet'!C9*'Output-Calculation-sheet'!C27</f>
        <v>7951.7807605361922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11116.131319636568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7724.9585968559386</v>
      </c>
      <c r="N21" s="2">
        <f>N10/'Output-Calculation-sheet'!N9*'Output-Calculation-sheet'!N27</f>
        <v>4202.3054201059858</v>
      </c>
      <c r="O21" s="2">
        <f>O10/'Output-Calculation-sheet'!O9*'Output-Calculation-sheet'!O27</f>
        <v>1528.6245412458998</v>
      </c>
      <c r="P21" s="2">
        <f>P10/'Output-Calculation-sheet'!P9*'Output-Calculation-sheet'!P27</f>
        <v>0</v>
      </c>
      <c r="Q21" s="2">
        <f>Q10/'Output-Calculation-sheet'!Q9*'Output-Calculation-sheet'!Q27</f>
        <v>284.82708259654214</v>
      </c>
      <c r="R21" s="2">
        <f>R10/'Output-Calculation-sheet'!R9*'Output-Calculation-sheet'!R27</f>
        <v>0</v>
      </c>
      <c r="S21" s="2">
        <f>S10/'Output-Calculation-sheet'!S9*'Output-Calculation-sheet'!S27</f>
        <v>1836.3214681251266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489.46421837325562</v>
      </c>
      <c r="Y21" s="2">
        <f>Y10/'Output-Calculation-sheet'!Y9*'Output-Calculation-sheet'!Y27</f>
        <v>0</v>
      </c>
      <c r="AA21" s="2">
        <f t="shared" si="0"/>
        <v>54.383567828602793</v>
      </c>
    </row>
    <row r="22" spans="1:27" x14ac:dyDescent="0.25">
      <c r="A22" s="2">
        <v>2034</v>
      </c>
      <c r="B22" s="2">
        <f>B11/'Output-Calculation-sheet'!B10*'Output-Calculation-sheet'!B28</f>
        <v>39584.169253394641</v>
      </c>
      <c r="C22" s="2">
        <f>C11/'Output-Calculation-sheet'!C10*'Output-Calculation-sheet'!C28</f>
        <v>8425.5369782055241</v>
      </c>
      <c r="D22" s="2">
        <f>D11/'Output-Calculation-sheet'!D10*'Output-Calculation-sheet'!D28</f>
        <v>0</v>
      </c>
      <c r="E22" s="2">
        <f>E11/'Output-Calculation-sheet'!E10*'Output-Calculation-sheet'!E28</f>
        <v>2026.1166071481243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14441.053963883784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1206.1244583645343</v>
      </c>
      <c r="M22" s="2">
        <f>M11/'Output-Calculation-sheet'!M10*'Output-Calculation-sheet'!M28</f>
        <v>10967.835495015805</v>
      </c>
      <c r="N22" s="2">
        <f>N11/'Output-Calculation-sheet'!N10*'Output-Calculation-sheet'!N28</f>
        <v>6316.8077697438612</v>
      </c>
      <c r="O22" s="2">
        <f>O11/'Output-Calculation-sheet'!O10*'Output-Calculation-sheet'!O28</f>
        <v>895.68822350538755</v>
      </c>
      <c r="P22" s="2">
        <f>P11/'Output-Calculation-sheet'!P10*'Output-Calculation-sheet'!P28</f>
        <v>0</v>
      </c>
      <c r="Q22" s="2">
        <f>Q11/'Output-Calculation-sheet'!Q10*'Output-Calculation-sheet'!Q28</f>
        <v>2356.2975545864119</v>
      </c>
      <c r="R22" s="2">
        <f>R11/'Output-Calculation-sheet'!R10*'Output-Calculation-sheet'!R28</f>
        <v>0</v>
      </c>
      <c r="S22" s="2">
        <f>S11/'Output-Calculation-sheet'!S10*'Output-Calculation-sheet'!S28</f>
        <v>3201.7112307745365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449.10770340385176</v>
      </c>
      <c r="Y22" s="2">
        <f>Y11/'Output-Calculation-sheet'!Y10*'Output-Calculation-sheet'!Y28</f>
        <v>109.77900278024634</v>
      </c>
      <c r="AA22" s="2">
        <f t="shared" si="0"/>
        <v>89.98022824080671</v>
      </c>
    </row>
    <row r="23" spans="1:27" x14ac:dyDescent="0.25">
      <c r="A23" s="2">
        <v>2035</v>
      </c>
      <c r="B23" s="2">
        <f>B12/'Output-Calculation-sheet'!B11*'Output-Calculation-sheet'!B29</f>
        <v>59248.314136102017</v>
      </c>
      <c r="C23" s="2">
        <f>C12/'Output-Calculation-sheet'!C11*'Output-Calculation-sheet'!C29</f>
        <v>359.52941922666696</v>
      </c>
      <c r="D23" s="2">
        <f>D12/'Output-Calculation-sheet'!D11*'Output-Calculation-sheet'!D29</f>
        <v>0</v>
      </c>
      <c r="E23" s="2">
        <f>E12/'Output-Calculation-sheet'!E11*'Output-Calculation-sheet'!E29</f>
        <v>10508.081739788076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9620.5754400915648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3147.6765805312002</v>
      </c>
      <c r="M23" s="2">
        <f>M12/'Output-Calculation-sheet'!M11*'Output-Calculation-sheet'!M29</f>
        <v>5007.5517415040504</v>
      </c>
      <c r="N23" s="2">
        <f>N12/'Output-Calculation-sheet'!N11*'Output-Calculation-sheet'!N29</f>
        <v>7849.2975499823142</v>
      </c>
      <c r="O23" s="2">
        <f>O12/'Output-Calculation-sheet'!O11*'Output-Calculation-sheet'!O29</f>
        <v>58.79172404851586</v>
      </c>
      <c r="P23" s="2">
        <f>P12/'Output-Calculation-sheet'!P11*'Output-Calculation-sheet'!P29</f>
        <v>1272.5764594974125</v>
      </c>
      <c r="Q23" s="2">
        <f>Q12/'Output-Calculation-sheet'!Q11*'Output-Calculation-sheet'!Q29</f>
        <v>4060.428443773219</v>
      </c>
      <c r="R23" s="2">
        <f>R12/'Output-Calculation-sheet'!R11*'Output-Calculation-sheet'!R29</f>
        <v>0</v>
      </c>
      <c r="S23" s="2">
        <f>S12/'Output-Calculation-sheet'!S11*'Output-Calculation-sheet'!S29</f>
        <v>4367.116682569047</v>
      </c>
      <c r="T23" s="2">
        <f>T12/'Output-Calculation-sheet'!T11*'Output-Calculation-sheet'!T29</f>
        <v>0</v>
      </c>
      <c r="U23" s="2">
        <f>U12/'Output-Calculation-sheet'!U11*'Output-Calculation-sheet'!U29</f>
        <v>473.27416114239168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18.146336936487504</v>
      </c>
      <c r="Y23" s="2">
        <f>Y12/'Output-Calculation-sheet'!Y11*'Output-Calculation-sheet'!Y29</f>
        <v>409.88737632664521</v>
      </c>
      <c r="AA23" s="2">
        <f t="shared" si="0"/>
        <v>106.40124779151959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30960.672383190053</v>
      </c>
      <c r="C30" s="2">
        <f>C8/'Output-Calculation-sheet'!C7*'Output-Calculation-sheet'!C16</f>
        <v>0</v>
      </c>
      <c r="D30" s="2">
        <f>D8/'Output-Calculation-sheet'!D7*'Output-Calculation-sheet'!D16</f>
        <v>8441.2957121516338</v>
      </c>
      <c r="E30" s="2">
        <f>E8/'Output-Calculation-sheet'!E7*'Output-Calculation-sheet'!E16</f>
        <v>10301.41029641664</v>
      </c>
      <c r="F30" s="2">
        <f>F8/'Output-Calculation-sheet'!F7*'Output-Calculation-sheet'!F16</f>
        <v>4633.4650194238066</v>
      </c>
      <c r="G30" s="2">
        <f>G8/'Output-Calculation-sheet'!G7*'Output-Calculation-sheet'!G16</f>
        <v>2670.3107668389789</v>
      </c>
      <c r="H30" s="2">
        <f>H8/'Output-Calculation-sheet'!H7*'Output-Calculation-sheet'!H16</f>
        <v>0</v>
      </c>
      <c r="I30" s="2">
        <f>I8/'Output-Calculation-sheet'!I7*'Output-Calculation-sheet'!I16</f>
        <v>2832.132564893187</v>
      </c>
      <c r="J30" s="2">
        <f>J8/'Output-Calculation-sheet'!J7*'Output-Calculation-sheet'!J16</f>
        <v>2877.8318910401576</v>
      </c>
      <c r="K30" s="2">
        <f>K8/'Output-Calculation-sheet'!K7*'Output-Calculation-sheet'!K16</f>
        <v>3751.5800382825473</v>
      </c>
      <c r="L30" s="2">
        <f>L8/'Output-Calculation-sheet'!L7*'Output-Calculation-sheet'!L16</f>
        <v>3416.7043164873639</v>
      </c>
      <c r="M30" s="2">
        <f>M8/'Output-Calculation-sheet'!M7*'Output-Calculation-sheet'!M16</f>
        <v>0</v>
      </c>
      <c r="N30" s="2">
        <f>N8/'Output-Calculation-sheet'!N7*'Output-Calculation-sheet'!N16</f>
        <v>2012.8940536905402</v>
      </c>
      <c r="O30" s="2">
        <f>O8/'Output-Calculation-sheet'!O7*'Output-Calculation-sheet'!O16</f>
        <v>0</v>
      </c>
      <c r="P30" s="2">
        <f>P8/'Output-Calculation-sheet'!P7*'Output-Calculation-sheet'!P16</f>
        <v>3029.4131759776742</v>
      </c>
      <c r="Q30" s="2">
        <f>Q8/'Output-Calculation-sheet'!Q7*'Output-Calculation-sheet'!Q16</f>
        <v>3375.8437272337228</v>
      </c>
      <c r="R30" s="2">
        <f>R8/'Output-Calculation-sheet'!R7*'Output-Calculation-sheet'!R16</f>
        <v>2756.2892785189779</v>
      </c>
      <c r="S30" s="2">
        <f>S8/'Output-Calculation-sheet'!S7*'Output-Calculation-sheet'!S16</f>
        <v>1486.0026772920621</v>
      </c>
      <c r="T30" s="2">
        <f>T8/'Output-Calculation-sheet'!T7*'Output-Calculation-sheet'!T16</f>
        <v>874.7632685881033</v>
      </c>
      <c r="U30" s="2">
        <f>U8/'Output-Calculation-sheet'!U7*'Output-Calculation-sheet'!U16</f>
        <v>699.67879464472821</v>
      </c>
      <c r="V30" s="2">
        <f>V8/'Output-Calculation-sheet'!V7*'Output-Calculation-sheet'!V16</f>
        <v>824.95735924341898</v>
      </c>
      <c r="W30" s="2">
        <f>W8/'Output-Calculation-sheet'!W7*'Output-Calculation-sheet'!W16</f>
        <v>380.46282888179951</v>
      </c>
      <c r="X30" s="2">
        <f>X8/'Output-Calculation-sheet'!X7*'Output-Calculation-sheet'!X16</f>
        <v>0</v>
      </c>
      <c r="Y30" s="2">
        <f>Y8/'Output-Calculation-sheet'!Y7*'Output-Calculation-sheet'!Y16</f>
        <v>292.34419665394569</v>
      </c>
      <c r="AA30" s="2">
        <f t="shared" si="1"/>
        <v>85.618052349449329</v>
      </c>
    </row>
    <row r="31" spans="1:27" x14ac:dyDescent="0.25">
      <c r="A31" s="2">
        <v>2032</v>
      </c>
      <c r="B31" s="2">
        <f>B9/'Output-Calculation-sheet'!B8*'Output-Calculation-sheet'!B17</f>
        <v>34814.606486832519</v>
      </c>
      <c r="C31" s="2">
        <f>C9/'Output-Calculation-sheet'!C8*'Output-Calculation-sheet'!C17</f>
        <v>0</v>
      </c>
      <c r="D31" s="2">
        <f>D9/'Output-Calculation-sheet'!D8*'Output-Calculation-sheet'!D17</f>
        <v>9665.9692157363006</v>
      </c>
      <c r="E31" s="2">
        <f>E9/'Output-Calculation-sheet'!E8*'Output-Calculation-sheet'!E17</f>
        <v>11864.991399465769</v>
      </c>
      <c r="F31" s="2">
        <f>F9/'Output-Calculation-sheet'!F8*'Output-Calculation-sheet'!F17</f>
        <v>5343.0197382822535</v>
      </c>
      <c r="G31" s="2">
        <f>G9/'Output-Calculation-sheet'!G8*'Output-Calculation-sheet'!G17</f>
        <v>3080.1146753978051</v>
      </c>
      <c r="H31" s="2">
        <f>H9/'Output-Calculation-sheet'!H8*'Output-Calculation-sheet'!H17</f>
        <v>0</v>
      </c>
      <c r="I31" s="2">
        <f>I9/'Output-Calculation-sheet'!I8*'Output-Calculation-sheet'!I17</f>
        <v>3260.2053471360236</v>
      </c>
      <c r="J31" s="2">
        <f>J9/'Output-Calculation-sheet'!J8*'Output-Calculation-sheet'!J17</f>
        <v>3306.7608141839369</v>
      </c>
      <c r="K31" s="2">
        <f>K9/'Output-Calculation-sheet'!K8*'Output-Calculation-sheet'!K17</f>
        <v>4306.4198215100796</v>
      </c>
      <c r="L31" s="2">
        <f>L9/'Output-Calculation-sheet'!L8*'Output-Calculation-sheet'!L17</f>
        <v>3897.108141643741</v>
      </c>
      <c r="M31" s="2">
        <f>M9/'Output-Calculation-sheet'!M8*'Output-Calculation-sheet'!M17</f>
        <v>0</v>
      </c>
      <c r="N31" s="2">
        <f>N9/'Output-Calculation-sheet'!N8*'Output-Calculation-sheet'!N17</f>
        <v>2172.5607575988593</v>
      </c>
      <c r="O31" s="2">
        <f>O9/'Output-Calculation-sheet'!O8*'Output-Calculation-sheet'!O17</f>
        <v>0</v>
      </c>
      <c r="P31" s="2">
        <f>P9/'Output-Calculation-sheet'!P8*'Output-Calculation-sheet'!P17</f>
        <v>3542.1463881403683</v>
      </c>
      <c r="Q31" s="2">
        <f>Q9/'Output-Calculation-sheet'!Q8*'Output-Calculation-sheet'!Q17</f>
        <v>3835.6316920102763</v>
      </c>
      <c r="R31" s="2">
        <f>R9/'Output-Calculation-sheet'!R8*'Output-Calculation-sheet'!R17</f>
        <v>3184.7952514266553</v>
      </c>
      <c r="S31" s="2">
        <f>S9/'Output-Calculation-sheet'!S8*'Output-Calculation-sheet'!S17</f>
        <v>1660.0906029815567</v>
      </c>
      <c r="T31" s="2">
        <f>T9/'Output-Calculation-sheet'!T8*'Output-Calculation-sheet'!T17</f>
        <v>1003.535592358304</v>
      </c>
      <c r="U31" s="2">
        <f>U9/'Output-Calculation-sheet'!U8*'Output-Calculation-sheet'!U17</f>
        <v>807.53846449952766</v>
      </c>
      <c r="V31" s="2">
        <f>V9/'Output-Calculation-sheet'!V8*'Output-Calculation-sheet'!V17</f>
        <v>947.88254997217564</v>
      </c>
      <c r="W31" s="2">
        <f>W9/'Output-Calculation-sheet'!W8*'Output-Calculation-sheet'!W17</f>
        <v>438.26724874864198</v>
      </c>
      <c r="X31" s="2">
        <f>X9/'Output-Calculation-sheet'!X8*'Output-Calculation-sheet'!X17</f>
        <v>0</v>
      </c>
      <c r="Y31" s="2">
        <f>Y9/'Output-Calculation-sheet'!Y8*'Output-Calculation-sheet'!Y17</f>
        <v>337.34657487738031</v>
      </c>
      <c r="AA31" s="2">
        <f t="shared" si="1"/>
        <v>97.468990762802122</v>
      </c>
    </row>
    <row r="32" spans="1:27" x14ac:dyDescent="0.25">
      <c r="A32" s="2">
        <v>2033</v>
      </c>
      <c r="B32" s="2">
        <f>B10/'Output-Calculation-sheet'!B9*'Output-Calculation-sheet'!B18</f>
        <v>38986.512190977453</v>
      </c>
      <c r="C32" s="2">
        <f>C10/'Output-Calculation-sheet'!C9*'Output-Calculation-sheet'!C18</f>
        <v>0</v>
      </c>
      <c r="D32" s="2">
        <f>D10/'Output-Calculation-sheet'!D9*'Output-Calculation-sheet'!D18</f>
        <v>7488.9839161754571</v>
      </c>
      <c r="E32" s="2">
        <f>E10/'Output-Calculation-sheet'!E9*'Output-Calculation-sheet'!E18</f>
        <v>10461.776872962666</v>
      </c>
      <c r="F32" s="2">
        <f>F10/'Output-Calculation-sheet'!F9*'Output-Calculation-sheet'!F18</f>
        <v>4223.2750472068665</v>
      </c>
      <c r="G32" s="2">
        <f>G10/'Output-Calculation-sheet'!G9*'Output-Calculation-sheet'!G18</f>
        <v>2634.6685643748183</v>
      </c>
      <c r="H32" s="2">
        <f>H10/'Output-Calculation-sheet'!H9*'Output-Calculation-sheet'!H18</f>
        <v>0</v>
      </c>
      <c r="I32" s="2">
        <f>I10/'Output-Calculation-sheet'!I9*'Output-Calculation-sheet'!I18</f>
        <v>2781.5937187504237</v>
      </c>
      <c r="J32" s="2">
        <f>J10/'Output-Calculation-sheet'!J9*'Output-Calculation-sheet'!J18</f>
        <v>2232.6042780742928</v>
      </c>
      <c r="K32" s="2">
        <f>K10/'Output-Calculation-sheet'!K9*'Output-Calculation-sheet'!K18</f>
        <v>3718.6449188475353</v>
      </c>
      <c r="L32" s="2">
        <f>L10/'Output-Calculation-sheet'!L9*'Output-Calculation-sheet'!L18</f>
        <v>3209.928096805455</v>
      </c>
      <c r="M32" s="2">
        <f>M10/'Output-Calculation-sheet'!M9*'Output-Calculation-sheet'!M18</f>
        <v>0</v>
      </c>
      <c r="N32" s="2">
        <f>N10/'Output-Calculation-sheet'!N9*'Output-Calculation-sheet'!N18</f>
        <v>2395.1394325866722</v>
      </c>
      <c r="O32" s="2">
        <f>O10/'Output-Calculation-sheet'!O9*'Output-Calculation-sheet'!O18</f>
        <v>0</v>
      </c>
      <c r="P32" s="2">
        <f>P10/'Output-Calculation-sheet'!P9*'Output-Calculation-sheet'!P18</f>
        <v>3827.0962031221075</v>
      </c>
      <c r="Q32" s="2">
        <f>Q10/'Output-Calculation-sheet'!Q9*'Output-Calculation-sheet'!Q18</f>
        <v>4169.0351732319014</v>
      </c>
      <c r="R32" s="2">
        <f>R10/'Output-Calculation-sheet'!R9*'Output-Calculation-sheet'!R18</f>
        <v>2748.726406047092</v>
      </c>
      <c r="S32" s="2">
        <f>S10/'Output-Calculation-sheet'!S9*'Output-Calculation-sheet'!S18</f>
        <v>1800.0554880351071</v>
      </c>
      <c r="T32" s="2">
        <f>T10/'Output-Calculation-sheet'!T9*'Output-Calculation-sheet'!T18</f>
        <v>802.3802689955852</v>
      </c>
      <c r="U32" s="2">
        <f>U10/'Output-Calculation-sheet'!U9*'Output-Calculation-sheet'!U18</f>
        <v>886.93195930980607</v>
      </c>
      <c r="V32" s="2">
        <f>V10/'Output-Calculation-sheet'!V9*'Output-Calculation-sheet'!V18</f>
        <v>654.74550218790125</v>
      </c>
      <c r="W32" s="2">
        <f>W10/'Output-Calculation-sheet'!W9*'Output-Calculation-sheet'!W18</f>
        <v>326.60824644613052</v>
      </c>
      <c r="X32" s="2">
        <f>X10/'Output-Calculation-sheet'!X9*'Output-Calculation-sheet'!X18</f>
        <v>0</v>
      </c>
      <c r="Y32" s="2">
        <f>Y10/'Output-Calculation-sheet'!Y9*'Output-Calculation-sheet'!Y18</f>
        <v>379.09114885484013</v>
      </c>
      <c r="AA32" s="2">
        <f t="shared" si="1"/>
        <v>93.727797432992134</v>
      </c>
    </row>
    <row r="33" spans="1:27" x14ac:dyDescent="0.25">
      <c r="A33" s="2">
        <v>2034</v>
      </c>
      <c r="B33" s="2">
        <f>B11/'Output-Calculation-sheet'!B10*'Output-Calculation-sheet'!B19</f>
        <v>40009.58355681182</v>
      </c>
      <c r="C33" s="2">
        <f>C11/'Output-Calculation-sheet'!C10*'Output-Calculation-sheet'!C19</f>
        <v>0</v>
      </c>
      <c r="D33" s="2">
        <f>D11/'Output-Calculation-sheet'!D10*'Output-Calculation-sheet'!D19</f>
        <v>11934.295531914124</v>
      </c>
      <c r="E33" s="2">
        <f>E11/'Output-Calculation-sheet'!E10*'Output-Calculation-sheet'!E19</f>
        <v>14770.789679484315</v>
      </c>
      <c r="F33" s="2">
        <f>F11/'Output-Calculation-sheet'!F10*'Output-Calculation-sheet'!F19</f>
        <v>6774.4308460755637</v>
      </c>
      <c r="G33" s="2">
        <f>G11/'Output-Calculation-sheet'!G10*'Output-Calculation-sheet'!G19</f>
        <v>4062.8968820858413</v>
      </c>
      <c r="H33" s="2">
        <f>H11/'Output-Calculation-sheet'!H10*'Output-Calculation-sheet'!H19</f>
        <v>0</v>
      </c>
      <c r="I33" s="2">
        <f>I11/'Output-Calculation-sheet'!I10*'Output-Calculation-sheet'!I19</f>
        <v>4433.5237060589761</v>
      </c>
      <c r="J33" s="2">
        <f>J11/'Output-Calculation-sheet'!J10*'Output-Calculation-sheet'!J19</f>
        <v>3748.7849151201262</v>
      </c>
      <c r="K33" s="2">
        <f>K11/'Output-Calculation-sheet'!K10*'Output-Calculation-sheet'!K19</f>
        <v>5199.4674454504502</v>
      </c>
      <c r="L33" s="2">
        <f>L11/'Output-Calculation-sheet'!L10*'Output-Calculation-sheet'!L19</f>
        <v>4229.0141202146669</v>
      </c>
      <c r="M33" s="2">
        <f>M11/'Output-Calculation-sheet'!M10*'Output-Calculation-sheet'!M19</f>
        <v>0</v>
      </c>
      <c r="N33" s="2">
        <f>N11/'Output-Calculation-sheet'!N10*'Output-Calculation-sheet'!N19</f>
        <v>2388.4739134099204</v>
      </c>
      <c r="O33" s="2">
        <f>O11/'Output-Calculation-sheet'!O10*'Output-Calculation-sheet'!O19</f>
        <v>0</v>
      </c>
      <c r="P33" s="2">
        <f>P11/'Output-Calculation-sheet'!P10*'Output-Calculation-sheet'!P19</f>
        <v>5260.283515627747</v>
      </c>
      <c r="Q33" s="2">
        <f>Q11/'Output-Calculation-sheet'!Q10*'Output-Calculation-sheet'!Q19</f>
        <v>4213.9472436356682</v>
      </c>
      <c r="R33" s="2">
        <f>R11/'Output-Calculation-sheet'!R10*'Output-Calculation-sheet'!R19</f>
        <v>3756.0618037920394</v>
      </c>
      <c r="S33" s="2">
        <f>S11/'Output-Calculation-sheet'!S10*'Output-Calculation-sheet'!S19</f>
        <v>1753.4416392338399</v>
      </c>
      <c r="T33" s="2">
        <f>T11/'Output-Calculation-sheet'!T10*'Output-Calculation-sheet'!T19</f>
        <v>1102.1219237440182</v>
      </c>
      <c r="U33" s="2">
        <f>U11/'Output-Calculation-sheet'!U10*'Output-Calculation-sheet'!U19</f>
        <v>1267.5380070597362</v>
      </c>
      <c r="V33" s="2">
        <f>V11/'Output-Calculation-sheet'!V10*'Output-Calculation-sheet'!V19</f>
        <v>864.41364483939105</v>
      </c>
      <c r="W33" s="2">
        <f>W11/'Output-Calculation-sheet'!W10*'Output-Calculation-sheet'!W19</f>
        <v>538.19385033129379</v>
      </c>
      <c r="X33" s="2">
        <f>X11/'Output-Calculation-sheet'!X10*'Output-Calculation-sheet'!X19</f>
        <v>0</v>
      </c>
      <c r="Y33" s="2">
        <f>Y11/'Output-Calculation-sheet'!Y10*'Output-Calculation-sheet'!Y19</f>
        <v>485.13232286570241</v>
      </c>
      <c r="AA33" s="2">
        <f t="shared" si="1"/>
        <v>116.79239454775526</v>
      </c>
    </row>
    <row r="34" spans="1:27" x14ac:dyDescent="0.25">
      <c r="A34" s="2">
        <v>2035</v>
      </c>
      <c r="B34" s="2">
        <f>B12/'Output-Calculation-sheet'!B11*'Output-Calculation-sheet'!B20</f>
        <v>41221.753970372287</v>
      </c>
      <c r="C34" s="2">
        <f>C12/'Output-Calculation-sheet'!C11*'Output-Calculation-sheet'!C20</f>
        <v>0</v>
      </c>
      <c r="D34" s="2">
        <f>D12/'Output-Calculation-sheet'!D11*'Output-Calculation-sheet'!D20</f>
        <v>14725.707659631142</v>
      </c>
      <c r="E34" s="2">
        <f>E12/'Output-Calculation-sheet'!E11*'Output-Calculation-sheet'!E20</f>
        <v>13695.8125387543</v>
      </c>
      <c r="F34" s="2">
        <f>F12/'Output-Calculation-sheet'!F11*'Output-Calculation-sheet'!F20</f>
        <v>9727.7191186599885</v>
      </c>
      <c r="G34" s="2">
        <f>G12/'Output-Calculation-sheet'!G11*'Output-Calculation-sheet'!G20</f>
        <v>4867.5203560366635</v>
      </c>
      <c r="H34" s="2">
        <f>H12/'Output-Calculation-sheet'!H11*'Output-Calculation-sheet'!H20</f>
        <v>0</v>
      </c>
      <c r="I34" s="2">
        <f>I12/'Output-Calculation-sheet'!I11*'Output-Calculation-sheet'!I20</f>
        <v>5909.9810640209907</v>
      </c>
      <c r="J34" s="2">
        <f>J12/'Output-Calculation-sheet'!J11*'Output-Calculation-sheet'!J20</f>
        <v>4905.0956629996899</v>
      </c>
      <c r="K34" s="2">
        <f>K12/'Output-Calculation-sheet'!K11*'Output-Calculation-sheet'!K20</f>
        <v>6976.109439587497</v>
      </c>
      <c r="L34" s="2">
        <f>L12/'Output-Calculation-sheet'!L11*'Output-Calculation-sheet'!L20</f>
        <v>4736.5990506143644</v>
      </c>
      <c r="M34" s="2">
        <f>M12/'Output-Calculation-sheet'!M11*'Output-Calculation-sheet'!M20</f>
        <v>0</v>
      </c>
      <c r="N34" s="2">
        <f>N12/'Output-Calculation-sheet'!N11*'Output-Calculation-sheet'!N20</f>
        <v>2723.1128892048851</v>
      </c>
      <c r="O34" s="2">
        <f>O12/'Output-Calculation-sheet'!O11*'Output-Calculation-sheet'!O20</f>
        <v>0</v>
      </c>
      <c r="P34" s="2">
        <f>P12/'Output-Calculation-sheet'!P11*'Output-Calculation-sheet'!P20</f>
        <v>5751.5919064505897</v>
      </c>
      <c r="Q34" s="2">
        <f>Q12/'Output-Calculation-sheet'!Q11*'Output-Calculation-sheet'!Q20</f>
        <v>4099.3029141360503</v>
      </c>
      <c r="R34" s="2">
        <f>R12/'Output-Calculation-sheet'!R11*'Output-Calculation-sheet'!R20</f>
        <v>4975.9518219698684</v>
      </c>
      <c r="S34" s="2">
        <f>S12/'Output-Calculation-sheet'!S11*'Output-Calculation-sheet'!S20</f>
        <v>1784.7367223046265</v>
      </c>
      <c r="T34" s="2">
        <f>T12/'Output-Calculation-sheet'!T11*'Output-Calculation-sheet'!T20</f>
        <v>1448.4417967121917</v>
      </c>
      <c r="U34" s="2">
        <f>U12/'Output-Calculation-sheet'!U11*'Output-Calculation-sheet'!U20</f>
        <v>1329.2482433209391</v>
      </c>
      <c r="V34" s="2">
        <f>V12/'Output-Calculation-sheet'!V11*'Output-Calculation-sheet'!V20</f>
        <v>1307.1589522048332</v>
      </c>
      <c r="W34" s="2">
        <f>W12/'Output-Calculation-sheet'!W11*'Output-Calculation-sheet'!W20</f>
        <v>772.35041579631559</v>
      </c>
      <c r="X34" s="2">
        <f>X12/'Output-Calculation-sheet'!X11*'Output-Calculation-sheet'!X20</f>
        <v>0</v>
      </c>
      <c r="Y34" s="2">
        <f>Y12/'Output-Calculation-sheet'!Y11*'Output-Calculation-sheet'!Y20</f>
        <v>412.98204759022889</v>
      </c>
      <c r="AA34" s="2">
        <f t="shared" si="1"/>
        <v>131.37117657036748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0.76228603288104591</v>
      </c>
      <c r="C45" s="2">
        <f>C12/'Output-Calculation-sheet'!C11*'Output-Calculation-sheet'!C38*0.0114</f>
        <v>9.0449648655691481E-2</v>
      </c>
      <c r="D45" s="2">
        <f>D12/'Output-Calculation-sheet'!D11*'Output-Calculation-sheet'!D38*0.0114</f>
        <v>0.32049107973527091</v>
      </c>
      <c r="E45" s="2">
        <f>E12/'Output-Calculation-sheet'!E11*'Output-Calculation-sheet'!E38*0.0114</f>
        <v>0.25470522118037275</v>
      </c>
      <c r="F45" s="2">
        <f>F12/'Output-Calculation-sheet'!F11*'Output-Calculation-sheet'!F38*0.0114</f>
        <v>0.12014404583267906</v>
      </c>
      <c r="G45" s="2">
        <f>G12/'Output-Calculation-sheet'!G11*'Output-Calculation-sheet'!G38*0.0114</f>
        <v>0.11496739565439786</v>
      </c>
      <c r="H45" s="2">
        <f>H12/'Output-Calculation-sheet'!H11*'Output-Calculation-sheet'!H38*0.0114</f>
        <v>0.22274565718771455</v>
      </c>
      <c r="I45" s="2">
        <f>I12/'Output-Calculation-sheet'!I11*'Output-Calculation-sheet'!I38*0.0114</f>
        <v>7.7554551000262789E-2</v>
      </c>
      <c r="J45" s="2">
        <f>J12/'Output-Calculation-sheet'!J11*'Output-Calculation-sheet'!J38*0.0114</f>
        <v>5.1168876838838126E-2</v>
      </c>
      <c r="K45" s="2">
        <f>K12/'Output-Calculation-sheet'!K11*'Output-Calculation-sheet'!K38*0.0114</f>
        <v>7.6223778737761691E-2</v>
      </c>
      <c r="L45" s="2">
        <f>L12/'Output-Calculation-sheet'!L11*'Output-Calculation-sheet'!L38*0.0114</f>
        <v>4.0406426580564453E-2</v>
      </c>
      <c r="M45" s="2">
        <f>M12/'Output-Calculation-sheet'!M11*'Output-Calculation-sheet'!M38*0.0114</f>
        <v>0.11495301723469524</v>
      </c>
      <c r="N45" s="2">
        <f>N12/'Output-Calculation-sheet'!N11*'Output-Calculation-sheet'!N38*0.0114</f>
        <v>7.532011562895348E-2</v>
      </c>
      <c r="O45" s="2">
        <f>O12/'Output-Calculation-sheet'!O11*'Output-Calculation-sheet'!O38*0.0114</f>
        <v>1.7571853970769252E-2</v>
      </c>
      <c r="P45" s="2">
        <f>P12/'Output-Calculation-sheet'!P11*'Output-Calculation-sheet'!P38*0.0114</f>
        <v>8.6978195983232559E-2</v>
      </c>
      <c r="Q45" s="2">
        <f>Q12/'Output-Calculation-sheet'!Q11*'Output-Calculation-sheet'!Q38*0.0114</f>
        <v>6.5991953262791531E-2</v>
      </c>
      <c r="R45" s="2">
        <f>R12/'Output-Calculation-sheet'!R11*'Output-Calculation-sheet'!R38*0.0114</f>
        <v>4.9082594611499684E-2</v>
      </c>
      <c r="S45" s="2">
        <f>S12/'Output-Calculation-sheet'!S11*'Output-Calculation-sheet'!S38*0.0114</f>
        <v>5.3970113071115412E-2</v>
      </c>
      <c r="T45" s="2">
        <f>T12/'Output-Calculation-sheet'!T11*'Output-Calculation-sheet'!T38*0.0114</f>
        <v>1.2105807348365414E-2</v>
      </c>
      <c r="U45" s="2">
        <f>U12/'Output-Calculation-sheet'!U11*'Output-Calculation-sheet'!U38*0.0114</f>
        <v>2.6319251246726828E-2</v>
      </c>
      <c r="V45" s="2">
        <f>V12/'Output-Calculation-sheet'!V11*'Output-Calculation-sheet'!V38*0.0114</f>
        <v>8.1177767733776069E-3</v>
      </c>
      <c r="W45" s="2">
        <f>W12/'Output-Calculation-sheet'!W11*'Output-Calculation-sheet'!W38*0.0114</f>
        <v>1.0544159249949701E-2</v>
      </c>
      <c r="X45" s="2">
        <f>X12/'Output-Calculation-sheet'!X11*'Output-Calculation-sheet'!X38*0.0114</f>
        <v>2.1017641789360286E-3</v>
      </c>
      <c r="Y45" s="2">
        <f>Y12/'Output-Calculation-sheet'!Y11*'Output-Calculation-sheet'!Y38*0.0114</f>
        <v>8.1129705426822886E-3</v>
      </c>
      <c r="AA45" s="2">
        <f t="shared" si="2"/>
        <v>2.662312287387695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1477.6215427515244</v>
      </c>
      <c r="C52" s="2">
        <f>C8/'Output-Calculation-sheet'!C7*'Output-Calculation-sheet'!C43</f>
        <v>0</v>
      </c>
      <c r="D52" s="2">
        <f>D8/'Output-Calculation-sheet'!D7*'Output-Calculation-sheet'!D43</f>
        <v>3001.0794256773065</v>
      </c>
      <c r="E52" s="2">
        <f>E8/'Output-Calculation-sheet'!E7*'Output-Calculation-sheet'!E43</f>
        <v>2134.4012308514725</v>
      </c>
      <c r="F52" s="2">
        <f>F8/'Output-Calculation-sheet'!F7*'Output-Calculation-sheet'!F43</f>
        <v>0</v>
      </c>
      <c r="G52" s="2">
        <f>G8/'Output-Calculation-sheet'!G7*'Output-Calculation-sheet'!G43</f>
        <v>767.98830558023678</v>
      </c>
      <c r="H52" s="2">
        <f>H8/'Output-Calculation-sheet'!H7*'Output-Calculation-sheet'!H43</f>
        <v>5757.5138446800565</v>
      </c>
      <c r="I52" s="2">
        <f>I8/'Output-Calculation-sheet'!I7*'Output-Calculation-sheet'!I43</f>
        <v>262.11799986054228</v>
      </c>
      <c r="J52" s="2">
        <f>J8/'Output-Calculation-sheet'!J7*'Output-Calculation-sheet'!J43</f>
        <v>1348.931959983594</v>
      </c>
      <c r="K52" s="2">
        <f>K8/'Output-Calculation-sheet'!K7*'Output-Calculation-sheet'!K43</f>
        <v>2697.4357758144683</v>
      </c>
      <c r="L52" s="2">
        <f>L8/'Output-Calculation-sheet'!L7*'Output-Calculation-sheet'!L43</f>
        <v>2495.5279510787741</v>
      </c>
      <c r="M52" s="2">
        <f>M8/'Output-Calculation-sheet'!M7*'Output-Calculation-sheet'!M43</f>
        <v>6667.6358920234907</v>
      </c>
      <c r="N52" s="2">
        <f>N8/'Output-Calculation-sheet'!N7*'Output-Calculation-sheet'!N43</f>
        <v>9357.5496224936833</v>
      </c>
      <c r="O52" s="2">
        <f>O8/'Output-Calculation-sheet'!O7*'Output-Calculation-sheet'!O43</f>
        <v>0</v>
      </c>
      <c r="P52" s="2">
        <f>P8/'Output-Calculation-sheet'!P7*'Output-Calculation-sheet'!P43</f>
        <v>1989.9899588108924</v>
      </c>
      <c r="Q52" s="2">
        <f>Q8/'Output-Calculation-sheet'!Q7*'Output-Calculation-sheet'!Q43</f>
        <v>460.50965031448845</v>
      </c>
      <c r="R52" s="2">
        <f>R8/'Output-Calculation-sheet'!R7*'Output-Calculation-sheet'!R43</f>
        <v>3623.2065912179237</v>
      </c>
      <c r="S52" s="2">
        <f>S8/'Output-Calculation-sheet'!S7*'Output-Calculation-sheet'!S43</f>
        <v>603.87639369118176</v>
      </c>
      <c r="T52" s="2">
        <f>T8/'Output-Calculation-sheet'!T7*'Output-Calculation-sheet'!T43</f>
        <v>1069.6884460445742</v>
      </c>
      <c r="U52" s="2">
        <f>U8/'Output-Calculation-sheet'!U7*'Output-Calculation-sheet'!U43</f>
        <v>395.58148961833427</v>
      </c>
      <c r="V52" s="2">
        <f>V8/'Output-Calculation-sheet'!V7*'Output-Calculation-sheet'!V43</f>
        <v>1048.2307513710837</v>
      </c>
      <c r="W52" s="2">
        <f>W8/'Output-Calculation-sheet'!W7*'Output-Calculation-sheet'!W43</f>
        <v>14.464441965963497</v>
      </c>
      <c r="X52" s="2">
        <f>X8/'Output-Calculation-sheet'!X7*'Output-Calculation-sheet'!X43</f>
        <v>8.3988665243350766</v>
      </c>
      <c r="Y52" s="2">
        <f>Y8/'Output-Calculation-sheet'!Y7*'Output-Calculation-sheet'!Y43</f>
        <v>0</v>
      </c>
      <c r="AA52" s="2">
        <f t="shared" si="3"/>
        <v>45.18175014035392</v>
      </c>
    </row>
    <row r="53" spans="1:27" x14ac:dyDescent="0.25">
      <c r="A53" s="2">
        <v>2032</v>
      </c>
      <c r="B53" s="2">
        <f>B9/'Output-Calculation-sheet'!B8*'Output-Calculation-sheet'!B44</f>
        <v>4863.7465442270623</v>
      </c>
      <c r="C53" s="2">
        <f>C9/'Output-Calculation-sheet'!C8*'Output-Calculation-sheet'!C44</f>
        <v>0</v>
      </c>
      <c r="D53" s="2">
        <f>D9/'Output-Calculation-sheet'!D8*'Output-Calculation-sheet'!D44</f>
        <v>4435.1530261061644</v>
      </c>
      <c r="E53" s="2">
        <f>E9/'Output-Calculation-sheet'!E8*'Output-Calculation-sheet'!E44</f>
        <v>2849.441446062393</v>
      </c>
      <c r="F53" s="2">
        <f>F9/'Output-Calculation-sheet'!F8*'Output-Calculation-sheet'!F44</f>
        <v>0</v>
      </c>
      <c r="G53" s="2">
        <f>G9/'Output-Calculation-sheet'!G8*'Output-Calculation-sheet'!G44</f>
        <v>1067.8706839030497</v>
      </c>
      <c r="H53" s="2">
        <f>H9/'Output-Calculation-sheet'!H8*'Output-Calculation-sheet'!H44</f>
        <v>13299.675013963324</v>
      </c>
      <c r="I53" s="2">
        <f>I9/'Output-Calculation-sheet'!I8*'Output-Calculation-sheet'!I44</f>
        <v>378.53316746672584</v>
      </c>
      <c r="J53" s="2">
        <f>J9/'Output-Calculation-sheet'!J8*'Output-Calculation-sheet'!J44</f>
        <v>1794.3364785588553</v>
      </c>
      <c r="K53" s="2">
        <f>K9/'Output-Calculation-sheet'!K8*'Output-Calculation-sheet'!K44</f>
        <v>3224.9075304282383</v>
      </c>
      <c r="L53" s="2">
        <f>L9/'Output-Calculation-sheet'!L8*'Output-Calculation-sheet'!L44</f>
        <v>3142.1290425178895</v>
      </c>
      <c r="M53" s="2">
        <f>M9/'Output-Calculation-sheet'!M8*'Output-Calculation-sheet'!M44</f>
        <v>18947.909740329913</v>
      </c>
      <c r="N53" s="2">
        <f>N9/'Output-Calculation-sheet'!N8*'Output-Calculation-sheet'!N44</f>
        <v>12629.024834087888</v>
      </c>
      <c r="O53" s="2">
        <f>O9/'Output-Calculation-sheet'!O8*'Output-Calculation-sheet'!O44</f>
        <v>0</v>
      </c>
      <c r="P53" s="2">
        <f>P9/'Output-Calculation-sheet'!P8*'Output-Calculation-sheet'!P44</f>
        <v>2609.0660493136374</v>
      </c>
      <c r="Q53" s="2">
        <f>Q9/'Output-Calculation-sheet'!Q8*'Output-Calculation-sheet'!Q44</f>
        <v>794.70836282770813</v>
      </c>
      <c r="R53" s="2">
        <f>R9/'Output-Calculation-sheet'!R8*'Output-Calculation-sheet'!R44</f>
        <v>4435.319003317979</v>
      </c>
      <c r="S53" s="2">
        <f>S9/'Output-Calculation-sheet'!S8*'Output-Calculation-sheet'!S44</f>
        <v>1285.8379137854529</v>
      </c>
      <c r="T53" s="2">
        <f>T9/'Output-Calculation-sheet'!T8*'Output-Calculation-sheet'!T44</f>
        <v>1315.3713815771989</v>
      </c>
      <c r="U53" s="2">
        <f>U9/'Output-Calculation-sheet'!U8*'Output-Calculation-sheet'!U44</f>
        <v>564.38654864239504</v>
      </c>
      <c r="V53" s="2">
        <f>V9/'Output-Calculation-sheet'!V8*'Output-Calculation-sheet'!V44</f>
        <v>1230.3111717733052</v>
      </c>
      <c r="W53" s="2">
        <f>W9/'Output-Calculation-sheet'!W8*'Output-Calculation-sheet'!W44</f>
        <v>32.225497630225398</v>
      </c>
      <c r="X53" s="2">
        <f>X9/'Output-Calculation-sheet'!X8*'Output-Calculation-sheet'!X44</f>
        <v>131.29823735136441</v>
      </c>
      <c r="Y53" s="2">
        <f>Y9/'Output-Calculation-sheet'!Y8*'Output-Calculation-sheet'!Y44</f>
        <v>0</v>
      </c>
      <c r="AA53" s="2">
        <f t="shared" si="3"/>
        <v>79.031251673870784</v>
      </c>
    </row>
    <row r="54" spans="1:27" x14ac:dyDescent="0.25">
      <c r="A54" s="2">
        <v>2033</v>
      </c>
      <c r="B54" s="2">
        <f>B10/'Output-Calculation-sheet'!B9*'Output-Calculation-sheet'!B45</f>
        <v>36761.387411596384</v>
      </c>
      <c r="C54" s="2">
        <f>C10/'Output-Calculation-sheet'!C9*'Output-Calculation-sheet'!C45</f>
        <v>6439.315666788154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26778.963256745457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334.8292931700895</v>
      </c>
      <c r="L54" s="2">
        <f>L10/'Output-Calculation-sheet'!L9*'Output-Calculation-sheet'!L45</f>
        <v>0</v>
      </c>
      <c r="M54" s="2">
        <f>M10/'Output-Calculation-sheet'!M9*'Output-Calculation-sheet'!M45</f>
        <v>18356.883763719416</v>
      </c>
      <c r="N54" s="2">
        <f>N10/'Output-Calculation-sheet'!N9*'Output-Calculation-sheet'!N45</f>
        <v>10269.487611675415</v>
      </c>
      <c r="O54" s="2">
        <f>O10/'Output-Calculation-sheet'!O9*'Output-Calculation-sheet'!O45</f>
        <v>1369.4240095261994</v>
      </c>
      <c r="P54" s="2">
        <f>P10/'Output-Calculation-sheet'!P9*'Output-Calculation-sheet'!P45</f>
        <v>2779.8913640308169</v>
      </c>
      <c r="Q54" s="2">
        <f>Q10/'Output-Calculation-sheet'!Q9*'Output-Calculation-sheet'!Q45</f>
        <v>1078.3177772646811</v>
      </c>
      <c r="R54" s="2">
        <f>R10/'Output-Calculation-sheet'!R9*'Output-Calculation-sheet'!R45</f>
        <v>1822.7365745369302</v>
      </c>
      <c r="S54" s="2">
        <f>S10/'Output-Calculation-sheet'!S9*'Output-Calculation-sheet'!S45</f>
        <v>4390.7979591428129</v>
      </c>
      <c r="T54" s="2">
        <f>T10/'Output-Calculation-sheet'!T9*'Output-Calculation-sheet'!T45</f>
        <v>87.559265048972733</v>
      </c>
      <c r="U54" s="2">
        <f>U10/'Output-Calculation-sheet'!U9*'Output-Calculation-sheet'!U45</f>
        <v>659.39250815637479</v>
      </c>
      <c r="V54" s="2">
        <f>V10/'Output-Calculation-sheet'!V9*'Output-Calculation-sheet'!V45</f>
        <v>49.799742971962139</v>
      </c>
      <c r="W54" s="2">
        <f>W10/'Output-Calculation-sheet'!W9*'Output-Calculation-sheet'!W45</f>
        <v>0</v>
      </c>
      <c r="X54" s="2">
        <f>X10/'Output-Calculation-sheet'!X9*'Output-Calculation-sheet'!X45</f>
        <v>1030.5324192726664</v>
      </c>
      <c r="Y54" s="2">
        <f>Y10/'Output-Calculation-sheet'!Y9*'Output-Calculation-sheet'!Y45</f>
        <v>22.734562485773587</v>
      </c>
      <c r="AA54" s="2">
        <f t="shared" si="3"/>
        <v>112.23205318613211</v>
      </c>
    </row>
    <row r="55" spans="1:27" x14ac:dyDescent="0.25">
      <c r="A55" s="2">
        <v>2034</v>
      </c>
      <c r="B55" s="2">
        <f>B11/'Output-Calculation-sheet'!B10*'Output-Calculation-sheet'!B46</f>
        <v>113655.41647822365</v>
      </c>
      <c r="C55" s="2">
        <f>C11/'Output-Calculation-sheet'!C10*'Output-Calculation-sheet'!C46</f>
        <v>14456.172922876696</v>
      </c>
      <c r="D55" s="2">
        <f>D11/'Output-Calculation-sheet'!D10*'Output-Calculation-sheet'!D46</f>
        <v>10419.400201429229</v>
      </c>
      <c r="E55" s="2">
        <f>E11/'Output-Calculation-sheet'!E10*'Output-Calculation-sheet'!E46</f>
        <v>12930.358241065052</v>
      </c>
      <c r="F55" s="2">
        <f>F11/'Output-Calculation-sheet'!F10*'Output-Calculation-sheet'!F46</f>
        <v>387.72205243765535</v>
      </c>
      <c r="G55" s="2">
        <f>G11/'Output-Calculation-sheet'!G10*'Output-Calculation-sheet'!G46</f>
        <v>4638.4893076861927</v>
      </c>
      <c r="H55" s="2">
        <f>H11/'Output-Calculation-sheet'!H10*'Output-Calculation-sheet'!H46</f>
        <v>32411.410853226032</v>
      </c>
      <c r="I55" s="2">
        <f>I11/'Output-Calculation-sheet'!I10*'Output-Calculation-sheet'!I46</f>
        <v>2504.917509744198</v>
      </c>
      <c r="J55" s="2">
        <f>J11/'Output-Calculation-sheet'!J10*'Output-Calculation-sheet'!J46</f>
        <v>1815.7225777361045</v>
      </c>
      <c r="K55" s="2">
        <f>K11/'Output-Calculation-sheet'!K10*'Output-Calculation-sheet'!K46</f>
        <v>4925.9549931138035</v>
      </c>
      <c r="L55" s="2">
        <f>L11/'Output-Calculation-sheet'!L10*'Output-Calculation-sheet'!L46</f>
        <v>1821.6948855507744</v>
      </c>
      <c r="M55" s="2">
        <f>M11/'Output-Calculation-sheet'!M10*'Output-Calculation-sheet'!M46</f>
        <v>24010.866951418859</v>
      </c>
      <c r="N55" s="2">
        <f>N11/'Output-Calculation-sheet'!N10*'Output-Calculation-sheet'!N46</f>
        <v>18186.90247512245</v>
      </c>
      <c r="O55" s="2">
        <f>O11/'Output-Calculation-sheet'!O10*'Output-Calculation-sheet'!O46</f>
        <v>697.78309689895502</v>
      </c>
      <c r="P55" s="2">
        <f>P11/'Output-Calculation-sheet'!P10*'Output-Calculation-sheet'!P46</f>
        <v>6742.2954276493256</v>
      </c>
      <c r="Q55" s="2">
        <f>Q11/'Output-Calculation-sheet'!Q10*'Output-Calculation-sheet'!Q46</f>
        <v>7207.8891928763996</v>
      </c>
      <c r="R55" s="2">
        <f>R11/'Output-Calculation-sheet'!R10*'Output-Calculation-sheet'!R46</f>
        <v>5455.2851310035376</v>
      </c>
      <c r="S55" s="2">
        <f>S11/'Output-Calculation-sheet'!S10*'Output-Calculation-sheet'!S46</f>
        <v>8996.8769715826638</v>
      </c>
      <c r="T55" s="2">
        <f>T11/'Output-Calculation-sheet'!T10*'Output-Calculation-sheet'!T46</f>
        <v>1235.0855642267284</v>
      </c>
      <c r="U55" s="2">
        <f>U11/'Output-Calculation-sheet'!U10*'Output-Calculation-sheet'!U46</f>
        <v>2071.7184887163316</v>
      </c>
      <c r="V55" s="2">
        <f>V11/'Output-Calculation-sheet'!V10*'Output-Calculation-sheet'!V46</f>
        <v>834.20413270435097</v>
      </c>
      <c r="W55" s="2">
        <f>W11/'Output-Calculation-sheet'!W10*'Output-Calculation-sheet'!W46</f>
        <v>111.59870745786843</v>
      </c>
      <c r="X55" s="2">
        <f>X11/'Output-Calculation-sheet'!X10*'Output-Calculation-sheet'!X46</f>
        <v>1041.0285966903239</v>
      </c>
      <c r="Y55" s="2">
        <f>Y11/'Output-Calculation-sheet'!Y10*'Output-Calculation-sheet'!Y46</f>
        <v>634.01915829444692</v>
      </c>
      <c r="AA55" s="2">
        <f t="shared" si="3"/>
        <v>277.19281391773166</v>
      </c>
    </row>
    <row r="56" spans="1:27" x14ac:dyDescent="0.25">
      <c r="A56" s="2">
        <v>2035</v>
      </c>
      <c r="B56" s="2">
        <f>B12/'Output-Calculation-sheet'!B11*'Output-Calculation-sheet'!B47</f>
        <v>184570.17739121988</v>
      </c>
      <c r="C56" s="2">
        <f>C12/'Output-Calculation-sheet'!C11*'Output-Calculation-sheet'!C47</f>
        <v>626.8001968245286</v>
      </c>
      <c r="D56" s="2">
        <f>D12/'Output-Calculation-sheet'!D11*'Output-Calculation-sheet'!D47</f>
        <v>29026.933318128704</v>
      </c>
      <c r="E56" s="2">
        <f>E12/'Output-Calculation-sheet'!E11*'Output-Calculation-sheet'!E47</f>
        <v>44048.363469921474</v>
      </c>
      <c r="F56" s="2">
        <f>F12/'Output-Calculation-sheet'!F11*'Output-Calculation-sheet'!F47</f>
        <v>6878.4222731106893</v>
      </c>
      <c r="G56" s="2">
        <f>G12/'Output-Calculation-sheet'!G11*'Output-Calculation-sheet'!G47</f>
        <v>11045.442113199933</v>
      </c>
      <c r="H56" s="2">
        <f>H12/'Output-Calculation-sheet'!H11*'Output-Calculation-sheet'!H47</f>
        <v>18948.035180507559</v>
      </c>
      <c r="I56" s="2">
        <f>I12/'Output-Calculation-sheet'!I11*'Output-Calculation-sheet'!I47</f>
        <v>10154.657291788793</v>
      </c>
      <c r="J56" s="2">
        <f>J12/'Output-Calculation-sheet'!J11*'Output-Calculation-sheet'!J47</f>
        <v>8680.7550707292048</v>
      </c>
      <c r="K56" s="2">
        <f>K12/'Output-Calculation-sheet'!K11*'Output-Calculation-sheet'!K47</f>
        <v>11707.704962264974</v>
      </c>
      <c r="L56" s="2">
        <f>L12/'Output-Calculation-sheet'!L11*'Output-Calculation-sheet'!L47</f>
        <v>9786.1529639419696</v>
      </c>
      <c r="M56" s="2">
        <f>M12/'Output-Calculation-sheet'!M11*'Output-Calculation-sheet'!M47</f>
        <v>9725.6302739353996</v>
      </c>
      <c r="N56" s="2">
        <f>N12/'Output-Calculation-sheet'!N11*'Output-Calculation-sheet'!N47</f>
        <v>22638.980368649922</v>
      </c>
      <c r="O56" s="2">
        <f>O12/'Output-Calculation-sheet'!O11*'Output-Calculation-sheet'!O47</f>
        <v>112.5215210408908</v>
      </c>
      <c r="P56" s="2">
        <f>P12/'Output-Calculation-sheet'!P11*'Output-Calculation-sheet'!P47</f>
        <v>12123.539773452327</v>
      </c>
      <c r="Q56" s="2">
        <f>Q12/'Output-Calculation-sheet'!Q11*'Output-Calculation-sheet'!Q47</f>
        <v>12353.230549368167</v>
      </c>
      <c r="R56" s="2">
        <f>R12/'Output-Calculation-sheet'!R11*'Output-Calculation-sheet'!R47</f>
        <v>9546.7081682952012</v>
      </c>
      <c r="S56" s="2">
        <f>S12/'Output-Calculation-sheet'!S11*'Output-Calculation-sheet'!S47</f>
        <v>11963.375064097248</v>
      </c>
      <c r="T56" s="2">
        <f>T12/'Output-Calculation-sheet'!T11*'Output-Calculation-sheet'!T47</f>
        <v>3610.5039460037201</v>
      </c>
      <c r="U56" s="2">
        <f>U12/'Output-Calculation-sheet'!U11*'Output-Calculation-sheet'!U47</f>
        <v>3814.4444657756198</v>
      </c>
      <c r="V56" s="2">
        <f>V12/'Output-Calculation-sheet'!V11*'Output-Calculation-sheet'!V47</f>
        <v>1961.4400107253175</v>
      </c>
      <c r="W56" s="2">
        <f>W12/'Output-Calculation-sheet'!W11*'Output-Calculation-sheet'!W47</f>
        <v>1047.0165149950053</v>
      </c>
      <c r="X56" s="2">
        <f>X12/'Output-Calculation-sheet'!X11*'Output-Calculation-sheet'!X47</f>
        <v>16.961605654571457</v>
      </c>
      <c r="Y56" s="2">
        <f>Y12/'Output-Calculation-sheet'!Y11*'Output-Calculation-sheet'!Y47</f>
        <v>1565.1272338591248</v>
      </c>
      <c r="AA56" s="2">
        <f t="shared" si="3"/>
        <v>425.95292372749032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8.4263989280230209</v>
      </c>
      <c r="C63" s="2">
        <f>C8*'Output-Calculation-sheet'!C52/10^9</f>
        <v>5.1769283960356205</v>
      </c>
      <c r="D63" s="2">
        <f>D8*'Output-Calculation-sheet'!D52/10^9</f>
        <v>1.8239670721804768</v>
      </c>
      <c r="E63" s="2">
        <f>E8*'Output-Calculation-sheet'!E52/10^9</f>
        <v>2.1811581259563098</v>
      </c>
      <c r="F63" s="2">
        <f>F8*'Output-Calculation-sheet'!F52/10^9</f>
        <v>0.84683367163349732</v>
      </c>
      <c r="G63" s="2">
        <f>G8*'Output-Calculation-sheet'!G52/10^9</f>
        <v>0.59770141683385469</v>
      </c>
      <c r="H63" s="2">
        <f>H8*'Output-Calculation-sheet'!H52/10^9</f>
        <v>1.5924967418386193</v>
      </c>
      <c r="I63" s="2">
        <f>I8*'Output-Calculation-sheet'!I52/10^9</f>
        <v>0.58558851263195666</v>
      </c>
      <c r="J63" s="2">
        <f>J8*'Output-Calculation-sheet'!J52/10^9</f>
        <v>0.60965032951560272</v>
      </c>
      <c r="K63" s="2">
        <f>K8*'Output-Calculation-sheet'!K52/10^9</f>
        <v>0.73541589059653889</v>
      </c>
      <c r="L63" s="2">
        <f>L8*'Output-Calculation-sheet'!L52/10^9</f>
        <v>0.76765551606337212</v>
      </c>
      <c r="M63" s="2">
        <f>M8*'Output-Calculation-sheet'!M52/10^9</f>
        <v>1.1934515277582236</v>
      </c>
      <c r="N63" s="2">
        <f>N8*'Output-Calculation-sheet'!N52/10^9</f>
        <v>1.0333208128380138</v>
      </c>
      <c r="O63" s="2">
        <f>O8*'Output-Calculation-sheet'!O52/10^9</f>
        <v>1.0835515159347788</v>
      </c>
      <c r="P63" s="2">
        <f>P8*'Output-Calculation-sheet'!P52/10^9</f>
        <v>0.65970137680405072</v>
      </c>
      <c r="Q63" s="2">
        <f>Q8*'Output-Calculation-sheet'!Q52/10^9</f>
        <v>0.7182625799270359</v>
      </c>
      <c r="R63" s="2">
        <f>R8*'Output-Calculation-sheet'!R52/10^9</f>
        <v>0.55403628616223799</v>
      </c>
      <c r="S63" s="2">
        <f>S8*'Output-Calculation-sheet'!S52/10^9</f>
        <v>0.52766320135909539</v>
      </c>
      <c r="T63" s="2">
        <f>T8*'Output-Calculation-sheet'!T52/10^9</f>
        <v>0.17170820879651547</v>
      </c>
      <c r="U63" s="2">
        <f>U8*'Output-Calculation-sheet'!U52/10^9</f>
        <v>0.16744782468573957</v>
      </c>
      <c r="V63" s="2">
        <f>V8*'Output-Calculation-sheet'!V52/10^9</f>
        <v>0.14277569531381551</v>
      </c>
      <c r="W63" s="2">
        <f>W8*'Output-Calculation-sheet'!W52/10^9</f>
        <v>7.3549983431428281E-2</v>
      </c>
      <c r="X63" s="2">
        <f>X8*'Output-Calculation-sheet'!X52/10^9</f>
        <v>0.13125639883483398</v>
      </c>
      <c r="Y63" s="2">
        <f>Y8*'Output-Calculation-sheet'!Y52/10^9</f>
        <v>6.6986109485227305E-2</v>
      </c>
      <c r="AA63" s="2">
        <f t="shared" si="4"/>
        <v>29.867506122639867</v>
      </c>
    </row>
    <row r="64" spans="1:27" x14ac:dyDescent="0.25">
      <c r="A64" s="2">
        <v>2032</v>
      </c>
      <c r="B64" s="2">
        <f>B9*'Output-Calculation-sheet'!B53/10^9</f>
        <v>9.5966297851752689</v>
      </c>
      <c r="C64" s="2">
        <f>C9*'Output-Calculation-sheet'!C53/10^9</f>
        <v>5.8943260523940637</v>
      </c>
      <c r="D64" s="2">
        <f>D9*'Output-Calculation-sheet'!D53/10^9</f>
        <v>2.078706299007703</v>
      </c>
      <c r="E64" s="2">
        <f>E9*'Output-Calculation-sheet'!E53/10^9</f>
        <v>2.4870506729570416</v>
      </c>
      <c r="F64" s="2">
        <f>F9*'Output-Calculation-sheet'!F53/10^9</f>
        <v>0.96560815178198089</v>
      </c>
      <c r="G64" s="2">
        <f>G9*'Output-Calculation-sheet'!G53/10^9</f>
        <v>0.68155445655479452</v>
      </c>
      <c r="H64" s="2">
        <f>H9*'Output-Calculation-sheet'!H53/10^9</f>
        <v>1.797555118854848</v>
      </c>
      <c r="I64" s="2">
        <f>I9*'Output-Calculation-sheet'!I53/10^9</f>
        <v>0.66791361479068467</v>
      </c>
      <c r="J64" s="2">
        <f>J9*'Output-Calculation-sheet'!J53/10^9</f>
        <v>0.69441452584091745</v>
      </c>
      <c r="K64" s="2">
        <f>K9*'Output-Calculation-sheet'!K53/10^9</f>
        <v>0.83646105923131342</v>
      </c>
      <c r="L64" s="2">
        <f>L9*'Output-Calculation-sheet'!L53/10^9</f>
        <v>0.8693674337072409</v>
      </c>
      <c r="M64" s="2">
        <f>M9*'Output-Calculation-sheet'!M53/10^9</f>
        <v>1.3381948539126935</v>
      </c>
      <c r="N64" s="2">
        <f>N9*'Output-Calculation-sheet'!N53/10^9</f>
        <v>1.1599620555093491</v>
      </c>
      <c r="O64" s="2">
        <f>O9*'Output-Calculation-sheet'!O53/10^9</f>
        <v>1.2336644093287537</v>
      </c>
      <c r="P64" s="2">
        <f>P9*'Output-Calculation-sheet'!P53/10^9</f>
        <v>0.75109495384291491</v>
      </c>
      <c r="Q64" s="2">
        <f>Q9*'Output-Calculation-sheet'!Q53/10^9</f>
        <v>0.81906022507077314</v>
      </c>
      <c r="R64" s="2">
        <f>R9*'Output-Calculation-sheet'!R53/10^9</f>
        <v>0.62877829364341431</v>
      </c>
      <c r="S64" s="2">
        <f>S9*'Output-Calculation-sheet'!S53/10^9</f>
        <v>0.59977752644293525</v>
      </c>
      <c r="T64" s="2">
        <f>T9*'Output-Calculation-sheet'!T53/10^9</f>
        <v>0.19488324008771077</v>
      </c>
      <c r="U64" s="2">
        <f>U9*'Output-Calculation-sheet'!U53/10^9</f>
        <v>0.19080144919827813</v>
      </c>
      <c r="V64" s="2">
        <f>V9*'Output-Calculation-sheet'!V53/10^9</f>
        <v>0.16182689115251098</v>
      </c>
      <c r="W64" s="2">
        <f>W9*'Output-Calculation-sheet'!W53/10^9</f>
        <v>8.3878063996234875E-2</v>
      </c>
      <c r="X64" s="2">
        <f>X9*'Output-Calculation-sheet'!X53/10^9</f>
        <v>0.15042656504772975</v>
      </c>
      <c r="Y64" s="2">
        <f>Y9*'Output-Calculation-sheet'!Y53/10^9</f>
        <v>7.6475615729757043E-2</v>
      </c>
      <c r="AA64" s="2">
        <f t="shared" si="4"/>
        <v>33.958411313258921</v>
      </c>
    </row>
    <row r="65" spans="1:27" x14ac:dyDescent="0.25">
      <c r="A65" s="2">
        <v>2033</v>
      </c>
      <c r="B65" s="2">
        <f>B10*'Output-Calculation-sheet'!B54/10^9</f>
        <v>10.592373286580866</v>
      </c>
      <c r="C65" s="2">
        <f>C10*'Output-Calculation-sheet'!C54/10^9</f>
        <v>6.8766360660728063</v>
      </c>
      <c r="D65" s="2">
        <f>D10*'Output-Calculation-sheet'!D54/10^9</f>
        <v>2.502464342979061</v>
      </c>
      <c r="E65" s="2">
        <f>E10*'Output-Calculation-sheet'!E54/10^9</f>
        <v>2.8177321978246503</v>
      </c>
      <c r="F65" s="2">
        <f>F10*'Output-Calculation-sheet'!F54/10^9</f>
        <v>1.1439498648030504</v>
      </c>
      <c r="G65" s="2">
        <f>G10*'Output-Calculation-sheet'!G54/10^9</f>
        <v>0.78542571419024909</v>
      </c>
      <c r="H65" s="2">
        <f>H10*'Output-Calculation-sheet'!H54/10^9</f>
        <v>1.9410180159922525</v>
      </c>
      <c r="I65" s="2">
        <f>I10*'Output-Calculation-sheet'!I54/10^9</f>
        <v>0.76479048666241278</v>
      </c>
      <c r="J65" s="2">
        <f>J10*'Output-Calculation-sheet'!J54/10^9</f>
        <v>0.91409412570526183</v>
      </c>
      <c r="K65" s="2">
        <f>K10*'Output-Calculation-sheet'!K54/10^9</f>
        <v>0.97530220244521448</v>
      </c>
      <c r="L65" s="2">
        <f>L10*'Output-Calculation-sheet'!L54/10^9</f>
        <v>1.1519400840504155</v>
      </c>
      <c r="M65" s="2">
        <f>M10*'Output-Calculation-sheet'!M54/10^9</f>
        <v>1.4656294795163078</v>
      </c>
      <c r="N65" s="2">
        <f>N10*'Output-Calculation-sheet'!N54/10^9</f>
        <v>1.2656607539459461</v>
      </c>
      <c r="O65" s="2">
        <f>O10*'Output-Calculation-sheet'!O54/10^9</f>
        <v>1.3746211536578052</v>
      </c>
      <c r="P65" s="2">
        <f>P10*'Output-Calculation-sheet'!P54/10^9</f>
        <v>0.82514750375388302</v>
      </c>
      <c r="Q65" s="2">
        <f>Q10*'Output-Calculation-sheet'!Q54/10^9</f>
        <v>0.90042047631123912</v>
      </c>
      <c r="R65" s="2">
        <f>R10*'Output-Calculation-sheet'!R54/10^9</f>
        <v>0.72649331140230111</v>
      </c>
      <c r="S65" s="2">
        <f>S10*'Output-Calculation-sheet'!S54/10^9</f>
        <v>0.65985924672390539</v>
      </c>
      <c r="T65" s="2">
        <f>T10*'Output-Calculation-sheet'!T54/10^9</f>
        <v>0.24288528551780528</v>
      </c>
      <c r="U65" s="2">
        <f>U10*'Output-Calculation-sheet'!U54/10^9</f>
        <v>0.20972573379455078</v>
      </c>
      <c r="V65" s="2">
        <f>V10*'Output-Calculation-sheet'!V54/10^9</f>
        <v>0.26880084312454755</v>
      </c>
      <c r="W65" s="2">
        <f>W10*'Output-Calculation-sheet'!W54/10^9</f>
        <v>0.10233771219328373</v>
      </c>
      <c r="X65" s="2">
        <f>X10*'Output-Calculation-sheet'!X54/10^9</f>
        <v>0.16733692391566471</v>
      </c>
      <c r="Y65" s="2">
        <f>Y10*'Output-Calculation-sheet'!Y54/10^9</f>
        <v>8.4236461365862991E-2</v>
      </c>
      <c r="AA65" s="2">
        <f t="shared" si="4"/>
        <v>38.758881272529337</v>
      </c>
    </row>
    <row r="66" spans="1:27" x14ac:dyDescent="0.25">
      <c r="A66" s="2">
        <v>2034</v>
      </c>
      <c r="B66" s="2">
        <f>B11*'Output-Calculation-sheet'!B55/10^9</f>
        <v>11.771017894326414</v>
      </c>
      <c r="C66" s="2">
        <f>C11*'Output-Calculation-sheet'!C55/10^9</f>
        <v>7.5603130265444349</v>
      </c>
      <c r="D66" s="2">
        <f>D11*'Output-Calculation-sheet'!D55/10^9</f>
        <v>2.4623342208250181</v>
      </c>
      <c r="E66" s="2">
        <f>E11*'Output-Calculation-sheet'!E55/10^9</f>
        <v>2.9814883519977875</v>
      </c>
      <c r="F66" s="2">
        <f>F11*'Output-Calculation-sheet'!F55/10^9</f>
        <v>1.1459129738666374</v>
      </c>
      <c r="G66" s="2">
        <f>G11*'Output-Calculation-sheet'!G55/10^9</f>
        <v>0.81901468308365433</v>
      </c>
      <c r="H66" s="2">
        <f>H11*'Output-Calculation-sheet'!H55/10^9</f>
        <v>2.101387134128716</v>
      </c>
      <c r="I66" s="2">
        <f>I11*'Output-Calculation-sheet'!I55/10^9</f>
        <v>0.80089714321424788</v>
      </c>
      <c r="J66" s="2">
        <f>J11*'Output-Calculation-sheet'!J55/10^9</f>
        <v>0.82358096554897331</v>
      </c>
      <c r="K66" s="2">
        <f>K11*'Output-Calculation-sheet'!K55/10^9</f>
        <v>0.98505414111742762</v>
      </c>
      <c r="L66" s="2">
        <f>L11*'Output-Calculation-sheet'!L55/10^9</f>
        <v>1.0431994900564763</v>
      </c>
      <c r="M66" s="2">
        <f>M11*'Output-Calculation-sheet'!M55/10^9</f>
        <v>1.5169459656036164</v>
      </c>
      <c r="N66" s="2">
        <f>N11*'Output-Calculation-sheet'!N55/10^9</f>
        <v>1.325487906925749</v>
      </c>
      <c r="O66" s="2">
        <f>O11*'Output-Calculation-sheet'!O55/10^9</f>
        <v>1.491681161103714</v>
      </c>
      <c r="P66" s="2">
        <f>P11*'Output-Calculation-sheet'!P55/10^9</f>
        <v>0.91110594267685752</v>
      </c>
      <c r="Q66" s="2">
        <f>Q11*'Output-Calculation-sheet'!Q55/10^9</f>
        <v>0.99460958235762464</v>
      </c>
      <c r="R66" s="2">
        <f>R11*'Output-Calculation-sheet'!R55/10^9</f>
        <v>0.73791394986486003</v>
      </c>
      <c r="S66" s="2">
        <f>S11*'Output-Calculation-sheet'!S55/10^9</f>
        <v>0.7260894338121372</v>
      </c>
      <c r="T66" s="2">
        <f>T11*'Output-Calculation-sheet'!T55/10^9</f>
        <v>0.23129993556270431</v>
      </c>
      <c r="U66" s="2">
        <f>U11*'Output-Calculation-sheet'!U55/10^9</f>
        <v>0.23615407419261872</v>
      </c>
      <c r="V66" s="2">
        <f>V11*'Output-Calculation-sheet'!V55/10^9</f>
        <v>0.21942061987104955</v>
      </c>
      <c r="W66" s="2">
        <f>W11*'Output-Calculation-sheet'!W55/10^9</f>
        <v>9.9353188355696259E-2</v>
      </c>
      <c r="X66" s="2">
        <f>X11*'Output-Calculation-sheet'!X55/10^9</f>
        <v>0.17729421890744013</v>
      </c>
      <c r="Y66" s="2">
        <f>Y11*'Output-Calculation-sheet'!Y55/10^9</f>
        <v>9.749283890141508E-2</v>
      </c>
      <c r="AA66" s="2">
        <f t="shared" si="4"/>
        <v>41.259048842845274</v>
      </c>
    </row>
    <row r="67" spans="1:27" x14ac:dyDescent="0.25">
      <c r="A67" s="2">
        <v>2035</v>
      </c>
      <c r="B67" s="2">
        <f>B12*'Output-Calculation-sheet'!B56/10^9</f>
        <v>14.329901748314622</v>
      </c>
      <c r="C67" s="2">
        <f>C12*'Output-Calculation-sheet'!C56/10^9</f>
        <v>8.2822240073866968</v>
      </c>
      <c r="D67" s="2">
        <f>D12*'Output-Calculation-sheet'!D56/10^9</f>
        <v>3.2483911265414962</v>
      </c>
      <c r="E67" s="2">
        <f>E12*'Output-Calculation-sheet'!E56/10^9</f>
        <v>3.8674964855513942</v>
      </c>
      <c r="F67" s="2">
        <f>F12*'Output-Calculation-sheet'!F56/10^9</f>
        <v>1.5842830595554531</v>
      </c>
      <c r="G67" s="2">
        <f>G12*'Output-Calculation-sheet'!G56/10^9</f>
        <v>1.1119059732039047</v>
      </c>
      <c r="H67" s="2">
        <f>H12*'Output-Calculation-sheet'!H56/10^9</f>
        <v>2.5156390479738482</v>
      </c>
      <c r="I67" s="2">
        <f>I12*'Output-Calculation-sheet'!I56/10^9</f>
        <v>1.1148088891031704</v>
      </c>
      <c r="J67" s="2">
        <f>J12*'Output-Calculation-sheet'!J56/10^9</f>
        <v>1.0085785974868604</v>
      </c>
      <c r="K67" s="2">
        <f>K12*'Output-Calculation-sheet'!K56/10^9</f>
        <v>1.2521379816833587</v>
      </c>
      <c r="L67" s="2">
        <f>L12*'Output-Calculation-sheet'!L56/10^9</f>
        <v>1.166479938450905</v>
      </c>
      <c r="M67" s="2">
        <f>M12*'Output-Calculation-sheet'!M56/10^9</f>
        <v>1.7483390109056869</v>
      </c>
      <c r="N67" s="2">
        <f>N12*'Output-Calculation-sheet'!N56/10^9</f>
        <v>1.5241375545238764</v>
      </c>
      <c r="O67" s="2">
        <f>O12*'Output-Calculation-sheet'!O56/10^9</f>
        <v>1.6096383668157053</v>
      </c>
      <c r="P67" s="2">
        <f>P12*'Output-Calculation-sheet'!P56/10^9</f>
        <v>1.1767314527259278</v>
      </c>
      <c r="Q67" s="2">
        <f>Q12*'Output-Calculation-sheet'!Q56/10^9</f>
        <v>1.1884032597911909</v>
      </c>
      <c r="R67" s="2">
        <f>R12*'Output-Calculation-sheet'!R56/10^9</f>
        <v>0.90803825417250206</v>
      </c>
      <c r="S67" s="2">
        <f>S12*'Output-Calculation-sheet'!S56/10^9</f>
        <v>0.86810802950343002</v>
      </c>
      <c r="T67" s="2">
        <f>T12*'Output-Calculation-sheet'!T56/10^9</f>
        <v>0.27604074257328037</v>
      </c>
      <c r="U67" s="2">
        <f>U12*'Output-Calculation-sheet'!U56/10^9</f>
        <v>0.31396331108732189</v>
      </c>
      <c r="V67" s="2">
        <f>V12*'Output-Calculation-sheet'!V56/10^9</f>
        <v>0.21155069481192559</v>
      </c>
      <c r="W67" s="2">
        <f>W12*'Output-Calculation-sheet'!W56/10^9</f>
        <v>0.13712165058659656</v>
      </c>
      <c r="X67" s="2">
        <f>X12*'Output-Calculation-sheet'!X56/10^9</f>
        <v>0.19355051258590167</v>
      </c>
      <c r="Y67" s="2">
        <f>Y12*'Output-Calculation-sheet'!Y56/10^9</f>
        <v>0.12879819929404712</v>
      </c>
      <c r="AA67" s="2">
        <f t="shared" si="4"/>
        <v>49.766267894629109</v>
      </c>
    </row>
    <row r="68" spans="1:27" x14ac:dyDescent="0.25">
      <c r="B68" s="2">
        <f>SUM(B60:B67)</f>
        <v>71.470188934290775</v>
      </c>
      <c r="C68" s="2">
        <f t="shared" ref="C68:Y68" si="5">SUM(C60:C67)</f>
        <v>44.062436239132452</v>
      </c>
      <c r="D68" s="2">
        <f t="shared" si="5"/>
        <v>15.746528747203989</v>
      </c>
      <c r="E68" s="2">
        <f t="shared" si="5"/>
        <v>18.674503753561147</v>
      </c>
      <c r="F68" s="2">
        <f t="shared" si="5"/>
        <v>7.372018458570226</v>
      </c>
      <c r="G68" s="2">
        <f t="shared" si="5"/>
        <v>5.1840004744309045</v>
      </c>
      <c r="H68" s="2">
        <f t="shared" si="5"/>
        <v>13.129925595454797</v>
      </c>
      <c r="I68" s="2">
        <f t="shared" si="5"/>
        <v>5.0977769427518744</v>
      </c>
      <c r="J68" s="2">
        <f t="shared" si="5"/>
        <v>5.2663573145935541</v>
      </c>
      <c r="K68" s="2">
        <f t="shared" si="5"/>
        <v>6.2589956231847044</v>
      </c>
      <c r="L68" s="2">
        <f t="shared" si="5"/>
        <v>6.5476253084933962</v>
      </c>
      <c r="M68" s="2">
        <f t="shared" si="5"/>
        <v>9.7927116038047259</v>
      </c>
      <c r="N68" s="2">
        <f t="shared" si="5"/>
        <v>8.4100265177712465</v>
      </c>
      <c r="O68" s="2">
        <f t="shared" si="5"/>
        <v>8.9432396677933319</v>
      </c>
      <c r="P68" s="2">
        <f t="shared" si="5"/>
        <v>5.6402452746573504</v>
      </c>
      <c r="Q68" s="2">
        <f t="shared" si="5"/>
        <v>6.0483809324081115</v>
      </c>
      <c r="R68" s="2">
        <f t="shared" si="5"/>
        <v>4.6762976795969138</v>
      </c>
      <c r="S68" s="2">
        <f t="shared" si="5"/>
        <v>4.4309027708474513</v>
      </c>
      <c r="T68" s="2">
        <f t="shared" si="5"/>
        <v>1.4639891840499728</v>
      </c>
      <c r="U68" s="2">
        <f t="shared" si="5"/>
        <v>1.4513968916757742</v>
      </c>
      <c r="V68" s="2">
        <f t="shared" si="5"/>
        <v>1.2949339998384479</v>
      </c>
      <c r="W68" s="2">
        <f t="shared" si="5"/>
        <v>0.64251101149851997</v>
      </c>
      <c r="X68" s="2">
        <f t="shared" si="5"/>
        <v>1.0985599594636655</v>
      </c>
      <c r="Y68" s="2">
        <f t="shared" si="5"/>
        <v>0.58687907577461407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541.25277110988338</v>
      </c>
      <c r="C74" s="2">
        <f>C8/'Output-Calculation-sheet'!C7*'Output-Calculation-sheet'!C61</f>
        <v>0</v>
      </c>
      <c r="D74" s="2">
        <f>D8/'Output-Calculation-sheet'!D7*'Output-Calculation-sheet'!D61</f>
        <v>827.67667893066584</v>
      </c>
      <c r="E74" s="2">
        <f>E8/'Output-Calculation-sheet'!E7*'Output-Calculation-sheet'!E61</f>
        <v>609.39813647680717</v>
      </c>
      <c r="F74" s="2">
        <f>F8/'Output-Calculation-sheet'!F7*'Output-Calculation-sheet'!F61</f>
        <v>0</v>
      </c>
      <c r="G74" s="2">
        <f>G8/'Output-Calculation-sheet'!G7*'Output-Calculation-sheet'!G61</f>
        <v>281.31514488980713</v>
      </c>
      <c r="H74" s="2">
        <f>H8/'Output-Calculation-sheet'!H7*'Output-Calculation-sheet'!H61</f>
        <v>1312.3378470604023</v>
      </c>
      <c r="I74" s="2">
        <f>I8/'Output-Calculation-sheet'!I7*'Output-Calculation-sheet'!I61</f>
        <v>106.17783426115601</v>
      </c>
      <c r="J74" s="2">
        <f>J8/'Output-Calculation-sheet'!J7*'Output-Calculation-sheet'!J61</f>
        <v>406.86320975382984</v>
      </c>
      <c r="K74" s="2">
        <f>K8/'Output-Calculation-sheet'!K7*'Output-Calculation-sheet'!K61</f>
        <v>682.07391335511795</v>
      </c>
      <c r="L74" s="2">
        <f>L8/'Output-Calculation-sheet'!L7*'Output-Calculation-sheet'!L61</f>
        <v>584.79703140987169</v>
      </c>
      <c r="M74" s="2">
        <f>M8/'Output-Calculation-sheet'!M7*'Output-Calculation-sheet'!M61</f>
        <v>1238.3051104495637</v>
      </c>
      <c r="N74" s="2">
        <f>N8/'Output-Calculation-sheet'!N7*'Output-Calculation-sheet'!N61</f>
        <v>1669.749833934437</v>
      </c>
      <c r="O74" s="2">
        <f>O8/'Output-Calculation-sheet'!O7*'Output-Calculation-sheet'!O61</f>
        <v>0</v>
      </c>
      <c r="P74" s="2">
        <f>P8/'Output-Calculation-sheet'!P7*'Output-Calculation-sheet'!P61</f>
        <v>471.68572213478916</v>
      </c>
      <c r="Q74" s="2">
        <f>Q8/'Output-Calculation-sheet'!Q7*'Output-Calculation-sheet'!Q61</f>
        <v>126.66967368586344</v>
      </c>
      <c r="R74" s="2">
        <f>R8/'Output-Calculation-sheet'!R7*'Output-Calculation-sheet'!R61</f>
        <v>818.21333635252029</v>
      </c>
      <c r="S74" s="2">
        <f>S8/'Output-Calculation-sheet'!S7*'Output-Calculation-sheet'!S61</f>
        <v>145.76018168361063</v>
      </c>
      <c r="T74" s="2">
        <f>T8/'Output-Calculation-sheet'!T7*'Output-Calculation-sheet'!T61</f>
        <v>275.44676044083599</v>
      </c>
      <c r="U74" s="2">
        <f>U8/'Output-Calculation-sheet'!U7*'Output-Calculation-sheet'!U61</f>
        <v>108.11430483406988</v>
      </c>
      <c r="V74" s="2">
        <f>V8/'Output-Calculation-sheet'!V7*'Output-Calculation-sheet'!V61</f>
        <v>192.82410444251374</v>
      </c>
      <c r="W74" s="2">
        <f>W8/'Output-Calculation-sheet'!W7*'Output-Calculation-sheet'!W61</f>
        <v>5.2983879810105412</v>
      </c>
      <c r="X74" s="2">
        <f>X8/'Output-Calculation-sheet'!X7*'Output-Calculation-sheet'!X61</f>
        <v>1.6814029356851701</v>
      </c>
      <c r="Y74" s="2">
        <f>Y8/'Output-Calculation-sheet'!Y7*'Output-Calculation-sheet'!Y61</f>
        <v>0</v>
      </c>
      <c r="AA74" s="2">
        <f t="shared" si="6"/>
        <v>10.405641386122442</v>
      </c>
    </row>
    <row r="75" spans="1:27" x14ac:dyDescent="0.25">
      <c r="A75" s="2">
        <v>2032</v>
      </c>
      <c r="B75" s="2">
        <f>B9/'Output-Calculation-sheet'!B8*'Output-Calculation-sheet'!B62</f>
        <v>1411.1515141093751</v>
      </c>
      <c r="C75" s="2">
        <f>C9/'Output-Calculation-sheet'!C8*'Output-Calculation-sheet'!C62</f>
        <v>0</v>
      </c>
      <c r="D75" s="2">
        <f>D9/'Output-Calculation-sheet'!D8*'Output-Calculation-sheet'!D62</f>
        <v>1153.2823256982072</v>
      </c>
      <c r="E75" s="2">
        <f>E9/'Output-Calculation-sheet'!E8*'Output-Calculation-sheet'!E62</f>
        <v>798.81084648925275</v>
      </c>
      <c r="F75" s="2">
        <f>F9/'Output-Calculation-sheet'!F8*'Output-Calculation-sheet'!F62</f>
        <v>0</v>
      </c>
      <c r="G75" s="2">
        <f>G9/'Output-Calculation-sheet'!G8*'Output-Calculation-sheet'!G62</f>
        <v>391.16122817495489</v>
      </c>
      <c r="H75" s="2">
        <f>H9/'Output-Calculation-sheet'!H8*'Output-Calculation-sheet'!H62</f>
        <v>2639.5120668021641</v>
      </c>
      <c r="I75" s="2">
        <f>I9/'Output-Calculation-sheet'!I8*'Output-Calculation-sheet'!I62</f>
        <v>154.89789474327654</v>
      </c>
      <c r="J75" s="2">
        <f>J9/'Output-Calculation-sheet'!J8*'Output-Calculation-sheet'!J62</f>
        <v>526.104707229979</v>
      </c>
      <c r="K75" s="2">
        <f>K9/'Output-Calculation-sheet'!K8*'Output-Calculation-sheet'!K62</f>
        <v>821.22661423645832</v>
      </c>
      <c r="L75" s="2">
        <f>L9/'Output-Calculation-sheet'!L8*'Output-Calculation-sheet'!L62</f>
        <v>707.82919266645843</v>
      </c>
      <c r="M75" s="2">
        <f>M9/'Output-Calculation-sheet'!M8*'Output-Calculation-sheet'!M62</f>
        <v>3429.9714909000045</v>
      </c>
      <c r="N75" s="2">
        <f>N9/'Output-Calculation-sheet'!N8*'Output-Calculation-sheet'!N62</f>
        <v>2216.4286455350993</v>
      </c>
      <c r="O75" s="2">
        <f>O9/'Output-Calculation-sheet'!O8*'Output-Calculation-sheet'!O62</f>
        <v>0</v>
      </c>
      <c r="P75" s="2">
        <f>P9/'Output-Calculation-sheet'!P8*'Output-Calculation-sheet'!P62</f>
        <v>609.04790454986096</v>
      </c>
      <c r="Q75" s="2">
        <f>Q9/'Output-Calculation-sheet'!Q8*'Output-Calculation-sheet'!Q62</f>
        <v>218.32693228610592</v>
      </c>
      <c r="R75" s="2">
        <f>R9/'Output-Calculation-sheet'!R8*'Output-Calculation-sheet'!R62</f>
        <v>971.94161157514782</v>
      </c>
      <c r="S75" s="2">
        <f>S9/'Output-Calculation-sheet'!S8*'Output-Calculation-sheet'!S62</f>
        <v>282.43898763704283</v>
      </c>
      <c r="T75" s="2">
        <f>T9/'Output-Calculation-sheet'!T8*'Output-Calculation-sheet'!T62</f>
        <v>326.99113713012099</v>
      </c>
      <c r="U75" s="2">
        <f>U9/'Output-Calculation-sheet'!U8*'Output-Calculation-sheet'!U62</f>
        <v>150.28637729372622</v>
      </c>
      <c r="V75" s="2">
        <f>V9/'Output-Calculation-sheet'!V8*'Output-Calculation-sheet'!V62</f>
        <v>226.91214935726683</v>
      </c>
      <c r="W75" s="2">
        <f>W9/'Output-Calculation-sheet'!W8*'Output-Calculation-sheet'!W62</f>
        <v>12.236550525530809</v>
      </c>
      <c r="X75" s="2">
        <f>X9/'Output-Calculation-sheet'!X8*'Output-Calculation-sheet'!X62</f>
        <v>23.733199021435237</v>
      </c>
      <c r="Y75" s="2">
        <f>Y9/'Output-Calculation-sheet'!Y8*'Output-Calculation-sheet'!Y62</f>
        <v>0</v>
      </c>
      <c r="AA75" s="2">
        <f t="shared" si="6"/>
        <v>17.07229137596147</v>
      </c>
    </row>
    <row r="76" spans="1:27" x14ac:dyDescent="0.25">
      <c r="A76" s="2">
        <v>2033</v>
      </c>
      <c r="B76" s="2">
        <f>B10/'Output-Calculation-sheet'!B9*'Output-Calculation-sheet'!B63</f>
        <v>7386.2243936628483</v>
      </c>
      <c r="C76" s="2">
        <f>C10/'Output-Calculation-sheet'!C9*'Output-Calculation-sheet'!C63</f>
        <v>1491.8318822710535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4839.8753323048895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122.64758522694726</v>
      </c>
      <c r="L76" s="2">
        <f>L10/'Output-Calculation-sheet'!L9*'Output-Calculation-sheet'!L63</f>
        <v>0</v>
      </c>
      <c r="M76" s="2">
        <f>M10/'Output-Calculation-sheet'!M9*'Output-Calculation-sheet'!M63</f>
        <v>3288.6362341281565</v>
      </c>
      <c r="N76" s="2">
        <f>N10/'Output-Calculation-sheet'!N9*'Output-Calculation-sheet'!N63</f>
        <v>1874.2306902587459</v>
      </c>
      <c r="O76" s="2">
        <f>O10/'Output-Calculation-sheet'!O9*'Output-Calculation-sheet'!O63</f>
        <v>312.05034295984859</v>
      </c>
      <c r="P76" s="2">
        <f>P10/'Output-Calculation-sheet'!P9*'Output-Calculation-sheet'!P63</f>
        <v>648.30623816157367</v>
      </c>
      <c r="Q76" s="2">
        <f>Q10/'Output-Calculation-sheet'!Q9*'Output-Calculation-sheet'!Q63</f>
        <v>289.13910420643833</v>
      </c>
      <c r="R76" s="2">
        <f>R10/'Output-Calculation-sheet'!R9*'Output-Calculation-sheet'!R63</f>
        <v>493.30612043646931</v>
      </c>
      <c r="S76" s="2">
        <f>S10/'Output-Calculation-sheet'!S9*'Output-Calculation-sheet'!S63</f>
        <v>834.89335053501702</v>
      </c>
      <c r="T76" s="2">
        <f>T10/'Output-Calculation-sheet'!T9*'Output-Calculation-sheet'!T63</f>
        <v>32.473026696382369</v>
      </c>
      <c r="U76" s="2">
        <f>U10/'Output-Calculation-sheet'!U9*'Output-Calculation-sheet'!U63</f>
        <v>176.62629648345398</v>
      </c>
      <c r="V76" s="2">
        <f>V10/'Output-Calculation-sheet'!V9*'Output-Calculation-sheet'!V63</f>
        <v>13.681096055352933</v>
      </c>
      <c r="W76" s="2">
        <f>W10/'Output-Calculation-sheet'!W9*'Output-Calculation-sheet'!W63</f>
        <v>0</v>
      </c>
      <c r="X76" s="2">
        <f>X10/'Output-Calculation-sheet'!X9*'Output-Calculation-sheet'!X63</f>
        <v>188.79086498389987</v>
      </c>
      <c r="Y76" s="2">
        <f>Y10/'Output-Calculation-sheet'!Y9*'Output-Calculation-sheet'!Y63</f>
        <v>8.32760879377539</v>
      </c>
      <c r="AA76" s="2">
        <f t="shared" si="6"/>
        <v>22.001040167164852</v>
      </c>
    </row>
    <row r="77" spans="1:27" x14ac:dyDescent="0.25">
      <c r="A77" s="2">
        <v>2034</v>
      </c>
      <c r="B77" s="2">
        <f>B11/'Output-Calculation-sheet'!B10*'Output-Calculation-sheet'!B64</f>
        <v>19487.690122914399</v>
      </c>
      <c r="C77" s="2">
        <f>C11/'Output-Calculation-sheet'!C10*'Output-Calculation-sheet'!C64</f>
        <v>2806.7758042697646</v>
      </c>
      <c r="D77" s="2">
        <f>D11/'Output-Calculation-sheet'!D10*'Output-Calculation-sheet'!D64</f>
        <v>2425.1630565996625</v>
      </c>
      <c r="E77" s="2">
        <f>E11/'Output-Calculation-sheet'!E10*'Output-Calculation-sheet'!E64</f>
        <v>2967.2115896750952</v>
      </c>
      <c r="F77" s="2">
        <f>F11/'Output-Calculation-sheet'!F10*'Output-Calculation-sheet'!F64</f>
        <v>213.03355313385916</v>
      </c>
      <c r="G77" s="2">
        <f>G11/'Output-Calculation-sheet'!G10*'Output-Calculation-sheet'!G64</f>
        <v>1254.6087780214973</v>
      </c>
      <c r="H77" s="2">
        <f>H11/'Output-Calculation-sheet'!H10*'Output-Calculation-sheet'!H64</f>
        <v>6166.5930186414698</v>
      </c>
      <c r="I77" s="2">
        <f>I11/'Output-Calculation-sheet'!I10*'Output-Calculation-sheet'!I64</f>
        <v>740.1447962449754</v>
      </c>
      <c r="J77" s="2">
        <f>J11/'Output-Calculation-sheet'!J10*'Output-Calculation-sheet'!J64</f>
        <v>518.51579156903699</v>
      </c>
      <c r="K77" s="2">
        <f>K11/'Output-Calculation-sheet'!K10*'Output-Calculation-sheet'!K64</f>
        <v>1136.1757926309058</v>
      </c>
      <c r="L77" s="2">
        <f>L11/'Output-Calculation-sheet'!L10*'Output-Calculation-sheet'!L64</f>
        <v>471.18080199010092</v>
      </c>
      <c r="M77" s="2">
        <f>M11/'Output-Calculation-sheet'!M10*'Output-Calculation-sheet'!M64</f>
        <v>4518.5056285214159</v>
      </c>
      <c r="N77" s="2">
        <f>N11/'Output-Calculation-sheet'!N10*'Output-Calculation-sheet'!N64</f>
        <v>3168.9086286180736</v>
      </c>
      <c r="O77" s="2">
        <f>O11/'Output-Calculation-sheet'!O10*'Output-Calculation-sheet'!O64</f>
        <v>156.94497047834119</v>
      </c>
      <c r="P77" s="2">
        <f>P11/'Output-Calculation-sheet'!P10*'Output-Calculation-sheet'!P64</f>
        <v>1396.1347071355378</v>
      </c>
      <c r="Q77" s="2">
        <f>Q11/'Output-Calculation-sheet'!Q10*'Output-Calculation-sheet'!Q64</f>
        <v>1265.1666117716752</v>
      </c>
      <c r="R77" s="2">
        <f>R11/'Output-Calculation-sheet'!R10*'Output-Calculation-sheet'!R64</f>
        <v>1196.8874099921247</v>
      </c>
      <c r="S77" s="2">
        <f>S11/'Output-Calculation-sheet'!S10*'Output-Calculation-sheet'!S64</f>
        <v>1600.0209312110976</v>
      </c>
      <c r="T77" s="2">
        <f>T11/'Output-Calculation-sheet'!T10*'Output-Calculation-sheet'!T64</f>
        <v>330.85146313994886</v>
      </c>
      <c r="U77" s="2">
        <f>U11/'Output-Calculation-sheet'!U10*'Output-Calculation-sheet'!U64</f>
        <v>439.37491139502993</v>
      </c>
      <c r="V77" s="2">
        <f>V11/'Output-Calculation-sheet'!V10*'Output-Calculation-sheet'!V64</f>
        <v>171.4031405600517</v>
      </c>
      <c r="W77" s="2">
        <f>W11/'Output-Calculation-sheet'!W10*'Output-Calculation-sheet'!W64</f>
        <v>37.348944166739543</v>
      </c>
      <c r="X77" s="2">
        <f>X11/'Output-Calculation-sheet'!X10*'Output-Calculation-sheet'!X64</f>
        <v>186.59674542578088</v>
      </c>
      <c r="Y77" s="2">
        <f>Y11/'Output-Calculation-sheet'!Y10*'Output-Calculation-sheet'!Y64</f>
        <v>109.82909195784389</v>
      </c>
      <c r="AA77" s="2">
        <f t="shared" si="6"/>
        <v>52.765066290064439</v>
      </c>
    </row>
    <row r="78" spans="1:27" x14ac:dyDescent="0.25">
      <c r="A78" s="2">
        <v>2035</v>
      </c>
      <c r="B78" s="2">
        <f>B12/'Output-Calculation-sheet'!B11*'Output-Calculation-sheet'!B65</f>
        <v>30629.204455526324</v>
      </c>
      <c r="C78" s="2">
        <f>C12/'Output-Calculation-sheet'!C11*'Output-Calculation-sheet'!C65</f>
        <v>127.25630831479261</v>
      </c>
      <c r="D78" s="2">
        <f>D12/'Output-Calculation-sheet'!D11*'Output-Calculation-sheet'!D65</f>
        <v>6379.5436216462176</v>
      </c>
      <c r="E78" s="2">
        <f>E12/'Output-Calculation-sheet'!E11*'Output-Calculation-sheet'!E65</f>
        <v>6504.4563869223539</v>
      </c>
      <c r="F78" s="2">
        <f>F12/'Output-Calculation-sheet'!F11*'Output-Calculation-sheet'!F65</f>
        <v>1640.4966861693069</v>
      </c>
      <c r="G78" s="2">
        <f>G12/'Output-Calculation-sheet'!G11*'Output-Calculation-sheet'!G65</f>
        <v>2427.5693350352312</v>
      </c>
      <c r="H78" s="2">
        <f>H12/'Output-Calculation-sheet'!H11*'Output-Calculation-sheet'!H65</f>
        <v>3865.0206069017872</v>
      </c>
      <c r="I78" s="2">
        <f>I12/'Output-Calculation-sheet'!I11*'Output-Calculation-sheet'!I65</f>
        <v>2027.1965944543251</v>
      </c>
      <c r="J78" s="2">
        <f>J12/'Output-Calculation-sheet'!J11*'Output-Calculation-sheet'!J65</f>
        <v>1907.8585039238894</v>
      </c>
      <c r="K78" s="2">
        <f>K12/'Output-Calculation-sheet'!K11*'Output-Calculation-sheet'!K65</f>
        <v>2573.1208675917997</v>
      </c>
      <c r="L78" s="2">
        <f>L12/'Output-Calculation-sheet'!L11*'Output-Calculation-sheet'!L65</f>
        <v>1690.9043919067867</v>
      </c>
      <c r="M78" s="2">
        <f>M12/'Output-Calculation-sheet'!M11*'Output-Calculation-sheet'!M65</f>
        <v>1934.3752587161682</v>
      </c>
      <c r="N78" s="2">
        <f>N12/'Output-Calculation-sheet'!N11*'Output-Calculation-sheet'!N65</f>
        <v>3875.3438308787831</v>
      </c>
      <c r="O78" s="2">
        <f>O12/'Output-Calculation-sheet'!O11*'Output-Calculation-sheet'!O65</f>
        <v>20.728622122710952</v>
      </c>
      <c r="P78" s="2">
        <f>P12/'Output-Calculation-sheet'!P11*'Output-Calculation-sheet'!P65</f>
        <v>2164.2677691179356</v>
      </c>
      <c r="Q78" s="2">
        <f>Q12/'Output-Calculation-sheet'!Q11*'Output-Calculation-sheet'!Q65</f>
        <v>2124.1434922932949</v>
      </c>
      <c r="R78" s="2">
        <f>R12/'Output-Calculation-sheet'!R11*'Output-Calculation-sheet'!R65</f>
        <v>1871.8049300899238</v>
      </c>
      <c r="S78" s="2">
        <f>S12/'Output-Calculation-sheet'!S11*'Output-Calculation-sheet'!S65</f>
        <v>2144.5687219669985</v>
      </c>
      <c r="T78" s="2">
        <f>T12/'Output-Calculation-sheet'!T11*'Output-Calculation-sheet'!T65</f>
        <v>661.26432866704397</v>
      </c>
      <c r="U78" s="2">
        <f>U12/'Output-Calculation-sheet'!U11*'Output-Calculation-sheet'!U65</f>
        <v>613.41401572371331</v>
      </c>
      <c r="V78" s="2">
        <f>V12/'Output-Calculation-sheet'!V11*'Output-Calculation-sheet'!V65</f>
        <v>347.27599806520743</v>
      </c>
      <c r="W78" s="2">
        <f>W12/'Output-Calculation-sheet'!W11*'Output-Calculation-sheet'!W65</f>
        <v>230.11363497140229</v>
      </c>
      <c r="X78" s="2">
        <f>X12/'Output-Calculation-sheet'!X11*'Output-Calculation-sheet'!X65</f>
        <v>3.2853892691789497</v>
      </c>
      <c r="Y78" s="2">
        <f>Y12/'Output-Calculation-sheet'!Y11*'Output-Calculation-sheet'!Y65</f>
        <v>248.10495832442342</v>
      </c>
      <c r="AA78" s="2">
        <f t="shared" si="6"/>
        <v>76.011318708599617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468.07037106730888</v>
      </c>
      <c r="C89" s="2">
        <f>C12/'Output-Calculation-sheet'!C11*'Output-Calculation-sheet'!C74</f>
        <v>7.9341797066396031</v>
      </c>
      <c r="D89" s="2">
        <f>D12/'Output-Calculation-sheet'!D11*'Output-Calculation-sheet'!D74</f>
        <v>161.65120249805332</v>
      </c>
      <c r="E89" s="2">
        <f>E12/'Output-Calculation-sheet'!E11*'Output-Calculation-sheet'!E74</f>
        <v>128.46973875325818</v>
      </c>
      <c r="F89" s="2">
        <f>F12/'Output-Calculation-sheet'!F11*'Output-Calculation-sheet'!F74</f>
        <v>66.746692129266137</v>
      </c>
      <c r="G89" s="2">
        <f>G12/'Output-Calculation-sheet'!G11*'Output-Calculation-sheet'!G74</f>
        <v>60.50915560757781</v>
      </c>
      <c r="H89" s="2">
        <f>H12/'Output-Calculation-sheet'!H11*'Output-Calculation-sheet'!H74</f>
        <v>131.88887596640993</v>
      </c>
      <c r="I89" s="2">
        <f>I12/'Output-Calculation-sheet'!I11*'Output-Calculation-sheet'!I74</f>
        <v>49.888892456309392</v>
      </c>
      <c r="J89" s="2">
        <f>J12/'Output-Calculation-sheet'!J11*'Output-Calculation-sheet'!J74</f>
        <v>33.663734762393503</v>
      </c>
      <c r="K89" s="2">
        <f>K12/'Output-Calculation-sheet'!K11*'Output-Calculation-sheet'!K74</f>
        <v>42.346543743200932</v>
      </c>
      <c r="L89" s="2">
        <f>L12/'Output-Calculation-sheet'!L11*'Output-Calculation-sheet'!L74</f>
        <v>24.81096368982028</v>
      </c>
      <c r="M89" s="2">
        <f>M12/'Output-Calculation-sheet'!M11*'Output-Calculation-sheet'!M74</f>
        <v>68.904586354130188</v>
      </c>
      <c r="N89" s="2">
        <f>N12/'Output-Calculation-sheet'!N11*'Output-Calculation-sheet'!N74</f>
        <v>49.552707650627291</v>
      </c>
      <c r="O89" s="2">
        <f>O12/'Output-Calculation-sheet'!O11*'Output-Calculation-sheet'!O74</f>
        <v>1.541390699190285</v>
      </c>
      <c r="P89" s="2">
        <f>P12/'Output-Calculation-sheet'!P11*'Output-Calculation-sheet'!P74</f>
        <v>50.355797674503059</v>
      </c>
      <c r="Q89" s="2">
        <f>Q12/'Output-Calculation-sheet'!Q11*'Output-Calculation-sheet'!Q74</f>
        <v>40.521374810486023</v>
      </c>
      <c r="R89" s="2">
        <f>R12/'Output-Calculation-sheet'!R11*'Output-Calculation-sheet'!R74</f>
        <v>30.138435287762963</v>
      </c>
      <c r="S89" s="2">
        <f>S12/'Output-Calculation-sheet'!S11*'Output-Calculation-sheet'!S74</f>
        <v>34.086387202809732</v>
      </c>
      <c r="T89" s="2">
        <f>T12/'Output-Calculation-sheet'!T11*'Output-Calculation-sheet'!T74</f>
        <v>7.4333904770664825</v>
      </c>
      <c r="U89" s="2">
        <f>U12/'Output-Calculation-sheet'!U11*'Output-Calculation-sheet'!U74</f>
        <v>14.313978748219853</v>
      </c>
      <c r="V89" s="2">
        <f>V12/'Output-Calculation-sheet'!V11*'Output-Calculation-sheet'!V74</f>
        <v>2.8483427275009148</v>
      </c>
      <c r="W89" s="2">
        <f>W12/'Output-Calculation-sheet'!W11*'Output-Calculation-sheet'!W74</f>
        <v>5.857866249972056</v>
      </c>
      <c r="X89" s="2">
        <f>X12/'Output-Calculation-sheet'!X11*'Output-Calculation-sheet'!X74</f>
        <v>0.18436527885403758</v>
      </c>
      <c r="Y89" s="2">
        <f>Y12/'Output-Calculation-sheet'!Y11*'Output-Calculation-sheet'!Y74</f>
        <v>5.1595645995128585</v>
      </c>
      <c r="AA89" s="2">
        <f t="shared" si="7"/>
        <v>1.4868785381408738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29983100703.14476</v>
      </c>
      <c r="C96" s="2">
        <f>C8/'Output-Calculation-sheet'!C7*'Output-Calculation-sheet'!C79</f>
        <v>4997404348.3615274</v>
      </c>
      <c r="D96" s="2">
        <f>D8/'Output-Calculation-sheet'!D7*'Output-Calculation-sheet'!D79</f>
        <v>12923794916.301136</v>
      </c>
      <c r="E96" s="2">
        <f>E8/'Output-Calculation-sheet'!E7*'Output-Calculation-sheet'!E79</f>
        <v>14999876840.770687</v>
      </c>
      <c r="F96" s="2">
        <f>F8/'Output-Calculation-sheet'!F7*'Output-Calculation-sheet'!F79</f>
        <v>9252106405.6522064</v>
      </c>
      <c r="G96" s="2">
        <f>G8/'Output-Calculation-sheet'!G7*'Output-Calculation-sheet'!G79</f>
        <v>4538085754.1638861</v>
      </c>
      <c r="H96" s="2">
        <f>H8/'Output-Calculation-sheet'!H7*'Output-Calculation-sheet'!H79</f>
        <v>3082192953.0625091</v>
      </c>
      <c r="I96" s="2">
        <f>I8/'Output-Calculation-sheet'!I7*'Output-Calculation-sheet'!I79</f>
        <v>5420695833.0924339</v>
      </c>
      <c r="J96" s="2">
        <f>J8/'Output-Calculation-sheet'!J7*'Output-Calculation-sheet'!J79</f>
        <v>3280483503.2718668</v>
      </c>
      <c r="K96" s="2">
        <f>K8/'Output-Calculation-sheet'!K7*'Output-Calculation-sheet'!K79</f>
        <v>5449503718.5693226</v>
      </c>
      <c r="L96" s="2">
        <f>L8/'Output-Calculation-sheet'!L7*'Output-Calculation-sheet'!L79</f>
        <v>4152258468.8472199</v>
      </c>
      <c r="M96" s="2">
        <f>M8/'Output-Calculation-sheet'!M7*'Output-Calculation-sheet'!M79</f>
        <v>4281361567.51578</v>
      </c>
      <c r="N96" s="2">
        <f>N8/'Output-Calculation-sheet'!N7*'Output-Calculation-sheet'!N79</f>
        <v>2584689526.7763042</v>
      </c>
      <c r="O96" s="2">
        <f>O8/'Output-Calculation-sheet'!O7*'Output-Calculation-sheet'!O79</f>
        <v>675026004.23674989</v>
      </c>
      <c r="P96" s="2">
        <f>P8/'Output-Calculation-sheet'!P7*'Output-Calculation-sheet'!P79</f>
        <v>4082977979.7652025</v>
      </c>
      <c r="Q96" s="2">
        <f>Q8/'Output-Calculation-sheet'!Q7*'Output-Calculation-sheet'!Q79</f>
        <v>2191621513.5604706</v>
      </c>
      <c r="R96" s="2">
        <f>R8/'Output-Calculation-sheet'!R7*'Output-Calculation-sheet'!R79</f>
        <v>3458839087.4658799</v>
      </c>
      <c r="S96" s="2">
        <f>S8/'Output-Calculation-sheet'!S7*'Output-Calculation-sheet'!S79</f>
        <v>1497186622.6131742</v>
      </c>
      <c r="T96" s="2">
        <f>T8/'Output-Calculation-sheet'!T7*'Output-Calculation-sheet'!T79</f>
        <v>1449822795.1700041</v>
      </c>
      <c r="U96" s="2">
        <f>U8/'Output-Calculation-sheet'!U7*'Output-Calculation-sheet'!U79</f>
        <v>1102764716.2839727</v>
      </c>
      <c r="V96" s="2">
        <f>V8/'Output-Calculation-sheet'!V7*'Output-Calculation-sheet'!V79</f>
        <v>921369411.4646759</v>
      </c>
      <c r="W96" s="2">
        <f>W8/'Output-Calculation-sheet'!W7*'Output-Calculation-sheet'!W79</f>
        <v>987302978.97386348</v>
      </c>
      <c r="X96" s="2">
        <f>X8/'Output-Calculation-sheet'!X7*'Output-Calculation-sheet'!X79</f>
        <v>522172574.56392545</v>
      </c>
      <c r="Y96" s="2">
        <f>Y8/'Output-Calculation-sheet'!Y7*'Output-Calculation-sheet'!Y79</f>
        <v>434792561.13290381</v>
      </c>
      <c r="AA96" s="2">
        <f t="shared" si="8"/>
        <v>122.26943078476043</v>
      </c>
    </row>
    <row r="97" spans="1:27" x14ac:dyDescent="0.25">
      <c r="A97" s="2">
        <v>2032</v>
      </c>
      <c r="B97" s="2">
        <f>B9/'Output-Calculation-sheet'!B8*'Output-Calculation-sheet'!B80</f>
        <v>35288932610.94191</v>
      </c>
      <c r="C97" s="2">
        <f>C9/'Output-Calculation-sheet'!C8*'Output-Calculation-sheet'!C80</f>
        <v>5892718005.2414951</v>
      </c>
      <c r="D97" s="2">
        <f>D9/'Output-Calculation-sheet'!D8*'Output-Calculation-sheet'!D80</f>
        <v>14913506316.033461</v>
      </c>
      <c r="E97" s="2">
        <f>E9/'Output-Calculation-sheet'!E8*'Output-Calculation-sheet'!E80</f>
        <v>17273388114.080048</v>
      </c>
      <c r="F97" s="2">
        <f>F9/'Output-Calculation-sheet'!F8*'Output-Calculation-sheet'!F80</f>
        <v>10680386406.628902</v>
      </c>
      <c r="G97" s="2">
        <f>G9/'Output-Calculation-sheet'!G8*'Output-Calculation-sheet'!G80</f>
        <v>5169044761.6404715</v>
      </c>
      <c r="H97" s="2">
        <f>H9/'Output-Calculation-sheet'!H8*'Output-Calculation-sheet'!H80</f>
        <v>4504533819.4048567</v>
      </c>
      <c r="I97" s="2">
        <f>I9/'Output-Calculation-sheet'!I8*'Output-Calculation-sheet'!I80</f>
        <v>6264964484.7087774</v>
      </c>
      <c r="J97" s="2">
        <f>J9/'Output-Calculation-sheet'!J8*'Output-Calculation-sheet'!J80</f>
        <v>3834511059.2576671</v>
      </c>
      <c r="K97" s="2">
        <f>K9/'Output-Calculation-sheet'!K8*'Output-Calculation-sheet'!K80</f>
        <v>6293703458.964366</v>
      </c>
      <c r="L97" s="2">
        <f>L9/'Output-Calculation-sheet'!L8*'Output-Calculation-sheet'!L80</f>
        <v>4836944788.5965633</v>
      </c>
      <c r="M97" s="2">
        <f>M9/'Output-Calculation-sheet'!M8*'Output-Calculation-sheet'!M80</f>
        <v>4383035357.7225876</v>
      </c>
      <c r="N97" s="2">
        <f>N9/'Output-Calculation-sheet'!N8*'Output-Calculation-sheet'!N80</f>
        <v>3134608483.7174835</v>
      </c>
      <c r="O97" s="2">
        <f>O9/'Output-Calculation-sheet'!O8*'Output-Calculation-sheet'!O80</f>
        <v>799694558.51628673</v>
      </c>
      <c r="P97" s="2">
        <f>P9/'Output-Calculation-sheet'!P8*'Output-Calculation-sheet'!P80</f>
        <v>4756833271.5260229</v>
      </c>
      <c r="Q97" s="2">
        <f>Q9/'Output-Calculation-sheet'!Q8*'Output-Calculation-sheet'!Q80</f>
        <v>2584934571.3738322</v>
      </c>
      <c r="R97" s="2">
        <f>R9/'Output-Calculation-sheet'!R8*'Output-Calculation-sheet'!R80</f>
        <v>4032568081.2728724</v>
      </c>
      <c r="S97" s="2">
        <f>S9/'Output-Calculation-sheet'!S8*'Output-Calculation-sheet'!S80</f>
        <v>1815292937.8700051</v>
      </c>
      <c r="T97" s="2">
        <f>T9/'Output-Calculation-sheet'!T8*'Output-Calculation-sheet'!T80</f>
        <v>1671175198.6962821</v>
      </c>
      <c r="U97" s="2">
        <f>U9/'Output-Calculation-sheet'!U8*'Output-Calculation-sheet'!U80</f>
        <v>1288514660.0762572</v>
      </c>
      <c r="V97" s="2">
        <f>V9/'Output-Calculation-sheet'!V8*'Output-Calculation-sheet'!V80</f>
        <v>1071631580.1018841</v>
      </c>
      <c r="W97" s="2">
        <f>W9/'Output-Calculation-sheet'!W8*'Output-Calculation-sheet'!W80</f>
        <v>1124807667.3705537</v>
      </c>
      <c r="X97" s="2">
        <f>X9/'Output-Calculation-sheet'!X8*'Output-Calculation-sheet'!X80</f>
        <v>594773537.09834862</v>
      </c>
      <c r="Y97" s="2">
        <f>Y9/'Output-Calculation-sheet'!Y8*'Output-Calculation-sheet'!Y80</f>
        <v>497241043.93512863</v>
      </c>
      <c r="AA97" s="2">
        <f t="shared" si="8"/>
        <v>142.70774477477607</v>
      </c>
    </row>
    <row r="98" spans="1:27" x14ac:dyDescent="0.25">
      <c r="A98" s="2">
        <v>2033</v>
      </c>
      <c r="B98" s="2">
        <f>B10/'Output-Calculation-sheet'!B9*'Output-Calculation-sheet'!B81</f>
        <v>44561181021.942345</v>
      </c>
      <c r="C98" s="2">
        <f>C10/'Output-Calculation-sheet'!C9*'Output-Calculation-sheet'!C81</f>
        <v>18482993819.463959</v>
      </c>
      <c r="D98" s="2">
        <f>D10/'Output-Calculation-sheet'!D9*'Output-Calculation-sheet'!D81</f>
        <v>14498609218.280727</v>
      </c>
      <c r="E98" s="2">
        <f>E10/'Output-Calculation-sheet'!E9*'Output-Calculation-sheet'!E81</f>
        <v>17461946291.712193</v>
      </c>
      <c r="F98" s="2">
        <f>F10/'Output-Calculation-sheet'!F9*'Output-Calculation-sheet'!F81</f>
        <v>10383278143.752424</v>
      </c>
      <c r="G98" s="2">
        <f>G10/'Output-Calculation-sheet'!G9*'Output-Calculation-sheet'!G81</f>
        <v>5118210211.4115019</v>
      </c>
      <c r="H98" s="2">
        <f>H10/'Output-Calculation-sheet'!H9*'Output-Calculation-sheet'!H81</f>
        <v>6635864630.6972446</v>
      </c>
      <c r="I98" s="2">
        <f>I10/'Output-Calculation-sheet'!I9*'Output-Calculation-sheet'!I81</f>
        <v>6318849609.7104254</v>
      </c>
      <c r="J98" s="2">
        <f>J10/'Output-Calculation-sheet'!J9*'Output-Calculation-sheet'!J81</f>
        <v>3646103085.5623431</v>
      </c>
      <c r="K98" s="2">
        <f>K10/'Output-Calculation-sheet'!K9*'Output-Calculation-sheet'!K81</f>
        <v>6071732824.5453596</v>
      </c>
      <c r="L98" s="2">
        <f>L10/'Output-Calculation-sheet'!L9*'Output-Calculation-sheet'!L81</f>
        <v>4418470245.3230343</v>
      </c>
      <c r="M98" s="2">
        <f>M10/'Output-Calculation-sheet'!M9*'Output-Calculation-sheet'!M81</f>
        <v>4440533229.5906639</v>
      </c>
      <c r="N98" s="2">
        <f>N10/'Output-Calculation-sheet'!N9*'Output-Calculation-sheet'!N81</f>
        <v>3188707991.1173787</v>
      </c>
      <c r="O98" s="2">
        <f>O10/'Output-Calculation-sheet'!O9*'Output-Calculation-sheet'!O81</f>
        <v>2524612345.9430518</v>
      </c>
      <c r="P98" s="2">
        <f>P10/'Output-Calculation-sheet'!P9*'Output-Calculation-sheet'!P81</f>
        <v>5185584318.2659693</v>
      </c>
      <c r="Q98" s="2">
        <f>Q10/'Output-Calculation-sheet'!Q9*'Output-Calculation-sheet'!Q81</f>
        <v>2919517268.2129674</v>
      </c>
      <c r="R98" s="2">
        <f>R10/'Output-Calculation-sheet'!R9*'Output-Calculation-sheet'!R81</f>
        <v>3845831674.1722622</v>
      </c>
      <c r="S98" s="2">
        <f>S10/'Output-Calculation-sheet'!S9*'Output-Calculation-sheet'!S81</f>
        <v>2431260285.3211904</v>
      </c>
      <c r="T98" s="2">
        <f>T10/'Output-Calculation-sheet'!T9*'Output-Calculation-sheet'!T81</f>
        <v>1530509822.8041701</v>
      </c>
      <c r="U98" s="2">
        <f>U10/'Output-Calculation-sheet'!U9*'Output-Calculation-sheet'!U81</f>
        <v>1434013259.1150334</v>
      </c>
      <c r="V98" s="2">
        <f>V10/'Output-Calculation-sheet'!V9*'Output-Calculation-sheet'!V81</f>
        <v>933982498.017959</v>
      </c>
      <c r="W98" s="2">
        <f>W10/'Output-Calculation-sheet'!W9*'Output-Calculation-sheet'!W81</f>
        <v>1069556872.1213348</v>
      </c>
      <c r="X98" s="2">
        <f>X10/'Output-Calculation-sheet'!X9*'Output-Calculation-sheet'!X81</f>
        <v>506549025.99768186</v>
      </c>
      <c r="Y98" s="2">
        <f>Y10/'Output-Calculation-sheet'!Y9*'Output-Calculation-sheet'!Y81</f>
        <v>552941733.73591602</v>
      </c>
      <c r="AA98" s="2">
        <f t="shared" si="8"/>
        <v>168.16083942681712</v>
      </c>
    </row>
    <row r="99" spans="1:27" x14ac:dyDescent="0.25">
      <c r="A99" s="2">
        <v>2034</v>
      </c>
      <c r="B99" s="2">
        <f>B11/'Output-Calculation-sheet'!B10*'Output-Calculation-sheet'!B82</f>
        <v>56814824477.497017</v>
      </c>
      <c r="C99" s="2">
        <f>C11/'Output-Calculation-sheet'!C10*'Output-Calculation-sheet'!C82</f>
        <v>23593483470.667374</v>
      </c>
      <c r="D99" s="2">
        <f>D11/'Output-Calculation-sheet'!D10*'Output-Calculation-sheet'!D82</f>
        <v>18382727554.620232</v>
      </c>
      <c r="E99" s="2">
        <f>E11/'Output-Calculation-sheet'!E10*'Output-Calculation-sheet'!E82</f>
        <v>22088217854.362984</v>
      </c>
      <c r="F99" s="2">
        <f>F11/'Output-Calculation-sheet'!F10*'Output-Calculation-sheet'!F82</f>
        <v>13177676970.983969</v>
      </c>
      <c r="G99" s="2">
        <f>G11/'Output-Calculation-sheet'!G10*'Output-Calculation-sheet'!G82</f>
        <v>6400054075.2177963</v>
      </c>
      <c r="H99" s="2">
        <f>H11/'Output-Calculation-sheet'!H10*'Output-Calculation-sheet'!H82</f>
        <v>8445920689.6037254</v>
      </c>
      <c r="I99" s="2">
        <f>I11/'Output-Calculation-sheet'!I10*'Output-Calculation-sheet'!I82</f>
        <v>8025115154.9986134</v>
      </c>
      <c r="J99" s="2">
        <f>J11/'Output-Calculation-sheet'!J10*'Output-Calculation-sheet'!J82</f>
        <v>4683787583.0981522</v>
      </c>
      <c r="K99" s="2">
        <f>K11/'Output-Calculation-sheet'!K10*'Output-Calculation-sheet'!K82</f>
        <v>7708164808.6637096</v>
      </c>
      <c r="L99" s="2">
        <f>L11/'Output-Calculation-sheet'!L10*'Output-Calculation-sheet'!L82</f>
        <v>5640368503.2105141</v>
      </c>
      <c r="M99" s="2">
        <f>M11/'Output-Calculation-sheet'!M10*'Output-Calculation-sheet'!M82</f>
        <v>5653742561.7968655</v>
      </c>
      <c r="N99" s="2">
        <f>N11/'Output-Calculation-sheet'!N10*'Output-Calculation-sheet'!N82</f>
        <v>4080093762.6399002</v>
      </c>
      <c r="O99" s="2">
        <f>O11/'Output-Calculation-sheet'!O10*'Output-Calculation-sheet'!O82</f>
        <v>3240883869.2600784</v>
      </c>
      <c r="P99" s="2">
        <f>P11/'Output-Calculation-sheet'!P10*'Output-Calculation-sheet'!P82</f>
        <v>6542168856.4025936</v>
      </c>
      <c r="Q99" s="2">
        <f>Q11/'Output-Calculation-sheet'!Q10*'Output-Calculation-sheet'!Q82</f>
        <v>3745464225.1714244</v>
      </c>
      <c r="R99" s="2">
        <f>R11/'Output-Calculation-sheet'!R10*'Output-Calculation-sheet'!R82</f>
        <v>4900777680.3438129</v>
      </c>
      <c r="S99" s="2">
        <f>S11/'Output-Calculation-sheet'!S10*'Output-Calculation-sheet'!S82</f>
        <v>3104316650.1120892</v>
      </c>
      <c r="T99" s="2">
        <f>T11/'Output-Calculation-sheet'!T10*'Output-Calculation-sheet'!T82</f>
        <v>1936414524.8213744</v>
      </c>
      <c r="U99" s="2">
        <f>U11/'Output-Calculation-sheet'!U10*'Output-Calculation-sheet'!U82</f>
        <v>1821418444.7810774</v>
      </c>
      <c r="V99" s="2">
        <f>V11/'Output-Calculation-sheet'!V10*'Output-Calculation-sheet'!V82</f>
        <v>1192887266.6112058</v>
      </c>
      <c r="W99" s="2">
        <f>W11/'Output-Calculation-sheet'!W10*'Output-Calculation-sheet'!W82</f>
        <v>1338571417.5252857</v>
      </c>
      <c r="X99" s="2">
        <f>X11/'Output-Calculation-sheet'!X10*'Output-Calculation-sheet'!X82</f>
        <v>644652776.79707575</v>
      </c>
      <c r="Y99" s="2">
        <f>Y11/'Output-Calculation-sheet'!Y10*'Output-Calculation-sheet'!Y82</f>
        <v>695497882.67706513</v>
      </c>
      <c r="AA99" s="2">
        <f t="shared" si="8"/>
        <v>213.85723106186393</v>
      </c>
    </row>
    <row r="100" spans="1:27" x14ac:dyDescent="0.25">
      <c r="A100" s="2">
        <v>2035</v>
      </c>
      <c r="B100" s="2">
        <f>B12/'Output-Calculation-sheet'!B11*'Output-Calculation-sheet'!B83</f>
        <v>69997951410.837967</v>
      </c>
      <c r="C100" s="2">
        <f>C12/'Output-Calculation-sheet'!C11*'Output-Calculation-sheet'!C83</f>
        <v>29106458912.010319</v>
      </c>
      <c r="D100" s="2">
        <f>D12/'Output-Calculation-sheet'!D11*'Output-Calculation-sheet'!D83</f>
        <v>22543307407.013195</v>
      </c>
      <c r="E100" s="2">
        <f>E12/'Output-Calculation-sheet'!E11*'Output-Calculation-sheet'!E83</f>
        <v>27012360066.145725</v>
      </c>
      <c r="F100" s="2">
        <f>F12/'Output-Calculation-sheet'!F11*'Output-Calculation-sheet'!F83</f>
        <v>16165532425.090206</v>
      </c>
      <c r="G100" s="2">
        <f>G12/'Output-Calculation-sheet'!G11*'Output-Calculation-sheet'!G83</f>
        <v>7740255548.8768444</v>
      </c>
      <c r="H100" s="2">
        <f>H12/'Output-Calculation-sheet'!H11*'Output-Calculation-sheet'!H83</f>
        <v>10389084593.188061</v>
      </c>
      <c r="I100" s="2">
        <f>I12/'Output-Calculation-sheet'!I11*'Output-Calculation-sheet'!I83</f>
        <v>9852591386.3504906</v>
      </c>
      <c r="J100" s="2">
        <f>J12/'Output-Calculation-sheet'!J11*'Output-Calculation-sheet'!J83</f>
        <v>5817587101.7181129</v>
      </c>
      <c r="K100" s="2">
        <f>K12/'Output-Calculation-sheet'!K11*'Output-Calculation-sheet'!K83</f>
        <v>9459194868.8848705</v>
      </c>
      <c r="L100" s="2">
        <f>L12/'Output-Calculation-sheet'!L11*'Output-Calculation-sheet'!L83</f>
        <v>6958307427.4894743</v>
      </c>
      <c r="M100" s="2">
        <f>M12/'Output-Calculation-sheet'!M11*'Output-Calculation-sheet'!M83</f>
        <v>6957919586.6530466</v>
      </c>
      <c r="N100" s="2">
        <f>N12/'Output-Calculation-sheet'!N11*'Output-Calculation-sheet'!N83</f>
        <v>5047767500.920311</v>
      </c>
      <c r="O100" s="2">
        <f>O12/'Output-Calculation-sheet'!O11*'Output-Calculation-sheet'!O83</f>
        <v>4021516079.2200389</v>
      </c>
      <c r="P100" s="2">
        <f>P12/'Output-Calculation-sheet'!P11*'Output-Calculation-sheet'!P83</f>
        <v>7977898018.3035135</v>
      </c>
      <c r="Q100" s="2">
        <f>Q12/'Output-Calculation-sheet'!Q11*'Output-Calculation-sheet'!Q83</f>
        <v>4644593266.1929312</v>
      </c>
      <c r="R100" s="2">
        <f>R12/'Output-Calculation-sheet'!R11*'Output-Calculation-sheet'!R83</f>
        <v>6035369488.2238016</v>
      </c>
      <c r="S100" s="2">
        <f>S12/'Output-Calculation-sheet'!S11*'Output-Calculation-sheet'!S83</f>
        <v>3830147197.0545621</v>
      </c>
      <c r="T100" s="2">
        <f>T12/'Output-Calculation-sheet'!T11*'Output-Calculation-sheet'!T83</f>
        <v>2368602620.3920588</v>
      </c>
      <c r="U100" s="2">
        <f>U12/'Output-Calculation-sheet'!U11*'Output-Calculation-sheet'!U83</f>
        <v>2235042821.1445408</v>
      </c>
      <c r="V100" s="2">
        <f>V12/'Output-Calculation-sheet'!V11*'Output-Calculation-sheet'!V83</f>
        <v>1471656085.360625</v>
      </c>
      <c r="W100" s="2">
        <f>W12/'Output-Calculation-sheet'!W11*'Output-Calculation-sheet'!W83</f>
        <v>1619598584.5385239</v>
      </c>
      <c r="X100" s="2">
        <f>X12/'Output-Calculation-sheet'!X11*'Output-Calculation-sheet'!X83</f>
        <v>792953958.15954256</v>
      </c>
      <c r="Y100" s="2">
        <f>Y12/'Output-Calculation-sheet'!Y11*'Output-Calculation-sheet'!Y83</f>
        <v>845991923.71158063</v>
      </c>
      <c r="AA100" s="2">
        <f t="shared" si="8"/>
        <v>262.89168827748034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791.88889000381812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144.78643038219423</v>
      </c>
      <c r="Y107" s="2">
        <f>Y8/'Output-Calculation-sheet'!Y7*'Output-Calculation-sheet'!Y88</f>
        <v>0</v>
      </c>
      <c r="AA107" s="2">
        <f t="shared" si="9"/>
        <v>0.93667532038601231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155.02683446305676</v>
      </c>
      <c r="Y108" s="2">
        <f>Y9/'Output-Calculation-sheet'!Y8*'Output-Calculation-sheet'!Y89</f>
        <v>0</v>
      </c>
      <c r="AA108" s="2">
        <f t="shared" si="9"/>
        <v>0.15502683446305676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4747.2827203023307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922.2651492727465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61.284365372254648</v>
      </c>
      <c r="Y109" s="2">
        <f>Y10/'Output-Calculation-sheet'!Y9*'Output-Calculation-sheet'!Y90</f>
        <v>0</v>
      </c>
      <c r="AA109" s="2">
        <f t="shared" si="9"/>
        <v>5.7308322349473322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6285.6152287867362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175.90066504781535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1332.1313668070959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106.22388861375509</v>
      </c>
      <c r="Y110" s="2">
        <f>Y11/'Output-Calculation-sheet'!Y10*'Output-Calculation-sheet'!Y91</f>
        <v>0</v>
      </c>
      <c r="AA110" s="2">
        <f t="shared" si="9"/>
        <v>7.8998711492554019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1504.5101406538615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1294.0617437239084</v>
      </c>
      <c r="N111" s="2">
        <f>N12/'Output-Calculation-sheet'!N11*'Output-Calculation-sheet'!N92</f>
        <v>0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212.9418970764134</v>
      </c>
      <c r="Y111" s="2">
        <f>Y12/'Output-Calculation-sheet'!Y11*'Output-Calculation-sheet'!Y92</f>
        <v>0</v>
      </c>
      <c r="AA111" s="2">
        <f t="shared" si="9"/>
        <v>13.955797600187703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6226286857.0188217</v>
      </c>
      <c r="C118" s="2">
        <f>C8/'Output-Calculation-sheet'!C7*'Output-Calculation-sheet'!C97</f>
        <v>14430240380.251347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7687641064.5165777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-1.1996375834794116E-8</v>
      </c>
      <c r="L118" s="2">
        <f>L8/'Output-Calculation-sheet'!L7*'Output-Calculation-sheet'!L97</f>
        <v>748915529.53645706</v>
      </c>
      <c r="M118" s="2">
        <f>M8/'Output-Calculation-sheet'!M7*'Output-Calculation-sheet'!M97</f>
        <v>4688319324.3818407</v>
      </c>
      <c r="N118" s="2">
        <f>N8/'Output-Calculation-sheet'!N7*'Output-Calculation-sheet'!N97</f>
        <v>5478803749.8010607</v>
      </c>
      <c r="O118" s="2">
        <f>O8/'Output-Calculation-sheet'!O7*'Output-Calculation-sheet'!O97</f>
        <v>2802182235.55441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742379114.19560194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8040029.3395504477</v>
      </c>
      <c r="Y118" s="2">
        <f>Y8/'Output-Calculation-sheet'!Y7*'Output-Calculation-sheet'!Y97</f>
        <v>0</v>
      </c>
      <c r="AA118" s="2">
        <f t="shared" si="10"/>
        <v>42812.808284595674</v>
      </c>
    </row>
    <row r="119" spans="1:27" x14ac:dyDescent="0.25">
      <c r="A119" s="2">
        <v>2032</v>
      </c>
      <c r="B119" s="2">
        <f>B9/'Output-Calculation-sheet'!B8*'Output-Calculation-sheet'!B98</f>
        <v>9066389969.371933</v>
      </c>
      <c r="C119" s="2">
        <f>C9/'Output-Calculation-sheet'!C8*'Output-Calculation-sheet'!C98</f>
        <v>16834078222.070398</v>
      </c>
      <c r="D119" s="2">
        <f>D9/'Output-Calculation-sheet'!D8*'Output-Calculation-sheet'!D98</f>
        <v>2.3869417948595169E-7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11147648141.581436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935619586.30297399</v>
      </c>
      <c r="M119" s="2">
        <f>M9/'Output-Calculation-sheet'!M8*'Output-Calculation-sheet'!M98</f>
        <v>11185882915.361097</v>
      </c>
      <c r="N119" s="2">
        <f>N9/'Output-Calculation-sheet'!N8*'Output-Calculation-sheet'!N98</f>
        <v>7045068391.4802341</v>
      </c>
      <c r="O119" s="2">
        <f>O9/'Output-Calculation-sheet'!O8*'Output-Calculation-sheet'!O98</f>
        <v>3267398744.0200796</v>
      </c>
      <c r="P119" s="2">
        <f>P9/'Output-Calculation-sheet'!P8*'Output-Calculation-sheet'!P98</f>
        <v>0</v>
      </c>
      <c r="Q119" s="2">
        <f>Q9/'Output-Calculation-sheet'!Q8*'Output-Calculation-sheet'!Q98</f>
        <v>100680801.00519688</v>
      </c>
      <c r="R119" s="2">
        <f>R9/'Output-Calculation-sheet'!R8*'Output-Calculation-sheet'!R98</f>
        <v>0</v>
      </c>
      <c r="S119" s="2">
        <f>S9/'Output-Calculation-sheet'!S8*'Output-Calculation-sheet'!S98</f>
        <v>1137834350.9508049</v>
      </c>
      <c r="T119" s="2">
        <f>T9/'Output-Calculation-sheet'!T8*'Output-Calculation-sheet'!T98</f>
        <v>0</v>
      </c>
      <c r="U119" s="2">
        <f>U9/'Output-Calculation-sheet'!U8*'Output-Calculation-sheet'!U98</f>
        <v>3.4382039559585368E-9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104250829.21891923</v>
      </c>
      <c r="Y119" s="2">
        <f>Y9/'Output-Calculation-sheet'!Y8*'Output-Calculation-sheet'!Y98</f>
        <v>0</v>
      </c>
      <c r="AA119" s="2">
        <f t="shared" si="10"/>
        <v>60824.851951363067</v>
      </c>
    </row>
    <row r="120" spans="1:27" x14ac:dyDescent="0.25">
      <c r="A120" s="2">
        <v>2033</v>
      </c>
      <c r="B120" s="2">
        <f>B10/'Output-Calculation-sheet'!B9*'Output-Calculation-sheet'!B99</f>
        <v>22174780644.024014</v>
      </c>
      <c r="C120" s="2">
        <f>C10/'Output-Calculation-sheet'!C9*'Output-Calculation-sheet'!C99</f>
        <v>12732513670.626743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16302037080.927137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11246980167.979128</v>
      </c>
      <c r="N120" s="2">
        <f>N10/'Output-Calculation-sheet'!N9*'Output-Calculation-sheet'!N99</f>
        <v>6580756400.5288162</v>
      </c>
      <c r="O120" s="2">
        <f>O10/'Output-Calculation-sheet'!O9*'Output-Calculation-sheet'!O99</f>
        <v>2443620697.3796453</v>
      </c>
      <c r="P120" s="2">
        <f>P10/'Output-Calculation-sheet'!P9*'Output-Calculation-sheet'!P99</f>
        <v>0</v>
      </c>
      <c r="Q120" s="2">
        <f>Q10/'Output-Calculation-sheet'!Q9*'Output-Calculation-sheet'!Q99</f>
        <v>215048427.01522198</v>
      </c>
      <c r="R120" s="2">
        <f>R10/'Output-Calculation-sheet'!R9*'Output-Calculation-sheet'!R99</f>
        <v>-5.2507700131418981E-8</v>
      </c>
      <c r="S120" s="2">
        <f>S10/'Output-Calculation-sheet'!S9*'Output-Calculation-sheet'!S99</f>
        <v>2656496530.360682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723316283.36410081</v>
      </c>
      <c r="Y120" s="2">
        <f>Y10/'Output-Calculation-sheet'!Y9*'Output-Calculation-sheet'!Y99</f>
        <v>0</v>
      </c>
      <c r="AA120" s="2">
        <f t="shared" si="10"/>
        <v>75075.549902205501</v>
      </c>
    </row>
    <row r="121" spans="1:27" x14ac:dyDescent="0.25">
      <c r="A121" s="2">
        <v>2034</v>
      </c>
      <c r="B121" s="2">
        <f>B11/'Output-Calculation-sheet'!B10*'Output-Calculation-sheet'!B100</f>
        <v>54912812262.211555</v>
      </c>
      <c r="C121" s="2">
        <f>C11/'Output-Calculation-sheet'!C10*'Output-Calculation-sheet'!C100</f>
        <v>13657320948.221199</v>
      </c>
      <c r="D121" s="2">
        <f>D11/'Output-Calculation-sheet'!D10*'Output-Calculation-sheet'!D100</f>
        <v>0</v>
      </c>
      <c r="E121" s="2">
        <f>E11/'Output-Calculation-sheet'!E10*'Output-Calculation-sheet'!E100</f>
        <v>1148675557.8773701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19379211564.012623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936935970.04081631</v>
      </c>
      <c r="M121" s="2">
        <f>M11/'Output-Calculation-sheet'!M10*'Output-Calculation-sheet'!M100</f>
        <v>14214923669.969185</v>
      </c>
      <c r="N121" s="2">
        <f>N11/'Output-Calculation-sheet'!N10*'Output-Calculation-sheet'!N100</f>
        <v>9821491235.5980129</v>
      </c>
      <c r="O121" s="2">
        <f>O11/'Output-Calculation-sheet'!O10*'Output-Calculation-sheet'!O100</f>
        <v>1458512284.280772</v>
      </c>
      <c r="P121" s="2">
        <f>P11/'Output-Calculation-sheet'!P10*'Output-Calculation-sheet'!P100</f>
        <v>0</v>
      </c>
      <c r="Q121" s="2">
        <f>Q11/'Output-Calculation-sheet'!Q10*'Output-Calculation-sheet'!Q100</f>
        <v>2471063393.6675797</v>
      </c>
      <c r="R121" s="2">
        <f>R11/'Output-Calculation-sheet'!R10*'Output-Calculation-sheet'!R100</f>
        <v>0</v>
      </c>
      <c r="S121" s="2">
        <f>S11/'Output-Calculation-sheet'!S10*'Output-Calculation-sheet'!S100</f>
        <v>4826402503.7316113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680993590.04079103</v>
      </c>
      <c r="Y121" s="2">
        <f>Y11/'Output-Calculation-sheet'!Y10*'Output-Calculation-sheet'!Y100</f>
        <v>62368398.037733585</v>
      </c>
      <c r="AA121" s="2">
        <f t="shared" si="10"/>
        <v>123570.71137768922</v>
      </c>
    </row>
    <row r="122" spans="1:27" x14ac:dyDescent="0.25">
      <c r="A122" s="2">
        <v>2035</v>
      </c>
      <c r="B122" s="2">
        <f>B12/'Output-Calculation-sheet'!B11*'Output-Calculation-sheet'!B101</f>
        <v>84062312602.281906</v>
      </c>
      <c r="C122" s="2">
        <f>C12/'Output-Calculation-sheet'!C11*'Output-Calculation-sheet'!C101</f>
        <v>585447966.26969659</v>
      </c>
      <c r="D122" s="2">
        <f>D12/'Output-Calculation-sheet'!D11*'Output-Calculation-sheet'!D101</f>
        <v>0</v>
      </c>
      <c r="E122" s="2">
        <f>E12/'Output-Calculation-sheet'!E11*'Output-Calculation-sheet'!E101</f>
        <v>9598192022.2477169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13758505882.393549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3166589623.7096119</v>
      </c>
      <c r="M122" s="2">
        <f>M12/'Output-Calculation-sheet'!M11*'Output-Calculation-sheet'!M101</f>
        <v>7497358467.8225269</v>
      </c>
      <c r="N122" s="2">
        <f>N12/'Output-Calculation-sheet'!N11*'Output-Calculation-sheet'!N101</f>
        <v>11876295790.868921</v>
      </c>
      <c r="O122" s="2">
        <f>O12/'Output-Calculation-sheet'!O11*'Output-Calculation-sheet'!O101</f>
        <v>95735560.532010719</v>
      </c>
      <c r="P122" s="2">
        <f>P12/'Output-Calculation-sheet'!P11*'Output-Calculation-sheet'!P101</f>
        <v>667926624.83427024</v>
      </c>
      <c r="Q122" s="2">
        <f>Q12/'Output-Calculation-sheet'!Q11*'Output-Calculation-sheet'!Q101</f>
        <v>5236766848.9055433</v>
      </c>
      <c r="R122" s="2">
        <f>R12/'Output-Calculation-sheet'!R11*'Output-Calculation-sheet'!R101</f>
        <v>0</v>
      </c>
      <c r="S122" s="2">
        <f>S12/'Output-Calculation-sheet'!S11*'Output-Calculation-sheet'!S101</f>
        <v>6444398876.1976986</v>
      </c>
      <c r="T122" s="2">
        <f>T12/'Output-Calculation-sheet'!T11*'Output-Calculation-sheet'!T101</f>
        <v>0</v>
      </c>
      <c r="U122" s="2">
        <f>U12/'Output-Calculation-sheet'!U11*'Output-Calculation-sheet'!U101</f>
        <v>235088631.28951341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29548997.576107789</v>
      </c>
      <c r="Y122" s="2">
        <f>Y12/'Output-Calculation-sheet'!Y11*'Output-Calculation-sheet'!Y101</f>
        <v>428261653.36163455</v>
      </c>
      <c r="AA122" s="2">
        <f t="shared" si="10"/>
        <v>143682.42954829073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69830461836.111908</v>
      </c>
      <c r="C129" s="2">
        <f>C8/'Output-Calculation-sheet'!C7*'Output-Calculation-sheet'!C106</f>
        <v>0</v>
      </c>
      <c r="D129" s="2">
        <f>D8/'Output-Calculation-sheet'!D7*'Output-Calculation-sheet'!D106</f>
        <v>41723892564.258125</v>
      </c>
      <c r="E129" s="2">
        <f>E8/'Output-Calculation-sheet'!E7*'Output-Calculation-sheet'!E106</f>
        <v>31797147389.935844</v>
      </c>
      <c r="F129" s="2">
        <f>F8/'Output-Calculation-sheet'!F7*'Output-Calculation-sheet'!F106</f>
        <v>21388169041.667747</v>
      </c>
      <c r="G129" s="2">
        <f>G8/'Output-Calculation-sheet'!G7*'Output-Calculation-sheet'!G106</f>
        <v>14491140481.320496</v>
      </c>
      <c r="H129" s="2">
        <f>H8/'Output-Calculation-sheet'!H7*'Output-Calculation-sheet'!H106</f>
        <v>0</v>
      </c>
      <c r="I129" s="2">
        <f>I8/'Output-Calculation-sheet'!I7*'Output-Calculation-sheet'!I106</f>
        <v>13195408664.367727</v>
      </c>
      <c r="J129" s="2">
        <f>J8/'Output-Calculation-sheet'!J7*'Output-Calculation-sheet'!J106</f>
        <v>13770291140.324377</v>
      </c>
      <c r="K129" s="2">
        <f>K8/'Output-Calculation-sheet'!K7*'Output-Calculation-sheet'!K106</f>
        <v>13303822955.331388</v>
      </c>
      <c r="L129" s="2">
        <f>L8/'Output-Calculation-sheet'!L7*'Output-Calculation-sheet'!L106</f>
        <v>10555126473.433491</v>
      </c>
      <c r="M129" s="2">
        <f>M8/'Output-Calculation-sheet'!M7*'Output-Calculation-sheet'!M106</f>
        <v>0</v>
      </c>
      <c r="N129" s="2">
        <f>N8/'Output-Calculation-sheet'!N7*'Output-Calculation-sheet'!N106</f>
        <v>3688675980.64255</v>
      </c>
      <c r="O129" s="2">
        <f>O8/'Output-Calculation-sheet'!O7*'Output-Calculation-sheet'!O106</f>
        <v>0</v>
      </c>
      <c r="P129" s="2">
        <f>P8/'Output-Calculation-sheet'!P7*'Output-Calculation-sheet'!P106</f>
        <v>7891805272.9889669</v>
      </c>
      <c r="Q129" s="2">
        <f>Q8/'Output-Calculation-sheet'!Q7*'Output-Calculation-sheet'!Q106</f>
        <v>7652113708.1695375</v>
      </c>
      <c r="R129" s="2">
        <f>R8/'Output-Calculation-sheet'!R7*'Output-Calculation-sheet'!R106</f>
        <v>8708047703.930191</v>
      </c>
      <c r="S129" s="2">
        <f>S8/'Output-Calculation-sheet'!S7*'Output-Calculation-sheet'!S106</f>
        <v>3237998742.5928712</v>
      </c>
      <c r="T129" s="2">
        <f>T8/'Output-Calculation-sheet'!T7*'Output-Calculation-sheet'!T106</f>
        <v>3319604624.4294996</v>
      </c>
      <c r="U129" s="2">
        <f>U8/'Output-Calculation-sheet'!U7*'Output-Calculation-sheet'!U106</f>
        <v>2372174414.1409326</v>
      </c>
      <c r="V129" s="2">
        <f>V8/'Output-Calculation-sheet'!V7*'Output-Calculation-sheet'!V106</f>
        <v>2371075203.5527472</v>
      </c>
      <c r="W129" s="2">
        <f>W8/'Output-Calculation-sheet'!W7*'Output-Calculation-sheet'!W106</f>
        <v>1838070220.6023736</v>
      </c>
      <c r="X129" s="2">
        <f>X8/'Output-Calculation-sheet'!X7*'Output-Calculation-sheet'!X106</f>
        <v>0</v>
      </c>
      <c r="Y129" s="2">
        <f>Y8/'Output-Calculation-sheet'!Y7*'Output-Calculation-sheet'!Y106</f>
        <v>921953652.78817236</v>
      </c>
      <c r="AA129" s="2">
        <f t="shared" si="11"/>
        <v>272056.98007058894</v>
      </c>
    </row>
    <row r="130" spans="1:27" x14ac:dyDescent="0.25">
      <c r="A130" s="2">
        <v>2032</v>
      </c>
      <c r="B130" s="2">
        <f>B9/'Output-Calculation-sheet'!B8*'Output-Calculation-sheet'!B107</f>
        <v>79571467203.093475</v>
      </c>
      <c r="C130" s="2">
        <f>C9/'Output-Calculation-sheet'!C8*'Output-Calculation-sheet'!C107</f>
        <v>0</v>
      </c>
      <c r="D130" s="2">
        <f>D9/'Output-Calculation-sheet'!D8*'Output-Calculation-sheet'!D107</f>
        <v>48040256352.72599</v>
      </c>
      <c r="E130" s="2">
        <f>E9/'Output-Calculation-sheet'!E8*'Output-Calculation-sheet'!E107</f>
        <v>36585028749.524879</v>
      </c>
      <c r="F130" s="2">
        <f>F9/'Output-Calculation-sheet'!F8*'Output-Calculation-sheet'!F107</f>
        <v>24576500957.479198</v>
      </c>
      <c r="G130" s="2">
        <f>G9/'Output-Calculation-sheet'!G8*'Output-Calculation-sheet'!G107</f>
        <v>16694883777.809137</v>
      </c>
      <c r="H130" s="2">
        <f>H9/'Output-Calculation-sheet'!H8*'Output-Calculation-sheet'!H107</f>
        <v>0</v>
      </c>
      <c r="I130" s="2">
        <f>I9/'Output-Calculation-sheet'!I8*'Output-Calculation-sheet'!I107</f>
        <v>15173486098.284512</v>
      </c>
      <c r="J130" s="2">
        <f>J9/'Output-Calculation-sheet'!J8*'Output-Calculation-sheet'!J107</f>
        <v>15841095659.298559</v>
      </c>
      <c r="K130" s="2">
        <f>K9/'Output-Calculation-sheet'!K8*'Output-Calculation-sheet'!K107</f>
        <v>15290689566.923109</v>
      </c>
      <c r="L130" s="2">
        <f>L9/'Output-Calculation-sheet'!L8*'Output-Calculation-sheet'!L107</f>
        <v>12090667875.960566</v>
      </c>
      <c r="M130" s="2">
        <f>M9/'Output-Calculation-sheet'!M8*'Output-Calculation-sheet'!M107</f>
        <v>0</v>
      </c>
      <c r="N130" s="2">
        <f>N9/'Output-Calculation-sheet'!N8*'Output-Calculation-sheet'!N107</f>
        <v>3939882108.4474306</v>
      </c>
      <c r="O130" s="2">
        <f>O9/'Output-Calculation-sheet'!O8*'Output-Calculation-sheet'!O107</f>
        <v>0</v>
      </c>
      <c r="P130" s="2">
        <f>P9/'Output-Calculation-sheet'!P8*'Output-Calculation-sheet'!P107</f>
        <v>9205152814.5922165</v>
      </c>
      <c r="Q130" s="2">
        <f>Q9/'Output-Calculation-sheet'!Q8*'Output-Calculation-sheet'!Q107</f>
        <v>8787780093.3679123</v>
      </c>
      <c r="R130" s="2">
        <f>R9/'Output-Calculation-sheet'!R8*'Output-Calculation-sheet'!R107</f>
        <v>10060618870.506725</v>
      </c>
      <c r="S130" s="2">
        <f>S9/'Output-Calculation-sheet'!S8*'Output-Calculation-sheet'!S107</f>
        <v>3633820042.4398761</v>
      </c>
      <c r="T130" s="2">
        <f>T9/'Output-Calculation-sheet'!T8*'Output-Calculation-sheet'!T107</f>
        <v>3822103945.9595141</v>
      </c>
      <c r="U130" s="2">
        <f>U9/'Output-Calculation-sheet'!U8*'Output-Calculation-sheet'!U107</f>
        <v>2753132330.1329913</v>
      </c>
      <c r="V130" s="2">
        <f>V9/'Output-Calculation-sheet'!V8*'Output-Calculation-sheet'!V107</f>
        <v>2723197131.2511868</v>
      </c>
      <c r="W130" s="2">
        <f>W9/'Output-Calculation-sheet'!W8*'Output-Calculation-sheet'!W107</f>
        <v>2114567653.2355762</v>
      </c>
      <c r="X130" s="2">
        <f>X9/'Output-Calculation-sheet'!X8*'Output-Calculation-sheet'!X107</f>
        <v>0</v>
      </c>
      <c r="Y130" s="2">
        <f>Y9/'Output-Calculation-sheet'!Y8*'Output-Calculation-sheet'!Y107</f>
        <v>1060013574.8793982</v>
      </c>
      <c r="AA130" s="2">
        <f t="shared" si="11"/>
        <v>311964.34480591223</v>
      </c>
    </row>
    <row r="131" spans="1:27" x14ac:dyDescent="0.25">
      <c r="A131" s="2">
        <v>2033</v>
      </c>
      <c r="B131" s="2">
        <f>B10/'Output-Calculation-sheet'!B9*'Output-Calculation-sheet'!B108</f>
        <v>88713238256.067993</v>
      </c>
      <c r="C131" s="2">
        <f>C10/'Output-Calculation-sheet'!C9*'Output-Calculation-sheet'!C108</f>
        <v>0</v>
      </c>
      <c r="D131" s="2">
        <f>D10/'Output-Calculation-sheet'!D9*'Output-Calculation-sheet'!D108</f>
        <v>46576927219.908989</v>
      </c>
      <c r="E131" s="2">
        <f>E10/'Output-Calculation-sheet'!E9*'Output-Calculation-sheet'!E108</f>
        <v>36954108529.207306</v>
      </c>
      <c r="F131" s="2">
        <f>F10/'Output-Calculation-sheet'!F9*'Output-Calculation-sheet'!F108</f>
        <v>23788677288.889565</v>
      </c>
      <c r="G131" s="2">
        <f>G10/'Output-Calculation-sheet'!G9*'Output-Calculation-sheet'!G108</f>
        <v>16714618337.0681</v>
      </c>
      <c r="H131" s="2">
        <f>H10/'Output-Calculation-sheet'!H9*'Output-Calculation-sheet'!H108</f>
        <v>0</v>
      </c>
      <c r="I131" s="2">
        <f>I10/'Output-Calculation-sheet'!I9*'Output-Calculation-sheet'!I108</f>
        <v>15228297613.42819</v>
      </c>
      <c r="J131" s="2">
        <f>J10/'Output-Calculation-sheet'!J9*'Output-Calculation-sheet'!J108</f>
        <v>14822128210.771749</v>
      </c>
      <c r="K131" s="2">
        <f>K10/'Output-Calculation-sheet'!K9*'Output-Calculation-sheet'!K108</f>
        <v>14680049628.977167</v>
      </c>
      <c r="L131" s="2">
        <f>L10/'Output-Calculation-sheet'!L9*'Output-Calculation-sheet'!L108</f>
        <v>11776554568.64834</v>
      </c>
      <c r="M131" s="2">
        <f>M10/'Output-Calculation-sheet'!M9*'Output-Calculation-sheet'!M108</f>
        <v>0</v>
      </c>
      <c r="N131" s="2">
        <f>N10/'Output-Calculation-sheet'!N9*'Output-Calculation-sheet'!N108</f>
        <v>4458101371.4277697</v>
      </c>
      <c r="O131" s="2">
        <f>O10/'Output-Calculation-sheet'!O9*'Output-Calculation-sheet'!O108</f>
        <v>0</v>
      </c>
      <c r="P131" s="2">
        <f>P10/'Output-Calculation-sheet'!P9*'Output-Calculation-sheet'!P108</f>
        <v>10050145200.832788</v>
      </c>
      <c r="Q131" s="2">
        <f>Q10/'Output-Calculation-sheet'!Q9*'Output-Calculation-sheet'!Q108</f>
        <v>9673133962.1462936</v>
      </c>
      <c r="R131" s="2">
        <f>R10/'Output-Calculation-sheet'!R9*'Output-Calculation-sheet'!R108</f>
        <v>9512549925.800705</v>
      </c>
      <c r="S131" s="2">
        <f>S10/'Output-Calculation-sheet'!S9*'Output-Calculation-sheet'!S108</f>
        <v>3665555202.4379706</v>
      </c>
      <c r="T131" s="2">
        <f>T10/'Output-Calculation-sheet'!T9*'Output-Calculation-sheet'!T108</f>
        <v>3496842907.6240373</v>
      </c>
      <c r="U131" s="2">
        <f>U10/'Output-Calculation-sheet'!U9*'Output-Calculation-sheet'!U108</f>
        <v>3046321229.2519941</v>
      </c>
      <c r="V131" s="2">
        <f>V10/'Output-Calculation-sheet'!V9*'Output-Calculation-sheet'!V108</f>
        <v>2345210688.4156303</v>
      </c>
      <c r="W131" s="2">
        <f>W10/'Output-Calculation-sheet'!W9*'Output-Calculation-sheet'!W108</f>
        <v>2030448409.613601</v>
      </c>
      <c r="X131" s="2">
        <f>X10/'Output-Calculation-sheet'!X9*'Output-Calculation-sheet'!X108</f>
        <v>0</v>
      </c>
      <c r="Y131" s="2">
        <f>Y10/'Output-Calculation-sheet'!Y9*'Output-Calculation-sheet'!Y108</f>
        <v>1184741523.3038201</v>
      </c>
      <c r="AA131" s="2">
        <f t="shared" si="11"/>
        <v>318717.65007382206</v>
      </c>
    </row>
    <row r="132" spans="1:27" x14ac:dyDescent="0.25">
      <c r="A132" s="2">
        <v>2034</v>
      </c>
      <c r="B132" s="2">
        <f>B11/'Output-Calculation-sheet'!B10*'Output-Calculation-sheet'!B109</f>
        <v>85225004223.291428</v>
      </c>
      <c r="C132" s="2">
        <f>C11/'Output-Calculation-sheet'!C10*'Output-Calculation-sheet'!C109</f>
        <v>0</v>
      </c>
      <c r="D132" s="2">
        <f>D11/'Output-Calculation-sheet'!D10*'Output-Calculation-sheet'!D109</f>
        <v>58866764702.562698</v>
      </c>
      <c r="E132" s="2">
        <f>E11/'Output-Calculation-sheet'!E10*'Output-Calculation-sheet'!E109</f>
        <v>45563886657.734505</v>
      </c>
      <c r="F132" s="2">
        <f>F11/'Output-Calculation-sheet'!F10*'Output-Calculation-sheet'!F109</f>
        <v>30065775125.073769</v>
      </c>
      <c r="G132" s="2">
        <f>G11/'Output-Calculation-sheet'!G10*'Output-Calculation-sheet'!G109</f>
        <v>21123812363.838017</v>
      </c>
      <c r="H132" s="2">
        <f>H11/'Output-Calculation-sheet'!H10*'Output-Calculation-sheet'!H109</f>
        <v>0</v>
      </c>
      <c r="I132" s="2">
        <f>I11/'Output-Calculation-sheet'!I10*'Output-Calculation-sheet'!I109</f>
        <v>19245777544.635868</v>
      </c>
      <c r="J132" s="2">
        <f>J11/'Output-Calculation-sheet'!J10*'Output-Calculation-sheet'!J109</f>
        <v>18732637708.201221</v>
      </c>
      <c r="K132" s="2">
        <f>K11/'Output-Calculation-sheet'!K10*'Output-Calculation-sheet'!K109</f>
        <v>18553541731.44157</v>
      </c>
      <c r="L132" s="2">
        <f>L11/'Output-Calculation-sheet'!L10*'Output-Calculation-sheet'!L109</f>
        <v>13946564525.144236</v>
      </c>
      <c r="M132" s="2">
        <f>M11/'Output-Calculation-sheet'!M10*'Output-Calculation-sheet'!M109</f>
        <v>3.6598785982448604E-9</v>
      </c>
      <c r="N132" s="2">
        <f>N11/'Output-Calculation-sheet'!N10*'Output-Calculation-sheet'!N109</f>
        <v>4130390466.4268594</v>
      </c>
      <c r="O132" s="2">
        <f>O11/'Output-Calculation-sheet'!O10*'Output-Calculation-sheet'!O109</f>
        <v>0</v>
      </c>
      <c r="P132" s="2">
        <f>P11/'Output-Calculation-sheet'!P10*'Output-Calculation-sheet'!P109</f>
        <v>12701461252.536879</v>
      </c>
      <c r="Q132" s="2">
        <f>Q11/'Output-Calculation-sheet'!Q10*'Output-Calculation-sheet'!Q109</f>
        <v>10025196572.268112</v>
      </c>
      <c r="R132" s="2">
        <f>R11/'Output-Calculation-sheet'!R10*'Output-Calculation-sheet'!R109</f>
        <v>12022018832.603718</v>
      </c>
      <c r="S132" s="2">
        <f>S11/'Output-Calculation-sheet'!S10*'Output-Calculation-sheet'!S109</f>
        <v>3163724908.8981614</v>
      </c>
      <c r="T132" s="2">
        <f>T11/'Output-Calculation-sheet'!T10*'Output-Calculation-sheet'!T109</f>
        <v>4419259309.728014</v>
      </c>
      <c r="U132" s="2">
        <f>U11/'Output-Calculation-sheet'!U10*'Output-Calculation-sheet'!U109</f>
        <v>3851365267.0502272</v>
      </c>
      <c r="V132" s="2">
        <f>V11/'Output-Calculation-sheet'!V10*'Output-Calculation-sheet'!V109</f>
        <v>2964020194.8570518</v>
      </c>
      <c r="W132" s="2">
        <f>W11/'Output-Calculation-sheet'!W10*'Output-Calculation-sheet'!W109</f>
        <v>2566282063.2319398</v>
      </c>
      <c r="X132" s="2">
        <f>X11/'Output-Calculation-sheet'!X10*'Output-Calculation-sheet'!X109</f>
        <v>0</v>
      </c>
      <c r="Y132" s="2">
        <f>Y11/'Output-Calculation-sheet'!Y10*'Output-Calculation-sheet'!Y109</f>
        <v>1434964411.5495524</v>
      </c>
      <c r="AA132" s="2">
        <f t="shared" si="11"/>
        <v>368602.44786107377</v>
      </c>
    </row>
    <row r="133" spans="1:27" x14ac:dyDescent="0.25">
      <c r="A133" s="2">
        <v>2035</v>
      </c>
      <c r="B133" s="2">
        <f>B12/'Output-Calculation-sheet'!B11*'Output-Calculation-sheet'!B110</f>
        <v>82637105189.577805</v>
      </c>
      <c r="C133" s="2">
        <f>C12/'Output-Calculation-sheet'!C11*'Output-Calculation-sheet'!C110</f>
        <v>0</v>
      </c>
      <c r="D133" s="2">
        <f>D12/'Output-Calculation-sheet'!D11*'Output-Calculation-sheet'!D110</f>
        <v>68759055870.488495</v>
      </c>
      <c r="E133" s="2">
        <f>E12/'Output-Calculation-sheet'!E11*'Output-Calculation-sheet'!E110</f>
        <v>46359316230.100792</v>
      </c>
      <c r="F133" s="2">
        <f>F12/'Output-Calculation-sheet'!F11*'Output-Calculation-sheet'!F110</f>
        <v>36011948194.016846</v>
      </c>
      <c r="G133" s="2">
        <f>G12/'Output-Calculation-sheet'!G11*'Output-Calculation-sheet'!G110</f>
        <v>24549295582.291245</v>
      </c>
      <c r="H133" s="2">
        <f>H12/'Output-Calculation-sheet'!H11*'Output-Calculation-sheet'!H110</f>
        <v>0</v>
      </c>
      <c r="I133" s="2">
        <f>I12/'Output-Calculation-sheet'!I11*'Output-Calculation-sheet'!I110</f>
        <v>22941633963.72686</v>
      </c>
      <c r="J133" s="2">
        <f>J12/'Output-Calculation-sheet'!J11*'Output-Calculation-sheet'!J110</f>
        <v>21942569914.880222</v>
      </c>
      <c r="K133" s="2">
        <f>K12/'Output-Calculation-sheet'!K11*'Output-Calculation-sheet'!K110</f>
        <v>22179142697.725479</v>
      </c>
      <c r="L133" s="2">
        <f>L12/'Output-Calculation-sheet'!L11*'Output-Calculation-sheet'!L110</f>
        <v>14671656785.352484</v>
      </c>
      <c r="M133" s="2">
        <f>M12/'Output-Calculation-sheet'!M11*'Output-Calculation-sheet'!M110</f>
        <v>0</v>
      </c>
      <c r="N133" s="2">
        <f>N12/'Output-Calculation-sheet'!N11*'Output-Calculation-sheet'!N110</f>
        <v>4396108101.3915205</v>
      </c>
      <c r="O133" s="2">
        <f>O12/'Output-Calculation-sheet'!O11*'Output-Calculation-sheet'!O110</f>
        <v>0</v>
      </c>
      <c r="P133" s="2">
        <f>P12/'Output-Calculation-sheet'!P11*'Output-Calculation-sheet'!P110</f>
        <v>14538678600.651373</v>
      </c>
      <c r="Q133" s="2">
        <f>Q12/'Output-Calculation-sheet'!Q11*'Output-Calculation-sheet'!Q110</f>
        <v>9377058580.8543587</v>
      </c>
      <c r="R133" s="2">
        <f>R12/'Output-Calculation-sheet'!R11*'Output-Calculation-sheet'!R110</f>
        <v>14351285671.400925</v>
      </c>
      <c r="S133" s="2">
        <f>S12/'Output-Calculation-sheet'!S11*'Output-Calculation-sheet'!S110</f>
        <v>2989865676.080409</v>
      </c>
      <c r="T133" s="2">
        <f>T12/'Output-Calculation-sheet'!T11*'Output-Calculation-sheet'!T110</f>
        <v>5319652799.2663631</v>
      </c>
      <c r="U133" s="2">
        <f>U12/'Output-Calculation-sheet'!U11*'Output-Calculation-sheet'!U110</f>
        <v>4357678890.6618109</v>
      </c>
      <c r="V133" s="2">
        <f>V12/'Output-Calculation-sheet'!V11*'Output-Calculation-sheet'!V110</f>
        <v>3585885472.5031829</v>
      </c>
      <c r="W133" s="2">
        <f>W12/'Output-Calculation-sheet'!W11*'Output-Calculation-sheet'!W110</f>
        <v>3094309938.485239</v>
      </c>
      <c r="X133" s="2">
        <f>X12/'Output-Calculation-sheet'!X11*'Output-Calculation-sheet'!X110</f>
        <v>0</v>
      </c>
      <c r="Y133" s="2">
        <f>Y12/'Output-Calculation-sheet'!Y11*'Output-Calculation-sheet'!Y110</f>
        <v>1357211547.5284724</v>
      </c>
      <c r="AA133" s="2">
        <f t="shared" si="11"/>
        <v>403419.45970698382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6323870411.5010109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1266323430.6795235</v>
      </c>
      <c r="Y140" s="2">
        <f>Y8/'Output-Calculation-sheet'!Y7*'Output-Calculation-sheet'!Y115</f>
        <v>0</v>
      </c>
      <c r="AA140" s="2">
        <f t="shared" si="12"/>
        <v>7590.1938421805344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1336486915.1447303</v>
      </c>
      <c r="Y141" s="2">
        <f>Y9/'Output-Calculation-sheet'!Y8*'Output-Calculation-sheet'!Y116</f>
        <v>0</v>
      </c>
      <c r="AA141" s="2">
        <f t="shared" si="12"/>
        <v>1336.4869151447303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39525403256.065918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7710072768.0829821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494792297.01673645</v>
      </c>
      <c r="Y142" s="2">
        <f>Y10/'Output-Calculation-sheet'!Y9*'Output-Calculation-sheet'!Y117</f>
        <v>0</v>
      </c>
      <c r="AA142" s="2">
        <f t="shared" si="12"/>
        <v>47730.26832116564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52388584410.872238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1224828541.1094601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11374560820.849251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858573893.15496898</v>
      </c>
      <c r="Y143" s="2">
        <f>Y11/'Output-Calculation-sheet'!Y10*'Output-Calculation-sheet'!Y118</f>
        <v>0</v>
      </c>
      <c r="AA143" s="2">
        <f t="shared" si="12"/>
        <v>65846.547665985912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80079675779.11351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10966897085.956678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9673351860.0886211</v>
      </c>
      <c r="N144" s="2">
        <f>N12/'Output-Calculation-sheet'!N11*'Output-Calculation-sheet'!N119</f>
        <v>0</v>
      </c>
      <c r="O144" s="2">
        <f>O12/'Output-Calculation-sheet'!O11*'Output-Calculation-sheet'!O119</f>
        <v>15570820565.080421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1850068700.2444963</v>
      </c>
      <c r="Y144" s="2">
        <f>Y12/'Output-Calculation-sheet'!Y11*'Output-Calculation-sheet'!Y119</f>
        <v>0</v>
      </c>
      <c r="AA144" s="2">
        <f t="shared" si="12"/>
        <v>118140.81399048372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40383942346.738029</v>
      </c>
      <c r="C151" s="2">
        <f>C8/'Output-Calculation-sheet'!C7*'Output-Calculation-sheet'!C124</f>
        <v>40442800776.050941</v>
      </c>
      <c r="D151" s="2">
        <f>D8/'Output-Calculation-sheet'!D7*'Output-Calculation-sheet'!D124</f>
        <v>7182596168.8914051</v>
      </c>
      <c r="E151" s="2">
        <f>E8/'Output-Calculation-sheet'!E7*'Output-Calculation-sheet'!E124</f>
        <v>7005704902.6340256</v>
      </c>
      <c r="F151" s="2">
        <f>F8/'Output-Calculation-sheet'!F7*'Output-Calculation-sheet'!F124</f>
        <v>3590307368.178184</v>
      </c>
      <c r="G151" s="2">
        <f>G8/'Output-Calculation-sheet'!G7*'Output-Calculation-sheet'!G124</f>
        <v>3059207702.1156144</v>
      </c>
      <c r="H151" s="2">
        <f>H8/'Output-Calculation-sheet'!H7*'Output-Calculation-sheet'!H124</f>
        <v>9431124863.955801</v>
      </c>
      <c r="I151" s="2">
        <f>I8/'Output-Calculation-sheet'!I7*'Output-Calculation-sheet'!I124</f>
        <v>2794439996.5132413</v>
      </c>
      <c r="J151" s="2">
        <f>J8/'Output-Calculation-sheet'!J7*'Output-Calculation-sheet'!J124</f>
        <v>1792799242.1691005</v>
      </c>
      <c r="K151" s="2">
        <f>K8/'Output-Calculation-sheet'!K7*'Output-Calculation-sheet'!K124</f>
        <v>2113153001.812768</v>
      </c>
      <c r="L151" s="2">
        <f>L8/'Output-Calculation-sheet'!L7*'Output-Calculation-sheet'!L124</f>
        <v>1061253928.1138513</v>
      </c>
      <c r="M151" s="2">
        <f>M8/'Output-Calculation-sheet'!M7*'Output-Calculation-sheet'!M124</f>
        <v>798150525.71890318</v>
      </c>
      <c r="N151" s="2">
        <f>N8/'Output-Calculation-sheet'!N7*'Output-Calculation-sheet'!N124</f>
        <v>2423924308.5500107</v>
      </c>
      <c r="O151" s="2">
        <f>O8/'Output-Calculation-sheet'!O7*'Output-Calculation-sheet'!O124</f>
        <v>7859650148.3582973</v>
      </c>
      <c r="P151" s="2">
        <f>P8/'Output-Calculation-sheet'!P7*'Output-Calculation-sheet'!P124</f>
        <v>2661190331.1591635</v>
      </c>
      <c r="Q151" s="2">
        <f>Q8/'Output-Calculation-sheet'!Q7*'Output-Calculation-sheet'!Q124</f>
        <v>2730684467.0678139</v>
      </c>
      <c r="R151" s="2">
        <f>R8/'Output-Calculation-sheet'!R7*'Output-Calculation-sheet'!R124</f>
        <v>1280001896.7569997</v>
      </c>
      <c r="S151" s="2">
        <f>S8/'Output-Calculation-sheet'!S7*'Output-Calculation-sheet'!S124</f>
        <v>2658539427.7753839</v>
      </c>
      <c r="T151" s="2">
        <f>T8/'Output-Calculation-sheet'!T7*'Output-Calculation-sheet'!T124</f>
        <v>351914538.29803616</v>
      </c>
      <c r="U151" s="2">
        <f>U8/'Output-Calculation-sheet'!U7*'Output-Calculation-sheet'!U124</f>
        <v>826213068.98466885</v>
      </c>
      <c r="V151" s="2">
        <f>V8/'Output-Calculation-sheet'!V7*'Output-Calculation-sheet'!V124</f>
        <v>92480024.892620727</v>
      </c>
      <c r="W151" s="2">
        <f>W8/'Output-Calculation-sheet'!W7*'Output-Calculation-sheet'!W124</f>
        <v>293926894.08009517</v>
      </c>
      <c r="X151" s="2">
        <f>X8/'Output-Calculation-sheet'!X7*'Output-Calculation-sheet'!X124</f>
        <v>4835019.3667398468</v>
      </c>
      <c r="Y151" s="2">
        <f>Y8/'Output-Calculation-sheet'!Y7*'Output-Calculation-sheet'!Y124</f>
        <v>322051081.23119807</v>
      </c>
      <c r="AA151" s="2">
        <f t="shared" si="13"/>
        <v>141160.89202941288</v>
      </c>
    </row>
    <row r="152" spans="1:27" x14ac:dyDescent="0.25">
      <c r="A152" s="2">
        <v>2032</v>
      </c>
      <c r="B152" s="2">
        <f>B9/'Output-Calculation-sheet'!B8*'Output-Calculation-sheet'!B125</f>
        <v>44943143512.858345</v>
      </c>
      <c r="C152" s="2">
        <f>C9/'Output-Calculation-sheet'!C8*'Output-Calculation-sheet'!C125</f>
        <v>46116724399.273613</v>
      </c>
      <c r="D152" s="2">
        <f>D9/'Output-Calculation-sheet'!D8*'Output-Calculation-sheet'!D125</f>
        <v>8065673901.851882</v>
      </c>
      <c r="E152" s="2">
        <f>E9/'Output-Calculation-sheet'!E8*'Output-Calculation-sheet'!E125</f>
        <v>7928653605.6066437</v>
      </c>
      <c r="F152" s="2">
        <f>F9/'Output-Calculation-sheet'!F8*'Output-Calculation-sheet'!F125</f>
        <v>4079011934.1643825</v>
      </c>
      <c r="G152" s="2">
        <f>G9/'Output-Calculation-sheet'!G8*'Output-Calculation-sheet'!G125</f>
        <v>3438958557.4427805</v>
      </c>
      <c r="H152" s="2">
        <f>H9/'Output-Calculation-sheet'!H8*'Output-Calculation-sheet'!H125</f>
        <v>8490300298.0308523</v>
      </c>
      <c r="I152" s="2">
        <f>I9/'Output-Calculation-sheet'!I8*'Output-Calculation-sheet'!I125</f>
        <v>3170171056.3694053</v>
      </c>
      <c r="J152" s="2">
        <f>J9/'Output-Calculation-sheet'!J8*'Output-Calculation-sheet'!J125</f>
        <v>2012956684.534292</v>
      </c>
      <c r="K152" s="2">
        <f>K9/'Output-Calculation-sheet'!K8*'Output-Calculation-sheet'!K125</f>
        <v>2395922014.6778708</v>
      </c>
      <c r="L152" s="2">
        <f>L9/'Output-Calculation-sheet'!L8*'Output-Calculation-sheet'!L125</f>
        <v>1159272543.8531473</v>
      </c>
      <c r="M152" s="2">
        <f>M9/'Output-Calculation-sheet'!M8*'Output-Calculation-sheet'!M125</f>
        <v>2362583062.8172746</v>
      </c>
      <c r="N152" s="2">
        <f>N9/'Output-Calculation-sheet'!N8*'Output-Calculation-sheet'!N125</f>
        <v>2312804519.4016004</v>
      </c>
      <c r="O152" s="2">
        <f>O9/'Output-Calculation-sheet'!O8*'Output-Calculation-sheet'!O125</f>
        <v>8963941561.9518623</v>
      </c>
      <c r="P152" s="2">
        <f>P9/'Output-Calculation-sheet'!P8*'Output-Calculation-sheet'!P125</f>
        <v>2901269544.1631823</v>
      </c>
      <c r="Q152" s="2">
        <f>Q9/'Output-Calculation-sheet'!Q8*'Output-Calculation-sheet'!Q125</f>
        <v>3022759050.3952661</v>
      </c>
      <c r="R152" s="2">
        <f>R9/'Output-Calculation-sheet'!R8*'Output-Calculation-sheet'!R125</f>
        <v>1397723280.1763527</v>
      </c>
      <c r="S152" s="2">
        <f>S9/'Output-Calculation-sheet'!S8*'Output-Calculation-sheet'!S125</f>
        <v>2844460321.6932998</v>
      </c>
      <c r="T152" s="2">
        <f>T9/'Output-Calculation-sheet'!T8*'Output-Calculation-sheet'!T125</f>
        <v>389882993.96738869</v>
      </c>
      <c r="U152" s="2">
        <f>U9/'Output-Calculation-sheet'!U8*'Output-Calculation-sheet'!U125</f>
        <v>916194580.64147902</v>
      </c>
      <c r="V152" s="2">
        <f>V9/'Output-Calculation-sheet'!V8*'Output-Calculation-sheet'!V125</f>
        <v>103041448.95118056</v>
      </c>
      <c r="W152" s="2">
        <f>W9/'Output-Calculation-sheet'!W8*'Output-Calculation-sheet'!W125</f>
        <v>331303607.4502753</v>
      </c>
      <c r="X152" s="2">
        <f>X9/'Output-Calculation-sheet'!X8*'Output-Calculation-sheet'!X125</f>
        <v>26743006.183922026</v>
      </c>
      <c r="Y152" s="2">
        <f>Y9/'Output-Calculation-sheet'!Y8*'Output-Calculation-sheet'!Y125</f>
        <v>367118853.37816602</v>
      </c>
      <c r="AA152" s="2">
        <f t="shared" si="13"/>
        <v>157740.61433983449</v>
      </c>
    </row>
    <row r="153" spans="1:27" x14ac:dyDescent="0.25">
      <c r="A153" s="2">
        <v>2033</v>
      </c>
      <c r="B153" s="2">
        <f>B10/'Output-Calculation-sheet'!B9*'Output-Calculation-sheet'!B126</f>
        <v>36964910114.341156</v>
      </c>
      <c r="C153" s="2">
        <f>C10/'Output-Calculation-sheet'!C9*'Output-Calculation-sheet'!C126</f>
        <v>17419760047.839996</v>
      </c>
      <c r="D153" s="2">
        <f>D10/'Output-Calculation-sheet'!D9*'Output-Calculation-sheet'!D126</f>
        <v>15525642406.63633</v>
      </c>
      <c r="E153" s="2">
        <f>E10/'Output-Calculation-sheet'!E9*'Output-Calculation-sheet'!E126</f>
        <v>12318036176.402435</v>
      </c>
      <c r="F153" s="2">
        <f>F10/'Output-Calculation-sheet'!F9*'Output-Calculation-sheet'!F126</f>
        <v>7929559096.2965212</v>
      </c>
      <c r="G153" s="2">
        <f>G10/'Output-Calculation-sheet'!G9*'Output-Calculation-sheet'!G126</f>
        <v>5571538720.0874443</v>
      </c>
      <c r="H153" s="2">
        <f>H10/'Output-Calculation-sheet'!H9*'Output-Calculation-sheet'!H126</f>
        <v>5434828444.9440851</v>
      </c>
      <c r="I153" s="2">
        <f>I10/'Output-Calculation-sheet'!I9*'Output-Calculation-sheet'!I126</f>
        <v>5076098551.8419724</v>
      </c>
      <c r="J153" s="2">
        <f>J10/'Output-Calculation-sheet'!J9*'Output-Calculation-sheet'!J126</f>
        <v>4940710049.4821463</v>
      </c>
      <c r="K153" s="2">
        <f>K10/'Output-Calculation-sheet'!K9*'Output-Calculation-sheet'!K126</f>
        <v>4893349234.890295</v>
      </c>
      <c r="L153" s="2">
        <f>L10/'Output-Calculation-sheet'!L9*'Output-Calculation-sheet'!L126</f>
        <v>3925517679.5095234</v>
      </c>
      <c r="M153" s="2">
        <f>M10/'Output-Calculation-sheet'!M9*'Output-Calculation-sheet'!M126</f>
        <v>3749554934.9762502</v>
      </c>
      <c r="N153" s="2">
        <f>N10/'Output-Calculation-sheet'!N9*'Output-Calculation-sheet'!N126</f>
        <v>3680171640.9972754</v>
      </c>
      <c r="O153" s="2">
        <f>O10/'Output-Calculation-sheet'!O9*'Output-Calculation-sheet'!O126</f>
        <v>3384658533.8033891</v>
      </c>
      <c r="P153" s="2">
        <f>P10/'Output-Calculation-sheet'!P9*'Output-Calculation-sheet'!P126</f>
        <v>3350244705.4023547</v>
      </c>
      <c r="Q153" s="2">
        <f>Q10/'Output-Calculation-sheet'!Q9*'Output-Calculation-sheet'!Q126</f>
        <v>3296092575.3158722</v>
      </c>
      <c r="R153" s="2">
        <f>R10/'Output-Calculation-sheet'!R9*'Output-Calculation-sheet'!R126</f>
        <v>3170999081.9751287</v>
      </c>
      <c r="S153" s="2">
        <f>S10/'Output-Calculation-sheet'!S9*'Output-Calculation-sheet'!S126</f>
        <v>2107603457.9139607</v>
      </c>
      <c r="T153" s="2">
        <f>T10/'Output-Calculation-sheet'!T9*'Output-Calculation-sheet'!T126</f>
        <v>1165624235.0932274</v>
      </c>
      <c r="U153" s="2">
        <f>U10/'Output-Calculation-sheet'!U9*'Output-Calculation-sheet'!U126</f>
        <v>1015220479.3594919</v>
      </c>
      <c r="V153" s="2">
        <f>V10/'Output-Calculation-sheet'!V9*'Output-Calculation-sheet'!V126</f>
        <v>781736998.60715044</v>
      </c>
      <c r="W153" s="2">
        <f>W10/'Output-Calculation-sheet'!W9*'Output-Calculation-sheet'!W126</f>
        <v>676816047.80706143</v>
      </c>
      <c r="X153" s="2">
        <f>X10/'Output-Calculation-sheet'!X9*'Output-Calculation-sheet'!X126</f>
        <v>406087555.59506726</v>
      </c>
      <c r="Y153" s="2">
        <f>Y10/'Output-Calculation-sheet'!Y9*'Output-Calculation-sheet'!Y126</f>
        <v>394916401.29975152</v>
      </c>
      <c r="AA153" s="2">
        <f t="shared" si="13"/>
        <v>147179.67717041791</v>
      </c>
    </row>
    <row r="154" spans="1:27" x14ac:dyDescent="0.25">
      <c r="A154" s="2">
        <v>2034</v>
      </c>
      <c r="B154" s="2">
        <f>B11/'Output-Calculation-sheet'!B10*'Output-Calculation-sheet'!B127</f>
        <v>20022225509.231777</v>
      </c>
      <c r="C154" s="2">
        <f>C11/'Output-Calculation-sheet'!C10*'Output-Calculation-sheet'!C127</f>
        <v>9435495087.9416561</v>
      </c>
      <c r="D154" s="2">
        <f>D11/'Output-Calculation-sheet'!D10*'Output-Calculation-sheet'!D127</f>
        <v>8409540631.974987</v>
      </c>
      <c r="E154" s="2">
        <f>E11/'Output-Calculation-sheet'!E10*'Output-Calculation-sheet'!E127</f>
        <v>6672122320.6484165</v>
      </c>
      <c r="F154" s="2">
        <f>F11/'Output-Calculation-sheet'!F10*'Output-Calculation-sheet'!F127</f>
        <v>4295083037.7210789</v>
      </c>
      <c r="G154" s="2">
        <f>G11/'Output-Calculation-sheet'!G10*'Output-Calculation-sheet'!G127</f>
        <v>3017850193.1879578</v>
      </c>
      <c r="H154" s="2">
        <f>H11/'Output-Calculation-sheet'!H10*'Output-Calculation-sheet'!H127</f>
        <v>2943800428.665153</v>
      </c>
      <c r="I154" s="2">
        <f>I11/'Output-Calculation-sheet'!I10*'Output-Calculation-sheet'!I127</f>
        <v>2749493752.7298994</v>
      </c>
      <c r="J154" s="2">
        <f>J11/'Output-Calculation-sheet'!J10*'Output-Calculation-sheet'!J127</f>
        <v>2676158872.1546865</v>
      </c>
      <c r="K154" s="2">
        <f>K11/'Output-Calculation-sheet'!K10*'Output-Calculation-sheet'!K127</f>
        <v>2650505663.8317776</v>
      </c>
      <c r="L154" s="2">
        <f>L11/'Output-Calculation-sheet'!L10*'Output-Calculation-sheet'!L127</f>
        <v>2126275971.5608466</v>
      </c>
      <c r="M154" s="2">
        <f>M11/'Output-Calculation-sheet'!M10*'Output-Calculation-sheet'!M127</f>
        <v>2030964093.2925875</v>
      </c>
      <c r="N154" s="2">
        <f>N11/'Output-Calculation-sheet'!N10*'Output-Calculation-sheet'!N127</f>
        <v>1993381532.8054826</v>
      </c>
      <c r="O154" s="2">
        <f>O11/'Output-Calculation-sheet'!O10*'Output-Calculation-sheet'!O127</f>
        <v>1833316959.5559971</v>
      </c>
      <c r="P154" s="2">
        <f>P11/'Output-Calculation-sheet'!P10*'Output-Calculation-sheet'!P127</f>
        <v>1814676540.0629342</v>
      </c>
      <c r="Q154" s="2">
        <f>Q11/'Output-Calculation-sheet'!Q10*'Output-Calculation-sheet'!Q127</f>
        <v>1785344746.8866503</v>
      </c>
      <c r="R154" s="2">
        <f>R11/'Output-Calculation-sheet'!R10*'Output-Calculation-sheet'!R127</f>
        <v>1717586590.1524754</v>
      </c>
      <c r="S154" s="2">
        <f>S11/'Output-Calculation-sheet'!S10*'Output-Calculation-sheet'!S127</f>
        <v>1141593783.9206171</v>
      </c>
      <c r="T154" s="2">
        <f>T11/'Output-Calculation-sheet'!T10*'Output-Calculation-sheet'!T127</f>
        <v>631365609.45340705</v>
      </c>
      <c r="U154" s="2">
        <f>U11/'Output-Calculation-sheet'!U10*'Output-Calculation-sheet'!U127</f>
        <v>549898954.97223234</v>
      </c>
      <c r="V154" s="2">
        <f>V11/'Output-Calculation-sheet'!V10*'Output-Calculation-sheet'!V127</f>
        <v>423431361.26082975</v>
      </c>
      <c r="W154" s="2">
        <f>W11/'Output-Calculation-sheet'!W10*'Output-Calculation-sheet'!W127</f>
        <v>366600600.52408528</v>
      </c>
      <c r="X154" s="2">
        <f>X11/'Output-Calculation-sheet'!X10*'Output-Calculation-sheet'!X127</f>
        <v>219959151.19524813</v>
      </c>
      <c r="Y154" s="2">
        <f>Y11/'Output-Calculation-sheet'!Y10*'Output-Calculation-sheet'!Y127</f>
        <v>213908245.86410037</v>
      </c>
      <c r="AA154" s="2">
        <f t="shared" si="13"/>
        <v>79720.5796395949</v>
      </c>
    </row>
    <row r="155" spans="1:27" x14ac:dyDescent="0.25">
      <c r="A155" s="2">
        <v>2035</v>
      </c>
      <c r="B155" s="2">
        <f>B12/'Output-Calculation-sheet'!B11*'Output-Calculation-sheet'!B128</f>
        <v>9195967948.6924362</v>
      </c>
      <c r="C155" s="2">
        <f>C12/'Output-Calculation-sheet'!C11*'Output-Calculation-sheet'!C128</f>
        <v>69097355.131413847</v>
      </c>
      <c r="D155" s="2">
        <f>D12/'Output-Calculation-sheet'!D11*'Output-Calculation-sheet'!D128</f>
        <v>5184678376.273715</v>
      </c>
      <c r="E155" s="2">
        <f>E12/'Output-Calculation-sheet'!E11*'Output-Calculation-sheet'!E128</f>
        <v>2674736609.4583459</v>
      </c>
      <c r="F155" s="2">
        <f>F12/'Output-Calculation-sheet'!F11*'Output-Calculation-sheet'!F128</f>
        <v>1595509064.3758018</v>
      </c>
      <c r="G155" s="2">
        <f>G12/'Output-Calculation-sheet'!G11*'Output-Calculation-sheet'!G128</f>
        <v>2007280051.7079651</v>
      </c>
      <c r="H155" s="2">
        <f>H12/'Output-Calculation-sheet'!H11*'Output-Calculation-sheet'!H128</f>
        <v>923984400.62022352</v>
      </c>
      <c r="I155" s="2">
        <f>I12/'Output-Calculation-sheet'!I11*'Output-Calculation-sheet'!I128</f>
        <v>1193912401.5350807</v>
      </c>
      <c r="J155" s="2">
        <f>J12/'Output-Calculation-sheet'!J11*'Output-Calculation-sheet'!J128</f>
        <v>1380560086.1510847</v>
      </c>
      <c r="K155" s="2">
        <f>K12/'Output-Calculation-sheet'!K11*'Output-Calculation-sheet'!K128</f>
        <v>1017895238.6591676</v>
      </c>
      <c r="L155" s="2">
        <f>L12/'Output-Calculation-sheet'!L11*'Output-Calculation-sheet'!L128</f>
        <v>659694991.90407789</v>
      </c>
      <c r="M155" s="2">
        <f>M12/'Output-Calculation-sheet'!M11*'Output-Calculation-sheet'!M128</f>
        <v>395582910.85872859</v>
      </c>
      <c r="N155" s="2">
        <f>N12/'Output-Calculation-sheet'!N11*'Output-Calculation-sheet'!N128</f>
        <v>1225269980.9940007</v>
      </c>
      <c r="O155" s="2">
        <f>O12/'Output-Calculation-sheet'!O11*'Output-Calculation-sheet'!O128</f>
        <v>20608239.509104192</v>
      </c>
      <c r="P155" s="2">
        <f>P12/'Output-Calculation-sheet'!P11*'Output-Calculation-sheet'!P128</f>
        <v>862882299.99096084</v>
      </c>
      <c r="Q155" s="2">
        <f>Q12/'Output-Calculation-sheet'!Q11*'Output-Calculation-sheet'!Q128</f>
        <v>1051450080.7744489</v>
      </c>
      <c r="R155" s="2">
        <f>R12/'Output-Calculation-sheet'!R11*'Output-Calculation-sheet'!R128</f>
        <v>688841637.15901554</v>
      </c>
      <c r="S155" s="2">
        <f>S12/'Output-Calculation-sheet'!S11*'Output-Calculation-sheet'!S128</f>
        <v>640398378.31042337</v>
      </c>
      <c r="T155" s="2">
        <f>T12/'Output-Calculation-sheet'!T11*'Output-Calculation-sheet'!T128</f>
        <v>175246056.47901964</v>
      </c>
      <c r="U155" s="2">
        <f>U12/'Output-Calculation-sheet'!U11*'Output-Calculation-sheet'!U128</f>
        <v>278692242.74534065</v>
      </c>
      <c r="V155" s="2">
        <f>V12/'Output-Calculation-sheet'!V11*'Output-Calculation-sheet'!V128</f>
        <v>72176150.212054923</v>
      </c>
      <c r="W155" s="2">
        <f>W12/'Output-Calculation-sheet'!W11*'Output-Calculation-sheet'!W128</f>
        <v>117833446.08818789</v>
      </c>
      <c r="X155" s="2">
        <f>X12/'Output-Calculation-sheet'!X11*'Output-Calculation-sheet'!X128</f>
        <v>3630963.5478629577</v>
      </c>
      <c r="Y155" s="2">
        <f>Y12/'Output-Calculation-sheet'!Y11*'Output-Calculation-sheet'!Y128</f>
        <v>102949379.57694829</v>
      </c>
      <c r="AA155" s="2">
        <f t="shared" si="13"/>
        <v>31538.878290755416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6224.1151043308364</v>
      </c>
      <c r="C19" s="2">
        <f>C8/'Output-Calculation-sheet'!C7*'Output-Calculation-sheet'!C25</f>
        <v>9473.9099154147625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5083.350547570757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1028.1147058446691</v>
      </c>
      <c r="M19" s="2">
        <f>M8/'Output-Calculation-sheet'!M7*'Output-Calculation-sheet'!M25</f>
        <v>2908.551736889101</v>
      </c>
      <c r="N19" s="2">
        <f>N8/'Output-Calculation-sheet'!N7*'Output-Calculation-sheet'!N25</f>
        <v>3422.4309006507765</v>
      </c>
      <c r="O19" s="2">
        <f>O8/'Output-Calculation-sheet'!O7*'Output-Calculation-sheet'!O25</f>
        <v>1850.5889162863618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652.96101319238278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4.8014881608168301</v>
      </c>
      <c r="Y19" s="2">
        <f>Y8/'Output-Calculation-sheet'!Y7*'Output-Calculation-sheet'!Y25</f>
        <v>0</v>
      </c>
      <c r="AA19" s="2">
        <f t="shared" si="0"/>
        <v>30.648824328340464</v>
      </c>
    </row>
    <row r="20" spans="1:27" x14ac:dyDescent="0.25">
      <c r="A20" s="2">
        <v>2032</v>
      </c>
      <c r="B20" s="2">
        <f>B9/'Output-Calculation-sheet'!B8*'Output-Calculation-sheet'!B26</f>
        <v>8359.4943543599384</v>
      </c>
      <c r="C20" s="2">
        <f>C9/'Output-Calculation-sheet'!C8*'Output-Calculation-sheet'!C26</f>
        <v>10383.6473877014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6850.195428470377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1183.9077650465863</v>
      </c>
      <c r="M20" s="2">
        <f>M9/'Output-Calculation-sheet'!M8*'Output-Calculation-sheet'!M26</f>
        <v>7230.1000759417102</v>
      </c>
      <c r="N20" s="2">
        <f>N9/'Output-Calculation-sheet'!N8*'Output-Calculation-sheet'!N26</f>
        <v>4071.4957308040503</v>
      </c>
      <c r="O20" s="2">
        <f>O9/'Output-Calculation-sheet'!O8*'Output-Calculation-sheet'!O26</f>
        <v>2026.4863172052262</v>
      </c>
      <c r="P20" s="2">
        <f>P9/'Output-Calculation-sheet'!P8*'Output-Calculation-sheet'!P26</f>
        <v>0</v>
      </c>
      <c r="Q20" s="2">
        <f>Q9/'Output-Calculation-sheet'!Q8*'Output-Calculation-sheet'!Q26</f>
        <v>123.02718479062332</v>
      </c>
      <c r="R20" s="2">
        <f>R9/'Output-Calculation-sheet'!R8*'Output-Calculation-sheet'!R26</f>
        <v>0</v>
      </c>
      <c r="S20" s="2">
        <f>S9/'Output-Calculation-sheet'!S8*'Output-Calculation-sheet'!S26</f>
        <v>860.52315194293146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57.875268024493494</v>
      </c>
      <c r="Y20" s="2">
        <f>Y9/'Output-Calculation-sheet'!Y8*'Output-Calculation-sheet'!Y26</f>
        <v>0</v>
      </c>
      <c r="AA20" s="2">
        <f t="shared" si="0"/>
        <v>41.146752664287334</v>
      </c>
    </row>
    <row r="21" spans="1:27" x14ac:dyDescent="0.25">
      <c r="A21" s="2">
        <v>2033</v>
      </c>
      <c r="B21" s="2">
        <f>B10/'Output-Calculation-sheet'!B9*'Output-Calculation-sheet'!B27</f>
        <v>15393.700432411135</v>
      </c>
      <c r="C21" s="2">
        <f>C10/'Output-Calculation-sheet'!C9*'Output-Calculation-sheet'!C27</f>
        <v>6359.1017170891437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8889.6577874617778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6177.7102459244243</v>
      </c>
      <c r="N21" s="2">
        <f>N10/'Output-Calculation-sheet'!N9*'Output-Calculation-sheet'!N27</f>
        <v>3360.6167495652953</v>
      </c>
      <c r="O21" s="2">
        <f>O10/'Output-Calculation-sheet'!O9*'Output-Calculation-sheet'!O27</f>
        <v>1222.4530879000156</v>
      </c>
      <c r="P21" s="2">
        <f>P10/'Output-Calculation-sheet'!P9*'Output-Calculation-sheet'!P27</f>
        <v>0</v>
      </c>
      <c r="Q21" s="2">
        <f>Q10/'Output-Calculation-sheet'!Q9*'Output-Calculation-sheet'!Q27</f>
        <v>227.77846177577831</v>
      </c>
      <c r="R21" s="2">
        <f>R10/'Output-Calculation-sheet'!R9*'Output-Calculation-sheet'!R27</f>
        <v>0</v>
      </c>
      <c r="S21" s="2">
        <f>S10/'Output-Calculation-sheet'!S9*'Output-Calculation-sheet'!S27</f>
        <v>1468.5207443137228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391.42839135584825</v>
      </c>
      <c r="Y21" s="2">
        <f>Y10/'Output-Calculation-sheet'!Y9*'Output-Calculation-sheet'!Y27</f>
        <v>0</v>
      </c>
      <c r="AA21" s="2">
        <f t="shared" si="0"/>
        <v>43.490967617797146</v>
      </c>
    </row>
    <row r="22" spans="1:27" x14ac:dyDescent="0.25">
      <c r="A22" s="2">
        <v>2034</v>
      </c>
      <c r="B22" s="2">
        <f>B11/'Output-Calculation-sheet'!B10*'Output-Calculation-sheet'!B28</f>
        <v>26357.956297462613</v>
      </c>
      <c r="C22" s="2">
        <f>C11/'Output-Calculation-sheet'!C10*'Output-Calculation-sheet'!C28</f>
        <v>5610.3219959618427</v>
      </c>
      <c r="D22" s="2">
        <f>D11/'Output-Calculation-sheet'!D10*'Output-Calculation-sheet'!D28</f>
        <v>0</v>
      </c>
      <c r="E22" s="2">
        <f>E11/'Output-Calculation-sheet'!E10*'Output-Calculation-sheet'!E28</f>
        <v>1349.132594975292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9615.8812082864551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803.12347997923041</v>
      </c>
      <c r="M22" s="2">
        <f>M11/'Output-Calculation-sheet'!M10*'Output-Calculation-sheet'!M28</f>
        <v>7303.165232666699</v>
      </c>
      <c r="N22" s="2">
        <f>N11/'Output-Calculation-sheet'!N10*'Output-Calculation-sheet'!N28</f>
        <v>4206.1800531560348</v>
      </c>
      <c r="O22" s="2">
        <f>O11/'Output-Calculation-sheet'!O10*'Output-Calculation-sheet'!O28</f>
        <v>596.41294731181767</v>
      </c>
      <c r="P22" s="2">
        <f>P11/'Output-Calculation-sheet'!P10*'Output-Calculation-sheet'!P28</f>
        <v>0</v>
      </c>
      <c r="Q22" s="2">
        <f>Q11/'Output-Calculation-sheet'!Q10*'Output-Calculation-sheet'!Q28</f>
        <v>1568.9905621116577</v>
      </c>
      <c r="R22" s="2">
        <f>R11/'Output-Calculation-sheet'!R10*'Output-Calculation-sheet'!R28</f>
        <v>0</v>
      </c>
      <c r="S22" s="2">
        <f>S11/'Output-Calculation-sheet'!S10*'Output-Calculation-sheet'!S28</f>
        <v>2131.9271387920649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299.04786288163331</v>
      </c>
      <c r="Y22" s="2">
        <f>Y11/'Output-Calculation-sheet'!Y10*'Output-Calculation-sheet'!Y28</f>
        <v>73.098670813019936</v>
      </c>
      <c r="AA22" s="2">
        <f t="shared" si="0"/>
        <v>59.915238044398357</v>
      </c>
    </row>
    <row r="23" spans="1:27" x14ac:dyDescent="0.25">
      <c r="A23" s="2">
        <v>2035</v>
      </c>
      <c r="B23" s="2">
        <f>B12/'Output-Calculation-sheet'!B11*'Output-Calculation-sheet'!B29</f>
        <v>30617.27915354184</v>
      </c>
      <c r="C23" s="2">
        <f>C12/'Output-Calculation-sheet'!C11*'Output-Calculation-sheet'!C29</f>
        <v>185.79115292777919</v>
      </c>
      <c r="D23" s="2">
        <f>D12/'Output-Calculation-sheet'!D11*'Output-Calculation-sheet'!D29</f>
        <v>0</v>
      </c>
      <c r="E23" s="2">
        <f>E12/'Output-Calculation-sheet'!E11*'Output-Calculation-sheet'!E29</f>
        <v>5430.177663051626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4971.5481049866557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1626.5997430712753</v>
      </c>
      <c r="M23" s="2">
        <f>M12/'Output-Calculation-sheet'!M11*'Output-Calculation-sheet'!M29</f>
        <v>2587.7126088894474</v>
      </c>
      <c r="N23" s="2">
        <f>N12/'Output-Calculation-sheet'!N11*'Output-Calculation-sheet'!N29</f>
        <v>4056.218944811847</v>
      </c>
      <c r="O23" s="2">
        <f>O12/'Output-Calculation-sheet'!O11*'Output-Calculation-sheet'!O29</f>
        <v>30.381330732490522</v>
      </c>
      <c r="P23" s="2">
        <f>P12/'Output-Calculation-sheet'!P11*'Output-Calculation-sheet'!P29</f>
        <v>657.61919596825862</v>
      </c>
      <c r="Q23" s="2">
        <f>Q12/'Output-Calculation-sheet'!Q11*'Output-Calculation-sheet'!Q29</f>
        <v>2098.2752498308496</v>
      </c>
      <c r="R23" s="2">
        <f>R12/'Output-Calculation-sheet'!R11*'Output-Calculation-sheet'!R29</f>
        <v>0</v>
      </c>
      <c r="S23" s="2">
        <f>S12/'Output-Calculation-sheet'!S11*'Output-Calculation-sheet'!S29</f>
        <v>2256.7600870322904</v>
      </c>
      <c r="T23" s="2">
        <f>T12/'Output-Calculation-sheet'!T11*'Output-Calculation-sheet'!T29</f>
        <v>0</v>
      </c>
      <c r="U23" s="2">
        <f>U12/'Output-Calculation-sheet'!U11*'Output-Calculation-sheet'!U29</f>
        <v>244.5701167896265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9.3773379327281852</v>
      </c>
      <c r="Y23" s="2">
        <f>Y12/'Output-Calculation-sheet'!Y11*'Output-Calculation-sheet'!Y29</f>
        <v>211.81423312193166</v>
      </c>
      <c r="AA23" s="2">
        <f t="shared" si="0"/>
        <v>54.984124922688643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30107.620982522625</v>
      </c>
      <c r="C30" s="2">
        <f>C8/'Output-Calculation-sheet'!C7*'Output-Calculation-sheet'!C16</f>
        <v>0</v>
      </c>
      <c r="D30" s="2">
        <f>D8/'Output-Calculation-sheet'!D7*'Output-Calculation-sheet'!D16</f>
        <v>8208.7148740620669</v>
      </c>
      <c r="E30" s="2">
        <f>E8/'Output-Calculation-sheet'!E7*'Output-Calculation-sheet'!E16</f>
        <v>10017.578202156978</v>
      </c>
      <c r="F30" s="2">
        <f>F8/'Output-Calculation-sheet'!F7*'Output-Calculation-sheet'!F16</f>
        <v>4505.8003558195041</v>
      </c>
      <c r="G30" s="2">
        <f>G8/'Output-Calculation-sheet'!G7*'Output-Calculation-sheet'!G16</f>
        <v>2596.7363847429983</v>
      </c>
      <c r="H30" s="2">
        <f>H8/'Output-Calculation-sheet'!H7*'Output-Calculation-sheet'!H16</f>
        <v>0</v>
      </c>
      <c r="I30" s="2">
        <f>I8/'Output-Calculation-sheet'!I7*'Output-Calculation-sheet'!I16</f>
        <v>2754.0995486377101</v>
      </c>
      <c r="J30" s="2">
        <f>J8/'Output-Calculation-sheet'!J7*'Output-Calculation-sheet'!J16</f>
        <v>2798.5397330678366</v>
      </c>
      <c r="K30" s="2">
        <f>K8/'Output-Calculation-sheet'!K7*'Output-Calculation-sheet'!K16</f>
        <v>3648.2137235344712</v>
      </c>
      <c r="L30" s="2">
        <f>L8/'Output-Calculation-sheet'!L7*'Output-Calculation-sheet'!L16</f>
        <v>3322.564745913035</v>
      </c>
      <c r="M30" s="2">
        <f>M8/'Output-Calculation-sheet'!M7*'Output-Calculation-sheet'!M16</f>
        <v>0</v>
      </c>
      <c r="N30" s="2">
        <f>N8/'Output-Calculation-sheet'!N7*'Output-Calculation-sheet'!N16</f>
        <v>1957.4333043035808</v>
      </c>
      <c r="O30" s="2">
        <f>O8/'Output-Calculation-sheet'!O7*'Output-Calculation-sheet'!O16</f>
        <v>0</v>
      </c>
      <c r="P30" s="2">
        <f>P8/'Output-Calculation-sheet'!P7*'Output-Calculation-sheet'!P16</f>
        <v>2945.9445380558686</v>
      </c>
      <c r="Q30" s="2">
        <f>Q8/'Output-Calculation-sheet'!Q7*'Output-Calculation-sheet'!Q16</f>
        <v>3282.8299779097688</v>
      </c>
      <c r="R30" s="2">
        <f>R8/'Output-Calculation-sheet'!R7*'Output-Calculation-sheet'!R16</f>
        <v>2680.3459527221576</v>
      </c>
      <c r="S30" s="2">
        <f>S8/'Output-Calculation-sheet'!S7*'Output-Calculation-sheet'!S16</f>
        <v>1445.0592297606127</v>
      </c>
      <c r="T30" s="2">
        <f>T8/'Output-Calculation-sheet'!T7*'Output-Calculation-sheet'!T16</f>
        <v>850.66114243639038</v>
      </c>
      <c r="U30" s="2">
        <f>U8/'Output-Calculation-sheet'!U7*'Output-Calculation-sheet'!U16</f>
        <v>680.40072573195323</v>
      </c>
      <c r="V30" s="2">
        <f>V8/'Output-Calculation-sheet'!V7*'Output-Calculation-sheet'!V16</f>
        <v>802.22752243355728</v>
      </c>
      <c r="W30" s="2">
        <f>W8/'Output-Calculation-sheet'!W7*'Output-Calculation-sheet'!W16</f>
        <v>369.98003493396106</v>
      </c>
      <c r="X30" s="2">
        <f>X8/'Output-Calculation-sheet'!X7*'Output-Calculation-sheet'!X16</f>
        <v>0</v>
      </c>
      <c r="Y30" s="2">
        <f>Y8/'Output-Calculation-sheet'!Y7*'Output-Calculation-sheet'!Y16</f>
        <v>284.28931259503088</v>
      </c>
      <c r="AA30" s="2">
        <f t="shared" si="1"/>
        <v>83.259040291340114</v>
      </c>
    </row>
    <row r="31" spans="1:27" x14ac:dyDescent="0.25">
      <c r="A31" s="2">
        <v>2032</v>
      </c>
      <c r="B31" s="2">
        <f>B9/'Output-Calculation-sheet'!B8*'Output-Calculation-sheet'!B17</f>
        <v>31472.251700649722</v>
      </c>
      <c r="C31" s="2">
        <f>C9/'Output-Calculation-sheet'!C8*'Output-Calculation-sheet'!C17</f>
        <v>0</v>
      </c>
      <c r="D31" s="2">
        <f>D9/'Output-Calculation-sheet'!D8*'Output-Calculation-sheet'!D17</f>
        <v>8737.9938131267427</v>
      </c>
      <c r="E31" s="2">
        <f>E9/'Output-Calculation-sheet'!E8*'Output-Calculation-sheet'!E17</f>
        <v>10725.900230734018</v>
      </c>
      <c r="F31" s="2">
        <f>F9/'Output-Calculation-sheet'!F8*'Output-Calculation-sheet'!F17</f>
        <v>4830.0664293982045</v>
      </c>
      <c r="G31" s="2">
        <f>G9/'Output-Calculation-sheet'!G8*'Output-Calculation-sheet'!G17</f>
        <v>2784.4101689803219</v>
      </c>
      <c r="H31" s="2">
        <f>H9/'Output-Calculation-sheet'!H8*'Output-Calculation-sheet'!H17</f>
        <v>0</v>
      </c>
      <c r="I31" s="2">
        <f>I9/'Output-Calculation-sheet'!I8*'Output-Calculation-sheet'!I17</f>
        <v>2947.2113470441323</v>
      </c>
      <c r="J31" s="2">
        <f>J9/'Output-Calculation-sheet'!J8*'Output-Calculation-sheet'!J17</f>
        <v>2989.2972852415783</v>
      </c>
      <c r="K31" s="2">
        <f>K9/'Output-Calculation-sheet'!K8*'Output-Calculation-sheet'!K17</f>
        <v>3892.9846471909173</v>
      </c>
      <c r="L31" s="2">
        <f>L9/'Output-Calculation-sheet'!L8*'Output-Calculation-sheet'!L17</f>
        <v>3522.9686822642025</v>
      </c>
      <c r="M31" s="2">
        <f>M9/'Output-Calculation-sheet'!M8*'Output-Calculation-sheet'!M17</f>
        <v>0</v>
      </c>
      <c r="N31" s="2">
        <f>N9/'Output-Calculation-sheet'!N8*'Output-Calculation-sheet'!N17</f>
        <v>1963.9854043436137</v>
      </c>
      <c r="O31" s="2">
        <f>O9/'Output-Calculation-sheet'!O8*'Output-Calculation-sheet'!O17</f>
        <v>0</v>
      </c>
      <c r="P31" s="2">
        <f>P9/'Output-Calculation-sheet'!P8*'Output-Calculation-sheet'!P17</f>
        <v>3202.0848125991138</v>
      </c>
      <c r="Q31" s="2">
        <f>Q9/'Output-Calculation-sheet'!Q8*'Output-Calculation-sheet'!Q17</f>
        <v>3467.3942411956673</v>
      </c>
      <c r="R31" s="2">
        <f>R9/'Output-Calculation-sheet'!R8*'Output-Calculation-sheet'!R17</f>
        <v>2879.0409509825549</v>
      </c>
      <c r="S31" s="2">
        <f>S9/'Output-Calculation-sheet'!S8*'Output-Calculation-sheet'!S17</f>
        <v>1500.7146302997726</v>
      </c>
      <c r="T31" s="2">
        <f>T9/'Output-Calculation-sheet'!T8*'Output-Calculation-sheet'!T17</f>
        <v>907.19177783056659</v>
      </c>
      <c r="U31" s="2">
        <f>U9/'Output-Calculation-sheet'!U8*'Output-Calculation-sheet'!U17</f>
        <v>730.01123313853157</v>
      </c>
      <c r="V31" s="2">
        <f>V9/'Output-Calculation-sheet'!V8*'Output-Calculation-sheet'!V17</f>
        <v>856.88167139447557</v>
      </c>
      <c r="W31" s="2">
        <f>W9/'Output-Calculation-sheet'!W8*'Output-Calculation-sheet'!W17</f>
        <v>396.1916723081552</v>
      </c>
      <c r="X31" s="2">
        <f>X9/'Output-Calculation-sheet'!X8*'Output-Calculation-sheet'!X17</f>
        <v>0</v>
      </c>
      <c r="Y31" s="2">
        <f>Y9/'Output-Calculation-sheet'!Y8*'Output-Calculation-sheet'!Y17</f>
        <v>304.95982537986021</v>
      </c>
      <c r="AA31" s="2">
        <f t="shared" si="1"/>
        <v>88.111540524102139</v>
      </c>
    </row>
    <row r="32" spans="1:27" x14ac:dyDescent="0.25">
      <c r="A32" s="2">
        <v>2033</v>
      </c>
      <c r="B32" s="2">
        <f>B10/'Output-Calculation-sheet'!B9*'Output-Calculation-sheet'!B18</f>
        <v>31177.820928785797</v>
      </c>
      <c r="C32" s="2">
        <f>C10/'Output-Calculation-sheet'!C9*'Output-Calculation-sheet'!C18</f>
        <v>0</v>
      </c>
      <c r="D32" s="2">
        <f>D10/'Output-Calculation-sheet'!D9*'Output-Calculation-sheet'!D18</f>
        <v>5988.9994348125192</v>
      </c>
      <c r="E32" s="2">
        <f>E10/'Output-Calculation-sheet'!E9*'Output-Calculation-sheet'!E18</f>
        <v>8366.3653815544058</v>
      </c>
      <c r="F32" s="2">
        <f>F10/'Output-Calculation-sheet'!F9*'Output-Calculation-sheet'!F18</f>
        <v>3377.3863255533197</v>
      </c>
      <c r="G32" s="2">
        <f>G10/'Output-Calculation-sheet'!G9*'Output-Calculation-sheet'!G18</f>
        <v>2106.9652064384827</v>
      </c>
      <c r="H32" s="2">
        <f>H10/'Output-Calculation-sheet'!H9*'Output-Calculation-sheet'!H18</f>
        <v>0</v>
      </c>
      <c r="I32" s="2">
        <f>I10/'Output-Calculation-sheet'!I9*'Output-Calculation-sheet'!I18</f>
        <v>2224.4624098461004</v>
      </c>
      <c r="J32" s="2">
        <f>J10/'Output-Calculation-sheet'!J9*'Output-Calculation-sheet'!J18</f>
        <v>1785.4312292842274</v>
      </c>
      <c r="K32" s="2">
        <f>K10/'Output-Calculation-sheet'!K9*'Output-Calculation-sheet'!K18</f>
        <v>2973.8296365069345</v>
      </c>
      <c r="L32" s="2">
        <f>L10/'Output-Calculation-sheet'!L9*'Output-Calculation-sheet'!L18</f>
        <v>2567.0047863281188</v>
      </c>
      <c r="M32" s="2">
        <f>M10/'Output-Calculation-sheet'!M9*'Output-Calculation-sheet'!M18</f>
        <v>0</v>
      </c>
      <c r="N32" s="2">
        <f>N10/'Output-Calculation-sheet'!N9*'Output-Calculation-sheet'!N18</f>
        <v>1915.4118727743689</v>
      </c>
      <c r="O32" s="2">
        <f>O10/'Output-Calculation-sheet'!O9*'Output-Calculation-sheet'!O18</f>
        <v>0</v>
      </c>
      <c r="P32" s="2">
        <f>P10/'Output-Calculation-sheet'!P9*'Output-Calculation-sheet'!P18</f>
        <v>3060.5589829036085</v>
      </c>
      <c r="Q32" s="2">
        <f>Q10/'Output-Calculation-sheet'!Q9*'Output-Calculation-sheet'!Q18</f>
        <v>3334.0102710422752</v>
      </c>
      <c r="R32" s="2">
        <f>R10/'Output-Calculation-sheet'!R9*'Output-Calculation-sheet'!R18</f>
        <v>2198.1781609536833</v>
      </c>
      <c r="S32" s="2">
        <f>S10/'Output-Calculation-sheet'!S9*'Output-Calculation-sheet'!S18</f>
        <v>1439.5185543380007</v>
      </c>
      <c r="T32" s="2">
        <f>T10/'Output-Calculation-sheet'!T9*'Output-Calculation-sheet'!T18</f>
        <v>641.66982214235679</v>
      </c>
      <c r="U32" s="2">
        <f>U10/'Output-Calculation-sheet'!U9*'Output-Calculation-sheet'!U18</f>
        <v>709.28647497166548</v>
      </c>
      <c r="V32" s="2">
        <f>V10/'Output-Calculation-sheet'!V9*'Output-Calculation-sheet'!V18</f>
        <v>523.60513608259021</v>
      </c>
      <c r="W32" s="2">
        <f>W10/'Output-Calculation-sheet'!W9*'Output-Calculation-sheet'!W18</f>
        <v>261.19118765178513</v>
      </c>
      <c r="X32" s="2">
        <f>X10/'Output-Calculation-sheet'!X9*'Output-Calculation-sheet'!X18</f>
        <v>0</v>
      </c>
      <c r="Y32" s="2">
        <f>Y10/'Output-Calculation-sheet'!Y9*'Output-Calculation-sheet'!Y18</f>
        <v>303.16217816014796</v>
      </c>
      <c r="AA32" s="2">
        <f t="shared" si="1"/>
        <v>74.954857980130399</v>
      </c>
    </row>
    <row r="33" spans="1:27" x14ac:dyDescent="0.25">
      <c r="A33" s="2">
        <v>2034</v>
      </c>
      <c r="B33" s="2">
        <f>B11/'Output-Calculation-sheet'!B10*'Output-Calculation-sheet'!B19</f>
        <v>26641.227408850758</v>
      </c>
      <c r="C33" s="2">
        <f>C11/'Output-Calculation-sheet'!C10*'Output-Calculation-sheet'!C19</f>
        <v>0</v>
      </c>
      <c r="D33" s="2">
        <f>D11/'Output-Calculation-sheet'!D10*'Output-Calculation-sheet'!D19</f>
        <v>7946.7030887409519</v>
      </c>
      <c r="E33" s="2">
        <f>E11/'Output-Calculation-sheet'!E10*'Output-Calculation-sheet'!E19</f>
        <v>9835.4427083870542</v>
      </c>
      <c r="F33" s="2">
        <f>F11/'Output-Calculation-sheet'!F10*'Output-Calculation-sheet'!F19</f>
        <v>4510.8980572007204</v>
      </c>
      <c r="G33" s="2">
        <f>G11/'Output-Calculation-sheet'!G10*'Output-Calculation-sheet'!G19</f>
        <v>2705.3658186834873</v>
      </c>
      <c r="H33" s="2">
        <f>H11/'Output-Calculation-sheet'!H10*'Output-Calculation-sheet'!H19</f>
        <v>0</v>
      </c>
      <c r="I33" s="2">
        <f>I11/'Output-Calculation-sheet'!I10*'Output-Calculation-sheet'!I19</f>
        <v>2952.1555281356696</v>
      </c>
      <c r="J33" s="2">
        <f>J11/'Output-Calculation-sheet'!J10*'Output-Calculation-sheet'!J19</f>
        <v>2496.2077220516549</v>
      </c>
      <c r="K33" s="2">
        <f>K11/'Output-Calculation-sheet'!K10*'Output-Calculation-sheet'!K19</f>
        <v>3462.175366621082</v>
      </c>
      <c r="L33" s="2">
        <f>L11/'Output-Calculation-sheet'!L10*'Output-Calculation-sheet'!L19</f>
        <v>2815.9784950497919</v>
      </c>
      <c r="M33" s="2">
        <f>M11/'Output-Calculation-sheet'!M10*'Output-Calculation-sheet'!M19</f>
        <v>0</v>
      </c>
      <c r="N33" s="2">
        <f>N11/'Output-Calculation-sheet'!N10*'Output-Calculation-sheet'!N19</f>
        <v>1590.4158711601426</v>
      </c>
      <c r="O33" s="2">
        <f>O11/'Output-Calculation-sheet'!O10*'Output-Calculation-sheet'!O19</f>
        <v>0</v>
      </c>
      <c r="P33" s="2">
        <f>P11/'Output-Calculation-sheet'!P10*'Output-Calculation-sheet'!P19</f>
        <v>3502.6710332006983</v>
      </c>
      <c r="Q33" s="2">
        <f>Q11/'Output-Calculation-sheet'!Q10*'Output-Calculation-sheet'!Q19</f>
        <v>2805.9458966171633</v>
      </c>
      <c r="R33" s="2">
        <f>R11/'Output-Calculation-sheet'!R10*'Output-Calculation-sheet'!R19</f>
        <v>2501.0531922791079</v>
      </c>
      <c r="S33" s="2">
        <f>S11/'Output-Calculation-sheet'!S10*'Output-Calculation-sheet'!S19</f>
        <v>1167.5662005490562</v>
      </c>
      <c r="T33" s="2">
        <f>T11/'Output-Calculation-sheet'!T10*'Output-Calculation-sheet'!T19</f>
        <v>733.87119266192565</v>
      </c>
      <c r="U33" s="2">
        <f>U11/'Output-Calculation-sheet'!U10*'Output-Calculation-sheet'!U19</f>
        <v>844.01699026658866</v>
      </c>
      <c r="V33" s="2">
        <f>V11/'Output-Calculation-sheet'!V10*'Output-Calculation-sheet'!V19</f>
        <v>575.58810765374653</v>
      </c>
      <c r="W33" s="2">
        <f>W11/'Output-Calculation-sheet'!W10*'Output-Calculation-sheet'!W19</f>
        <v>358.36775797382302</v>
      </c>
      <c r="X33" s="2">
        <f>X11/'Output-Calculation-sheet'!X10*'Output-Calculation-sheet'!X19</f>
        <v>0</v>
      </c>
      <c r="Y33" s="2">
        <f>Y11/'Output-Calculation-sheet'!Y10*'Output-Calculation-sheet'!Y19</f>
        <v>323.03561766637603</v>
      </c>
      <c r="AA33" s="2">
        <f t="shared" si="1"/>
        <v>77.768686053749832</v>
      </c>
    </row>
    <row r="34" spans="1:27" x14ac:dyDescent="0.25">
      <c r="A34" s="2">
        <v>2035</v>
      </c>
      <c r="B34" s="2">
        <f>B12/'Output-Calculation-sheet'!B11*'Output-Calculation-sheet'!B20</f>
        <v>21301.837308151706</v>
      </c>
      <c r="C34" s="2">
        <f>C12/'Output-Calculation-sheet'!C11*'Output-Calculation-sheet'!C20</f>
        <v>0</v>
      </c>
      <c r="D34" s="2">
        <f>D12/'Output-Calculation-sheet'!D11*'Output-Calculation-sheet'!D20</f>
        <v>7609.6865999036236</v>
      </c>
      <c r="E34" s="2">
        <f>E12/'Output-Calculation-sheet'!E11*'Output-Calculation-sheet'!E20</f>
        <v>7077.4759053963999</v>
      </c>
      <c r="F34" s="2">
        <f>F12/'Output-Calculation-sheet'!F11*'Output-Calculation-sheet'!F20</f>
        <v>5026.9158899455842</v>
      </c>
      <c r="G34" s="2">
        <f>G12/'Output-Calculation-sheet'!G11*'Output-Calculation-sheet'!G20</f>
        <v>2515.3497057144559</v>
      </c>
      <c r="H34" s="2">
        <f>H12/'Output-Calculation-sheet'!H11*'Output-Calculation-sheet'!H20</f>
        <v>0</v>
      </c>
      <c r="I34" s="2">
        <f>I12/'Output-Calculation-sheet'!I11*'Output-Calculation-sheet'!I20</f>
        <v>3054.0538185375872</v>
      </c>
      <c r="J34" s="2">
        <f>J12/'Output-Calculation-sheet'!J11*'Output-Calculation-sheet'!J20</f>
        <v>2534.7671976607121</v>
      </c>
      <c r="K34" s="2">
        <f>K12/'Output-Calculation-sheet'!K11*'Output-Calculation-sheet'!K20</f>
        <v>3604.9884833324113</v>
      </c>
      <c r="L34" s="2">
        <f>L12/'Output-Calculation-sheet'!L11*'Output-Calculation-sheet'!L20</f>
        <v>2447.6945460072511</v>
      </c>
      <c r="M34" s="2">
        <f>M12/'Output-Calculation-sheet'!M11*'Output-Calculation-sheet'!M20</f>
        <v>0</v>
      </c>
      <c r="N34" s="2">
        <f>N12/'Output-Calculation-sheet'!N11*'Output-Calculation-sheet'!N20</f>
        <v>1407.2013476007246</v>
      </c>
      <c r="O34" s="2">
        <f>O12/'Output-Calculation-sheet'!O11*'Output-Calculation-sheet'!O20</f>
        <v>0</v>
      </c>
      <c r="P34" s="2">
        <f>P12/'Output-Calculation-sheet'!P11*'Output-Calculation-sheet'!P20</f>
        <v>2972.204315763764</v>
      </c>
      <c r="Q34" s="2">
        <f>Q12/'Output-Calculation-sheet'!Q11*'Output-Calculation-sheet'!Q20</f>
        <v>2118.3641000943485</v>
      </c>
      <c r="R34" s="2">
        <f>R12/'Output-Calculation-sheet'!R11*'Output-Calculation-sheet'!R20</f>
        <v>2571.3829702876637</v>
      </c>
      <c r="S34" s="2">
        <f>S12/'Output-Calculation-sheet'!S11*'Output-Calculation-sheet'!S20</f>
        <v>922.28417363662516</v>
      </c>
      <c r="T34" s="2">
        <f>T12/'Output-Calculation-sheet'!T11*'Output-Calculation-sheet'!T20</f>
        <v>748.49972483136901</v>
      </c>
      <c r="U34" s="2">
        <f>U12/'Output-Calculation-sheet'!U11*'Output-Calculation-sheet'!U20</f>
        <v>686.90502208422572</v>
      </c>
      <c r="V34" s="2">
        <f>V12/'Output-Calculation-sheet'!V11*'Output-Calculation-sheet'!V20</f>
        <v>675.49011514101596</v>
      </c>
      <c r="W34" s="2">
        <f>W12/'Output-Calculation-sheet'!W11*'Output-Calculation-sheet'!W20</f>
        <v>399.1213696050267</v>
      </c>
      <c r="X34" s="2">
        <f>X12/'Output-Calculation-sheet'!X11*'Output-Calculation-sheet'!X20</f>
        <v>0</v>
      </c>
      <c r="Y34" s="2">
        <f>Y12/'Output-Calculation-sheet'!Y11*'Output-Calculation-sheet'!Y20</f>
        <v>213.41344172975687</v>
      </c>
      <c r="AA34" s="2">
        <f t="shared" si="1"/>
        <v>67.887636035424265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0.39392047864773982</v>
      </c>
      <c r="C45" s="2">
        <f>C12/'Output-Calculation-sheet'!C11*'Output-Calculation-sheet'!C38*0.0114</f>
        <v>4.6740944153609985E-2</v>
      </c>
      <c r="D45" s="2">
        <f>D12/'Output-Calculation-sheet'!D11*'Output-Calculation-sheet'!D38*0.0114</f>
        <v>0.16561762132056507</v>
      </c>
      <c r="E45" s="2">
        <f>E12/'Output-Calculation-sheet'!E11*'Output-Calculation-sheet'!E38*0.0114</f>
        <v>0.13162198743461409</v>
      </c>
      <c r="F45" s="2">
        <f>F12/'Output-Calculation-sheet'!F11*'Output-Calculation-sheet'!F38*0.0114</f>
        <v>6.2085881151741219E-2</v>
      </c>
      <c r="G45" s="2">
        <f>G12/'Output-Calculation-sheet'!G11*'Output-Calculation-sheet'!G38*0.0114</f>
        <v>5.941078489120321E-2</v>
      </c>
      <c r="H45" s="2">
        <f>H12/'Output-Calculation-sheet'!H11*'Output-Calculation-sheet'!H38*0.0114</f>
        <v>0.1151064982319862</v>
      </c>
      <c r="I45" s="2">
        <f>I12/'Output-Calculation-sheet'!I11*'Output-Calculation-sheet'!I38*0.0114</f>
        <v>4.0077247297670759E-2</v>
      </c>
      <c r="J45" s="2">
        <f>J12/'Output-Calculation-sheet'!J11*'Output-Calculation-sheet'!J38*0.0114</f>
        <v>2.6442132725482799E-2</v>
      </c>
      <c r="K45" s="2">
        <f>K12/'Output-Calculation-sheet'!K11*'Output-Calculation-sheet'!K38*0.0114</f>
        <v>3.9389554720339517E-2</v>
      </c>
      <c r="L45" s="2">
        <f>L12/'Output-Calculation-sheet'!L11*'Output-Calculation-sheet'!L38*0.0114</f>
        <v>2.0880507070164991E-2</v>
      </c>
      <c r="M45" s="2">
        <f>M12/'Output-Calculation-sheet'!M11*'Output-Calculation-sheet'!M38*0.0114</f>
        <v>5.9403354669833368E-2</v>
      </c>
      <c r="N45" s="2">
        <f>N12/'Output-Calculation-sheet'!N11*'Output-Calculation-sheet'!N38*0.0114</f>
        <v>3.8922575936781549E-2</v>
      </c>
      <c r="O45" s="2">
        <f>O12/'Output-Calculation-sheet'!O11*'Output-Calculation-sheet'!O38*0.0114</f>
        <v>9.0804669485184831E-3</v>
      </c>
      <c r="P45" s="2">
        <f>P12/'Output-Calculation-sheet'!P11*'Output-Calculation-sheet'!P38*0.0114</f>
        <v>4.4947029219645336E-2</v>
      </c>
      <c r="Q45" s="2">
        <f>Q12/'Output-Calculation-sheet'!Q11*'Output-Calculation-sheet'!Q38*0.0114</f>
        <v>3.4102135805805456E-2</v>
      </c>
      <c r="R45" s="2">
        <f>R12/'Output-Calculation-sheet'!R11*'Output-Calculation-sheet'!R38*0.0114</f>
        <v>2.536402128418911E-2</v>
      </c>
      <c r="S45" s="2">
        <f>S12/'Output-Calculation-sheet'!S11*'Output-Calculation-sheet'!S38*0.0114</f>
        <v>2.7889705250527672E-2</v>
      </c>
      <c r="T45" s="2">
        <f>T12/'Output-Calculation-sheet'!T11*'Output-Calculation-sheet'!T38*0.0114</f>
        <v>6.2558215937161023E-3</v>
      </c>
      <c r="U45" s="2">
        <f>U12/'Output-Calculation-sheet'!U11*'Output-Calculation-sheet'!U38*0.0114</f>
        <v>1.3600789731875651E-2</v>
      </c>
      <c r="V45" s="2">
        <f>V12/'Output-Calculation-sheet'!V11*'Output-Calculation-sheet'!V38*0.0114</f>
        <v>4.1949588136077258E-3</v>
      </c>
      <c r="W45" s="2">
        <f>W12/'Output-Calculation-sheet'!W11*'Output-Calculation-sheet'!W38*0.0114</f>
        <v>5.4488211504805806E-3</v>
      </c>
      <c r="X45" s="2">
        <f>X12/'Output-Calculation-sheet'!X11*'Output-Calculation-sheet'!X38*0.0114</f>
        <v>1.0861119260469926E-3</v>
      </c>
      <c r="Y45" s="2">
        <f>Y12/'Output-Calculation-sheet'!Y11*'Output-Calculation-sheet'!Y38*0.0114</f>
        <v>4.19247513607157E-3</v>
      </c>
      <c r="AA45" s="2">
        <f t="shared" si="2"/>
        <v>1.3757819051122173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1436.9090184529589</v>
      </c>
      <c r="C52" s="2">
        <f>C8/'Output-Calculation-sheet'!C7*'Output-Calculation-sheet'!C43</f>
        <v>0</v>
      </c>
      <c r="D52" s="2">
        <f>D8/'Output-Calculation-sheet'!D7*'Output-Calculation-sheet'!D43</f>
        <v>2918.3914602512655</v>
      </c>
      <c r="E52" s="2">
        <f>E8/'Output-Calculation-sheet'!E7*'Output-Calculation-sheet'!E43</f>
        <v>2075.5926256303305</v>
      </c>
      <c r="F52" s="2">
        <f>F8/'Output-Calculation-sheet'!F7*'Output-Calculation-sheet'!F43</f>
        <v>0</v>
      </c>
      <c r="G52" s="2">
        <f>G8/'Output-Calculation-sheet'!G7*'Output-Calculation-sheet'!G43</f>
        <v>746.82812237545841</v>
      </c>
      <c r="H52" s="2">
        <f>H8/'Output-Calculation-sheet'!H7*'Output-Calculation-sheet'!H43</f>
        <v>5598.8785544389739</v>
      </c>
      <c r="I52" s="2">
        <f>I8/'Output-Calculation-sheet'!I7*'Output-Calculation-sheet'!I43</f>
        <v>254.89593038628294</v>
      </c>
      <c r="J52" s="2">
        <f>J8/'Output-Calculation-sheet'!J7*'Output-Calculation-sheet'!J43</f>
        <v>1311.7651864837449</v>
      </c>
      <c r="K52" s="2">
        <f>K8/'Output-Calculation-sheet'!K7*'Output-Calculation-sheet'!K43</f>
        <v>2623.1140253599042</v>
      </c>
      <c r="L52" s="2">
        <f>L8/'Output-Calculation-sheet'!L7*'Output-Calculation-sheet'!L43</f>
        <v>2426.7693147118102</v>
      </c>
      <c r="M52" s="2">
        <f>M8/'Output-Calculation-sheet'!M7*'Output-Calculation-sheet'!M43</f>
        <v>6483.9242443423755</v>
      </c>
      <c r="N52" s="2">
        <f>N8/'Output-Calculation-sheet'!N7*'Output-Calculation-sheet'!N43</f>
        <v>9099.7234773283981</v>
      </c>
      <c r="O52" s="2">
        <f>O8/'Output-Calculation-sheet'!O7*'Output-Calculation-sheet'!O43</f>
        <v>0</v>
      </c>
      <c r="P52" s="2">
        <f>P8/'Output-Calculation-sheet'!P7*'Output-Calculation-sheet'!P43</f>
        <v>1935.1602800278361</v>
      </c>
      <c r="Q52" s="2">
        <f>Q8/'Output-Calculation-sheet'!Q7*'Output-Calculation-sheet'!Q43</f>
        <v>447.82134699343607</v>
      </c>
      <c r="R52" s="2">
        <f>R8/'Output-Calculation-sheet'!R7*'Output-Calculation-sheet'!R43</f>
        <v>3523.3773168632742</v>
      </c>
      <c r="S52" s="2">
        <f>S8/'Output-Calculation-sheet'!S7*'Output-Calculation-sheet'!S43</f>
        <v>587.23794356023609</v>
      </c>
      <c r="T52" s="2">
        <f>T8/'Output-Calculation-sheet'!T7*'Output-Calculation-sheet'!T43</f>
        <v>1040.2155968802413</v>
      </c>
      <c r="U52" s="2">
        <f>U8/'Output-Calculation-sheet'!U7*'Output-Calculation-sheet'!U43</f>
        <v>384.68213512045691</v>
      </c>
      <c r="V52" s="2">
        <f>V8/'Output-Calculation-sheet'!V7*'Output-Calculation-sheet'!V43</f>
        <v>1019.3491205197695</v>
      </c>
      <c r="W52" s="2">
        <f>W8/'Output-Calculation-sheet'!W7*'Output-Calculation-sheet'!W43</f>
        <v>14.065906936548654</v>
      </c>
      <c r="X52" s="2">
        <f>X8/'Output-Calculation-sheet'!X7*'Output-Calculation-sheet'!X43</f>
        <v>8.1674547266864934</v>
      </c>
      <c r="Y52" s="2">
        <f>Y8/'Output-Calculation-sheet'!Y7*'Output-Calculation-sheet'!Y43</f>
        <v>0</v>
      </c>
      <c r="AA52" s="2">
        <f t="shared" si="3"/>
        <v>43.936869061389991</v>
      </c>
    </row>
    <row r="53" spans="1:27" x14ac:dyDescent="0.25">
      <c r="A53" s="2">
        <v>2032</v>
      </c>
      <c r="B53" s="2">
        <f>B9/'Output-Calculation-sheet'!B8*'Output-Calculation-sheet'!B44</f>
        <v>4396.8055622278607</v>
      </c>
      <c r="C53" s="2">
        <f>C9/'Output-Calculation-sheet'!C8*'Output-Calculation-sheet'!C44</f>
        <v>0</v>
      </c>
      <c r="D53" s="2">
        <f>D9/'Output-Calculation-sheet'!D8*'Output-Calculation-sheet'!D44</f>
        <v>4009.3589000152765</v>
      </c>
      <c r="E53" s="2">
        <f>E9/'Output-Calculation-sheet'!E8*'Output-Calculation-sheet'!E44</f>
        <v>2575.8825805099036</v>
      </c>
      <c r="F53" s="2">
        <f>F9/'Output-Calculation-sheet'!F8*'Output-Calculation-sheet'!F44</f>
        <v>0</v>
      </c>
      <c r="G53" s="2">
        <f>G9/'Output-Calculation-sheet'!G8*'Output-Calculation-sheet'!G44</f>
        <v>965.35041865985124</v>
      </c>
      <c r="H53" s="2">
        <f>H9/'Output-Calculation-sheet'!H8*'Output-Calculation-sheet'!H44</f>
        <v>12022.847931215494</v>
      </c>
      <c r="I53" s="2">
        <f>I9/'Output-Calculation-sheet'!I8*'Output-Calculation-sheet'!I44</f>
        <v>342.19232459406948</v>
      </c>
      <c r="J53" s="2">
        <f>J9/'Output-Calculation-sheet'!J8*'Output-Calculation-sheet'!J44</f>
        <v>1622.0723135337</v>
      </c>
      <c r="K53" s="2">
        <f>K9/'Output-Calculation-sheet'!K8*'Output-Calculation-sheet'!K44</f>
        <v>2915.3022754212493</v>
      </c>
      <c r="L53" s="2">
        <f>L9/'Output-Calculation-sheet'!L8*'Output-Calculation-sheet'!L44</f>
        <v>2840.4708850995166</v>
      </c>
      <c r="M53" s="2">
        <f>M9/'Output-Calculation-sheet'!M8*'Output-Calculation-sheet'!M44</f>
        <v>17128.827372338656</v>
      </c>
      <c r="N53" s="2">
        <f>N9/'Output-Calculation-sheet'!N8*'Output-Calculation-sheet'!N44</f>
        <v>11416.583107509712</v>
      </c>
      <c r="O53" s="2">
        <f>O9/'Output-Calculation-sheet'!O8*'Output-Calculation-sheet'!O44</f>
        <v>0</v>
      </c>
      <c r="P53" s="2">
        <f>P9/'Output-Calculation-sheet'!P8*'Output-Calculation-sheet'!P44</f>
        <v>2358.5842752143476</v>
      </c>
      <c r="Q53" s="2">
        <f>Q9/'Output-Calculation-sheet'!Q8*'Output-Calculation-sheet'!Q44</f>
        <v>718.41287745086493</v>
      </c>
      <c r="R53" s="2">
        <f>R9/'Output-Calculation-sheet'!R8*'Output-Calculation-sheet'!R44</f>
        <v>4009.508942687416</v>
      </c>
      <c r="S53" s="2">
        <f>S9/'Output-Calculation-sheet'!S8*'Output-Calculation-sheet'!S44</f>
        <v>1162.3918393045715</v>
      </c>
      <c r="T53" s="2">
        <f>T9/'Output-Calculation-sheet'!T8*'Output-Calculation-sheet'!T44</f>
        <v>1189.089964767699</v>
      </c>
      <c r="U53" s="2">
        <f>U9/'Output-Calculation-sheet'!U8*'Output-Calculation-sheet'!U44</f>
        <v>510.20296673617537</v>
      </c>
      <c r="V53" s="2">
        <f>V9/'Output-Calculation-sheet'!V8*'Output-Calculation-sheet'!V44</f>
        <v>1112.1959078530897</v>
      </c>
      <c r="W53" s="2">
        <f>W9/'Output-Calculation-sheet'!W8*'Output-Calculation-sheet'!W44</f>
        <v>29.1317086401863</v>
      </c>
      <c r="X53" s="2">
        <f>X9/'Output-Calculation-sheet'!X8*'Output-Calculation-sheet'!X44</f>
        <v>118.69303119472792</v>
      </c>
      <c r="Y53" s="2">
        <f>Y9/'Output-Calculation-sheet'!Y8*'Output-Calculation-sheet'!Y44</f>
        <v>0</v>
      </c>
      <c r="AA53" s="2">
        <f t="shared" si="3"/>
        <v>71.443905184974369</v>
      </c>
    </row>
    <row r="54" spans="1:27" x14ac:dyDescent="0.25">
      <c r="A54" s="2">
        <v>2033</v>
      </c>
      <c r="B54" s="2">
        <f>B10/'Output-Calculation-sheet'!B9*'Output-Calculation-sheet'!B45</f>
        <v>29398.371113528869</v>
      </c>
      <c r="C54" s="2">
        <f>C10/'Output-Calculation-sheet'!C9*'Output-Calculation-sheet'!C45</f>
        <v>5149.5714666547738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21415.347876914348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267.76562348105864</v>
      </c>
      <c r="L54" s="2">
        <f>L10/'Output-Calculation-sheet'!L9*'Output-Calculation-sheet'!L45</f>
        <v>0</v>
      </c>
      <c r="M54" s="2">
        <f>M10/'Output-Calculation-sheet'!M9*'Output-Calculation-sheet'!M45</f>
        <v>14680.144558513028</v>
      </c>
      <c r="N54" s="2">
        <f>N10/'Output-Calculation-sheet'!N9*'Output-Calculation-sheet'!N45</f>
        <v>8212.5901444781903</v>
      </c>
      <c r="O54" s="2">
        <f>O10/'Output-Calculation-sheet'!O9*'Output-Calculation-sheet'!O45</f>
        <v>1095.1391685268179</v>
      </c>
      <c r="P54" s="2">
        <f>P10/'Output-Calculation-sheet'!P9*'Output-Calculation-sheet'!P45</f>
        <v>2223.1010233659458</v>
      </c>
      <c r="Q54" s="2">
        <f>Q10/'Output-Calculation-sheet'!Q9*'Output-Calculation-sheet'!Q45</f>
        <v>862.33922129779683</v>
      </c>
      <c r="R54" s="2">
        <f>R10/'Output-Calculation-sheet'!R9*'Output-Calculation-sheet'!R45</f>
        <v>1457.6567978915691</v>
      </c>
      <c r="S54" s="2">
        <f>S10/'Output-Calculation-sheet'!S9*'Output-Calculation-sheet'!S45</f>
        <v>3511.3557179478639</v>
      </c>
      <c r="T54" s="2">
        <f>T10/'Output-Calculation-sheet'!T9*'Output-Calculation-sheet'!T45</f>
        <v>70.021834037894251</v>
      </c>
      <c r="U54" s="2">
        <f>U10/'Output-Calculation-sheet'!U9*'Output-Calculation-sheet'!U45</f>
        <v>527.32138336396656</v>
      </c>
      <c r="V54" s="2">
        <f>V10/'Output-Calculation-sheet'!V9*'Output-Calculation-sheet'!V45</f>
        <v>39.825246769284476</v>
      </c>
      <c r="W54" s="2">
        <f>W10/'Output-Calculation-sheet'!W9*'Output-Calculation-sheet'!W45</f>
        <v>0</v>
      </c>
      <c r="X54" s="2">
        <f>X10/'Output-Calculation-sheet'!X9*'Output-Calculation-sheet'!X45</f>
        <v>824.12489406598684</v>
      </c>
      <c r="Y54" s="2">
        <f>Y10/'Output-Calculation-sheet'!Y9*'Output-Calculation-sheet'!Y45</f>
        <v>18.181008719209796</v>
      </c>
      <c r="AA54" s="2">
        <f t="shared" si="3"/>
        <v>89.752857079556591</v>
      </c>
    </row>
    <row r="55" spans="1:27" x14ac:dyDescent="0.25">
      <c r="A55" s="2">
        <v>2034</v>
      </c>
      <c r="B55" s="2">
        <f>B11/'Output-Calculation-sheet'!B10*'Output-Calculation-sheet'!B46</f>
        <v>75679.862859469387</v>
      </c>
      <c r="C55" s="2">
        <f>C11/'Output-Calculation-sheet'!C10*'Output-Calculation-sheet'!C46</f>
        <v>9625.9484868959262</v>
      </c>
      <c r="D55" s="2">
        <f>D11/'Output-Calculation-sheet'!D10*'Output-Calculation-sheet'!D46</f>
        <v>6937.9779930961367</v>
      </c>
      <c r="E55" s="2">
        <f>E11/'Output-Calculation-sheet'!E10*'Output-Calculation-sheet'!E46</f>
        <v>8609.9525102273165</v>
      </c>
      <c r="F55" s="2">
        <f>F11/'Output-Calculation-sheet'!F10*'Output-Calculation-sheet'!F46</f>
        <v>258.17292888716673</v>
      </c>
      <c r="G55" s="2">
        <f>G11/'Output-Calculation-sheet'!G10*'Output-Calculation-sheet'!G46</f>
        <v>3088.6362089752706</v>
      </c>
      <c r="H55" s="2">
        <f>H11/'Output-Calculation-sheet'!H10*'Output-Calculation-sheet'!H46</f>
        <v>21581.823413792488</v>
      </c>
      <c r="I55" s="2">
        <f>I11/'Output-Calculation-sheet'!I10*'Output-Calculation-sheet'!I46</f>
        <v>1667.9523025464116</v>
      </c>
      <c r="J55" s="2">
        <f>J11/'Output-Calculation-sheet'!J10*'Output-Calculation-sheet'!J46</f>
        <v>1209.0372806846303</v>
      </c>
      <c r="K55" s="2">
        <f>K11/'Output-Calculation-sheet'!K10*'Output-Calculation-sheet'!K46</f>
        <v>3280.0513154795285</v>
      </c>
      <c r="L55" s="2">
        <f>L11/'Output-Calculation-sheet'!L10*'Output-Calculation-sheet'!L46</f>
        <v>1213.0140681565704</v>
      </c>
      <c r="M55" s="2">
        <f>M11/'Output-Calculation-sheet'!M10*'Output-Calculation-sheet'!M46</f>
        <v>15988.143586350843</v>
      </c>
      <c r="N55" s="2">
        <f>N11/'Output-Calculation-sheet'!N10*'Output-Calculation-sheet'!N46</f>
        <v>12110.133663709072</v>
      </c>
      <c r="O55" s="2">
        <f>O11/'Output-Calculation-sheet'!O10*'Output-Calculation-sheet'!O46</f>
        <v>464.63363309294442</v>
      </c>
      <c r="P55" s="2">
        <f>P11/'Output-Calculation-sheet'!P10*'Output-Calculation-sheet'!P46</f>
        <v>4489.5000091816419</v>
      </c>
      <c r="Q55" s="2">
        <f>Q11/'Output-Calculation-sheet'!Q10*'Output-Calculation-sheet'!Q46</f>
        <v>4799.5254650063544</v>
      </c>
      <c r="R55" s="2">
        <f>R11/'Output-Calculation-sheet'!R10*'Output-Calculation-sheet'!R46</f>
        <v>3632.5169830577606</v>
      </c>
      <c r="S55" s="2">
        <f>S11/'Output-Calculation-sheet'!S10*'Output-Calculation-sheet'!S46</f>
        <v>5990.7608143194047</v>
      </c>
      <c r="T55" s="2">
        <f>T11/'Output-Calculation-sheet'!T10*'Output-Calculation-sheet'!T46</f>
        <v>822.40784484123719</v>
      </c>
      <c r="U55" s="2">
        <f>U11/'Output-Calculation-sheet'!U10*'Output-Calculation-sheet'!U46</f>
        <v>1379.4975722914144</v>
      </c>
      <c r="V55" s="2">
        <f>V11/'Output-Calculation-sheet'!V10*'Output-Calculation-sheet'!V46</f>
        <v>555.47246507133286</v>
      </c>
      <c r="W55" s="2">
        <f>W11/'Output-Calculation-sheet'!W10*'Output-Calculation-sheet'!W46</f>
        <v>74.310359659134548</v>
      </c>
      <c r="X55" s="2">
        <f>X11/'Output-Calculation-sheet'!X10*'Output-Calculation-sheet'!X46</f>
        <v>693.19090872721176</v>
      </c>
      <c r="Y55" s="2">
        <f>Y11/'Output-Calculation-sheet'!Y10*'Output-Calculation-sheet'!Y46</f>
        <v>422.1750659740303</v>
      </c>
      <c r="AA55" s="2">
        <f t="shared" si="3"/>
        <v>184.57469773949322</v>
      </c>
    </row>
    <row r="56" spans="1:27" x14ac:dyDescent="0.25">
      <c r="A56" s="2">
        <v>2035</v>
      </c>
      <c r="B56" s="2">
        <f>B12/'Output-Calculation-sheet'!B11*'Output-Calculation-sheet'!B47</f>
        <v>95378.859753282784</v>
      </c>
      <c r="C56" s="2">
        <f>C12/'Output-Calculation-sheet'!C11*'Output-Calculation-sheet'!C47</f>
        <v>323.90654281887623</v>
      </c>
      <c r="D56" s="2">
        <f>D12/'Output-Calculation-sheet'!D11*'Output-Calculation-sheet'!D47</f>
        <v>15000.017018726616</v>
      </c>
      <c r="E56" s="2">
        <f>E12/'Output-Calculation-sheet'!E11*'Output-Calculation-sheet'!E47</f>
        <v>22762.521774328219</v>
      </c>
      <c r="F56" s="2">
        <f>F12/'Output-Calculation-sheet'!F11*'Output-Calculation-sheet'!F47</f>
        <v>3554.5074647692782</v>
      </c>
      <c r="G56" s="2">
        <f>G12/'Output-Calculation-sheet'!G11*'Output-Calculation-sheet'!G47</f>
        <v>5707.8651010605536</v>
      </c>
      <c r="H56" s="2">
        <f>H12/'Output-Calculation-sheet'!H11*'Output-Calculation-sheet'!H47</f>
        <v>9791.6251456551418</v>
      </c>
      <c r="I56" s="2">
        <f>I12/'Output-Calculation-sheet'!I11*'Output-Calculation-sheet'!I47</f>
        <v>5247.5413274552529</v>
      </c>
      <c r="J56" s="2">
        <f>J12/'Output-Calculation-sheet'!J11*'Output-Calculation-sheet'!J47</f>
        <v>4485.8846220248888</v>
      </c>
      <c r="K56" s="2">
        <f>K12/'Output-Calculation-sheet'!K11*'Output-Calculation-sheet'!K47</f>
        <v>6050.0973960802194</v>
      </c>
      <c r="L56" s="2">
        <f>L12/'Output-Calculation-sheet'!L11*'Output-Calculation-sheet'!L47</f>
        <v>5057.1122825197845</v>
      </c>
      <c r="M56" s="2">
        <f>M12/'Output-Calculation-sheet'!M11*'Output-Calculation-sheet'!M47</f>
        <v>5025.8364543030066</v>
      </c>
      <c r="N56" s="2">
        <f>N12/'Output-Calculation-sheet'!N11*'Output-Calculation-sheet'!N47</f>
        <v>11698.965477840524</v>
      </c>
      <c r="O56" s="2">
        <f>O12/'Output-Calculation-sheet'!O11*'Output-Calculation-sheet'!O47</f>
        <v>58.146849758056945</v>
      </c>
      <c r="P56" s="2">
        <f>P12/'Output-Calculation-sheet'!P11*'Output-Calculation-sheet'!P47</f>
        <v>6264.9850377207395</v>
      </c>
      <c r="Q56" s="2">
        <f>Q12/'Output-Calculation-sheet'!Q11*'Output-Calculation-sheet'!Q47</f>
        <v>6383.6805096130565</v>
      </c>
      <c r="R56" s="2">
        <f>R12/'Output-Calculation-sheet'!R11*'Output-Calculation-sheet'!R47</f>
        <v>4933.3763035797065</v>
      </c>
      <c r="S56" s="2">
        <f>S12/'Output-Calculation-sheet'!S11*'Output-Calculation-sheet'!S47</f>
        <v>6182.2179972003014</v>
      </c>
      <c r="T56" s="2">
        <f>T12/'Output-Calculation-sheet'!T11*'Output-Calculation-sheet'!T47</f>
        <v>1865.7713525118197</v>
      </c>
      <c r="U56" s="2">
        <f>U12/'Output-Calculation-sheet'!U11*'Output-Calculation-sheet'!U47</f>
        <v>1971.1600697372762</v>
      </c>
      <c r="V56" s="2">
        <f>V12/'Output-Calculation-sheet'!V11*'Output-Calculation-sheet'!V47</f>
        <v>1013.5977238668842</v>
      </c>
      <c r="W56" s="2">
        <f>W12/'Output-Calculation-sheet'!W11*'Output-Calculation-sheet'!W47</f>
        <v>541.05838090736995</v>
      </c>
      <c r="X56" s="2">
        <f>X12/'Output-Calculation-sheet'!X11*'Output-Calculation-sheet'!X47</f>
        <v>8.7651137891511688</v>
      </c>
      <c r="Y56" s="2">
        <f>Y12/'Output-Calculation-sheet'!Y11*'Output-Calculation-sheet'!Y47</f>
        <v>808.79832833380704</v>
      </c>
      <c r="AA56" s="2">
        <f t="shared" si="3"/>
        <v>220.11629802788329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8.1942285371746841</v>
      </c>
      <c r="C63" s="2">
        <f>C8*'Output-Calculation-sheet'!C52/10^9</f>
        <v>5.0342898265389548</v>
      </c>
      <c r="D63" s="2">
        <f>D8*'Output-Calculation-sheet'!D52/10^9</f>
        <v>1.7737117790641814</v>
      </c>
      <c r="E63" s="2">
        <f>E8*'Output-Calculation-sheet'!E52/10^9</f>
        <v>2.1210612400942828</v>
      </c>
      <c r="F63" s="2">
        <f>F8*'Output-Calculation-sheet'!F52/10^9</f>
        <v>0.82350108244491382</v>
      </c>
      <c r="G63" s="2">
        <f>G8*'Output-Calculation-sheet'!G52/10^9</f>
        <v>0.58123310424359398</v>
      </c>
      <c r="H63" s="2">
        <f>H8*'Output-Calculation-sheet'!H52/10^9</f>
        <v>1.5486190908829078</v>
      </c>
      <c r="I63" s="2">
        <f>I8*'Output-Calculation-sheet'!I52/10^9</f>
        <v>0.56945394375913505</v>
      </c>
      <c r="J63" s="2">
        <f>J8*'Output-Calculation-sheet'!J52/10^9</f>
        <v>0.59285279162385429</v>
      </c>
      <c r="K63" s="2">
        <f>K8*'Output-Calculation-sheet'!K52/10^9</f>
        <v>0.71515316671955109</v>
      </c>
      <c r="L63" s="2">
        <f>L8*'Output-Calculation-sheet'!L52/10^9</f>
        <v>0.7465045021221024</v>
      </c>
      <c r="M63" s="2">
        <f>M8*'Output-Calculation-sheet'!M52/10^9</f>
        <v>1.1605686664048767</v>
      </c>
      <c r="N63" s="2">
        <f>N8*'Output-Calculation-sheet'!N52/10^9</f>
        <v>1.0048499916678357</v>
      </c>
      <c r="O63" s="2">
        <f>O8*'Output-Calculation-sheet'!O52/10^9</f>
        <v>1.0536967011903378</v>
      </c>
      <c r="P63" s="2">
        <f>P8*'Output-Calculation-sheet'!P52/10^9</f>
        <v>0.64152479534807194</v>
      </c>
      <c r="Q63" s="2">
        <f>Q8*'Output-Calculation-sheet'!Q52/10^9</f>
        <v>0.69847247678359015</v>
      </c>
      <c r="R63" s="2">
        <f>R8*'Output-Calculation-sheet'!R52/10^9</f>
        <v>0.53877106762687166</v>
      </c>
      <c r="S63" s="2">
        <f>S8*'Output-Calculation-sheet'!S52/10^9</f>
        <v>0.51312463361001681</v>
      </c>
      <c r="T63" s="2">
        <f>T8*'Output-Calculation-sheet'!T52/10^9</f>
        <v>0.16697717691816738</v>
      </c>
      <c r="U63" s="2">
        <f>U8*'Output-Calculation-sheet'!U52/10^9</f>
        <v>0.16283417806918743</v>
      </c>
      <c r="V63" s="2">
        <f>V8*'Output-Calculation-sheet'!V52/10^9</f>
        <v>0.13884183349837106</v>
      </c>
      <c r="W63" s="2">
        <f>W8*'Output-Calculation-sheet'!W52/10^9</f>
        <v>7.1523479755774513E-2</v>
      </c>
      <c r="X63" s="2">
        <f>X8*'Output-Calculation-sheet'!X52/10^9</f>
        <v>0.12763992521672837</v>
      </c>
      <c r="Y63" s="2">
        <f>Y8*'Output-Calculation-sheet'!Y52/10^9</f>
        <v>6.5140458531191187E-2</v>
      </c>
      <c r="AA63" s="2">
        <f t="shared" si="4"/>
        <v>29.044574449289183</v>
      </c>
    </row>
    <row r="64" spans="1:27" x14ac:dyDescent="0.25">
      <c r="A64" s="2">
        <v>2032</v>
      </c>
      <c r="B64" s="2">
        <f>B9*'Output-Calculation-sheet'!B53/10^9</f>
        <v>8.6753112717565877</v>
      </c>
      <c r="C64" s="2">
        <f>C9*'Output-Calculation-sheet'!C53/10^9</f>
        <v>5.328444921438515</v>
      </c>
      <c r="D64" s="2">
        <f>D9*'Output-Calculation-sheet'!D53/10^9</f>
        <v>1.8791413850631931</v>
      </c>
      <c r="E64" s="2">
        <f>E9*'Output-Calculation-sheet'!E53/10^9</f>
        <v>2.248282909679836</v>
      </c>
      <c r="F64" s="2">
        <f>F9*'Output-Calculation-sheet'!F53/10^9</f>
        <v>0.8729055377539785</v>
      </c>
      <c r="G64" s="2">
        <f>G9*'Output-Calculation-sheet'!G53/10^9</f>
        <v>0.61612224203955346</v>
      </c>
      <c r="H64" s="2">
        <f>H9*'Output-Calculation-sheet'!H53/10^9</f>
        <v>1.6249819502566551</v>
      </c>
      <c r="I64" s="2">
        <f>I9*'Output-Calculation-sheet'!I53/10^9</f>
        <v>0.60379098086125549</v>
      </c>
      <c r="J64" s="2">
        <f>J9*'Output-Calculation-sheet'!J53/10^9</f>
        <v>0.62774768831922734</v>
      </c>
      <c r="K64" s="2">
        <f>K9*'Output-Calculation-sheet'!K53/10^9</f>
        <v>0.7561571320324032</v>
      </c>
      <c r="L64" s="2">
        <f>L9*'Output-Calculation-sheet'!L53/10^9</f>
        <v>0.78590435035738759</v>
      </c>
      <c r="M64" s="2">
        <f>M9*'Output-Calculation-sheet'!M53/10^9</f>
        <v>1.2097222837427009</v>
      </c>
      <c r="N64" s="2">
        <f>N9*'Output-Calculation-sheet'!N53/10^9</f>
        <v>1.0486006150321043</v>
      </c>
      <c r="O64" s="2">
        <f>O9*'Output-Calculation-sheet'!O53/10^9</f>
        <v>1.1152272199087658</v>
      </c>
      <c r="P64" s="2">
        <f>P9*'Output-Calculation-sheet'!P53/10^9</f>
        <v>0.67898654684988746</v>
      </c>
      <c r="Q64" s="2">
        <f>Q9*'Output-Calculation-sheet'!Q53/10^9</f>
        <v>0.74042685420464949</v>
      </c>
      <c r="R64" s="2">
        <f>R9*'Output-Calculation-sheet'!R53/10^9</f>
        <v>0.56841282204166643</v>
      </c>
      <c r="S64" s="2">
        <f>S9*'Output-Calculation-sheet'!S53/10^9</f>
        <v>0.54219625557866113</v>
      </c>
      <c r="T64" s="2">
        <f>T9*'Output-Calculation-sheet'!T53/10^9</f>
        <v>0.17617359502823468</v>
      </c>
      <c r="U64" s="2">
        <f>U9*'Output-Calculation-sheet'!U53/10^9</f>
        <v>0.17248367395128011</v>
      </c>
      <c r="V64" s="2">
        <f>V9*'Output-Calculation-sheet'!V53/10^9</f>
        <v>0.14629080044928133</v>
      </c>
      <c r="W64" s="2">
        <f>W9*'Output-Calculation-sheet'!W53/10^9</f>
        <v>7.582540228484673E-2</v>
      </c>
      <c r="X64" s="2">
        <f>X9*'Output-Calculation-sheet'!X53/10^9</f>
        <v>0.13598495560870091</v>
      </c>
      <c r="Y64" s="2">
        <f>Y9*'Output-Calculation-sheet'!Y53/10^9</f>
        <v>6.9133621490721067E-2</v>
      </c>
      <c r="AA64" s="2">
        <f t="shared" si="4"/>
        <v>30.698255015730094</v>
      </c>
    </row>
    <row r="65" spans="1:27" x14ac:dyDescent="0.25">
      <c r="A65" s="2">
        <v>2033</v>
      </c>
      <c r="B65" s="2">
        <f>B10*'Output-Calculation-sheet'!B54/10^9</f>
        <v>8.4708043623430562</v>
      </c>
      <c r="C65" s="2">
        <f>C10*'Output-Calculation-sheet'!C54/10^9</f>
        <v>5.4993000351045929</v>
      </c>
      <c r="D65" s="2">
        <f>D10*'Output-Calculation-sheet'!D54/10^9</f>
        <v>2.0012404491040634</v>
      </c>
      <c r="E65" s="2">
        <f>E10*'Output-Calculation-sheet'!E54/10^9</f>
        <v>2.2533626362550594</v>
      </c>
      <c r="F65" s="2">
        <f>F10*'Output-Calculation-sheet'!F54/10^9</f>
        <v>0.91482571874157748</v>
      </c>
      <c r="G65" s="2">
        <f>G10*'Output-Calculation-sheet'!G54/10^9</f>
        <v>0.62811113109919181</v>
      </c>
      <c r="H65" s="2">
        <f>H10*'Output-Calculation-sheet'!H54/10^9</f>
        <v>1.5522473984261347</v>
      </c>
      <c r="I65" s="2">
        <f>I10*'Output-Calculation-sheet'!I54/10^9</f>
        <v>0.61160897708407769</v>
      </c>
      <c r="J65" s="2">
        <f>J10*'Output-Calculation-sheet'!J54/10^9</f>
        <v>0.73100827341742103</v>
      </c>
      <c r="K65" s="2">
        <f>K10*'Output-Calculation-sheet'!K54/10^9</f>
        <v>0.7799568545740414</v>
      </c>
      <c r="L65" s="2">
        <f>L10*'Output-Calculation-sheet'!L54/10^9</f>
        <v>0.92121556001939608</v>
      </c>
      <c r="M65" s="2">
        <f>M10*'Output-Calculation-sheet'!M54/10^9</f>
        <v>1.1720754407695924</v>
      </c>
      <c r="N65" s="2">
        <f>N10*'Output-Calculation-sheet'!N54/10^9</f>
        <v>1.0121588756085491</v>
      </c>
      <c r="O65" s="2">
        <f>O10*'Output-Calculation-sheet'!O54/10^9</f>
        <v>1.0992953656311535</v>
      </c>
      <c r="P65" s="2">
        <f>P10*'Output-Calculation-sheet'!P54/10^9</f>
        <v>0.65987695913529143</v>
      </c>
      <c r="Q65" s="2">
        <f>Q10*'Output-Calculation-sheet'!Q54/10^9</f>
        <v>0.72007334827814429</v>
      </c>
      <c r="R65" s="2">
        <f>R10*'Output-Calculation-sheet'!R54/10^9</f>
        <v>0.58098242432939395</v>
      </c>
      <c r="S65" s="2">
        <f>S10*'Output-Calculation-sheet'!S54/10^9</f>
        <v>0.52769463787331461</v>
      </c>
      <c r="T65" s="2">
        <f>T10*'Output-Calculation-sheet'!T54/10^9</f>
        <v>0.19423727624097795</v>
      </c>
      <c r="U65" s="2">
        <f>U10*'Output-Calculation-sheet'!U54/10^9</f>
        <v>0.16771932150211571</v>
      </c>
      <c r="V65" s="2">
        <f>V10*'Output-Calculation-sheet'!V54/10^9</f>
        <v>0.21496215181780978</v>
      </c>
      <c r="W65" s="2">
        <f>W10*'Output-Calculation-sheet'!W54/10^9</f>
        <v>8.184027464150094E-2</v>
      </c>
      <c r="X65" s="2">
        <f>X10*'Output-Calculation-sheet'!X54/10^9</f>
        <v>0.13382065630953904</v>
      </c>
      <c r="Y65" s="2">
        <f>Y10*'Output-Calculation-sheet'!Y54/10^9</f>
        <v>6.7364561755982336E-2</v>
      </c>
      <c r="AA65" s="2">
        <f t="shared" si="4"/>
        <v>30.995782690061983</v>
      </c>
    </row>
    <row r="66" spans="1:27" x14ac:dyDescent="0.25">
      <c r="A66" s="2">
        <v>2034</v>
      </c>
      <c r="B66" s="2">
        <f>B11*'Output-Calculation-sheet'!B55/10^9</f>
        <v>7.8379812204521357</v>
      </c>
      <c r="C66" s="2">
        <f>C11*'Output-Calculation-sheet'!C55/10^9</f>
        <v>5.0341943283729833</v>
      </c>
      <c r="D66" s="2">
        <f>D11*'Output-Calculation-sheet'!D55/10^9</f>
        <v>1.6395973189884903</v>
      </c>
      <c r="E66" s="2">
        <f>E11*'Output-Calculation-sheet'!E55/10^9</f>
        <v>1.9852870772729976</v>
      </c>
      <c r="F66" s="2">
        <f>F11*'Output-Calculation-sheet'!F55/10^9</f>
        <v>0.76303038956115099</v>
      </c>
      <c r="G66" s="2">
        <f>G11*'Output-Calculation-sheet'!G55/10^9</f>
        <v>0.54535824878648564</v>
      </c>
      <c r="H66" s="2">
        <f>H11*'Output-Calculation-sheet'!H55/10^9</f>
        <v>1.3992530673272863</v>
      </c>
      <c r="I66" s="2">
        <f>I11*'Output-Calculation-sheet'!I55/10^9</f>
        <v>0.53329430168080283</v>
      </c>
      <c r="J66" s="2">
        <f>J11*'Output-Calculation-sheet'!J55/10^9</f>
        <v>0.5483988045423055</v>
      </c>
      <c r="K66" s="2">
        <f>K11*'Output-Calculation-sheet'!K55/10^9</f>
        <v>0.65591913363146093</v>
      </c>
      <c r="L66" s="2">
        <f>L11*'Output-Calculation-sheet'!L55/10^9</f>
        <v>0.6946364439891799</v>
      </c>
      <c r="M66" s="2">
        <f>M11*'Output-Calculation-sheet'!M55/10^9</f>
        <v>1.0100905544092846</v>
      </c>
      <c r="N66" s="2">
        <f>N11*'Output-Calculation-sheet'!N55/10^9</f>
        <v>0.88260415672530401</v>
      </c>
      <c r="O66" s="2">
        <f>O11*'Output-Calculation-sheet'!O55/10^9</f>
        <v>0.99326744998565797</v>
      </c>
      <c r="P66" s="2">
        <f>P11*'Output-Calculation-sheet'!P55/10^9</f>
        <v>0.60667916170491887</v>
      </c>
      <c r="Q66" s="2">
        <f>Q11*'Output-Calculation-sheet'!Q55/10^9</f>
        <v>0.66228182627759957</v>
      </c>
      <c r="R66" s="2">
        <f>R11*'Output-Calculation-sheet'!R55/10^9</f>
        <v>0.49135561030267227</v>
      </c>
      <c r="S66" s="2">
        <f>S11*'Output-Calculation-sheet'!S55/10^9</f>
        <v>0.48348200620197274</v>
      </c>
      <c r="T66" s="2">
        <f>T11*'Output-Calculation-sheet'!T55/10^9</f>
        <v>0.15401595405832216</v>
      </c>
      <c r="U66" s="2">
        <f>U11*'Output-Calculation-sheet'!U55/10^9</f>
        <v>0.15724818492945855</v>
      </c>
      <c r="V66" s="2">
        <f>V11*'Output-Calculation-sheet'!V55/10^9</f>
        <v>0.14610586045903451</v>
      </c>
      <c r="W66" s="2">
        <f>W11*'Output-Calculation-sheet'!W55/10^9</f>
        <v>6.6156421773798782E-2</v>
      </c>
      <c r="X66" s="2">
        <f>X11*'Output-Calculation-sheet'!X55/10^9</f>
        <v>0.11805510540945159</v>
      </c>
      <c r="Y66" s="2">
        <f>Y11*'Output-Calculation-sheet'!Y55/10^9</f>
        <v>6.4917668743513915E-2</v>
      </c>
      <c r="AA66" s="2">
        <f t="shared" si="4"/>
        <v>27.47321029558627</v>
      </c>
    </row>
    <row r="67" spans="1:27" x14ac:dyDescent="0.25">
      <c r="A67" s="2">
        <v>2035</v>
      </c>
      <c r="B67" s="2">
        <f>B12*'Output-Calculation-sheet'!B56/10^9</f>
        <v>7.4051491332415011</v>
      </c>
      <c r="C67" s="2">
        <f>C12*'Output-Calculation-sheet'!C56/10^9</f>
        <v>4.279938900266699</v>
      </c>
      <c r="D67" s="2">
        <f>D12*'Output-Calculation-sheet'!D56/10^9</f>
        <v>1.6786451964311124</v>
      </c>
      <c r="E67" s="2">
        <f>E12*'Output-Calculation-sheet'!E56/10^9</f>
        <v>1.998575339231744</v>
      </c>
      <c r="F67" s="2">
        <f>F12*'Output-Calculation-sheet'!F56/10^9</f>
        <v>0.8186973317284657</v>
      </c>
      <c r="G67" s="2">
        <f>G12*'Output-Calculation-sheet'!G56/10^9</f>
        <v>0.57459078912982375</v>
      </c>
      <c r="H67" s="2">
        <f>H12*'Output-Calculation-sheet'!H56/10^9</f>
        <v>1.2999867440014363</v>
      </c>
      <c r="I67" s="2">
        <f>I12*'Output-Calculation-sheet'!I56/10^9</f>
        <v>0.57609090584610545</v>
      </c>
      <c r="J67" s="2">
        <f>J12*'Output-Calculation-sheet'!J56/10^9</f>
        <v>0.52119512458375117</v>
      </c>
      <c r="K67" s="2">
        <f>K12*'Output-Calculation-sheet'!K56/10^9</f>
        <v>0.64705736666002056</v>
      </c>
      <c r="L67" s="2">
        <f>L12*'Output-Calculation-sheet'!L56/10^9</f>
        <v>0.60279254225725942</v>
      </c>
      <c r="M67" s="2">
        <f>M12*'Output-Calculation-sheet'!M56/10^9</f>
        <v>0.90347521836590716</v>
      </c>
      <c r="N67" s="2">
        <f>N12*'Output-Calculation-sheet'!N56/10^9</f>
        <v>0.78761641838547414</v>
      </c>
      <c r="O67" s="2">
        <f>O12*'Output-Calculation-sheet'!O56/10^9</f>
        <v>0.83179999180800246</v>
      </c>
      <c r="P67" s="2">
        <f>P12*'Output-Calculation-sheet'!P56/10^9</f>
        <v>0.60809013559609915</v>
      </c>
      <c r="Q67" s="2">
        <f>Q12*'Output-Calculation-sheet'!Q56/10^9</f>
        <v>0.61412168232201159</v>
      </c>
      <c r="R67" s="2">
        <f>R12*'Output-Calculation-sheet'!R56/10^9</f>
        <v>0.46923969256289388</v>
      </c>
      <c r="S67" s="2">
        <f>S12*'Output-Calculation-sheet'!S56/10^9</f>
        <v>0.44860526855973604</v>
      </c>
      <c r="T67" s="2">
        <f>T12*'Output-Calculation-sheet'!T56/10^9</f>
        <v>0.14264737480466549</v>
      </c>
      <c r="U67" s="2">
        <f>U12*'Output-Calculation-sheet'!U56/10^9</f>
        <v>0.16224431833535469</v>
      </c>
      <c r="V67" s="2">
        <f>V12*'Output-Calculation-sheet'!V56/10^9</f>
        <v>0.1093213667363362</v>
      </c>
      <c r="W67" s="2">
        <f>W12*'Output-Calculation-sheet'!W56/10^9</f>
        <v>7.0859262667966577E-2</v>
      </c>
      <c r="X67" s="2">
        <f>X12*'Output-Calculation-sheet'!X56/10^9</f>
        <v>0.10001955600864525</v>
      </c>
      <c r="Y67" s="2">
        <f>Y12*'Output-Calculation-sheet'!Y56/10^9</f>
        <v>6.6558019072081531E-2</v>
      </c>
      <c r="AA67" s="2">
        <f t="shared" si="4"/>
        <v>25.717317678603099</v>
      </c>
    </row>
    <row r="68" spans="1:27" x14ac:dyDescent="0.25">
      <c r="B68" s="2">
        <f>SUM(B60:B67)</f>
        <v>57.337341816838553</v>
      </c>
      <c r="C68" s="2">
        <f t="shared" ref="C68:Y68" si="5">SUM(C60:C67)</f>
        <v>35.448176702420575</v>
      </c>
      <c r="D68" s="2">
        <f t="shared" si="5"/>
        <v>12.60300181432128</v>
      </c>
      <c r="E68" s="2">
        <f t="shared" si="5"/>
        <v>14.946147121807883</v>
      </c>
      <c r="F68" s="2">
        <f t="shared" si="5"/>
        <v>5.8783907971596934</v>
      </c>
      <c r="G68" s="2">
        <f t="shared" si="5"/>
        <v>4.1338137458630948</v>
      </c>
      <c r="H68" s="2">
        <f t="shared" si="5"/>
        <v>10.606917787560935</v>
      </c>
      <c r="I68" s="2">
        <f t="shared" si="5"/>
        <v>4.0580174055807792</v>
      </c>
      <c r="J68" s="2">
        <f t="shared" si="5"/>
        <v>4.2372414529824978</v>
      </c>
      <c r="K68" s="2">
        <f t="shared" si="5"/>
        <v>5.0288680017283278</v>
      </c>
      <c r="L68" s="2">
        <f t="shared" si="5"/>
        <v>5.300036244910312</v>
      </c>
      <c r="M68" s="2">
        <f t="shared" si="5"/>
        <v>7.9860829298005598</v>
      </c>
      <c r="N68" s="2">
        <f t="shared" si="5"/>
        <v>6.8372874914475776</v>
      </c>
      <c r="O68" s="2">
        <f t="shared" si="5"/>
        <v>7.2433697894764926</v>
      </c>
      <c r="P68" s="2">
        <f t="shared" si="5"/>
        <v>4.5116216434879854</v>
      </c>
      <c r="Q68" s="2">
        <f t="shared" si="5"/>
        <v>4.8630009968162424</v>
      </c>
      <c r="R68" s="2">
        <f t="shared" si="5"/>
        <v>3.7697992012150978</v>
      </c>
      <c r="S68" s="2">
        <f t="shared" si="5"/>
        <v>3.5645081348296488</v>
      </c>
      <c r="T68" s="2">
        <f t="shared" si="5"/>
        <v>1.1812231485623244</v>
      </c>
      <c r="U68" s="2">
        <f t="shared" si="5"/>
        <v>1.1558341755046617</v>
      </c>
      <c r="V68" s="2">
        <f t="shared" si="5"/>
        <v>1.0460812685254315</v>
      </c>
      <c r="W68" s="2">
        <f t="shared" si="5"/>
        <v>0.51247525405916783</v>
      </c>
      <c r="X68" s="2">
        <f t="shared" si="5"/>
        <v>0.89421553872516046</v>
      </c>
      <c r="Y68" s="2">
        <f t="shared" si="5"/>
        <v>0.46600418059179455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526.33977345931885</v>
      </c>
      <c r="C74" s="2">
        <f>C8/'Output-Calculation-sheet'!C7*'Output-Calculation-sheet'!C61</f>
        <v>0</v>
      </c>
      <c r="D74" s="2">
        <f>D8/'Output-Calculation-sheet'!D7*'Output-Calculation-sheet'!D61</f>
        <v>804.87191740859669</v>
      </c>
      <c r="E74" s="2">
        <f>E8/'Output-Calculation-sheet'!E7*'Output-Calculation-sheet'!E61</f>
        <v>592.60754719464694</v>
      </c>
      <c r="F74" s="2">
        <f>F8/'Output-Calculation-sheet'!F7*'Output-Calculation-sheet'!F61</f>
        <v>0</v>
      </c>
      <c r="G74" s="2">
        <f>G8/'Output-Calculation-sheet'!G7*'Output-Calculation-sheet'!G61</f>
        <v>273.56414144236572</v>
      </c>
      <c r="H74" s="2">
        <f>H8/'Output-Calculation-sheet'!H7*'Output-Calculation-sheet'!H61</f>
        <v>1276.1793416917794</v>
      </c>
      <c r="I74" s="2">
        <f>I8/'Output-Calculation-sheet'!I7*'Output-Calculation-sheet'!I61</f>
        <v>103.25234384818002</v>
      </c>
      <c r="J74" s="2">
        <f>J8/'Output-Calculation-sheet'!J7*'Output-Calculation-sheet'!J61</f>
        <v>395.65301293817572</v>
      </c>
      <c r="K74" s="2">
        <f>K8/'Output-Calculation-sheet'!K7*'Output-Calculation-sheet'!K61</f>
        <v>663.28090718441842</v>
      </c>
      <c r="L74" s="2">
        <f>L8/'Output-Calculation-sheet'!L7*'Output-Calculation-sheet'!L61</f>
        <v>568.68427001450868</v>
      </c>
      <c r="M74" s="2">
        <f>M8/'Output-Calculation-sheet'!M7*'Output-Calculation-sheet'!M61</f>
        <v>1204.1864099301213</v>
      </c>
      <c r="N74" s="2">
        <f>N8/'Output-Calculation-sheet'!N7*'Output-Calculation-sheet'!N61</f>
        <v>1623.743648507555</v>
      </c>
      <c r="O74" s="2">
        <f>O8/'Output-Calculation-sheet'!O7*'Output-Calculation-sheet'!O61</f>
        <v>0</v>
      </c>
      <c r="P74" s="2">
        <f>P8/'Output-Calculation-sheet'!P7*'Output-Calculation-sheet'!P61</f>
        <v>458.68948739667098</v>
      </c>
      <c r="Q74" s="2">
        <f>Q8/'Output-Calculation-sheet'!Q7*'Output-Calculation-sheet'!Q61</f>
        <v>123.17957691979704</v>
      </c>
      <c r="R74" s="2">
        <f>R8/'Output-Calculation-sheet'!R7*'Output-Calculation-sheet'!R61</f>
        <v>795.66931586156852</v>
      </c>
      <c r="S74" s="2">
        <f>S8/'Output-Calculation-sheet'!S7*'Output-Calculation-sheet'!S61</f>
        <v>141.74408908691842</v>
      </c>
      <c r="T74" s="2">
        <f>T8/'Output-Calculation-sheet'!T7*'Output-Calculation-sheet'!T61</f>
        <v>267.85744707272784</v>
      </c>
      <c r="U74" s="2">
        <f>U8/'Output-Calculation-sheet'!U7*'Output-Calculation-sheet'!U61</f>
        <v>105.13545934811192</v>
      </c>
      <c r="V74" s="2">
        <f>V8/'Output-Calculation-sheet'!V7*'Output-Calculation-sheet'!V61</f>
        <v>187.51127175137242</v>
      </c>
      <c r="W74" s="2">
        <f>W8/'Output-Calculation-sheet'!W7*'Output-Calculation-sheet'!W61</f>
        <v>5.1524028669748869</v>
      </c>
      <c r="X74" s="2">
        <f>X8/'Output-Calculation-sheet'!X7*'Output-Calculation-sheet'!X61</f>
        <v>1.6350756753588946</v>
      </c>
      <c r="Y74" s="2">
        <f>Y8/'Output-Calculation-sheet'!Y7*'Output-Calculation-sheet'!Y61</f>
        <v>0</v>
      </c>
      <c r="AA74" s="2">
        <f t="shared" si="6"/>
        <v>10.118937439599168</v>
      </c>
    </row>
    <row r="75" spans="1:27" x14ac:dyDescent="0.25">
      <c r="A75" s="2">
        <v>2032</v>
      </c>
      <c r="B75" s="2">
        <f>B9/'Output-Calculation-sheet'!B8*'Output-Calculation-sheet'!B62</f>
        <v>1275.6747848521752</v>
      </c>
      <c r="C75" s="2">
        <f>C9/'Output-Calculation-sheet'!C8*'Output-Calculation-sheet'!C62</f>
        <v>0</v>
      </c>
      <c r="D75" s="2">
        <f>D9/'Output-Calculation-sheet'!D8*'Output-Calculation-sheet'!D62</f>
        <v>1042.5621685545286</v>
      </c>
      <c r="E75" s="2">
        <f>E9/'Output-Calculation-sheet'!E8*'Output-Calculation-sheet'!E62</f>
        <v>722.12150470312963</v>
      </c>
      <c r="F75" s="2">
        <f>F9/'Output-Calculation-sheet'!F8*'Output-Calculation-sheet'!F62</f>
        <v>0</v>
      </c>
      <c r="G75" s="2">
        <f>G9/'Output-Calculation-sheet'!G8*'Output-Calculation-sheet'!G62</f>
        <v>353.60803613602775</v>
      </c>
      <c r="H75" s="2">
        <f>H9/'Output-Calculation-sheet'!H8*'Output-Calculation-sheet'!H62</f>
        <v>2386.1073416044183</v>
      </c>
      <c r="I75" s="2">
        <f>I9/'Output-Calculation-sheet'!I8*'Output-Calculation-sheet'!I62</f>
        <v>140.02701805935823</v>
      </c>
      <c r="J75" s="2">
        <f>J9/'Output-Calculation-sheet'!J8*'Output-Calculation-sheet'!J62</f>
        <v>475.59634985680339</v>
      </c>
      <c r="K75" s="2">
        <f>K9/'Output-Calculation-sheet'!K8*'Output-Calculation-sheet'!K62</f>
        <v>742.38526051694816</v>
      </c>
      <c r="L75" s="2">
        <f>L9/'Output-Calculation-sheet'!L8*'Output-Calculation-sheet'!L62</f>
        <v>639.87448834419547</v>
      </c>
      <c r="M75" s="2">
        <f>M9/'Output-Calculation-sheet'!M8*'Output-Calculation-sheet'!M62</f>
        <v>3100.6791970630461</v>
      </c>
      <c r="N75" s="2">
        <f>N9/'Output-Calculation-sheet'!N8*'Output-Calculation-sheet'!N62</f>
        <v>2003.6417828015296</v>
      </c>
      <c r="O75" s="2">
        <f>O9/'Output-Calculation-sheet'!O8*'Output-Calculation-sheet'!O62</f>
        <v>0</v>
      </c>
      <c r="P75" s="2">
        <f>P9/'Output-Calculation-sheet'!P8*'Output-Calculation-sheet'!P62</f>
        <v>550.57663676296966</v>
      </c>
      <c r="Q75" s="2">
        <f>Q9/'Output-Calculation-sheet'!Q8*'Output-Calculation-sheet'!Q62</f>
        <v>197.36659004139125</v>
      </c>
      <c r="R75" s="2">
        <f>R9/'Output-Calculation-sheet'!R8*'Output-Calculation-sheet'!R62</f>
        <v>878.63095765271794</v>
      </c>
      <c r="S75" s="2">
        <f>S9/'Output-Calculation-sheet'!S8*'Output-Calculation-sheet'!S62</f>
        <v>255.32360712885486</v>
      </c>
      <c r="T75" s="2">
        <f>T9/'Output-Calculation-sheet'!T8*'Output-Calculation-sheet'!T62</f>
        <v>295.59855503560345</v>
      </c>
      <c r="U75" s="2">
        <f>U9/'Output-Calculation-sheet'!U8*'Output-Calculation-sheet'!U62</f>
        <v>135.85822649340793</v>
      </c>
      <c r="V75" s="2">
        <f>V9/'Output-Calculation-sheet'!V8*'Output-Calculation-sheet'!V62</f>
        <v>205.12758865185904</v>
      </c>
      <c r="W75" s="2">
        <f>W9/'Output-Calculation-sheet'!W8*'Output-Calculation-sheet'!W62</f>
        <v>11.061788052462383</v>
      </c>
      <c r="X75" s="2">
        <f>X9/'Output-Calculation-sheet'!X8*'Output-Calculation-sheet'!X62</f>
        <v>21.45470791251735</v>
      </c>
      <c r="Y75" s="2">
        <f>Y9/'Output-Calculation-sheet'!Y8*'Output-Calculation-sheet'!Y62</f>
        <v>0</v>
      </c>
      <c r="AA75" s="2">
        <f t="shared" si="6"/>
        <v>15.433276590223944</v>
      </c>
    </row>
    <row r="76" spans="1:27" x14ac:dyDescent="0.25">
      <c r="A76" s="2">
        <v>2033</v>
      </c>
      <c r="B76" s="2">
        <f>B10/'Output-Calculation-sheet'!B9*'Output-Calculation-sheet'!B63</f>
        <v>5906.8218351356991</v>
      </c>
      <c r="C76" s="2">
        <f>C10/'Output-Calculation-sheet'!C9*'Output-Calculation-sheet'!C63</f>
        <v>1193.0297086710036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3870.486431027065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98.082240104533071</v>
      </c>
      <c r="L76" s="2">
        <f>L10/'Output-Calculation-sheet'!L9*'Output-Calculation-sheet'!L63</f>
        <v>0</v>
      </c>
      <c r="M76" s="2">
        <f>M10/'Output-Calculation-sheet'!M9*'Output-Calculation-sheet'!M63</f>
        <v>2629.948303795511</v>
      </c>
      <c r="N76" s="2">
        <f>N10/'Output-Calculation-sheet'!N9*'Output-Calculation-sheet'!N63</f>
        <v>1498.8370478969164</v>
      </c>
      <c r="O76" s="2">
        <f>O10/'Output-Calculation-sheet'!O9*'Output-Calculation-sheet'!O63</f>
        <v>249.54911754891273</v>
      </c>
      <c r="P76" s="2">
        <f>P10/'Output-Calculation-sheet'!P9*'Output-Calculation-sheet'!P63</f>
        <v>518.45560591321862</v>
      </c>
      <c r="Q76" s="2">
        <f>Q10/'Output-Calculation-sheet'!Q9*'Output-Calculation-sheet'!Q63</f>
        <v>231.22681942664585</v>
      </c>
      <c r="R76" s="2">
        <f>R10/'Output-Calculation-sheet'!R9*'Output-Calculation-sheet'!R63</f>
        <v>394.50079070170523</v>
      </c>
      <c r="S76" s="2">
        <f>S10/'Output-Calculation-sheet'!S9*'Output-Calculation-sheet'!S63</f>
        <v>667.67078958242496</v>
      </c>
      <c r="T76" s="2">
        <f>T10/'Output-Calculation-sheet'!T9*'Output-Calculation-sheet'!T63</f>
        <v>25.968935266535482</v>
      </c>
      <c r="U76" s="2">
        <f>U10/'Output-Calculation-sheet'!U9*'Output-Calculation-sheet'!U63</f>
        <v>141.24944073222804</v>
      </c>
      <c r="V76" s="2">
        <f>V10/'Output-Calculation-sheet'!V9*'Output-Calculation-sheet'!V63</f>
        <v>10.940880293006208</v>
      </c>
      <c r="W76" s="2">
        <f>W10/'Output-Calculation-sheet'!W9*'Output-Calculation-sheet'!W63</f>
        <v>0</v>
      </c>
      <c r="X76" s="2">
        <f>X10/'Output-Calculation-sheet'!X9*'Output-Calculation-sheet'!X63</f>
        <v>150.97754199260763</v>
      </c>
      <c r="Y76" s="2">
        <f>Y10/'Output-Calculation-sheet'!Y9*'Output-Calculation-sheet'!Y63</f>
        <v>6.659654355985146</v>
      </c>
      <c r="AA76" s="2">
        <f t="shared" si="6"/>
        <v>17.594405142444</v>
      </c>
    </row>
    <row r="77" spans="1:27" x14ac:dyDescent="0.25">
      <c r="A77" s="2">
        <v>2034</v>
      </c>
      <c r="B77" s="2">
        <f>B11/'Output-Calculation-sheet'!B10*'Output-Calculation-sheet'!B64</f>
        <v>12976.290630482832</v>
      </c>
      <c r="C77" s="2">
        <f>C11/'Output-Calculation-sheet'!C10*'Output-Calculation-sheet'!C64</f>
        <v>1868.9510322203748</v>
      </c>
      <c r="D77" s="2">
        <f>D11/'Output-Calculation-sheet'!D10*'Output-Calculation-sheet'!D64</f>
        <v>1614.8461131236936</v>
      </c>
      <c r="E77" s="2">
        <f>E11/'Output-Calculation-sheet'!E10*'Output-Calculation-sheet'!E64</f>
        <v>1975.7805931287455</v>
      </c>
      <c r="F77" s="2">
        <f>F11/'Output-Calculation-sheet'!F10*'Output-Calculation-sheet'!F64</f>
        <v>141.85289698643604</v>
      </c>
      <c r="G77" s="2">
        <f>G11/'Output-Calculation-sheet'!G10*'Output-Calculation-sheet'!G64</f>
        <v>835.40778965994571</v>
      </c>
      <c r="H77" s="2">
        <f>H11/'Output-Calculation-sheet'!H10*'Output-Calculation-sheet'!H64</f>
        <v>4106.1563841118377</v>
      </c>
      <c r="I77" s="2">
        <f>I11/'Output-Calculation-sheet'!I10*'Output-Calculation-sheet'!I64</f>
        <v>492.84106654698621</v>
      </c>
      <c r="J77" s="2">
        <f>J11/'Output-Calculation-sheet'!J10*'Output-Calculation-sheet'!J64</f>
        <v>345.26470635856185</v>
      </c>
      <c r="K77" s="2">
        <f>K11/'Output-Calculation-sheet'!K10*'Output-Calculation-sheet'!K64</f>
        <v>756.54668149520796</v>
      </c>
      <c r="L77" s="2">
        <f>L11/'Output-Calculation-sheet'!L10*'Output-Calculation-sheet'!L64</f>
        <v>313.74570241848409</v>
      </c>
      <c r="M77" s="2">
        <f>M11/'Output-Calculation-sheet'!M10*'Output-Calculation-sheet'!M64</f>
        <v>3008.7425385640177</v>
      </c>
      <c r="N77" s="2">
        <f>N11/'Output-Calculation-sheet'!N10*'Output-Calculation-sheet'!N64</f>
        <v>2110.0848323753662</v>
      </c>
      <c r="O77" s="2">
        <f>O11/'Output-Calculation-sheet'!O10*'Output-Calculation-sheet'!O64</f>
        <v>104.50512795894839</v>
      </c>
      <c r="P77" s="2">
        <f>P11/'Output-Calculation-sheet'!P10*'Output-Calculation-sheet'!P64</f>
        <v>929.64582281573212</v>
      </c>
      <c r="Q77" s="2">
        <f>Q11/'Output-Calculation-sheet'!Q10*'Output-Calculation-sheet'!Q64</f>
        <v>842.43794655932766</v>
      </c>
      <c r="R77" s="2">
        <f>R11/'Output-Calculation-sheet'!R10*'Output-Calculation-sheet'!R64</f>
        <v>796.97279595807618</v>
      </c>
      <c r="S77" s="2">
        <f>S11/'Output-Calculation-sheet'!S10*'Output-Calculation-sheet'!S64</f>
        <v>1065.4077772838662</v>
      </c>
      <c r="T77" s="2">
        <f>T11/'Output-Calculation-sheet'!T10*'Output-Calculation-sheet'!T64</f>
        <v>220.30444419763793</v>
      </c>
      <c r="U77" s="2">
        <f>U11/'Output-Calculation-sheet'!U10*'Output-Calculation-sheet'!U64</f>
        <v>292.56707747525979</v>
      </c>
      <c r="V77" s="2">
        <f>V11/'Output-Calculation-sheet'!V10*'Output-Calculation-sheet'!V64</f>
        <v>114.13240629629344</v>
      </c>
      <c r="W77" s="2">
        <f>W11/'Output-Calculation-sheet'!W10*'Output-Calculation-sheet'!W64</f>
        <v>24.869584398790149</v>
      </c>
      <c r="X77" s="2">
        <f>X11/'Output-Calculation-sheet'!X10*'Output-Calculation-sheet'!X64</f>
        <v>124.24938943892846</v>
      </c>
      <c r="Y77" s="2">
        <f>Y11/'Output-Calculation-sheet'!Y10*'Output-Calculation-sheet'!Y64</f>
        <v>73.132023751302924</v>
      </c>
      <c r="AA77" s="2">
        <f t="shared" si="6"/>
        <v>35.134735363606644</v>
      </c>
    </row>
    <row r="78" spans="1:27" x14ac:dyDescent="0.25">
      <c r="A78" s="2">
        <v>2035</v>
      </c>
      <c r="B78" s="2">
        <f>B12/'Output-Calculation-sheet'!B11*'Output-Calculation-sheet'!B65</f>
        <v>15828.009906096784</v>
      </c>
      <c r="C78" s="2">
        <f>C12/'Output-Calculation-sheet'!C11*'Output-Calculation-sheet'!C65</f>
        <v>65.761228357872866</v>
      </c>
      <c r="D78" s="2">
        <f>D12/'Output-Calculation-sheet'!D11*'Output-Calculation-sheet'!D65</f>
        <v>3296.7059195549637</v>
      </c>
      <c r="E78" s="2">
        <f>E12/'Output-Calculation-sheet'!E11*'Output-Calculation-sheet'!E65</f>
        <v>3361.2560938521578</v>
      </c>
      <c r="F78" s="2">
        <f>F12/'Output-Calculation-sheet'!F11*'Output-Calculation-sheet'!F65</f>
        <v>847.74639959418914</v>
      </c>
      <c r="G78" s="2">
        <f>G12/'Output-Calculation-sheet'!G11*'Output-Calculation-sheet'!G65</f>
        <v>1254.475660262922</v>
      </c>
      <c r="H78" s="2">
        <f>H12/'Output-Calculation-sheet'!H11*'Output-Calculation-sheet'!H65</f>
        <v>1997.2958991519608</v>
      </c>
      <c r="I78" s="2">
        <f>I12/'Output-Calculation-sheet'!I11*'Output-Calculation-sheet'!I65</f>
        <v>1047.5782296343471</v>
      </c>
      <c r="J78" s="2">
        <f>J12/'Output-Calculation-sheet'!J11*'Output-Calculation-sheet'!J65</f>
        <v>985.90883558158691</v>
      </c>
      <c r="K78" s="2">
        <f>K12/'Output-Calculation-sheet'!K11*'Output-Calculation-sheet'!K65</f>
        <v>1329.6911658598124</v>
      </c>
      <c r="L78" s="2">
        <f>L12/'Output-Calculation-sheet'!L11*'Output-Calculation-sheet'!L65</f>
        <v>873.79518799530229</v>
      </c>
      <c r="M78" s="2">
        <f>M12/'Output-Calculation-sheet'!M11*'Output-Calculation-sheet'!M65</f>
        <v>999.61168764681588</v>
      </c>
      <c r="N78" s="2">
        <f>N12/'Output-Calculation-sheet'!N11*'Output-Calculation-sheet'!N65</f>
        <v>2002.6305493420437</v>
      </c>
      <c r="O78" s="2">
        <f>O12/'Output-Calculation-sheet'!O11*'Output-Calculation-sheet'!O65</f>
        <v>10.711764870497943</v>
      </c>
      <c r="P78" s="2">
        <f>P12/'Output-Calculation-sheet'!P11*'Output-Calculation-sheet'!P65</f>
        <v>1118.4114082618289</v>
      </c>
      <c r="Q78" s="2">
        <f>Q12/'Output-Calculation-sheet'!Q11*'Output-Calculation-sheet'!Q65</f>
        <v>1097.6767054726156</v>
      </c>
      <c r="R78" s="2">
        <f>R12/'Output-Calculation-sheet'!R11*'Output-Calculation-sheet'!R65</f>
        <v>967.27771753793058</v>
      </c>
      <c r="S78" s="2">
        <f>S12/'Output-Calculation-sheet'!S11*'Output-Calculation-sheet'!S65</f>
        <v>1108.2316886449371</v>
      </c>
      <c r="T78" s="2">
        <f>T12/'Output-Calculation-sheet'!T11*'Output-Calculation-sheet'!T65</f>
        <v>341.71629759067986</v>
      </c>
      <c r="U78" s="2">
        <f>U12/'Output-Calculation-sheet'!U11*'Output-Calculation-sheet'!U65</f>
        <v>316.98907268424847</v>
      </c>
      <c r="V78" s="2">
        <f>V12/'Output-Calculation-sheet'!V11*'Output-Calculation-sheet'!V65</f>
        <v>179.45905012018693</v>
      </c>
      <c r="W78" s="2">
        <f>W12/'Output-Calculation-sheet'!W11*'Output-Calculation-sheet'!W65</f>
        <v>118.91398939674835</v>
      </c>
      <c r="X78" s="2">
        <f>X12/'Output-Calculation-sheet'!X11*'Output-Calculation-sheet'!X65</f>
        <v>1.6977644317681939</v>
      </c>
      <c r="Y78" s="2">
        <f>Y12/'Output-Calculation-sheet'!Y11*'Output-Calculation-sheet'!Y65</f>
        <v>128.21122219523292</v>
      </c>
      <c r="AA78" s="2">
        <f t="shared" si="6"/>
        <v>39.279763444137423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241.88099566089284</v>
      </c>
      <c r="C89" s="2">
        <f>C12/'Output-Calculation-sheet'!C11*'Output-Calculation-sheet'!C74</f>
        <v>4.100082820492104</v>
      </c>
      <c r="D89" s="2">
        <f>D12/'Output-Calculation-sheet'!D11*'Output-Calculation-sheet'!D74</f>
        <v>83.535203736249926</v>
      </c>
      <c r="E89" s="2">
        <f>E12/'Output-Calculation-sheet'!E11*'Output-Calculation-sheet'!E74</f>
        <v>66.388283135879917</v>
      </c>
      <c r="F89" s="2">
        <f>F12/'Output-Calculation-sheet'!F11*'Output-Calculation-sheet'!F74</f>
        <v>34.492156195411788</v>
      </c>
      <c r="G89" s="2">
        <f>G12/'Output-Calculation-sheet'!G11*'Output-Calculation-sheet'!G74</f>
        <v>31.268834153264844</v>
      </c>
      <c r="H89" s="2">
        <f>H12/'Output-Calculation-sheet'!H11*'Output-Calculation-sheet'!H74</f>
        <v>68.155163426833923</v>
      </c>
      <c r="I89" s="2">
        <f>I12/'Output-Calculation-sheet'!I11*'Output-Calculation-sheet'!I74</f>
        <v>25.780685396162475</v>
      </c>
      <c r="J89" s="2">
        <f>J12/'Output-Calculation-sheet'!J11*'Output-Calculation-sheet'!J74</f>
        <v>17.396139950975524</v>
      </c>
      <c r="K89" s="2">
        <f>K12/'Output-Calculation-sheet'!K11*'Output-Calculation-sheet'!K74</f>
        <v>21.883085955744178</v>
      </c>
      <c r="L89" s="2">
        <f>L12/'Output-Calculation-sheet'!L11*'Output-Calculation-sheet'!L74</f>
        <v>12.821363990452188</v>
      </c>
      <c r="M89" s="2">
        <f>M12/'Output-Calculation-sheet'!M11*'Output-Calculation-sheet'!M74</f>
        <v>35.607273997999528</v>
      </c>
      <c r="N89" s="2">
        <f>N12/'Output-Calculation-sheet'!N11*'Output-Calculation-sheet'!N74</f>
        <v>25.606957853145754</v>
      </c>
      <c r="O89" s="2">
        <f>O12/'Output-Calculation-sheet'!O11*'Output-Calculation-sheet'!O74</f>
        <v>0.79653218846653351</v>
      </c>
      <c r="P89" s="2">
        <f>P12/'Output-Calculation-sheet'!P11*'Output-Calculation-sheet'!P74</f>
        <v>26.021964285057823</v>
      </c>
      <c r="Q89" s="2">
        <f>Q12/'Output-Calculation-sheet'!Q11*'Output-Calculation-sheet'!Q74</f>
        <v>20.939907950933176</v>
      </c>
      <c r="R89" s="2">
        <f>R12/'Output-Calculation-sheet'!R11*'Output-Calculation-sheet'!R74</f>
        <v>15.574399034151208</v>
      </c>
      <c r="S89" s="2">
        <f>S12/'Output-Calculation-sheet'!S11*'Output-Calculation-sheet'!S74</f>
        <v>17.614550684543794</v>
      </c>
      <c r="T89" s="2">
        <f>T12/'Output-Calculation-sheet'!T11*'Output-Calculation-sheet'!T74</f>
        <v>3.8412939610537467</v>
      </c>
      <c r="U89" s="2">
        <f>U12/'Output-Calculation-sheet'!U11*'Output-Calculation-sheet'!U74</f>
        <v>7.3969207313709679</v>
      </c>
      <c r="V89" s="2">
        <f>V12/'Output-Calculation-sheet'!V11*'Output-Calculation-sheet'!V74</f>
        <v>1.4719153731956931</v>
      </c>
      <c r="W89" s="2">
        <f>W12/'Output-Calculation-sheet'!W11*'Output-Calculation-sheet'!W74</f>
        <v>3.0271228613781007</v>
      </c>
      <c r="X89" s="2">
        <f>X12/'Output-Calculation-sheet'!X11*'Output-Calculation-sheet'!X74</f>
        <v>9.5272975969034446E-2</v>
      </c>
      <c r="Y89" s="2">
        <f>Y12/'Output-Calculation-sheet'!Y11*'Output-Calculation-sheet'!Y74</f>
        <v>2.666267082150779</v>
      </c>
      <c r="AA89" s="2">
        <f t="shared" si="7"/>
        <v>0.76836237340177571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29156984082.206738</v>
      </c>
      <c r="C96" s="2">
        <f>C8/'Output-Calculation-sheet'!C7*'Output-Calculation-sheet'!C79</f>
        <v>4859712158.5308599</v>
      </c>
      <c r="D96" s="2">
        <f>D8/'Output-Calculation-sheet'!D7*'Output-Calculation-sheet'!D79</f>
        <v>12567708936.680262</v>
      </c>
      <c r="E96" s="2">
        <f>E8/'Output-Calculation-sheet'!E7*'Output-Calculation-sheet'!E79</f>
        <v>14586589112.697773</v>
      </c>
      <c r="F96" s="2">
        <f>F8/'Output-Calculation-sheet'!F7*'Output-Calculation-sheet'!F79</f>
        <v>8997185510.1760845</v>
      </c>
      <c r="G96" s="2">
        <f>G8/'Output-Calculation-sheet'!G7*'Output-Calculation-sheet'!G79</f>
        <v>4413049050.7930555</v>
      </c>
      <c r="H96" s="2">
        <f>H8/'Output-Calculation-sheet'!H7*'Output-Calculation-sheet'!H79</f>
        <v>2997270087.589962</v>
      </c>
      <c r="I96" s="2">
        <f>I8/'Output-Calculation-sheet'!I7*'Output-Calculation-sheet'!I79</f>
        <v>5271340802.4335308</v>
      </c>
      <c r="J96" s="2">
        <f>J8/'Output-Calculation-sheet'!J7*'Output-Calculation-sheet'!J79</f>
        <v>3190097189.5414248</v>
      </c>
      <c r="K96" s="2">
        <f>K8/'Output-Calculation-sheet'!K7*'Output-Calculation-sheet'!K79</f>
        <v>5299354951.6907358</v>
      </c>
      <c r="L96" s="2">
        <f>L8/'Output-Calculation-sheet'!L7*'Output-Calculation-sheet'!L79</f>
        <v>4037852364.9052887</v>
      </c>
      <c r="M96" s="2">
        <f>M8/'Output-Calculation-sheet'!M7*'Output-Calculation-sheet'!M79</f>
        <v>4163398319.2784457</v>
      </c>
      <c r="N96" s="2">
        <f>N8/'Output-Calculation-sheet'!N7*'Output-Calculation-sheet'!N79</f>
        <v>2513474244.5686707</v>
      </c>
      <c r="O96" s="2">
        <f>O8/'Output-Calculation-sheet'!O7*'Output-Calculation-sheet'!O79</f>
        <v>656427187.28360975</v>
      </c>
      <c r="P96" s="2">
        <f>P8/'Output-Calculation-sheet'!P7*'Output-Calculation-sheet'!P79</f>
        <v>3970480743.2250795</v>
      </c>
      <c r="Q96" s="2">
        <f>Q8/'Output-Calculation-sheet'!Q7*'Output-Calculation-sheet'!Q79</f>
        <v>2131236332.6853063</v>
      </c>
      <c r="R96" s="2">
        <f>R8/'Output-Calculation-sheet'!R7*'Output-Calculation-sheet'!R79</f>
        <v>3363538588.441576</v>
      </c>
      <c r="S96" s="2">
        <f>S8/'Output-Calculation-sheet'!S7*'Output-Calculation-sheet'!S79</f>
        <v>1455935026.728127</v>
      </c>
      <c r="T96" s="2">
        <f>T8/'Output-Calculation-sheet'!T7*'Output-Calculation-sheet'!T79</f>
        <v>1409876202.5756249</v>
      </c>
      <c r="U96" s="2">
        <f>U8/'Output-Calculation-sheet'!U7*'Output-Calculation-sheet'!U79</f>
        <v>1072380525.1982706</v>
      </c>
      <c r="V96" s="2">
        <f>V8/'Output-Calculation-sheet'!V7*'Output-Calculation-sheet'!V79</f>
        <v>895983158.30924356</v>
      </c>
      <c r="W96" s="2">
        <f>W8/'Output-Calculation-sheet'!W7*'Output-Calculation-sheet'!W79</f>
        <v>960100075.28130472</v>
      </c>
      <c r="X96" s="2">
        <f>X8/'Output-Calculation-sheet'!X7*'Output-Calculation-sheet'!X79</f>
        <v>507785288.63522178</v>
      </c>
      <c r="Y96" s="2">
        <f>Y8/'Output-Calculation-sheet'!Y7*'Output-Calculation-sheet'!Y79</f>
        <v>422812834.12039942</v>
      </c>
      <c r="AA96" s="2">
        <f t="shared" si="8"/>
        <v>118.90057277357661</v>
      </c>
    </row>
    <row r="97" spans="1:27" x14ac:dyDescent="0.25">
      <c r="A97" s="2">
        <v>2032</v>
      </c>
      <c r="B97" s="2">
        <f>B9/'Output-Calculation-sheet'!B8*'Output-Calculation-sheet'!B80</f>
        <v>31901040438.267956</v>
      </c>
      <c r="C97" s="2">
        <f>C9/'Output-Calculation-sheet'!C8*'Output-Calculation-sheet'!C80</f>
        <v>5326991253.8593245</v>
      </c>
      <c r="D97" s="2">
        <f>D9/'Output-Calculation-sheet'!D8*'Output-Calculation-sheet'!D80</f>
        <v>13481744356.207363</v>
      </c>
      <c r="E97" s="2">
        <f>E9/'Output-Calculation-sheet'!E8*'Output-Calculation-sheet'!E80</f>
        <v>15615067160.243494</v>
      </c>
      <c r="F97" s="2">
        <f>F9/'Output-Calculation-sheet'!F8*'Output-Calculation-sheet'!F80</f>
        <v>9655022508.3473225</v>
      </c>
      <c r="G97" s="2">
        <f>G9/'Output-Calculation-sheet'!G8*'Output-Calculation-sheet'!G80</f>
        <v>4672793812.9015703</v>
      </c>
      <c r="H97" s="2">
        <f>H9/'Output-Calculation-sheet'!H8*'Output-Calculation-sheet'!H80</f>
        <v>4072078833.1190162</v>
      </c>
      <c r="I97" s="2">
        <f>I9/'Output-Calculation-sheet'!I8*'Output-Calculation-sheet'!I80</f>
        <v>5663500440.051218</v>
      </c>
      <c r="J97" s="2">
        <f>J9/'Output-Calculation-sheet'!J8*'Output-Calculation-sheet'!J80</f>
        <v>3466381194.0981102</v>
      </c>
      <c r="K97" s="2">
        <f>K9/'Output-Calculation-sheet'!K8*'Output-Calculation-sheet'!K80</f>
        <v>5689480346.839263</v>
      </c>
      <c r="L97" s="2">
        <f>L9/'Output-Calculation-sheet'!L8*'Output-Calculation-sheet'!L80</f>
        <v>4372576892.5876799</v>
      </c>
      <c r="M97" s="2">
        <f>M9/'Output-Calculation-sheet'!M8*'Output-Calculation-sheet'!M80</f>
        <v>3962244756.1848903</v>
      </c>
      <c r="N97" s="2">
        <f>N9/'Output-Calculation-sheet'!N8*'Output-Calculation-sheet'!N80</f>
        <v>2833672332.9003005</v>
      </c>
      <c r="O97" s="2">
        <f>O9/'Output-Calculation-sheet'!O8*'Output-Calculation-sheet'!O80</f>
        <v>722920376.50299406</v>
      </c>
      <c r="P97" s="2">
        <f>P9/'Output-Calculation-sheet'!P8*'Output-Calculation-sheet'!P80</f>
        <v>4300156432.2180214</v>
      </c>
      <c r="Q97" s="2">
        <f>Q9/'Output-Calculation-sheet'!Q8*'Output-Calculation-sheet'!Q80</f>
        <v>2336769524.9049482</v>
      </c>
      <c r="R97" s="2">
        <f>R9/'Output-Calculation-sheet'!R8*'Output-Calculation-sheet'!R80</f>
        <v>3645423874.0807538</v>
      </c>
      <c r="S97" s="2">
        <f>S9/'Output-Calculation-sheet'!S8*'Output-Calculation-sheet'!S80</f>
        <v>1641016860.9162583</v>
      </c>
      <c r="T97" s="2">
        <f>T9/'Output-Calculation-sheet'!T8*'Output-Calculation-sheet'!T80</f>
        <v>1510735056.2513263</v>
      </c>
      <c r="U97" s="2">
        <f>U9/'Output-Calculation-sheet'!U8*'Output-Calculation-sheet'!U80</f>
        <v>1164811606.2215073</v>
      </c>
      <c r="V97" s="2">
        <f>V9/'Output-Calculation-sheet'!V8*'Output-Calculation-sheet'!V80</f>
        <v>968750252.34271908</v>
      </c>
      <c r="W97" s="2">
        <f>W9/'Output-Calculation-sheet'!W8*'Output-Calculation-sheet'!W80</f>
        <v>1016821202.2070603</v>
      </c>
      <c r="X97" s="2">
        <f>X9/'Output-Calculation-sheet'!X8*'Output-Calculation-sheet'!X80</f>
        <v>537672671.13947558</v>
      </c>
      <c r="Y97" s="2">
        <f>Y9/'Output-Calculation-sheet'!Y8*'Output-Calculation-sheet'!Y80</f>
        <v>449503724.723674</v>
      </c>
      <c r="AA97" s="2">
        <f t="shared" si="8"/>
        <v>129.00717590711625</v>
      </c>
    </row>
    <row r="98" spans="1:27" x14ac:dyDescent="0.25">
      <c r="A98" s="2">
        <v>2033</v>
      </c>
      <c r="B98" s="2">
        <f>B10/'Output-Calculation-sheet'!B9*'Output-Calculation-sheet'!B81</f>
        <v>35635927509.279823</v>
      </c>
      <c r="C98" s="2">
        <f>C10/'Output-Calculation-sheet'!C9*'Output-Calculation-sheet'!C81</f>
        <v>14780995763.567282</v>
      </c>
      <c r="D98" s="2">
        <f>D10/'Output-Calculation-sheet'!D9*'Output-Calculation-sheet'!D81</f>
        <v>11594652009.64073</v>
      </c>
      <c r="E98" s="2">
        <f>E10/'Output-Calculation-sheet'!E9*'Output-Calculation-sheet'!E81</f>
        <v>13964456011.97105</v>
      </c>
      <c r="F98" s="2">
        <f>F10/'Output-Calculation-sheet'!F9*'Output-Calculation-sheet'!F81</f>
        <v>8303589329.404233</v>
      </c>
      <c r="G98" s="2">
        <f>G10/'Output-Calculation-sheet'!G9*'Output-Calculation-sheet'!G81</f>
        <v>4093073026.5273805</v>
      </c>
      <c r="H98" s="2">
        <f>H10/'Output-Calculation-sheet'!H9*'Output-Calculation-sheet'!H81</f>
        <v>5306753221.4749489</v>
      </c>
      <c r="I98" s="2">
        <f>I10/'Output-Calculation-sheet'!I9*'Output-Calculation-sheet'!I81</f>
        <v>5053233811.7969084</v>
      </c>
      <c r="J98" s="2">
        <f>J10/'Output-Calculation-sheet'!J9*'Output-Calculation-sheet'!J81</f>
        <v>2915817360.9555197</v>
      </c>
      <c r="K98" s="2">
        <f>K10/'Output-Calculation-sheet'!K9*'Output-Calculation-sheet'!K81</f>
        <v>4855612571.9529238</v>
      </c>
      <c r="L98" s="2">
        <f>L10/'Output-Calculation-sheet'!L9*'Output-Calculation-sheet'!L81</f>
        <v>3533485463.2041397</v>
      </c>
      <c r="M98" s="2">
        <f>M10/'Output-Calculation-sheet'!M9*'Output-Calculation-sheet'!M81</f>
        <v>3551129405.5317121</v>
      </c>
      <c r="N98" s="2">
        <f>N10/'Output-Calculation-sheet'!N9*'Output-Calculation-sheet'!N81</f>
        <v>2550034900.6406822</v>
      </c>
      <c r="O98" s="2">
        <f>O10/'Output-Calculation-sheet'!O9*'Output-Calculation-sheet'!O81</f>
        <v>2018952381.5528791</v>
      </c>
      <c r="P98" s="2">
        <f>P10/'Output-Calculation-sheet'!P9*'Output-Calculation-sheet'!P81</f>
        <v>4146952630.5416012</v>
      </c>
      <c r="Q98" s="2">
        <f>Q10/'Output-Calculation-sheet'!Q9*'Output-Calculation-sheet'!Q81</f>
        <v>2334760958.8915029</v>
      </c>
      <c r="R98" s="2">
        <f>R10/'Output-Calculation-sheet'!R9*'Output-Calculation-sheet'!R81</f>
        <v>3075541886.6975346</v>
      </c>
      <c r="S98" s="2">
        <f>S10/'Output-Calculation-sheet'!S9*'Output-Calculation-sheet'!S81</f>
        <v>1944298003.2606063</v>
      </c>
      <c r="T98" s="2">
        <f>T10/'Output-Calculation-sheet'!T9*'Output-Calculation-sheet'!T81</f>
        <v>1223960762.4141183</v>
      </c>
      <c r="U98" s="2">
        <f>U10/'Output-Calculation-sheet'!U9*'Output-Calculation-sheet'!U81</f>
        <v>1146791700.2470407</v>
      </c>
      <c r="V98" s="2">
        <f>V10/'Output-Calculation-sheet'!V9*'Output-Calculation-sheet'!V81</f>
        <v>746913161.43337953</v>
      </c>
      <c r="W98" s="2">
        <f>W10/'Output-Calculation-sheet'!W9*'Output-Calculation-sheet'!W81</f>
        <v>855333056.43761885</v>
      </c>
      <c r="X98" s="2">
        <f>X10/'Output-Calculation-sheet'!X9*'Output-Calculation-sheet'!X81</f>
        <v>405091246.60455108</v>
      </c>
      <c r="Y98" s="2">
        <f>Y10/'Output-Calculation-sheet'!Y9*'Output-Calculation-sheet'!Y81</f>
        <v>442191860.45733124</v>
      </c>
      <c r="AA98" s="2">
        <f t="shared" si="8"/>
        <v>134.4795480344855</v>
      </c>
    </row>
    <row r="99" spans="1:27" x14ac:dyDescent="0.25">
      <c r="A99" s="2">
        <v>2034</v>
      </c>
      <c r="B99" s="2">
        <f>B11/'Output-Calculation-sheet'!B10*'Output-Calculation-sheet'!B82</f>
        <v>37831352504.57357</v>
      </c>
      <c r="C99" s="2">
        <f>C11/'Output-Calculation-sheet'!C10*'Output-Calculation-sheet'!C82</f>
        <v>15710219968.085514</v>
      </c>
      <c r="D99" s="2">
        <f>D11/'Output-Calculation-sheet'!D10*'Output-Calculation-sheet'!D82</f>
        <v>12240527934.567926</v>
      </c>
      <c r="E99" s="2">
        <f>E11/'Output-Calculation-sheet'!E10*'Output-Calculation-sheet'!E82</f>
        <v>14707907021.295004</v>
      </c>
      <c r="F99" s="2">
        <f>F11/'Output-Calculation-sheet'!F10*'Output-Calculation-sheet'!F82</f>
        <v>8774634917.3031635</v>
      </c>
      <c r="G99" s="2">
        <f>G11/'Output-Calculation-sheet'!G10*'Output-Calculation-sheet'!G82</f>
        <v>4261611366.304512</v>
      </c>
      <c r="H99" s="2">
        <f>H11/'Output-Calculation-sheet'!H10*'Output-Calculation-sheet'!H82</f>
        <v>5623894921.3092098</v>
      </c>
      <c r="I99" s="2">
        <f>I11/'Output-Calculation-sheet'!I10*'Output-Calculation-sheet'!I82</f>
        <v>5343692656.1094484</v>
      </c>
      <c r="J99" s="2">
        <f>J11/'Output-Calculation-sheet'!J10*'Output-Calculation-sheet'!J82</f>
        <v>3118799023.7110248</v>
      </c>
      <c r="K99" s="2">
        <f>K11/'Output-Calculation-sheet'!K10*'Output-Calculation-sheet'!K82</f>
        <v>5132644564.5432825</v>
      </c>
      <c r="L99" s="2">
        <f>L11/'Output-Calculation-sheet'!L10*'Output-Calculation-sheet'!L82</f>
        <v>3755758660.9312987</v>
      </c>
      <c r="M99" s="2">
        <f>M11/'Output-Calculation-sheet'!M10*'Output-Calculation-sheet'!M82</f>
        <v>3764664060.7006412</v>
      </c>
      <c r="N99" s="2">
        <f>N11/'Output-Calculation-sheet'!N10*'Output-Calculation-sheet'!N82</f>
        <v>2716816725.3122196</v>
      </c>
      <c r="O99" s="2">
        <f>O11/'Output-Calculation-sheet'!O10*'Output-Calculation-sheet'!O82</f>
        <v>2158011068.62393</v>
      </c>
      <c r="P99" s="2">
        <f>P11/'Output-Calculation-sheet'!P10*'Output-Calculation-sheet'!P82</f>
        <v>4356241499.0657568</v>
      </c>
      <c r="Q99" s="2">
        <f>Q11/'Output-Calculation-sheet'!Q10*'Output-Calculation-sheet'!Q82</f>
        <v>2493996570.4171453</v>
      </c>
      <c r="R99" s="2">
        <f>R11/'Output-Calculation-sheet'!R10*'Output-Calculation-sheet'!R82</f>
        <v>3263286469.2747025</v>
      </c>
      <c r="S99" s="2">
        <f>S11/'Output-Calculation-sheet'!S10*'Output-Calculation-sheet'!S82</f>
        <v>2067074897.3751168</v>
      </c>
      <c r="T99" s="2">
        <f>T11/'Output-Calculation-sheet'!T10*'Output-Calculation-sheet'!T82</f>
        <v>1289402566.2705188</v>
      </c>
      <c r="U99" s="2">
        <f>U11/'Output-Calculation-sheet'!U10*'Output-Calculation-sheet'!U82</f>
        <v>1212829994.223381</v>
      </c>
      <c r="V99" s="2">
        <f>V11/'Output-Calculation-sheet'!V10*'Output-Calculation-sheet'!V82</f>
        <v>794309215.88537323</v>
      </c>
      <c r="W99" s="2">
        <f>W11/'Output-Calculation-sheet'!W10*'Output-Calculation-sheet'!W82</f>
        <v>891316088.97257233</v>
      </c>
      <c r="X99" s="2">
        <f>X11/'Output-Calculation-sheet'!X10*'Output-Calculation-sheet'!X82</f>
        <v>429255685.75366968</v>
      </c>
      <c r="Y99" s="2">
        <f>Y11/'Output-Calculation-sheet'!Y10*'Output-Calculation-sheet'!Y82</f>
        <v>463111974.87131208</v>
      </c>
      <c r="AA99" s="2">
        <f t="shared" si="8"/>
        <v>142.40136035548031</v>
      </c>
    </row>
    <row r="100" spans="1:27" x14ac:dyDescent="0.25">
      <c r="A100" s="2">
        <v>2035</v>
      </c>
      <c r="B100" s="2">
        <f>B12/'Output-Calculation-sheet'!B11*'Output-Calculation-sheet'!B83</f>
        <v>36172283545.461952</v>
      </c>
      <c r="C100" s="2">
        <f>C12/'Output-Calculation-sheet'!C11*'Output-Calculation-sheet'!C83</f>
        <v>15041112826.147079</v>
      </c>
      <c r="D100" s="2">
        <f>D12/'Output-Calculation-sheet'!D11*'Output-Calculation-sheet'!D83</f>
        <v>11649525323.861647</v>
      </c>
      <c r="E100" s="2">
        <f>E12/'Output-Calculation-sheet'!E11*'Output-Calculation-sheet'!E83</f>
        <v>13958962053.187311</v>
      </c>
      <c r="F100" s="2">
        <f>F12/'Output-Calculation-sheet'!F11*'Output-Calculation-sheet'!F83</f>
        <v>8353733370.1623821</v>
      </c>
      <c r="G100" s="2">
        <f>G12/'Output-Calculation-sheet'!G11*'Output-Calculation-sheet'!G83</f>
        <v>3999870178.8429475</v>
      </c>
      <c r="H100" s="2">
        <f>H12/'Output-Calculation-sheet'!H11*'Output-Calculation-sheet'!H83</f>
        <v>5368684455.8768492</v>
      </c>
      <c r="I100" s="2">
        <f>I12/'Output-Calculation-sheet'!I11*'Output-Calculation-sheet'!I83</f>
        <v>5091445136.62817</v>
      </c>
      <c r="J100" s="2">
        <f>J12/'Output-Calculation-sheet'!J11*'Output-Calculation-sheet'!J83</f>
        <v>3006308126.9145184</v>
      </c>
      <c r="K100" s="2">
        <f>K12/'Output-Calculation-sheet'!K11*'Output-Calculation-sheet'!K83</f>
        <v>4888152753.2262125</v>
      </c>
      <c r="L100" s="2">
        <f>L12/'Output-Calculation-sheet'!L11*'Output-Calculation-sheet'!L83</f>
        <v>3595789079.4025741</v>
      </c>
      <c r="M100" s="2">
        <f>M12/'Output-Calculation-sheet'!M11*'Output-Calculation-sheet'!M83</f>
        <v>3595588657.9841895</v>
      </c>
      <c r="N100" s="2">
        <f>N12/'Output-Calculation-sheet'!N11*'Output-Calculation-sheet'!N83</f>
        <v>2608494586.4085193</v>
      </c>
      <c r="O100" s="2">
        <f>O12/'Output-Calculation-sheet'!O11*'Output-Calculation-sheet'!O83</f>
        <v>2078166817.2885783</v>
      </c>
      <c r="P100" s="2">
        <f>P12/'Output-Calculation-sheet'!P11*'Output-Calculation-sheet'!P83</f>
        <v>4122674784.0247841</v>
      </c>
      <c r="Q100" s="2">
        <f>Q12/'Output-Calculation-sheet'!Q11*'Output-Calculation-sheet'!Q83</f>
        <v>2400149449.9746346</v>
      </c>
      <c r="R100" s="2">
        <f>R12/'Output-Calculation-sheet'!R11*'Output-Calculation-sheet'!R83</f>
        <v>3118849795.3078518</v>
      </c>
      <c r="S100" s="2">
        <f>S12/'Output-Calculation-sheet'!S11*'Output-Calculation-sheet'!S83</f>
        <v>1979274645.0471497</v>
      </c>
      <c r="T100" s="2">
        <f>T12/'Output-Calculation-sheet'!T11*'Output-Calculation-sheet'!T83</f>
        <v>1224003901.0353096</v>
      </c>
      <c r="U100" s="2">
        <f>U12/'Output-Calculation-sheet'!U11*'Output-Calculation-sheet'!U83</f>
        <v>1154985267.8998806</v>
      </c>
      <c r="V100" s="2">
        <f>V12/'Output-Calculation-sheet'!V11*'Output-Calculation-sheet'!V83</f>
        <v>760495987.784392</v>
      </c>
      <c r="W100" s="2">
        <f>W12/'Output-Calculation-sheet'!W11*'Output-Calculation-sheet'!W83</f>
        <v>836947054.14886618</v>
      </c>
      <c r="X100" s="2">
        <f>X12/'Output-Calculation-sheet'!X11*'Output-Calculation-sheet'!X83</f>
        <v>409768498.00496131</v>
      </c>
      <c r="Y100" s="2">
        <f>Y12/'Output-Calculation-sheet'!Y11*'Output-Calculation-sheet'!Y83</f>
        <v>437176504.81022519</v>
      </c>
      <c r="AA100" s="2">
        <f t="shared" si="8"/>
        <v>135.85244279943097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770.07018017639518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140.79716730332689</v>
      </c>
      <c r="Y107" s="2">
        <f>Y8/'Output-Calculation-sheet'!Y7*'Output-Calculation-sheet'!Y88</f>
        <v>0</v>
      </c>
      <c r="AA107" s="2">
        <f t="shared" si="9"/>
        <v>0.91086734747972209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140.14357900100407</v>
      </c>
      <c r="Y108" s="2">
        <f>Y9/'Output-Calculation-sheet'!Y8*'Output-Calculation-sheet'!Y89</f>
        <v>0</v>
      </c>
      <c r="AA108" s="2">
        <f t="shared" si="9"/>
        <v>0.14014357900100408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3796.4393897784662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737.54270533438751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49.009589776862057</v>
      </c>
      <c r="Y109" s="2">
        <f>Y10/'Output-Calculation-sheet'!Y9*'Output-Calculation-sheet'!Y90</f>
        <v>0</v>
      </c>
      <c r="AA109" s="2">
        <f t="shared" si="9"/>
        <v>4.5829916848897163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4185.4098400415032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117.12717809853548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887.02784499562108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70.731422855054248</v>
      </c>
      <c r="Y110" s="2">
        <f>Y11/'Output-Calculation-sheet'!Y10*'Output-Calculation-sheet'!Y91</f>
        <v>0</v>
      </c>
      <c r="AA110" s="2">
        <f t="shared" si="9"/>
        <v>5.2602962859907141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777.47371612832774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668.72197508438137</v>
      </c>
      <c r="N111" s="2">
        <f>N12/'Output-Calculation-sheet'!N11*'Output-Calculation-sheet'!N92</f>
        <v>0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110.04028724423479</v>
      </c>
      <c r="Y111" s="2">
        <f>Y12/'Output-Calculation-sheet'!Y11*'Output-Calculation-sheet'!Y92</f>
        <v>0</v>
      </c>
      <c r="AA111" s="2">
        <f t="shared" si="9"/>
        <v>7.2118263138041705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6054735585.179491</v>
      </c>
      <c r="C118" s="2">
        <f>C8/'Output-Calculation-sheet'!C7*'Output-Calculation-sheet'!C97</f>
        <v>14032647698.284121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7475825478.0606813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-1.1665842793323084E-8</v>
      </c>
      <c r="L118" s="2">
        <f>L8/'Output-Calculation-sheet'!L7*'Output-Calculation-sheet'!L97</f>
        <v>728280853.59836173</v>
      </c>
      <c r="M118" s="2">
        <f>M8/'Output-Calculation-sheet'!M7*'Output-Calculation-sheet'!M97</f>
        <v>4559143274.2967157</v>
      </c>
      <c r="N118" s="2">
        <f>N8/'Output-Calculation-sheet'!N7*'Output-Calculation-sheet'!N97</f>
        <v>5327847686.738059</v>
      </c>
      <c r="O118" s="2">
        <f>O8/'Output-Calculation-sheet'!O7*'Output-Calculation-sheet'!O97</f>
        <v>2724974432.9789424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721924534.41927123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7818504.4900696408</v>
      </c>
      <c r="Y118" s="2">
        <f>Y8/'Output-Calculation-sheet'!Y7*'Output-Calculation-sheet'!Y97</f>
        <v>0</v>
      </c>
      <c r="AA118" s="2">
        <f t="shared" si="10"/>
        <v>41633.198048045706</v>
      </c>
    </row>
    <row r="119" spans="1:27" x14ac:dyDescent="0.25">
      <c r="A119" s="2">
        <v>2032</v>
      </c>
      <c r="B119" s="2">
        <f>B9/'Output-Calculation-sheet'!B8*'Output-Calculation-sheet'!B98</f>
        <v>8195976801.8702087</v>
      </c>
      <c r="C119" s="2">
        <f>C9/'Output-Calculation-sheet'!C8*'Output-Calculation-sheet'!C98</f>
        <v>15217932942.996428</v>
      </c>
      <c r="D119" s="2">
        <f>D9/'Output-Calculation-sheet'!D8*'Output-Calculation-sheet'!D98</f>
        <v>2.1577849225735741E-7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10077425069.125093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845796005.9758817</v>
      </c>
      <c r="M119" s="2">
        <f>M9/'Output-Calculation-sheet'!M8*'Output-Calculation-sheet'!M98</f>
        <v>10111989137.070715</v>
      </c>
      <c r="N119" s="2">
        <f>N9/'Output-Calculation-sheet'!N8*'Output-Calculation-sheet'!N98</f>
        <v>6368710953.226409</v>
      </c>
      <c r="O119" s="2">
        <f>O9/'Output-Calculation-sheet'!O8*'Output-Calculation-sheet'!O98</f>
        <v>2953714146.3046474</v>
      </c>
      <c r="P119" s="2">
        <f>P9/'Output-Calculation-sheet'!P8*'Output-Calculation-sheet'!P98</f>
        <v>0</v>
      </c>
      <c r="Q119" s="2">
        <f>Q9/'Output-Calculation-sheet'!Q8*'Output-Calculation-sheet'!Q98</f>
        <v>91015002.9085356</v>
      </c>
      <c r="R119" s="2">
        <f>R9/'Output-Calculation-sheet'!R8*'Output-Calculation-sheet'!R98</f>
        <v>0</v>
      </c>
      <c r="S119" s="2">
        <f>S9/'Output-Calculation-sheet'!S8*'Output-Calculation-sheet'!S98</f>
        <v>1028597267.0784943</v>
      </c>
      <c r="T119" s="2">
        <f>T9/'Output-Calculation-sheet'!T8*'Output-Calculation-sheet'!T98</f>
        <v>0</v>
      </c>
      <c r="U119" s="2">
        <f>U9/'Output-Calculation-sheet'!U8*'Output-Calculation-sheet'!U98</f>
        <v>3.1081213093999153E-9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94242292.76927799</v>
      </c>
      <c r="Y119" s="2">
        <f>Y9/'Output-Calculation-sheet'!Y8*'Output-Calculation-sheet'!Y98</f>
        <v>0</v>
      </c>
      <c r="AA119" s="2">
        <f t="shared" si="10"/>
        <v>54985.399619325697</v>
      </c>
    </row>
    <row r="120" spans="1:27" x14ac:dyDescent="0.25">
      <c r="A120" s="2">
        <v>2033</v>
      </c>
      <c r="B120" s="2">
        <f>B10/'Output-Calculation-sheet'!B9*'Output-Calculation-sheet'!B99</f>
        <v>17733346770.488644</v>
      </c>
      <c r="C120" s="2">
        <f>C10/'Output-Calculation-sheet'!C9*'Output-Calculation-sheet'!C99</f>
        <v>10182291487.156626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13036867478.522429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8994298642.2881393</v>
      </c>
      <c r="N120" s="2">
        <f>N10/'Output-Calculation-sheet'!N9*'Output-Calculation-sheet'!N99</f>
        <v>5262682735.6752176</v>
      </c>
      <c r="O120" s="2">
        <f>O10/'Output-Calculation-sheet'!O9*'Output-Calculation-sheet'!O99</f>
        <v>1954182722.15715</v>
      </c>
      <c r="P120" s="2">
        <f>P10/'Output-Calculation-sheet'!P9*'Output-Calculation-sheet'!P99</f>
        <v>0</v>
      </c>
      <c r="Q120" s="2">
        <f>Q10/'Output-Calculation-sheet'!Q9*'Output-Calculation-sheet'!Q99</f>
        <v>171975921.2020334</v>
      </c>
      <c r="R120" s="2">
        <f>R10/'Output-Calculation-sheet'!R9*'Output-Calculation-sheet'!R99</f>
        <v>-4.1990821442566153E-8</v>
      </c>
      <c r="S120" s="2">
        <f>S10/'Output-Calculation-sheet'!S9*'Output-Calculation-sheet'!S99</f>
        <v>2124421202.7946892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578441729.97911417</v>
      </c>
      <c r="Y120" s="2">
        <f>Y10/'Output-Calculation-sheet'!Y9*'Output-Calculation-sheet'!Y99</f>
        <v>0</v>
      </c>
      <c r="AA120" s="2">
        <f t="shared" si="10"/>
        <v>60038.50869026404</v>
      </c>
    </row>
    <row r="121" spans="1:27" x14ac:dyDescent="0.25">
      <c r="A121" s="2">
        <v>2034</v>
      </c>
      <c r="B121" s="2">
        <f>B11/'Output-Calculation-sheet'!B10*'Output-Calculation-sheet'!B100</f>
        <v>36564857443.711967</v>
      </c>
      <c r="C121" s="2">
        <f>C11/'Output-Calculation-sheet'!C10*'Output-Calculation-sheet'!C100</f>
        <v>9094016003.955019</v>
      </c>
      <c r="D121" s="2">
        <f>D11/'Output-Calculation-sheet'!D10*'Output-Calculation-sheet'!D100</f>
        <v>0</v>
      </c>
      <c r="E121" s="2">
        <f>E11/'Output-Calculation-sheet'!E10*'Output-Calculation-sheet'!E100</f>
        <v>764869914.55299377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12904057887.730515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623878631.72696817</v>
      </c>
      <c r="M121" s="2">
        <f>M11/'Output-Calculation-sheet'!M10*'Output-Calculation-sheet'!M100</f>
        <v>9465307569.4567814</v>
      </c>
      <c r="N121" s="2">
        <f>N11/'Output-Calculation-sheet'!N10*'Output-Calculation-sheet'!N100</f>
        <v>6539847662.4996758</v>
      </c>
      <c r="O121" s="2">
        <f>O11/'Output-Calculation-sheet'!O10*'Output-Calculation-sheet'!O100</f>
        <v>971181251.83562231</v>
      </c>
      <c r="P121" s="2">
        <f>P11/'Output-Calculation-sheet'!P10*'Output-Calculation-sheet'!P100</f>
        <v>0</v>
      </c>
      <c r="Q121" s="2">
        <f>Q11/'Output-Calculation-sheet'!Q10*'Output-Calculation-sheet'!Q100</f>
        <v>1645409823.3465927</v>
      </c>
      <c r="R121" s="2">
        <f>R11/'Output-Calculation-sheet'!R10*'Output-Calculation-sheet'!R100</f>
        <v>0</v>
      </c>
      <c r="S121" s="2">
        <f>S11/'Output-Calculation-sheet'!S10*'Output-Calculation-sheet'!S100</f>
        <v>3213762184.9020457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453453984.85552472</v>
      </c>
      <c r="Y121" s="2">
        <f>Y11/'Output-Calculation-sheet'!Y10*'Output-Calculation-sheet'!Y100</f>
        <v>41529316.917023785</v>
      </c>
      <c r="AA121" s="2">
        <f t="shared" si="10"/>
        <v>82282.171675490725</v>
      </c>
    </row>
    <row r="122" spans="1:27" x14ac:dyDescent="0.25">
      <c r="A122" s="2">
        <v>2035</v>
      </c>
      <c r="B122" s="2">
        <f>B12/'Output-Calculation-sheet'!B11*'Output-Calculation-sheet'!B101</f>
        <v>43440211401.189621</v>
      </c>
      <c r="C122" s="2">
        <f>C12/'Output-Calculation-sheet'!C11*'Output-Calculation-sheet'!C101</f>
        <v>302537280.1659252</v>
      </c>
      <c r="D122" s="2">
        <f>D12/'Output-Calculation-sheet'!D11*'Output-Calculation-sheet'!D101</f>
        <v>0</v>
      </c>
      <c r="E122" s="2">
        <f>E12/'Output-Calculation-sheet'!E11*'Output-Calculation-sheet'!E101</f>
        <v>4959981204.5182104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7109873444.9932642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1636373285.6788542</v>
      </c>
      <c r="M122" s="2">
        <f>M12/'Output-Calculation-sheet'!M11*'Output-Calculation-sheet'!M101</f>
        <v>3874350189.8836503</v>
      </c>
      <c r="N122" s="2">
        <f>N12/'Output-Calculation-sheet'!N11*'Output-Calculation-sheet'!N101</f>
        <v>6137218735.0981808</v>
      </c>
      <c r="O122" s="2">
        <f>O12/'Output-Calculation-sheet'!O11*'Output-Calculation-sheet'!O101</f>
        <v>49472502.711150013</v>
      </c>
      <c r="P122" s="2">
        <f>P12/'Output-Calculation-sheet'!P11*'Output-Calculation-sheet'!P101</f>
        <v>345159119.28999388</v>
      </c>
      <c r="Q122" s="2">
        <f>Q12/'Output-Calculation-sheet'!Q11*'Output-Calculation-sheet'!Q101</f>
        <v>2706162273.3541503</v>
      </c>
      <c r="R122" s="2">
        <f>R12/'Output-Calculation-sheet'!R11*'Output-Calculation-sheet'!R101</f>
        <v>0</v>
      </c>
      <c r="S122" s="2">
        <f>S12/'Output-Calculation-sheet'!S11*'Output-Calculation-sheet'!S101</f>
        <v>3330220652.6259379</v>
      </c>
      <c r="T122" s="2">
        <f>T12/'Output-Calculation-sheet'!T11*'Output-Calculation-sheet'!T101</f>
        <v>0</v>
      </c>
      <c r="U122" s="2">
        <f>U12/'Output-Calculation-sheet'!U11*'Output-Calculation-sheet'!U101</f>
        <v>121484878.59892121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15269800.005056221</v>
      </c>
      <c r="Y122" s="2">
        <f>Y12/'Output-Calculation-sheet'!Y11*'Output-Calculation-sheet'!Y101</f>
        <v>221309361.84293589</v>
      </c>
      <c r="AA122" s="2">
        <f t="shared" si="10"/>
        <v>74249.624129955861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67906441177.216553</v>
      </c>
      <c r="C129" s="2">
        <f>C8/'Output-Calculation-sheet'!C7*'Output-Calculation-sheet'!C106</f>
        <v>0</v>
      </c>
      <c r="D129" s="2">
        <f>D8/'Output-Calculation-sheet'!D7*'Output-Calculation-sheet'!D106</f>
        <v>40574284940.989517</v>
      </c>
      <c r="E129" s="2">
        <f>E8/'Output-Calculation-sheet'!E7*'Output-Calculation-sheet'!E106</f>
        <v>30921048809.695038</v>
      </c>
      <c r="F129" s="2">
        <f>F8/'Output-Calculation-sheet'!F7*'Output-Calculation-sheet'!F106</f>
        <v>20798866350.405384</v>
      </c>
      <c r="G129" s="2">
        <f>G8/'Output-Calculation-sheet'!G7*'Output-Calculation-sheet'!G106</f>
        <v>14091869834.615463</v>
      </c>
      <c r="H129" s="2">
        <f>H8/'Output-Calculation-sheet'!H7*'Output-Calculation-sheet'!H106</f>
        <v>0</v>
      </c>
      <c r="I129" s="2">
        <f>I8/'Output-Calculation-sheet'!I7*'Output-Calculation-sheet'!I106</f>
        <v>12831838981.377586</v>
      </c>
      <c r="J129" s="2">
        <f>J8/'Output-Calculation-sheet'!J7*'Output-Calculation-sheet'!J106</f>
        <v>13390881869.12167</v>
      </c>
      <c r="K129" s="2">
        <f>K8/'Output-Calculation-sheet'!K7*'Output-Calculation-sheet'!K106</f>
        <v>12937266161.41503</v>
      </c>
      <c r="L129" s="2">
        <f>L8/'Output-Calculation-sheet'!L7*'Output-Calculation-sheet'!L106</f>
        <v>10264303802.951921</v>
      </c>
      <c r="M129" s="2">
        <f>M8/'Output-Calculation-sheet'!M7*'Output-Calculation-sheet'!M106</f>
        <v>0</v>
      </c>
      <c r="N129" s="2">
        <f>N8/'Output-Calculation-sheet'!N7*'Output-Calculation-sheet'!N106</f>
        <v>3587042845.1295147</v>
      </c>
      <c r="O129" s="2">
        <f>O8/'Output-Calculation-sheet'!O7*'Output-Calculation-sheet'!O106</f>
        <v>0</v>
      </c>
      <c r="P129" s="2">
        <f>P8/'Output-Calculation-sheet'!P7*'Output-Calculation-sheet'!P106</f>
        <v>7674364402.887805</v>
      </c>
      <c r="Q129" s="2">
        <f>Q8/'Output-Calculation-sheet'!Q7*'Output-Calculation-sheet'!Q106</f>
        <v>7441276997.7767544</v>
      </c>
      <c r="R129" s="2">
        <f>R8/'Output-Calculation-sheet'!R7*'Output-Calculation-sheet'!R106</f>
        <v>8468117117.1852589</v>
      </c>
      <c r="S129" s="2">
        <f>S8/'Output-Calculation-sheet'!S7*'Output-Calculation-sheet'!S106</f>
        <v>3148783000.4881253</v>
      </c>
      <c r="T129" s="2">
        <f>T8/'Output-Calculation-sheet'!T7*'Output-Calculation-sheet'!T106</f>
        <v>3228140416.5633564</v>
      </c>
      <c r="U129" s="2">
        <f>U8/'Output-Calculation-sheet'!U7*'Output-Calculation-sheet'!U106</f>
        <v>2306814505.8816705</v>
      </c>
      <c r="V129" s="2">
        <f>V8/'Output-Calculation-sheet'!V7*'Output-Calculation-sheet'!V106</f>
        <v>2305745581.558599</v>
      </c>
      <c r="W129" s="2">
        <f>W8/'Output-Calculation-sheet'!W7*'Output-Calculation-sheet'!W106</f>
        <v>1787426347.0842624</v>
      </c>
      <c r="X129" s="2">
        <f>X8/'Output-Calculation-sheet'!X7*'Output-Calculation-sheet'!X106</f>
        <v>0</v>
      </c>
      <c r="Y129" s="2">
        <f>Y8/'Output-Calculation-sheet'!Y7*'Output-Calculation-sheet'!Y106</f>
        <v>896551302.18262124</v>
      </c>
      <c r="AA129" s="2">
        <f t="shared" si="11"/>
        <v>264561.06444452627</v>
      </c>
    </row>
    <row r="130" spans="1:27" x14ac:dyDescent="0.25">
      <c r="A130" s="2">
        <v>2032</v>
      </c>
      <c r="B130" s="2">
        <f>B9/'Output-Calculation-sheet'!B8*'Output-Calculation-sheet'!B107</f>
        <v>71932257656.076599</v>
      </c>
      <c r="C130" s="2">
        <f>C9/'Output-Calculation-sheet'!C8*'Output-Calculation-sheet'!C107</f>
        <v>0</v>
      </c>
      <c r="D130" s="2">
        <f>D9/'Output-Calculation-sheet'!D8*'Output-Calculation-sheet'!D107</f>
        <v>43428181222.400696</v>
      </c>
      <c r="E130" s="2">
        <f>E9/'Output-Calculation-sheet'!E8*'Output-Calculation-sheet'!E107</f>
        <v>33072705667.836227</v>
      </c>
      <c r="F130" s="2">
        <f>F9/'Output-Calculation-sheet'!F8*'Output-Calculation-sheet'!F107</f>
        <v>22217049167.210518</v>
      </c>
      <c r="G130" s="2">
        <f>G9/'Output-Calculation-sheet'!G8*'Output-Calculation-sheet'!G107</f>
        <v>15092101775.357655</v>
      </c>
      <c r="H130" s="2">
        <f>H9/'Output-Calculation-sheet'!H8*'Output-Calculation-sheet'!H107</f>
        <v>0</v>
      </c>
      <c r="I130" s="2">
        <f>I9/'Output-Calculation-sheet'!I8*'Output-Calculation-sheet'!I107</f>
        <v>13716764940.087288</v>
      </c>
      <c r="J130" s="2">
        <f>J9/'Output-Calculation-sheet'!J8*'Output-Calculation-sheet'!J107</f>
        <v>14320281057.666878</v>
      </c>
      <c r="K130" s="2">
        <f>K9/'Output-Calculation-sheet'!K8*'Output-Calculation-sheet'!K107</f>
        <v>13822716362.131317</v>
      </c>
      <c r="L130" s="2">
        <f>L9/'Output-Calculation-sheet'!L8*'Output-Calculation-sheet'!L107</f>
        <v>10929910776.533129</v>
      </c>
      <c r="M130" s="2">
        <f>M9/'Output-Calculation-sheet'!M8*'Output-Calculation-sheet'!M107</f>
        <v>0</v>
      </c>
      <c r="N130" s="2">
        <f>N9/'Output-Calculation-sheet'!N8*'Output-Calculation-sheet'!N107</f>
        <v>3561636160.8120389</v>
      </c>
      <c r="O130" s="2">
        <f>O9/'Output-Calculation-sheet'!O8*'Output-Calculation-sheet'!O107</f>
        <v>0</v>
      </c>
      <c r="P130" s="2">
        <f>P9/'Output-Calculation-sheet'!P8*'Output-Calculation-sheet'!P107</f>
        <v>8321417805.8672771</v>
      </c>
      <c r="Q130" s="2">
        <f>Q9/'Output-Calculation-sheet'!Q8*'Output-Calculation-sheet'!Q107</f>
        <v>7944114694.8777962</v>
      </c>
      <c r="R130" s="2">
        <f>R9/'Output-Calculation-sheet'!R8*'Output-Calculation-sheet'!R107</f>
        <v>9094755371.6182041</v>
      </c>
      <c r="S130" s="2">
        <f>S9/'Output-Calculation-sheet'!S8*'Output-Calculation-sheet'!S107</f>
        <v>3284957394.3565345</v>
      </c>
      <c r="T130" s="2">
        <f>T9/'Output-Calculation-sheet'!T8*'Output-Calculation-sheet'!T107</f>
        <v>3455165218.0466318</v>
      </c>
      <c r="U130" s="2">
        <f>U9/'Output-Calculation-sheet'!U8*'Output-Calculation-sheet'!U107</f>
        <v>2488819561.752429</v>
      </c>
      <c r="V130" s="2">
        <f>V9/'Output-Calculation-sheet'!V8*'Output-Calculation-sheet'!V107</f>
        <v>2461758273.1443415</v>
      </c>
      <c r="W130" s="2">
        <f>W9/'Output-Calculation-sheet'!W8*'Output-Calculation-sheet'!W107</f>
        <v>1911559892.1347189</v>
      </c>
      <c r="X130" s="2">
        <f>X9/'Output-Calculation-sheet'!X8*'Output-Calculation-sheet'!X107</f>
        <v>0</v>
      </c>
      <c r="Y130" s="2">
        <f>Y9/'Output-Calculation-sheet'!Y8*'Output-Calculation-sheet'!Y107</f>
        <v>958247626.53364038</v>
      </c>
      <c r="AA130" s="2">
        <f t="shared" si="11"/>
        <v>282014.40062444389</v>
      </c>
    </row>
    <row r="131" spans="1:27" x14ac:dyDescent="0.25">
      <c r="A131" s="2">
        <v>2033</v>
      </c>
      <c r="B131" s="2">
        <f>B10/'Output-Calculation-sheet'!B9*'Output-Calculation-sheet'!B108</f>
        <v>70944675502.42926</v>
      </c>
      <c r="C131" s="2">
        <f>C10/'Output-Calculation-sheet'!C9*'Output-Calculation-sheet'!C108</f>
        <v>0</v>
      </c>
      <c r="D131" s="2">
        <f>D10/'Output-Calculation-sheet'!D9*'Output-Calculation-sheet'!D108</f>
        <v>37247935623.527832</v>
      </c>
      <c r="E131" s="2">
        <f>E10/'Output-Calculation-sheet'!E9*'Output-Calculation-sheet'!E108</f>
        <v>29552491709.509209</v>
      </c>
      <c r="F131" s="2">
        <f>F10/'Output-Calculation-sheet'!F9*'Output-Calculation-sheet'!F108</f>
        <v>19023992631.41362</v>
      </c>
      <c r="G131" s="2">
        <f>G10/'Output-Calculation-sheet'!G9*'Output-Calculation-sheet'!G108</f>
        <v>13366811959.309132</v>
      </c>
      <c r="H131" s="2">
        <f>H10/'Output-Calculation-sheet'!H9*'Output-Calculation-sheet'!H108</f>
        <v>0</v>
      </c>
      <c r="I131" s="2">
        <f>I10/'Output-Calculation-sheet'!I9*'Output-Calculation-sheet'!I108</f>
        <v>12178189567.611502</v>
      </c>
      <c r="J131" s="2">
        <f>J10/'Output-Calculation-sheet'!J9*'Output-Calculation-sheet'!J108</f>
        <v>11853372696.567953</v>
      </c>
      <c r="K131" s="2">
        <f>K10/'Output-Calculation-sheet'!K9*'Output-Calculation-sheet'!K108</f>
        <v>11739751335.433924</v>
      </c>
      <c r="L131" s="2">
        <f>L10/'Output-Calculation-sheet'!L9*'Output-Calculation-sheet'!L108</f>
        <v>9417803462.4078217</v>
      </c>
      <c r="M131" s="2">
        <f>M10/'Output-Calculation-sheet'!M9*'Output-Calculation-sheet'!M108</f>
        <v>0</v>
      </c>
      <c r="N131" s="2">
        <f>N10/'Output-Calculation-sheet'!N9*'Output-Calculation-sheet'!N108</f>
        <v>3565178786.9579258</v>
      </c>
      <c r="O131" s="2">
        <f>O10/'Output-Calculation-sheet'!O9*'Output-Calculation-sheet'!O108</f>
        <v>0</v>
      </c>
      <c r="P131" s="2">
        <f>P10/'Output-Calculation-sheet'!P9*'Output-Calculation-sheet'!P108</f>
        <v>8037180290.5820456</v>
      </c>
      <c r="Q131" s="2">
        <f>Q10/'Output-Calculation-sheet'!Q9*'Output-Calculation-sheet'!Q108</f>
        <v>7735681432.9687309</v>
      </c>
      <c r="R131" s="2">
        <f>R10/'Output-Calculation-sheet'!R9*'Output-Calculation-sheet'!R108</f>
        <v>7607261114.0471745</v>
      </c>
      <c r="S131" s="2">
        <f>S10/'Output-Calculation-sheet'!S9*'Output-Calculation-sheet'!S108</f>
        <v>2931373372.0617018</v>
      </c>
      <c r="T131" s="2">
        <f>T10/'Output-Calculation-sheet'!T9*'Output-Calculation-sheet'!T108</f>
        <v>2796452820.8098593</v>
      </c>
      <c r="U131" s="2">
        <f>U10/'Output-Calculation-sheet'!U9*'Output-Calculation-sheet'!U108</f>
        <v>2436167085.4762359</v>
      </c>
      <c r="V131" s="2">
        <f>V10/'Output-Calculation-sheet'!V9*'Output-Calculation-sheet'!V108</f>
        <v>1875483462.729929</v>
      </c>
      <c r="W131" s="2">
        <f>W10/'Output-Calculation-sheet'!W9*'Output-Calculation-sheet'!W108</f>
        <v>1623765588.7238171</v>
      </c>
      <c r="X131" s="2">
        <f>X10/'Output-Calculation-sheet'!X9*'Output-Calculation-sheet'!X108</f>
        <v>0</v>
      </c>
      <c r="Y131" s="2">
        <f>Y10/'Output-Calculation-sheet'!Y9*'Output-Calculation-sheet'!Y108</f>
        <v>947447129.39496541</v>
      </c>
      <c r="AA131" s="2">
        <f t="shared" si="11"/>
        <v>254881.01557196263</v>
      </c>
    </row>
    <row r="132" spans="1:27" x14ac:dyDescent="0.25">
      <c r="A132" s="2">
        <v>2034</v>
      </c>
      <c r="B132" s="2">
        <f>B11/'Output-Calculation-sheet'!B10*'Output-Calculation-sheet'!B109</f>
        <v>56748871559.95929</v>
      </c>
      <c r="C132" s="2">
        <f>C11/'Output-Calculation-sheet'!C10*'Output-Calculation-sheet'!C109</f>
        <v>0</v>
      </c>
      <c r="D132" s="2">
        <f>D11/'Output-Calculation-sheet'!D10*'Output-Calculation-sheet'!D109</f>
        <v>39197680301.705475</v>
      </c>
      <c r="E132" s="2">
        <f>E11/'Output-Calculation-sheet'!E10*'Output-Calculation-sheet'!E109</f>
        <v>30339677601.396507</v>
      </c>
      <c r="F132" s="2">
        <f>F11/'Output-Calculation-sheet'!F10*'Output-Calculation-sheet'!F109</f>
        <v>20019932254.308262</v>
      </c>
      <c r="G132" s="2">
        <f>G11/'Output-Calculation-sheet'!G10*'Output-Calculation-sheet'!G109</f>
        <v>14065737228.376842</v>
      </c>
      <c r="H132" s="2">
        <f>H11/'Output-Calculation-sheet'!H10*'Output-Calculation-sheet'!H109</f>
        <v>0</v>
      </c>
      <c r="I132" s="2">
        <f>I11/'Output-Calculation-sheet'!I10*'Output-Calculation-sheet'!I109</f>
        <v>12815208023.816151</v>
      </c>
      <c r="J132" s="2">
        <f>J11/'Output-Calculation-sheet'!J10*'Output-Calculation-sheet'!J109</f>
        <v>12473523010.884584</v>
      </c>
      <c r="K132" s="2">
        <f>K11/'Output-Calculation-sheet'!K10*'Output-Calculation-sheet'!K109</f>
        <v>12354268166.902288</v>
      </c>
      <c r="L132" s="2">
        <f>L11/'Output-Calculation-sheet'!L10*'Output-Calculation-sheet'!L109</f>
        <v>9286614957.1136799</v>
      </c>
      <c r="M132" s="2">
        <f>M11/'Output-Calculation-sheet'!M10*'Output-Calculation-sheet'!M109</f>
        <v>2.4370075706030893E-9</v>
      </c>
      <c r="N132" s="2">
        <f>N11/'Output-Calculation-sheet'!N10*'Output-Calculation-sheet'!N109</f>
        <v>2750307849.2975841</v>
      </c>
      <c r="O132" s="2">
        <f>O11/'Output-Calculation-sheet'!O10*'Output-Calculation-sheet'!O109</f>
        <v>0</v>
      </c>
      <c r="P132" s="2">
        <f>P11/'Output-Calculation-sheet'!P10*'Output-Calculation-sheet'!P109</f>
        <v>8457536609.2739582</v>
      </c>
      <c r="Q132" s="2">
        <f>Q11/'Output-Calculation-sheet'!Q10*'Output-Calculation-sheet'!Q109</f>
        <v>6675489169.2631378</v>
      </c>
      <c r="R132" s="2">
        <f>R11/'Output-Calculation-sheet'!R10*'Output-Calculation-sheet'!R109</f>
        <v>8005115503.8416481</v>
      </c>
      <c r="S132" s="2">
        <f>S11/'Output-Calculation-sheet'!S10*'Output-Calculation-sheet'!S109</f>
        <v>2106633142.9648573</v>
      </c>
      <c r="T132" s="2">
        <f>T11/'Output-Calculation-sheet'!T10*'Output-Calculation-sheet'!T109</f>
        <v>2942657278.1485496</v>
      </c>
      <c r="U132" s="2">
        <f>U11/'Output-Calculation-sheet'!U10*'Output-Calculation-sheet'!U109</f>
        <v>2564513018.9455652</v>
      </c>
      <c r="V132" s="2">
        <f>V11/'Output-Calculation-sheet'!V10*'Output-Calculation-sheet'!V109</f>
        <v>1973655535.3915615</v>
      </c>
      <c r="W132" s="2">
        <f>W11/'Output-Calculation-sheet'!W10*'Output-Calculation-sheet'!W109</f>
        <v>1708813188.33864</v>
      </c>
      <c r="X132" s="2">
        <f>X11/'Output-Calculation-sheet'!X10*'Output-Calculation-sheet'!X109</f>
        <v>0</v>
      </c>
      <c r="Y132" s="2">
        <f>Y11/'Output-Calculation-sheet'!Y10*'Output-Calculation-sheet'!Y109</f>
        <v>955501402.7430594</v>
      </c>
      <c r="AA132" s="2">
        <f t="shared" si="11"/>
        <v>245441.73580267164</v>
      </c>
    </row>
    <row r="133" spans="1:27" x14ac:dyDescent="0.25">
      <c r="A133" s="2">
        <v>2035</v>
      </c>
      <c r="B133" s="2">
        <f>B12/'Output-Calculation-sheet'!B11*'Output-Calculation-sheet'!B110</f>
        <v>42703718323.830154</v>
      </c>
      <c r="C133" s="2">
        <f>C12/'Output-Calculation-sheet'!C11*'Output-Calculation-sheet'!C110</f>
        <v>0</v>
      </c>
      <c r="D133" s="2">
        <f>D12/'Output-Calculation-sheet'!D11*'Output-Calculation-sheet'!D110</f>
        <v>35532069369.682648</v>
      </c>
      <c r="E133" s="2">
        <f>E12/'Output-Calculation-sheet'!E11*'Output-Calculation-sheet'!E110</f>
        <v>23956734416.506077</v>
      </c>
      <c r="F133" s="2">
        <f>F12/'Output-Calculation-sheet'!F11*'Output-Calculation-sheet'!F110</f>
        <v>18609607493.409779</v>
      </c>
      <c r="G133" s="2">
        <f>G12/'Output-Calculation-sheet'!G11*'Output-Calculation-sheet'!G110</f>
        <v>12686143847.725567</v>
      </c>
      <c r="H133" s="2">
        <f>H12/'Output-Calculation-sheet'!H11*'Output-Calculation-sheet'!H110</f>
        <v>0</v>
      </c>
      <c r="I133" s="2">
        <f>I12/'Output-Calculation-sheet'!I11*'Output-Calculation-sheet'!I110</f>
        <v>11855365364.358934</v>
      </c>
      <c r="J133" s="2">
        <f>J12/'Output-Calculation-sheet'!J11*'Output-Calculation-sheet'!J110</f>
        <v>11339086997.255716</v>
      </c>
      <c r="K133" s="2">
        <f>K12/'Output-Calculation-sheet'!K11*'Output-Calculation-sheet'!K110</f>
        <v>11461338829.027077</v>
      </c>
      <c r="L133" s="2">
        <f>L12/'Output-Calculation-sheet'!L11*'Output-Calculation-sheet'!L110</f>
        <v>7581755160.3274479</v>
      </c>
      <c r="M133" s="2">
        <f>M12/'Output-Calculation-sheet'!M11*'Output-Calculation-sheet'!M110</f>
        <v>0</v>
      </c>
      <c r="N133" s="2">
        <f>N12/'Output-Calculation-sheet'!N11*'Output-Calculation-sheet'!N110</f>
        <v>2271741751.5081081</v>
      </c>
      <c r="O133" s="2">
        <f>O12/'Output-Calculation-sheet'!O11*'Output-Calculation-sheet'!O110</f>
        <v>0</v>
      </c>
      <c r="P133" s="2">
        <f>P12/'Output-Calculation-sheet'!P11*'Output-Calculation-sheet'!P110</f>
        <v>7513037083.5063543</v>
      </c>
      <c r="Q133" s="2">
        <f>Q12/'Output-Calculation-sheet'!Q11*'Output-Calculation-sheet'!Q110</f>
        <v>4845707838.1947231</v>
      </c>
      <c r="R133" s="2">
        <f>R12/'Output-Calculation-sheet'!R11*'Output-Calculation-sheet'!R110</f>
        <v>7416199532.7689409</v>
      </c>
      <c r="S133" s="2">
        <f>S12/'Output-Calculation-sheet'!S11*'Output-Calculation-sheet'!S110</f>
        <v>1545049059.5540438</v>
      </c>
      <c r="T133" s="2">
        <f>T12/'Output-Calculation-sheet'!T11*'Output-Calculation-sheet'!T110</f>
        <v>2748994585.4141064</v>
      </c>
      <c r="U133" s="2">
        <f>U12/'Output-Calculation-sheet'!U11*'Output-Calculation-sheet'!U110</f>
        <v>2251882994.5169973</v>
      </c>
      <c r="V133" s="2">
        <f>V12/'Output-Calculation-sheet'!V11*'Output-Calculation-sheet'!V110</f>
        <v>1853049460.1425529</v>
      </c>
      <c r="W133" s="2">
        <f>W12/'Output-Calculation-sheet'!W11*'Output-Calculation-sheet'!W110</f>
        <v>1599021888.7334299</v>
      </c>
      <c r="X133" s="2">
        <f>X12/'Output-Calculation-sheet'!X11*'Output-Calculation-sheet'!X110</f>
        <v>0</v>
      </c>
      <c r="Y133" s="2">
        <f>Y12/'Output-Calculation-sheet'!Y11*'Output-Calculation-sheet'!Y110</f>
        <v>701355395.96340024</v>
      </c>
      <c r="AA133" s="2">
        <f t="shared" si="11"/>
        <v>208471.85939242606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6149630445.2172289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1231432748.6274869</v>
      </c>
      <c r="Y140" s="2">
        <f>Y8/'Output-Calculation-sheet'!Y7*'Output-Calculation-sheet'!Y115</f>
        <v>0</v>
      </c>
      <c r="AA140" s="2">
        <f t="shared" si="12"/>
        <v>7381.0631938447159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1208178314.5809362</v>
      </c>
      <c r="Y141" s="2">
        <f>Y9/'Output-Calculation-sheet'!Y8*'Output-Calculation-sheet'!Y116</f>
        <v>0</v>
      </c>
      <c r="AA141" s="2">
        <f t="shared" si="12"/>
        <v>1208.1783145809361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31608776358.836788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6165805931.3864517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395689297.82081217</v>
      </c>
      <c r="Y142" s="2">
        <f>Y10/'Output-Calculation-sheet'!Y9*'Output-Calculation-sheet'!Y117</f>
        <v>0</v>
      </c>
      <c r="AA142" s="2">
        <f t="shared" si="12"/>
        <v>38170.271588044045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34884046941.8032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815577989.06388426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7573991893.0612411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571699585.48467684</v>
      </c>
      <c r="Y143" s="2">
        <f>Y11/'Output-Calculation-sheet'!Y10*'Output-Calculation-sheet'!Y118</f>
        <v>0</v>
      </c>
      <c r="AA143" s="2">
        <f t="shared" si="12"/>
        <v>43845.316409413004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41382135907.226807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5667276013.247776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4998820954.9796953</v>
      </c>
      <c r="N144" s="2">
        <f>N12/'Output-Calculation-sheet'!N11*'Output-Calculation-sheet'!N119</f>
        <v>0</v>
      </c>
      <c r="O144" s="2">
        <f>O12/'Output-Calculation-sheet'!O11*'Output-Calculation-sheet'!O119</f>
        <v>8046408861.4512281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956045259.25406682</v>
      </c>
      <c r="Y144" s="2">
        <f>Y12/'Output-Calculation-sheet'!Y11*'Output-Calculation-sheet'!Y119</f>
        <v>0</v>
      </c>
      <c r="AA144" s="2">
        <f t="shared" si="12"/>
        <v>61050.686996159566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39271254025.341568</v>
      </c>
      <c r="C151" s="2">
        <f>C8/'Output-Calculation-sheet'!C7*'Output-Calculation-sheet'!C124</f>
        <v>39328490743.570656</v>
      </c>
      <c r="D151" s="2">
        <f>D8/'Output-Calculation-sheet'!D7*'Output-Calculation-sheet'!D124</f>
        <v>6984695953.8551216</v>
      </c>
      <c r="E151" s="2">
        <f>E8/'Output-Calculation-sheet'!E7*'Output-Calculation-sheet'!E124</f>
        <v>6812678526.9181213</v>
      </c>
      <c r="F151" s="2">
        <f>F8/'Output-Calculation-sheet'!F7*'Output-Calculation-sheet'!F124</f>
        <v>3491384557.6091909</v>
      </c>
      <c r="G151" s="2">
        <f>G8/'Output-Calculation-sheet'!G7*'Output-Calculation-sheet'!G124</f>
        <v>2974918143.3191071</v>
      </c>
      <c r="H151" s="2">
        <f>H8/'Output-Calculation-sheet'!H7*'Output-Calculation-sheet'!H124</f>
        <v>9171271519.1868744</v>
      </c>
      <c r="I151" s="2">
        <f>I8/'Output-Calculation-sheet'!I7*'Output-Calculation-sheet'!I124</f>
        <v>2717445513.8481627</v>
      </c>
      <c r="J151" s="2">
        <f>J8/'Output-Calculation-sheet'!J7*'Output-Calculation-sheet'!J124</f>
        <v>1743402708.2140369</v>
      </c>
      <c r="K151" s="2">
        <f>K8/'Output-Calculation-sheet'!K7*'Output-Calculation-sheet'!K124</f>
        <v>2054929843.5521712</v>
      </c>
      <c r="L151" s="2">
        <f>L8/'Output-Calculation-sheet'!L7*'Output-Calculation-sheet'!L124</f>
        <v>1032013473.0411487</v>
      </c>
      <c r="M151" s="2">
        <f>M8/'Output-Calculation-sheet'!M7*'Output-Calculation-sheet'!M124</f>
        <v>776159290.66169477</v>
      </c>
      <c r="N151" s="2">
        <f>N8/'Output-Calculation-sheet'!N7*'Output-Calculation-sheet'!N124</f>
        <v>2357138548.8310747</v>
      </c>
      <c r="O151" s="2">
        <f>O8/'Output-Calculation-sheet'!O7*'Output-Calculation-sheet'!O124</f>
        <v>7643095240.0917292</v>
      </c>
      <c r="P151" s="2">
        <f>P8/'Output-Calculation-sheet'!P7*'Output-Calculation-sheet'!P124</f>
        <v>2587867242.0691957</v>
      </c>
      <c r="Q151" s="2">
        <f>Q8/'Output-Calculation-sheet'!Q7*'Output-Calculation-sheet'!Q124</f>
        <v>2655446624.0202656</v>
      </c>
      <c r="R151" s="2">
        <f>R8/'Output-Calculation-sheet'!R7*'Output-Calculation-sheet'!R124</f>
        <v>1244734335.4659741</v>
      </c>
      <c r="S151" s="2">
        <f>S8/'Output-Calculation-sheet'!S7*'Output-Calculation-sheet'!S124</f>
        <v>2585289378.3409052</v>
      </c>
      <c r="T151" s="2">
        <f>T8/'Output-Calculation-sheet'!T7*'Output-Calculation-sheet'!T124</f>
        <v>342218328.01891559</v>
      </c>
      <c r="U151" s="2">
        <f>U8/'Output-Calculation-sheet'!U7*'Output-Calculation-sheet'!U124</f>
        <v>803448633.92899549</v>
      </c>
      <c r="V151" s="2">
        <f>V8/'Output-Calculation-sheet'!V7*'Output-Calculation-sheet'!V124</f>
        <v>89931946.67933096</v>
      </c>
      <c r="W151" s="2">
        <f>W8/'Output-Calculation-sheet'!W7*'Output-Calculation-sheet'!W124</f>
        <v>285828402.36823595</v>
      </c>
      <c r="X151" s="2">
        <f>X8/'Output-Calculation-sheet'!X7*'Output-Calculation-sheet'!X124</f>
        <v>4701801.3283198876</v>
      </c>
      <c r="Y151" s="2">
        <f>Y8/'Output-Calculation-sheet'!Y7*'Output-Calculation-sheet'!Y124</f>
        <v>313177691.0628407</v>
      </c>
      <c r="AA151" s="2">
        <f t="shared" si="13"/>
        <v>137271.52247132367</v>
      </c>
    </row>
    <row r="152" spans="1:27" x14ac:dyDescent="0.25">
      <c r="A152" s="2">
        <v>2032</v>
      </c>
      <c r="B152" s="2">
        <f>B9/'Output-Calculation-sheet'!B8*'Output-Calculation-sheet'!B125</f>
        <v>40628404787.228447</v>
      </c>
      <c r="C152" s="2">
        <f>C9/'Output-Calculation-sheet'!C8*'Output-Calculation-sheet'!C125</f>
        <v>41689316765.719505</v>
      </c>
      <c r="D152" s="2">
        <f>D9/'Output-Calculation-sheet'!D8*'Output-Calculation-sheet'!D125</f>
        <v>7291333862.1377935</v>
      </c>
      <c r="E152" s="2">
        <f>E9/'Output-Calculation-sheet'!E8*'Output-Calculation-sheet'!E125</f>
        <v>7167468114.7780256</v>
      </c>
      <c r="F152" s="2">
        <f>F9/'Output-Calculation-sheet'!F8*'Output-Calculation-sheet'!F125</f>
        <v>3687408913.5699239</v>
      </c>
      <c r="G152" s="2">
        <f>G9/'Output-Calculation-sheet'!G8*'Output-Calculation-sheet'!G125</f>
        <v>3108803465.8348813</v>
      </c>
      <c r="H152" s="2">
        <f>H9/'Output-Calculation-sheet'!H8*'Output-Calculation-sheet'!H125</f>
        <v>7675194263.4994688</v>
      </c>
      <c r="I152" s="2">
        <f>I9/'Output-Calculation-sheet'!I8*'Output-Calculation-sheet'!I125</f>
        <v>2865820742.7364774</v>
      </c>
      <c r="J152" s="2">
        <f>J9/'Output-Calculation-sheet'!J8*'Output-Calculation-sheet'!J125</f>
        <v>1819704021.7050717</v>
      </c>
      <c r="K152" s="2">
        <f>K9/'Output-Calculation-sheet'!K8*'Output-Calculation-sheet'!K125</f>
        <v>2165903001.9365358</v>
      </c>
      <c r="L152" s="2">
        <f>L9/'Output-Calculation-sheet'!L8*'Output-Calculation-sheet'!L125</f>
        <v>1047977299.5164535</v>
      </c>
      <c r="M152" s="2">
        <f>M9/'Output-Calculation-sheet'!M8*'Output-Calculation-sheet'!M125</f>
        <v>2135764735.5514374</v>
      </c>
      <c r="N152" s="2">
        <f>N9/'Output-Calculation-sheet'!N8*'Output-Calculation-sheet'!N125</f>
        <v>2090765150.441597</v>
      </c>
      <c r="O152" s="2">
        <f>O9/'Output-Calculation-sheet'!O8*'Output-Calculation-sheet'!O125</f>
        <v>8103363890.5085783</v>
      </c>
      <c r="P152" s="2">
        <f>P9/'Output-Calculation-sheet'!P8*'Output-Calculation-sheet'!P125</f>
        <v>2622734954.0735955</v>
      </c>
      <c r="Q152" s="2">
        <f>Q9/'Output-Calculation-sheet'!Q8*'Output-Calculation-sheet'!Q125</f>
        <v>2732560935.3199987</v>
      </c>
      <c r="R152" s="2">
        <f>R9/'Output-Calculation-sheet'!R8*'Output-Calculation-sheet'!R125</f>
        <v>1263535720.2214968</v>
      </c>
      <c r="S152" s="2">
        <f>S9/'Output-Calculation-sheet'!S8*'Output-Calculation-sheet'!S125</f>
        <v>2571379665.9083657</v>
      </c>
      <c r="T152" s="2">
        <f>T9/'Output-Calculation-sheet'!T8*'Output-Calculation-sheet'!T125</f>
        <v>352452518.0138247</v>
      </c>
      <c r="U152" s="2">
        <f>U9/'Output-Calculation-sheet'!U8*'Output-Calculation-sheet'!U125</f>
        <v>828235885.98152423</v>
      </c>
      <c r="V152" s="2">
        <f>V9/'Output-Calculation-sheet'!V8*'Output-Calculation-sheet'!V125</f>
        <v>93149018.306949452</v>
      </c>
      <c r="W152" s="2">
        <f>W9/'Output-Calculation-sheet'!W8*'Output-Calculation-sheet'!W125</f>
        <v>299497009.3070544</v>
      </c>
      <c r="X152" s="2">
        <f>X9/'Output-Calculation-sheet'!X8*'Output-Calculation-sheet'!X125</f>
        <v>24175560.397925433</v>
      </c>
      <c r="Y152" s="2">
        <f>Y9/'Output-Calculation-sheet'!Y8*'Output-Calculation-sheet'!Y125</f>
        <v>331873834.6774509</v>
      </c>
      <c r="AA152" s="2">
        <f t="shared" si="13"/>
        <v>142596.82411737239</v>
      </c>
    </row>
    <row r="153" spans="1:27" x14ac:dyDescent="0.25">
      <c r="A153" s="2">
        <v>2033</v>
      </c>
      <c r="B153" s="2">
        <f>B10/'Output-Calculation-sheet'!B9*'Output-Calculation-sheet'!B126</f>
        <v>29561129822.233959</v>
      </c>
      <c r="C153" s="2">
        <f>C10/'Output-Calculation-sheet'!C9*'Output-Calculation-sheet'!C126</f>
        <v>13930719340.409813</v>
      </c>
      <c r="D153" s="2">
        <f>D10/'Output-Calculation-sheet'!D9*'Output-Calculation-sheet'!D126</f>
        <v>12415978541.175943</v>
      </c>
      <c r="E153" s="2">
        <f>E10/'Output-Calculation-sheet'!E9*'Output-Calculation-sheet'!E126</f>
        <v>9850830569.8364029</v>
      </c>
      <c r="F153" s="2">
        <f>F10/'Output-Calculation-sheet'!F9*'Output-Calculation-sheet'!F126</f>
        <v>6341330877.1378727</v>
      </c>
      <c r="G153" s="2">
        <f>G10/'Output-Calculation-sheet'!G9*'Output-Calculation-sheet'!G126</f>
        <v>4455603406.1668034</v>
      </c>
      <c r="H153" s="2">
        <f>H10/'Output-Calculation-sheet'!H9*'Output-Calculation-sheet'!H126</f>
        <v>4346275122.1524382</v>
      </c>
      <c r="I153" s="2">
        <f>I10/'Output-Calculation-sheet'!I9*'Output-Calculation-sheet'!I126</f>
        <v>4059396000.620543</v>
      </c>
      <c r="J153" s="2">
        <f>J10/'Output-Calculation-sheet'!J9*'Output-Calculation-sheet'!J126</f>
        <v>3951124748.7138886</v>
      </c>
      <c r="K153" s="2">
        <f>K10/'Output-Calculation-sheet'!K9*'Output-Calculation-sheet'!K126</f>
        <v>3913249932.1836767</v>
      </c>
      <c r="L153" s="2">
        <f>L10/'Output-Calculation-sheet'!L9*'Output-Calculation-sheet'!L126</f>
        <v>3139267412.9196625</v>
      </c>
      <c r="M153" s="2">
        <f>M10/'Output-Calculation-sheet'!M9*'Output-Calculation-sheet'!M126</f>
        <v>2998548619.9093533</v>
      </c>
      <c r="N153" s="2">
        <f>N10/'Output-Calculation-sheet'!N9*'Output-Calculation-sheet'!N126</f>
        <v>2943062253.1236005</v>
      </c>
      <c r="O153" s="2">
        <f>O10/'Output-Calculation-sheet'!O9*'Output-Calculation-sheet'!O126</f>
        <v>2706738093.2944913</v>
      </c>
      <c r="P153" s="2">
        <f>P10/'Output-Calculation-sheet'!P9*'Output-Calculation-sheet'!P126</f>
        <v>2679217083.6154127</v>
      </c>
      <c r="Q153" s="2">
        <f>Q10/'Output-Calculation-sheet'!Q9*'Output-Calculation-sheet'!Q126</f>
        <v>2635911198.5832195</v>
      </c>
      <c r="R153" s="2">
        <f>R10/'Output-Calculation-sheet'!R9*'Output-Calculation-sheet'!R126</f>
        <v>2535872946.4916</v>
      </c>
      <c r="S153" s="2">
        <f>S10/'Output-Calculation-sheet'!S9*'Output-Calculation-sheet'!S126</f>
        <v>1685467088.6650488</v>
      </c>
      <c r="T153" s="2">
        <f>T10/'Output-Calculation-sheet'!T9*'Output-Calculation-sheet'!T126</f>
        <v>932158883.40993989</v>
      </c>
      <c r="U153" s="2">
        <f>U10/'Output-Calculation-sheet'!U9*'Output-Calculation-sheet'!U126</f>
        <v>811879815.09234715</v>
      </c>
      <c r="V153" s="2">
        <f>V10/'Output-Calculation-sheet'!V9*'Output-Calculation-sheet'!V126</f>
        <v>625161236.18826187</v>
      </c>
      <c r="W153" s="2">
        <f>W10/'Output-Calculation-sheet'!W9*'Output-Calculation-sheet'!W126</f>
        <v>541255125.28254807</v>
      </c>
      <c r="X153" s="2">
        <f>X10/'Output-Calculation-sheet'!X9*'Output-Calculation-sheet'!X126</f>
        <v>324751417.30378842</v>
      </c>
      <c r="Y153" s="2">
        <f>Y10/'Output-Calculation-sheet'!Y9*'Output-Calculation-sheet'!Y126</f>
        <v>315817757.20921361</v>
      </c>
      <c r="AA153" s="2">
        <f t="shared" si="13"/>
        <v>117700.74729171982</v>
      </c>
    </row>
    <row r="154" spans="1:27" x14ac:dyDescent="0.25">
      <c r="A154" s="2">
        <v>2034</v>
      </c>
      <c r="B154" s="2">
        <f>B11/'Output-Calculation-sheet'!B10*'Output-Calculation-sheet'!B127</f>
        <v>13332222322.816948</v>
      </c>
      <c r="C154" s="2">
        <f>C11/'Output-Calculation-sheet'!C10*'Output-Calculation-sheet'!C127</f>
        <v>6282823963.8138018</v>
      </c>
      <c r="D154" s="2">
        <f>D11/'Output-Calculation-sheet'!D10*'Output-Calculation-sheet'!D127</f>
        <v>5599670490.5035734</v>
      </c>
      <c r="E154" s="2">
        <f>E11/'Output-Calculation-sheet'!E10*'Output-Calculation-sheet'!E127</f>
        <v>4442773761.7328968</v>
      </c>
      <c r="F154" s="2">
        <f>F11/'Output-Calculation-sheet'!F10*'Output-Calculation-sheet'!F127</f>
        <v>2859971881.1205459</v>
      </c>
      <c r="G154" s="2">
        <f>G11/'Output-Calculation-sheet'!G10*'Output-Calculation-sheet'!G127</f>
        <v>2009499378.2777386</v>
      </c>
      <c r="H154" s="2">
        <f>H11/'Output-Calculation-sheet'!H10*'Output-Calculation-sheet'!H127</f>
        <v>1960191776.4272308</v>
      </c>
      <c r="I154" s="2">
        <f>I11/'Output-Calculation-sheet'!I10*'Output-Calculation-sheet'!I127</f>
        <v>1830808566.6945312</v>
      </c>
      <c r="J154" s="2">
        <f>J11/'Output-Calculation-sheet'!J10*'Output-Calculation-sheet'!J127</f>
        <v>1781976985.4402313</v>
      </c>
      <c r="K154" s="2">
        <f>K11/'Output-Calculation-sheet'!K10*'Output-Calculation-sheet'!K127</f>
        <v>1764895254.116365</v>
      </c>
      <c r="L154" s="2">
        <f>L11/'Output-Calculation-sheet'!L10*'Output-Calculation-sheet'!L127</f>
        <v>1415825826.1271815</v>
      </c>
      <c r="M154" s="2">
        <f>M11/'Output-Calculation-sheet'!M10*'Output-Calculation-sheet'!M127</f>
        <v>1352360396.1482918</v>
      </c>
      <c r="N154" s="2">
        <f>N11/'Output-Calculation-sheet'!N10*'Output-Calculation-sheet'!N127</f>
        <v>1327335253.3816309</v>
      </c>
      <c r="O154" s="2">
        <f>O11/'Output-Calculation-sheet'!O10*'Output-Calculation-sheet'!O127</f>
        <v>1220752871.938319</v>
      </c>
      <c r="P154" s="2">
        <f>P11/'Output-Calculation-sheet'!P10*'Output-Calculation-sheet'!P127</f>
        <v>1208340754.3763874</v>
      </c>
      <c r="Q154" s="2">
        <f>Q11/'Output-Calculation-sheet'!Q10*'Output-Calculation-sheet'!Q127</f>
        <v>1188809559.5263045</v>
      </c>
      <c r="R154" s="2">
        <f>R11/'Output-Calculation-sheet'!R10*'Output-Calculation-sheet'!R127</f>
        <v>1143691357.7885523</v>
      </c>
      <c r="S154" s="2">
        <f>S11/'Output-Calculation-sheet'!S10*'Output-Calculation-sheet'!S127</f>
        <v>760154365.58528125</v>
      </c>
      <c r="T154" s="2">
        <f>T11/'Output-Calculation-sheet'!T10*'Output-Calculation-sheet'!T127</f>
        <v>420408144.35600704</v>
      </c>
      <c r="U154" s="2">
        <f>U11/'Output-Calculation-sheet'!U10*'Output-Calculation-sheet'!U127</f>
        <v>366161849.46044999</v>
      </c>
      <c r="V154" s="2">
        <f>V11/'Output-Calculation-sheet'!V10*'Output-Calculation-sheet'!V127</f>
        <v>281950727.41436738</v>
      </c>
      <c r="W154" s="2">
        <f>W11/'Output-Calculation-sheet'!W10*'Output-Calculation-sheet'!W127</f>
        <v>244108763.41452408</v>
      </c>
      <c r="X154" s="2">
        <f>X11/'Output-Calculation-sheet'!X10*'Output-Calculation-sheet'!X127</f>
        <v>146464452.93112034</v>
      </c>
      <c r="Y154" s="2">
        <f>Y11/'Output-Calculation-sheet'!Y10*'Output-Calculation-sheet'!Y127</f>
        <v>142435329.64050594</v>
      </c>
      <c r="AA154" s="2">
        <f t="shared" si="13"/>
        <v>53083.634033032788</v>
      </c>
    </row>
    <row r="155" spans="1:27" x14ac:dyDescent="0.25">
      <c r="A155" s="2">
        <v>2035</v>
      </c>
      <c r="B155" s="2">
        <f>B12/'Output-Calculation-sheet'!B11*'Output-Calculation-sheet'!B128</f>
        <v>4752127075.3015146</v>
      </c>
      <c r="C155" s="2">
        <f>C12/'Output-Calculation-sheet'!C11*'Output-Calculation-sheet'!C128</f>
        <v>35706889.582885586</v>
      </c>
      <c r="D155" s="2">
        <f>D12/'Output-Calculation-sheet'!D11*'Output-Calculation-sheet'!D128</f>
        <v>2679244928.4388709</v>
      </c>
      <c r="E155" s="2">
        <f>E12/'Output-Calculation-sheet'!E11*'Output-Calculation-sheet'!E128</f>
        <v>1382202323.0207641</v>
      </c>
      <c r="F155" s="2">
        <f>F12/'Output-Calculation-sheet'!F11*'Output-Calculation-sheet'!F128</f>
        <v>824498504.78081739</v>
      </c>
      <c r="G155" s="2">
        <f>G12/'Output-Calculation-sheet'!G11*'Output-Calculation-sheet'!G128</f>
        <v>1037286116.5518045</v>
      </c>
      <c r="H155" s="2">
        <f>H12/'Output-Calculation-sheet'!H11*'Output-Calculation-sheet'!H128</f>
        <v>477480055.58979148</v>
      </c>
      <c r="I155" s="2">
        <f>I12/'Output-Calculation-sheet'!I11*'Output-Calculation-sheet'!I128</f>
        <v>616968597.59932446</v>
      </c>
      <c r="J155" s="2">
        <f>J12/'Output-Calculation-sheet'!J11*'Output-Calculation-sheet'!J128</f>
        <v>713421034.20575786</v>
      </c>
      <c r="K155" s="2">
        <f>K12/'Output-Calculation-sheet'!K11*'Output-Calculation-sheet'!K128</f>
        <v>526009610.99918985</v>
      </c>
      <c r="L155" s="2">
        <f>L12/'Output-Calculation-sheet'!L11*'Output-Calculation-sheet'!L128</f>
        <v>340905323.93753463</v>
      </c>
      <c r="M155" s="2">
        <f>M12/'Output-Calculation-sheet'!M11*'Output-Calculation-sheet'!M128</f>
        <v>204422228.49261281</v>
      </c>
      <c r="N155" s="2">
        <f>N12/'Output-Calculation-sheet'!N11*'Output-Calculation-sheet'!N128</f>
        <v>633173004.05159378</v>
      </c>
      <c r="O155" s="2">
        <f>O12/'Output-Calculation-sheet'!O11*'Output-Calculation-sheet'!O128</f>
        <v>10649555.706578705</v>
      </c>
      <c r="P155" s="2">
        <f>P12/'Output-Calculation-sheet'!P11*'Output-Calculation-sheet'!P128</f>
        <v>445904809.96277702</v>
      </c>
      <c r="Q155" s="2">
        <f>Q12/'Output-Calculation-sheet'!Q11*'Output-Calculation-sheet'!Q128</f>
        <v>543349479.36466944</v>
      </c>
      <c r="R155" s="2">
        <f>R12/'Output-Calculation-sheet'!R11*'Output-Calculation-sheet'!R128</f>
        <v>355967203.53987628</v>
      </c>
      <c r="S155" s="2">
        <f>S12/'Output-Calculation-sheet'!S11*'Output-Calculation-sheet'!S128</f>
        <v>330933566.70309639</v>
      </c>
      <c r="T155" s="2">
        <f>T12/'Output-Calculation-sheet'!T11*'Output-Calculation-sheet'!T128</f>
        <v>90560508.092264622</v>
      </c>
      <c r="U155" s="2">
        <f>U12/'Output-Calculation-sheet'!U11*'Output-Calculation-sheet'!U128</f>
        <v>144017569.4191004</v>
      </c>
      <c r="V155" s="2">
        <f>V12/'Output-Calculation-sheet'!V11*'Output-Calculation-sheet'!V128</f>
        <v>37297893.982166901</v>
      </c>
      <c r="W155" s="2">
        <f>W12/'Output-Calculation-sheet'!W11*'Output-Calculation-sheet'!W128</f>
        <v>60891850.934667394</v>
      </c>
      <c r="X155" s="2">
        <f>X12/'Output-Calculation-sheet'!X11*'Output-Calculation-sheet'!X128</f>
        <v>1876344.0979245519</v>
      </c>
      <c r="Y155" s="2">
        <f>Y12/'Output-Calculation-sheet'!Y11*'Output-Calculation-sheet'!Y128</f>
        <v>53200330.492960393</v>
      </c>
      <c r="AA155" s="2">
        <f t="shared" si="13"/>
        <v>16298.094804848541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6345.2892050703604</v>
      </c>
      <c r="C19" s="2">
        <f>C8/'Output-Calculation-sheet'!C7*'Output-Calculation-sheet'!C25</f>
        <v>9658.3526024866733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5182.3156889636348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1048.1305430921393</v>
      </c>
      <c r="M19" s="2">
        <f>M8/'Output-Calculation-sheet'!M7*'Output-Calculation-sheet'!M25</f>
        <v>2965.1768370461787</v>
      </c>
      <c r="N19" s="2">
        <f>N8/'Output-Calculation-sheet'!N7*'Output-Calculation-sheet'!N25</f>
        <v>3489.0604503583249</v>
      </c>
      <c r="O19" s="2">
        <f>O8/'Output-Calculation-sheet'!O7*'Output-Calculation-sheet'!O25</f>
        <v>1886.6170815774399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665.67317584768148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4.8949658681448343</v>
      </c>
      <c r="Y19" s="2">
        <f>Y8/'Output-Calculation-sheet'!Y7*'Output-Calculation-sheet'!Y25</f>
        <v>0</v>
      </c>
      <c r="AA19" s="2">
        <f t="shared" si="0"/>
        <v>31.245510550310573</v>
      </c>
    </row>
    <row r="20" spans="1:27" x14ac:dyDescent="0.25">
      <c r="A20" s="2">
        <v>2032</v>
      </c>
      <c r="B20" s="2">
        <f>B9/'Output-Calculation-sheet'!B8*'Output-Calculation-sheet'!B26</f>
        <v>8975.2490787041606</v>
      </c>
      <c r="C20" s="2">
        <f>C9/'Output-Calculation-sheet'!C8*'Output-Calculation-sheet'!C26</f>
        <v>11148.499861292337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7354.7762103883533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1271.1136137035728</v>
      </c>
      <c r="M20" s="2">
        <f>M9/'Output-Calculation-sheet'!M8*'Output-Calculation-sheet'!M26</f>
        <v>7762.6643783412537</v>
      </c>
      <c r="N20" s="2">
        <f>N9/'Output-Calculation-sheet'!N8*'Output-Calculation-sheet'!N26</f>
        <v>4371.3993643392978</v>
      </c>
      <c r="O20" s="2">
        <f>O9/'Output-Calculation-sheet'!O8*'Output-Calculation-sheet'!O26</f>
        <v>2175.7559345699697</v>
      </c>
      <c r="P20" s="2">
        <f>P9/'Output-Calculation-sheet'!P8*'Output-Calculation-sheet'!P26</f>
        <v>0</v>
      </c>
      <c r="Q20" s="2">
        <f>Q9/'Output-Calculation-sheet'!Q8*'Output-Calculation-sheet'!Q26</f>
        <v>132.08928436822347</v>
      </c>
      <c r="R20" s="2">
        <f>R9/'Output-Calculation-sheet'!R8*'Output-Calculation-sheet'!R26</f>
        <v>0</v>
      </c>
      <c r="S20" s="2">
        <f>S9/'Output-Calculation-sheet'!S8*'Output-Calculation-sheet'!S26</f>
        <v>923.90870778580211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62.138321290410644</v>
      </c>
      <c r="Y20" s="2">
        <f>Y9/'Output-Calculation-sheet'!Y8*'Output-Calculation-sheet'!Y26</f>
        <v>0</v>
      </c>
      <c r="AA20" s="2">
        <f t="shared" si="0"/>
        <v>44.177594754783385</v>
      </c>
    </row>
    <row r="21" spans="1:27" x14ac:dyDescent="0.25">
      <c r="A21" s="2">
        <v>2033</v>
      </c>
      <c r="B21" s="2">
        <f>B10/'Output-Calculation-sheet'!B9*'Output-Calculation-sheet'!B27</f>
        <v>18057.59360728398</v>
      </c>
      <c r="C21" s="2">
        <f>C10/'Output-Calculation-sheet'!C9*'Output-Calculation-sheet'!C27</f>
        <v>7459.5497696450557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10428.020756843365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7246.7683474976293</v>
      </c>
      <c r="N21" s="2">
        <f>N10/'Output-Calculation-sheet'!N9*'Output-Calculation-sheet'!N27</f>
        <v>3942.1743849004224</v>
      </c>
      <c r="O21" s="2">
        <f>O10/'Output-Calculation-sheet'!O9*'Output-Calculation-sheet'!O27</f>
        <v>1433.9996521427897</v>
      </c>
      <c r="P21" s="2">
        <f>P10/'Output-Calculation-sheet'!P9*'Output-Calculation-sheet'!P27</f>
        <v>0</v>
      </c>
      <c r="Q21" s="2">
        <f>Q10/'Output-Calculation-sheet'!Q9*'Output-Calculation-sheet'!Q27</f>
        <v>267.19572160694736</v>
      </c>
      <c r="R21" s="2">
        <f>R10/'Output-Calculation-sheet'!R9*'Output-Calculation-sheet'!R27</f>
        <v>0</v>
      </c>
      <c r="S21" s="2">
        <f>S10/'Output-Calculation-sheet'!S9*'Output-Calculation-sheet'!S27</f>
        <v>1722.6495293393109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459.16541305264997</v>
      </c>
      <c r="Y21" s="2">
        <f>Y10/'Output-Calculation-sheet'!Y9*'Output-Calculation-sheet'!Y27</f>
        <v>0</v>
      </c>
      <c r="AA21" s="2">
        <f t="shared" si="0"/>
        <v>51.017117182312148</v>
      </c>
    </row>
    <row r="22" spans="1:27" x14ac:dyDescent="0.25">
      <c r="A22" s="2">
        <v>2034</v>
      </c>
      <c r="B22" s="2">
        <f>B11/'Output-Calculation-sheet'!B10*'Output-Calculation-sheet'!B28</f>
        <v>35344.886137490517</v>
      </c>
      <c r="C22" s="2">
        <f>C11/'Output-Calculation-sheet'!C10*'Output-Calculation-sheet'!C28</f>
        <v>7523.2005814130262</v>
      </c>
      <c r="D22" s="2">
        <f>D11/'Output-Calculation-sheet'!D10*'Output-Calculation-sheet'!D28</f>
        <v>0</v>
      </c>
      <c r="E22" s="2">
        <f>E11/'Output-Calculation-sheet'!E10*'Output-Calculation-sheet'!E28</f>
        <v>1809.128804055619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12894.483266566374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1076.9540564472252</v>
      </c>
      <c r="M22" s="2">
        <f>M11/'Output-Calculation-sheet'!M10*'Output-Calculation-sheet'!M28</f>
        <v>9793.2305782270796</v>
      </c>
      <c r="N22" s="2">
        <f>N11/'Output-Calculation-sheet'!N10*'Output-Calculation-sheet'!N28</f>
        <v>5640.3066070374934</v>
      </c>
      <c r="O22" s="2">
        <f>O11/'Output-Calculation-sheet'!O10*'Output-Calculation-sheet'!O28</f>
        <v>799.76411963664418</v>
      </c>
      <c r="P22" s="2">
        <f>P11/'Output-Calculation-sheet'!P10*'Output-Calculation-sheet'!P28</f>
        <v>0</v>
      </c>
      <c r="Q22" s="2">
        <f>Q11/'Output-Calculation-sheet'!Q10*'Output-Calculation-sheet'!Q28</f>
        <v>2103.9488852165796</v>
      </c>
      <c r="R22" s="2">
        <f>R11/'Output-Calculation-sheet'!R10*'Output-Calculation-sheet'!R28</f>
        <v>0</v>
      </c>
      <c r="S22" s="2">
        <f>S11/'Output-Calculation-sheet'!S10*'Output-Calculation-sheet'!S28</f>
        <v>2858.8226311493431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401.01032659458218</v>
      </c>
      <c r="Y22" s="2">
        <f>Y11/'Output-Calculation-sheet'!Y10*'Output-Calculation-sheet'!Y28</f>
        <v>98.022174691017739</v>
      </c>
      <c r="AA22" s="2">
        <f t="shared" si="0"/>
        <v>80.343758168525511</v>
      </c>
    </row>
    <row r="23" spans="1:27" x14ac:dyDescent="0.25">
      <c r="A23" s="2">
        <v>2035</v>
      </c>
      <c r="B23" s="2">
        <f>B12/'Output-Calculation-sheet'!B11*'Output-Calculation-sheet'!B29</f>
        <v>49538.242541763204</v>
      </c>
      <c r="C23" s="2">
        <f>C12/'Output-Calculation-sheet'!C11*'Output-Calculation-sheet'!C29</f>
        <v>300.60695954380537</v>
      </c>
      <c r="D23" s="2">
        <f>D12/'Output-Calculation-sheet'!D11*'Output-Calculation-sheet'!D29</f>
        <v>0</v>
      </c>
      <c r="E23" s="2">
        <f>E12/'Output-Calculation-sheet'!E11*'Output-Calculation-sheet'!E29</f>
        <v>8785.9360973294715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8043.8811887169932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2631.8110171234171</v>
      </c>
      <c r="M23" s="2">
        <f>M12/'Output-Calculation-sheet'!M11*'Output-Calculation-sheet'!M29</f>
        <v>4186.8754635146943</v>
      </c>
      <c r="N23" s="2">
        <f>N12/'Output-Calculation-sheet'!N11*'Output-Calculation-sheet'!N29</f>
        <v>6562.8940077563802</v>
      </c>
      <c r="O23" s="2">
        <f>O12/'Output-Calculation-sheet'!O11*'Output-Calculation-sheet'!O29</f>
        <v>49.156481966279998</v>
      </c>
      <c r="P23" s="2">
        <f>P12/'Output-Calculation-sheet'!P11*'Output-Calculation-sheet'!P29</f>
        <v>1064.0167947851864</v>
      </c>
      <c r="Q23" s="2">
        <f>Q12/'Output-Calculation-sheet'!Q11*'Output-Calculation-sheet'!Q29</f>
        <v>3394.9740512286812</v>
      </c>
      <c r="R23" s="2">
        <f>R12/'Output-Calculation-sheet'!R11*'Output-Calculation-sheet'!R29</f>
        <v>0</v>
      </c>
      <c r="S23" s="2">
        <f>S12/'Output-Calculation-sheet'!S11*'Output-Calculation-sheet'!S29</f>
        <v>3651.3998513497422</v>
      </c>
      <c r="T23" s="2">
        <f>T12/'Output-Calculation-sheet'!T11*'Output-Calculation-sheet'!T29</f>
        <v>0</v>
      </c>
      <c r="U23" s="2">
        <f>U12/'Output-Calculation-sheet'!U11*'Output-Calculation-sheet'!U29</f>
        <v>395.71033412974998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15.172375003604039</v>
      </c>
      <c r="Y23" s="2">
        <f>Y12/'Output-Calculation-sheet'!Y11*'Output-Calculation-sheet'!Y29</f>
        <v>342.71186546561546</v>
      </c>
      <c r="AA23" s="2">
        <f t="shared" si="0"/>
        <v>88.96338902967679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30693.770794473414</v>
      </c>
      <c r="C30" s="2">
        <f>C8/'Output-Calculation-sheet'!C7*'Output-Calculation-sheet'!C16</f>
        <v>0</v>
      </c>
      <c r="D30" s="2">
        <f>D8/'Output-Calculation-sheet'!D7*'Output-Calculation-sheet'!D16</f>
        <v>8368.526128580721</v>
      </c>
      <c r="E30" s="2">
        <f>E8/'Output-Calculation-sheet'!E7*'Output-Calculation-sheet'!E16</f>
        <v>10212.605287917266</v>
      </c>
      <c r="F30" s="2">
        <f>F8/'Output-Calculation-sheet'!F7*'Output-Calculation-sheet'!F16</f>
        <v>4593.5214691145238</v>
      </c>
      <c r="G30" s="2">
        <f>G8/'Output-Calculation-sheet'!G7*'Output-Calculation-sheet'!G16</f>
        <v>2647.2909119335204</v>
      </c>
      <c r="H30" s="2">
        <f>H8/'Output-Calculation-sheet'!H7*'Output-Calculation-sheet'!H16</f>
        <v>0</v>
      </c>
      <c r="I30" s="2">
        <f>I8/'Output-Calculation-sheet'!I7*'Output-Calculation-sheet'!I16</f>
        <v>2807.717698456483</v>
      </c>
      <c r="J30" s="2">
        <f>J8/'Output-Calculation-sheet'!J7*'Output-Calculation-sheet'!J16</f>
        <v>2853.0230660162201</v>
      </c>
      <c r="K30" s="2">
        <f>K8/'Output-Calculation-sheet'!K7*'Output-Calculation-sheet'!K16</f>
        <v>3719.2389230760541</v>
      </c>
      <c r="L30" s="2">
        <f>L8/'Output-Calculation-sheet'!L7*'Output-Calculation-sheet'!L16</f>
        <v>3387.2500527375687</v>
      </c>
      <c r="M30" s="2">
        <f>M8/'Output-Calculation-sheet'!M7*'Output-Calculation-sheet'!M16</f>
        <v>0</v>
      </c>
      <c r="N30" s="2">
        <f>N8/'Output-Calculation-sheet'!N7*'Output-Calculation-sheet'!N16</f>
        <v>1995.5415681179084</v>
      </c>
      <c r="O30" s="2">
        <f>O8/'Output-Calculation-sheet'!O7*'Output-Calculation-sheet'!O16</f>
        <v>0</v>
      </c>
      <c r="P30" s="2">
        <f>P8/'Output-Calculation-sheet'!P7*'Output-Calculation-sheet'!P16</f>
        <v>3003.2976194567968</v>
      </c>
      <c r="Q30" s="2">
        <f>Q8/'Output-Calculation-sheet'!Q7*'Output-Calculation-sheet'!Q16</f>
        <v>3346.7417089407672</v>
      </c>
      <c r="R30" s="2">
        <f>R8/'Output-Calculation-sheet'!R7*'Output-Calculation-sheet'!R16</f>
        <v>2732.5282316562243</v>
      </c>
      <c r="S30" s="2">
        <f>S8/'Output-Calculation-sheet'!S7*'Output-Calculation-sheet'!S16</f>
        <v>1473.1923458335707</v>
      </c>
      <c r="T30" s="2">
        <f>T8/'Output-Calculation-sheet'!T7*'Output-Calculation-sheet'!T16</f>
        <v>867.22222738436335</v>
      </c>
      <c r="U30" s="2">
        <f>U8/'Output-Calculation-sheet'!U7*'Output-Calculation-sheet'!U16</f>
        <v>693.64709805975951</v>
      </c>
      <c r="V30" s="2">
        <f>V8/'Output-Calculation-sheet'!V7*'Output-Calculation-sheet'!V16</f>
        <v>817.84567810547628</v>
      </c>
      <c r="W30" s="2">
        <f>W8/'Output-Calculation-sheet'!W7*'Output-Calculation-sheet'!W16</f>
        <v>377.18298624080717</v>
      </c>
      <c r="X30" s="2">
        <f>X8/'Output-Calculation-sheet'!X7*'Output-Calculation-sheet'!X16</f>
        <v>0</v>
      </c>
      <c r="Y30" s="2">
        <f>Y8/'Output-Calculation-sheet'!Y7*'Output-Calculation-sheet'!Y16</f>
        <v>289.82399523282305</v>
      </c>
      <c r="AA30" s="2">
        <f t="shared" si="1"/>
        <v>84.879967791334295</v>
      </c>
    </row>
    <row r="31" spans="1:27" x14ac:dyDescent="0.25">
      <c r="A31" s="2">
        <v>2032</v>
      </c>
      <c r="B31" s="2">
        <f>B9/'Output-Calculation-sheet'!B8*'Output-Calculation-sheet'!B17</f>
        <v>33790.476565568526</v>
      </c>
      <c r="C31" s="2">
        <f>C9/'Output-Calculation-sheet'!C8*'Output-Calculation-sheet'!C17</f>
        <v>0</v>
      </c>
      <c r="D31" s="2">
        <f>D9/'Output-Calculation-sheet'!D8*'Output-Calculation-sheet'!D17</f>
        <v>9381.6285526989013</v>
      </c>
      <c r="E31" s="2">
        <f>E9/'Output-Calculation-sheet'!E8*'Output-Calculation-sheet'!E17</f>
        <v>11515.962818248616</v>
      </c>
      <c r="F31" s="2">
        <f>F9/'Output-Calculation-sheet'!F8*'Output-Calculation-sheet'!F17</f>
        <v>5185.8458697237065</v>
      </c>
      <c r="G31" s="2">
        <f>G9/'Output-Calculation-sheet'!G8*'Output-Calculation-sheet'!G17</f>
        <v>2989.507946834256</v>
      </c>
      <c r="H31" s="2">
        <f>H9/'Output-Calculation-sheet'!H8*'Output-Calculation-sheet'!H17</f>
        <v>0</v>
      </c>
      <c r="I31" s="2">
        <f>I9/'Output-Calculation-sheet'!I8*'Output-Calculation-sheet'!I17</f>
        <v>3164.3009500339149</v>
      </c>
      <c r="J31" s="2">
        <f>J9/'Output-Calculation-sheet'!J8*'Output-Calculation-sheet'!J17</f>
        <v>3209.4869100957235</v>
      </c>
      <c r="K31" s="2">
        <f>K9/'Output-Calculation-sheet'!K8*'Output-Calculation-sheet'!K17</f>
        <v>4179.7392745275693</v>
      </c>
      <c r="L31" s="2">
        <f>L9/'Output-Calculation-sheet'!L8*'Output-Calculation-sheet'!L17</f>
        <v>3782.4681828158746</v>
      </c>
      <c r="M31" s="2">
        <f>M9/'Output-Calculation-sheet'!M8*'Output-Calculation-sheet'!M17</f>
        <v>0</v>
      </c>
      <c r="N31" s="2">
        <f>N9/'Output-Calculation-sheet'!N8*'Output-Calculation-sheet'!N17</f>
        <v>2108.6512465589321</v>
      </c>
      <c r="O31" s="2">
        <f>O9/'Output-Calculation-sheet'!O8*'Output-Calculation-sheet'!O17</f>
        <v>0</v>
      </c>
      <c r="P31" s="2">
        <f>P9/'Output-Calculation-sheet'!P8*'Output-Calculation-sheet'!P17</f>
        <v>3437.9482234142001</v>
      </c>
      <c r="Q31" s="2">
        <f>Q9/'Output-Calculation-sheet'!Q8*'Output-Calculation-sheet'!Q17</f>
        <v>3722.8001658454791</v>
      </c>
      <c r="R31" s="2">
        <f>R9/'Output-Calculation-sheet'!R8*'Output-Calculation-sheet'!R17</f>
        <v>3091.1091685085821</v>
      </c>
      <c r="S31" s="2">
        <f>S9/'Output-Calculation-sheet'!S8*'Output-Calculation-sheet'!S17</f>
        <v>1611.2562592940703</v>
      </c>
      <c r="T31" s="2">
        <f>T9/'Output-Calculation-sheet'!T8*'Output-Calculation-sheet'!T17</f>
        <v>974.01491322679567</v>
      </c>
      <c r="U31" s="2">
        <f>U9/'Output-Calculation-sheet'!U8*'Output-Calculation-sheet'!U17</f>
        <v>783.78336893702749</v>
      </c>
      <c r="V31" s="2">
        <f>V9/'Output-Calculation-sheet'!V8*'Output-Calculation-sheet'!V17</f>
        <v>919.99899823254407</v>
      </c>
      <c r="W31" s="2">
        <f>W9/'Output-Calculation-sheet'!W8*'Output-Calculation-sheet'!W17</f>
        <v>425.37488407052064</v>
      </c>
      <c r="X31" s="2">
        <f>X9/'Output-Calculation-sheet'!X8*'Output-Calculation-sheet'!X17</f>
        <v>0</v>
      </c>
      <c r="Y31" s="2">
        <f>Y9/'Output-Calculation-sheet'!Y8*'Output-Calculation-sheet'!Y17</f>
        <v>327.42296073862752</v>
      </c>
      <c r="AA31" s="2">
        <f t="shared" si="1"/>
        <v>94.60177725937389</v>
      </c>
    </row>
    <row r="32" spans="1:27" x14ac:dyDescent="0.25">
      <c r="A32" s="2">
        <v>2033</v>
      </c>
      <c r="B32" s="2">
        <f>B10/'Output-Calculation-sheet'!B9*'Output-Calculation-sheet'!B18</f>
        <v>36573.169808300874</v>
      </c>
      <c r="C32" s="2">
        <f>C10/'Output-Calculation-sheet'!C9*'Output-Calculation-sheet'!C18</f>
        <v>0</v>
      </c>
      <c r="D32" s="2">
        <f>D10/'Output-Calculation-sheet'!D9*'Output-Calculation-sheet'!D18</f>
        <v>7025.4009672941729</v>
      </c>
      <c r="E32" s="2">
        <f>E10/'Output-Calculation-sheet'!E9*'Output-Calculation-sheet'!E18</f>
        <v>9814.1721474630212</v>
      </c>
      <c r="F32" s="2">
        <f>F10/'Output-Calculation-sheet'!F9*'Output-Calculation-sheet'!F18</f>
        <v>3961.8459505183059</v>
      </c>
      <c r="G32" s="2">
        <f>G10/'Output-Calculation-sheet'!G9*'Output-Calculation-sheet'!G18</f>
        <v>2471.5773578682024</v>
      </c>
      <c r="H32" s="2">
        <f>H10/'Output-Calculation-sheet'!H9*'Output-Calculation-sheet'!H18</f>
        <v>0</v>
      </c>
      <c r="I32" s="2">
        <f>I10/'Output-Calculation-sheet'!I9*'Output-Calculation-sheet'!I18</f>
        <v>2609.4075539567207</v>
      </c>
      <c r="J32" s="2">
        <f>J10/'Output-Calculation-sheet'!J9*'Output-Calculation-sheet'!J18</f>
        <v>2094.4016478510976</v>
      </c>
      <c r="K32" s="2">
        <f>K10/'Output-Calculation-sheet'!K9*'Output-Calculation-sheet'!K18</f>
        <v>3488.4534273691925</v>
      </c>
      <c r="L32" s="2">
        <f>L10/'Output-Calculation-sheet'!L9*'Output-Calculation-sheet'!L18</f>
        <v>3011.2271849768313</v>
      </c>
      <c r="M32" s="2">
        <f>M10/'Output-Calculation-sheet'!M9*'Output-Calculation-sheet'!M18</f>
        <v>0</v>
      </c>
      <c r="N32" s="2">
        <f>N10/'Output-Calculation-sheet'!N9*'Output-Calculation-sheet'!N18</f>
        <v>2246.8755541261858</v>
      </c>
      <c r="O32" s="2">
        <f>O10/'Output-Calculation-sheet'!O9*'Output-Calculation-sheet'!O18</f>
        <v>0</v>
      </c>
      <c r="P32" s="2">
        <f>P10/'Output-Calculation-sheet'!P9*'Output-Calculation-sheet'!P18</f>
        <v>3590.1913621778399</v>
      </c>
      <c r="Q32" s="2">
        <f>Q10/'Output-Calculation-sheet'!Q9*'Output-Calculation-sheet'!Q18</f>
        <v>3910.9636322552651</v>
      </c>
      <c r="R32" s="2">
        <f>R10/'Output-Calculation-sheet'!R9*'Output-Calculation-sheet'!R18</f>
        <v>2578.5747930584616</v>
      </c>
      <c r="S32" s="2">
        <f>S10/'Output-Calculation-sheet'!S9*'Output-Calculation-sheet'!S18</f>
        <v>1688.6284853023506</v>
      </c>
      <c r="T32" s="2">
        <f>T10/'Output-Calculation-sheet'!T9*'Output-Calculation-sheet'!T18</f>
        <v>752.71133988736335</v>
      </c>
      <c r="U32" s="2">
        <f>U10/'Output-Calculation-sheet'!U9*'Output-Calculation-sheet'!U18</f>
        <v>832.02911297496269</v>
      </c>
      <c r="V32" s="2">
        <f>V10/'Output-Calculation-sheet'!V9*'Output-Calculation-sheet'!V18</f>
        <v>614.21545778288737</v>
      </c>
      <c r="W32" s="2">
        <f>W10/'Output-Calculation-sheet'!W9*'Output-Calculation-sheet'!W18</f>
        <v>306.39054859670506</v>
      </c>
      <c r="X32" s="2">
        <f>X10/'Output-Calculation-sheet'!X9*'Output-Calculation-sheet'!X18</f>
        <v>0</v>
      </c>
      <c r="Y32" s="2">
        <f>Y10/'Output-Calculation-sheet'!Y9*'Output-Calculation-sheet'!Y18</f>
        <v>355.62465531606523</v>
      </c>
      <c r="AA32" s="2">
        <f t="shared" si="1"/>
        <v>87.925860987076533</v>
      </c>
    </row>
    <row r="33" spans="1:27" x14ac:dyDescent="0.25">
      <c r="A33" s="2">
        <v>2034</v>
      </c>
      <c r="B33" s="2">
        <f>B11/'Output-Calculation-sheet'!B10*'Output-Calculation-sheet'!B19</f>
        <v>35724.740518652005</v>
      </c>
      <c r="C33" s="2">
        <f>C11/'Output-Calculation-sheet'!C10*'Output-Calculation-sheet'!C19</f>
        <v>0</v>
      </c>
      <c r="D33" s="2">
        <f>D11/'Output-Calculation-sheet'!D10*'Output-Calculation-sheet'!D19</f>
        <v>10656.187174383927</v>
      </c>
      <c r="E33" s="2">
        <f>E11/'Output-Calculation-sheet'!E10*'Output-Calculation-sheet'!E19</f>
        <v>13188.905798178939</v>
      </c>
      <c r="F33" s="2">
        <f>F11/'Output-Calculation-sheet'!F10*'Output-Calculation-sheet'!F19</f>
        <v>6048.9203491446369</v>
      </c>
      <c r="G33" s="2">
        <f>G11/'Output-Calculation-sheet'!G10*'Output-Calculation-sheet'!G19</f>
        <v>3627.7792459513162</v>
      </c>
      <c r="H33" s="2">
        <f>H11/'Output-Calculation-sheet'!H10*'Output-Calculation-sheet'!H19</f>
        <v>0</v>
      </c>
      <c r="I33" s="2">
        <f>I11/'Output-Calculation-sheet'!I10*'Output-Calculation-sheet'!I19</f>
        <v>3958.7136356305136</v>
      </c>
      <c r="J33" s="2">
        <f>J11/'Output-Calculation-sheet'!J10*'Output-Calculation-sheet'!J19</f>
        <v>3347.3072310971902</v>
      </c>
      <c r="K33" s="2">
        <f>K11/'Output-Calculation-sheet'!K10*'Output-Calculation-sheet'!K19</f>
        <v>4642.6283107930785</v>
      </c>
      <c r="L33" s="2">
        <f>L11/'Output-Calculation-sheet'!L10*'Output-Calculation-sheet'!L19</f>
        <v>3776.1060891787824</v>
      </c>
      <c r="M33" s="2">
        <f>M11/'Output-Calculation-sheet'!M10*'Output-Calculation-sheet'!M19</f>
        <v>0</v>
      </c>
      <c r="N33" s="2">
        <f>N11/'Output-Calculation-sheet'!N10*'Output-Calculation-sheet'!N19</f>
        <v>2132.6793034718125</v>
      </c>
      <c r="O33" s="2">
        <f>O11/'Output-Calculation-sheet'!O10*'Output-Calculation-sheet'!O19</f>
        <v>0</v>
      </c>
      <c r="P33" s="2">
        <f>P11/'Output-Calculation-sheet'!P10*'Output-Calculation-sheet'!P19</f>
        <v>4696.9312585696525</v>
      </c>
      <c r="Q33" s="2">
        <f>Q11/'Output-Calculation-sheet'!Q10*'Output-Calculation-sheet'!Q19</f>
        <v>3762.6528060310834</v>
      </c>
      <c r="R33" s="2">
        <f>R11/'Output-Calculation-sheet'!R10*'Output-Calculation-sheet'!R19</f>
        <v>3353.8047983417496</v>
      </c>
      <c r="S33" s="2">
        <f>S11/'Output-Calculation-sheet'!S10*'Output-Calculation-sheet'!S19</f>
        <v>1565.6560755570219</v>
      </c>
      <c r="T33" s="2">
        <f>T11/'Output-Calculation-sheet'!T10*'Output-Calculation-sheet'!T19</f>
        <v>984.08971664912974</v>
      </c>
      <c r="U33" s="2">
        <f>U11/'Output-Calculation-sheet'!U10*'Output-Calculation-sheet'!U19</f>
        <v>1131.7904955306346</v>
      </c>
      <c r="V33" s="2">
        <f>V11/'Output-Calculation-sheet'!V10*'Output-Calculation-sheet'!V19</f>
        <v>771.83890501684164</v>
      </c>
      <c r="W33" s="2">
        <f>W11/'Output-Calculation-sheet'!W10*'Output-Calculation-sheet'!W19</f>
        <v>480.55575546090012</v>
      </c>
      <c r="X33" s="2">
        <f>X11/'Output-Calculation-sheet'!X10*'Output-Calculation-sheet'!X19</f>
        <v>0</v>
      </c>
      <c r="Y33" s="2">
        <f>Y11/'Output-Calculation-sheet'!Y10*'Output-Calculation-sheet'!Y19</f>
        <v>433.17687441006638</v>
      </c>
      <c r="AA33" s="2">
        <f t="shared" si="1"/>
        <v>104.28446434204928</v>
      </c>
    </row>
    <row r="34" spans="1:27" x14ac:dyDescent="0.25">
      <c r="A34" s="2">
        <v>2035</v>
      </c>
      <c r="B34" s="2">
        <f>B12/'Output-Calculation-sheet'!B11*'Output-Calculation-sheet'!B20</f>
        <v>34466.014366084724</v>
      </c>
      <c r="C34" s="2">
        <f>C12/'Output-Calculation-sheet'!C11*'Output-Calculation-sheet'!C20</f>
        <v>0</v>
      </c>
      <c r="D34" s="2">
        <f>D12/'Output-Calculation-sheet'!D11*'Output-Calculation-sheet'!D20</f>
        <v>12312.344887420302</v>
      </c>
      <c r="E34" s="2">
        <f>E12/'Output-Calculation-sheet'!E11*'Output-Calculation-sheet'!E20</f>
        <v>11451.236938029928</v>
      </c>
      <c r="F34" s="2">
        <f>F12/'Output-Calculation-sheet'!F11*'Output-Calculation-sheet'!F20</f>
        <v>8133.4653332303142</v>
      </c>
      <c r="G34" s="2">
        <f>G12/'Output-Calculation-sheet'!G11*'Output-Calculation-sheet'!G20</f>
        <v>4069.7935036667313</v>
      </c>
      <c r="H34" s="2">
        <f>H12/'Output-Calculation-sheet'!H11*'Output-Calculation-sheet'!H20</f>
        <v>0</v>
      </c>
      <c r="I34" s="2">
        <f>I12/'Output-Calculation-sheet'!I11*'Output-Calculation-sheet'!I20</f>
        <v>4941.4076946419773</v>
      </c>
      <c r="J34" s="2">
        <f>J12/'Output-Calculation-sheet'!J11*'Output-Calculation-sheet'!J20</f>
        <v>4101.2106789409463</v>
      </c>
      <c r="K34" s="2">
        <f>K12/'Output-Calculation-sheet'!K11*'Output-Calculation-sheet'!K20</f>
        <v>5832.8107129312029</v>
      </c>
      <c r="L34" s="2">
        <f>L12/'Output-Calculation-sheet'!L11*'Output-Calculation-sheet'!L20</f>
        <v>3960.3285935429481</v>
      </c>
      <c r="M34" s="2">
        <f>M12/'Output-Calculation-sheet'!M11*'Output-Calculation-sheet'!M20</f>
        <v>0</v>
      </c>
      <c r="N34" s="2">
        <f>N12/'Output-Calculation-sheet'!N11*'Output-Calculation-sheet'!N20</f>
        <v>2276.8281045795202</v>
      </c>
      <c r="O34" s="2">
        <f>O12/'Output-Calculation-sheet'!O11*'Output-Calculation-sheet'!O20</f>
        <v>0</v>
      </c>
      <c r="P34" s="2">
        <f>P12/'Output-Calculation-sheet'!P11*'Output-Calculation-sheet'!P20</f>
        <v>4808.9765762529569</v>
      </c>
      <c r="Q34" s="2">
        <f>Q12/'Output-Calculation-sheet'!Q11*'Output-Calculation-sheet'!Q20</f>
        <v>3427.4774729647452</v>
      </c>
      <c r="R34" s="2">
        <f>R12/'Output-Calculation-sheet'!R11*'Output-Calculation-sheet'!R20</f>
        <v>4160.4543829994145</v>
      </c>
      <c r="S34" s="2">
        <f>S12/'Output-Calculation-sheet'!S11*'Output-Calculation-sheet'!S20</f>
        <v>1492.2402757253335</v>
      </c>
      <c r="T34" s="2">
        <f>T12/'Output-Calculation-sheet'!T11*'Output-Calculation-sheet'!T20</f>
        <v>1211.0599614417404</v>
      </c>
      <c r="U34" s="2">
        <f>U12/'Output-Calculation-sheet'!U11*'Output-Calculation-sheet'!U20</f>
        <v>1111.4007687135445</v>
      </c>
      <c r="V34" s="2">
        <f>V12/'Output-Calculation-sheet'!V11*'Output-Calculation-sheet'!V20</f>
        <v>1092.9316413326103</v>
      </c>
      <c r="W34" s="2">
        <f>W12/'Output-Calculation-sheet'!W11*'Output-Calculation-sheet'!W20</f>
        <v>645.77166089584762</v>
      </c>
      <c r="X34" s="2">
        <f>X12/'Output-Calculation-sheet'!X11*'Output-Calculation-sheet'!X20</f>
        <v>0</v>
      </c>
      <c r="Y34" s="2">
        <f>Y12/'Output-Calculation-sheet'!Y11*'Output-Calculation-sheet'!Y20</f>
        <v>345.29935808676032</v>
      </c>
      <c r="AA34" s="2">
        <f t="shared" si="1"/>
        <v>109.84105291148154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0.63735670683074952</v>
      </c>
      <c r="C45" s="2">
        <f>C12/'Output-Calculation-sheet'!C11*'Output-Calculation-sheet'!C38*0.0114</f>
        <v>7.5626061234924769E-2</v>
      </c>
      <c r="D45" s="2">
        <f>D12/'Output-Calculation-sheet'!D11*'Output-Calculation-sheet'!D38*0.0114</f>
        <v>0.26796652481835409</v>
      </c>
      <c r="E45" s="2">
        <f>E12/'Output-Calculation-sheet'!E11*'Output-Calculation-sheet'!E38*0.0114</f>
        <v>0.21296216115959293</v>
      </c>
      <c r="F45" s="2">
        <f>F12/'Output-Calculation-sheet'!F11*'Output-Calculation-sheet'!F38*0.0114</f>
        <v>0.10045391112287159</v>
      </c>
      <c r="G45" s="2">
        <f>G12/'Output-Calculation-sheet'!G11*'Output-Calculation-sheet'!G38*0.0114</f>
        <v>9.6125650381199329E-2</v>
      </c>
      <c r="H45" s="2">
        <f>H12/'Output-Calculation-sheet'!H11*'Output-Calculation-sheet'!H38*0.0114</f>
        <v>0.1862403774990416</v>
      </c>
      <c r="I45" s="2">
        <f>I12/'Output-Calculation-sheet'!I11*'Output-Calculation-sheet'!I38*0.0114</f>
        <v>6.4844311837179355E-2</v>
      </c>
      <c r="J45" s="2">
        <f>J12/'Output-Calculation-sheet'!J11*'Output-Calculation-sheet'!J38*0.0114</f>
        <v>4.2782925867040369E-2</v>
      </c>
      <c r="K45" s="2">
        <f>K12/'Output-Calculation-sheet'!K11*'Output-Calculation-sheet'!K38*0.0114</f>
        <v>6.3731636817326576E-2</v>
      </c>
      <c r="L45" s="2">
        <f>L12/'Output-Calculation-sheet'!L11*'Output-Calculation-sheet'!L38*0.0114</f>
        <v>3.37843091298064E-2</v>
      </c>
      <c r="M45" s="2">
        <f>M12/'Output-Calculation-sheet'!M11*'Output-Calculation-sheet'!M38*0.0114</f>
        <v>9.6113628408034682E-2</v>
      </c>
      <c r="N45" s="2">
        <f>N12/'Output-Calculation-sheet'!N11*'Output-Calculation-sheet'!N38*0.0114</f>
        <v>6.2976073002340219E-2</v>
      </c>
      <c r="O45" s="2">
        <f>O12/'Output-Calculation-sheet'!O11*'Output-Calculation-sheet'!O38*0.0114</f>
        <v>1.469204274593865E-2</v>
      </c>
      <c r="P45" s="2">
        <f>P12/'Output-Calculation-sheet'!P11*'Output-Calculation-sheet'!P38*0.0114</f>
        <v>7.2723537053975384E-2</v>
      </c>
      <c r="Q45" s="2">
        <f>Q12/'Output-Calculation-sheet'!Q11*'Output-Calculation-sheet'!Q38*0.0114</f>
        <v>5.5176681973215472E-2</v>
      </c>
      <c r="R45" s="2">
        <f>R12/'Output-Calculation-sheet'!R11*'Output-Calculation-sheet'!R38*0.0114</f>
        <v>4.1038559694003773E-2</v>
      </c>
      <c r="S45" s="2">
        <f>S12/'Output-Calculation-sheet'!S11*'Output-Calculation-sheet'!S38*0.0114</f>
        <v>4.5125073857488769E-2</v>
      </c>
      <c r="T45" s="2">
        <f>T12/'Output-Calculation-sheet'!T11*'Output-Calculation-sheet'!T38*0.0114</f>
        <v>1.0121814085875692E-2</v>
      </c>
      <c r="U45" s="2">
        <f>U12/'Output-Calculation-sheet'!U11*'Output-Calculation-sheet'!U38*0.0114</f>
        <v>2.2005848956021205E-2</v>
      </c>
      <c r="V45" s="2">
        <f>V12/'Output-Calculation-sheet'!V11*'Output-Calculation-sheet'!V38*0.0114</f>
        <v>6.7873727812017854E-3</v>
      </c>
      <c r="W45" s="2">
        <f>W12/'Output-Calculation-sheet'!W11*'Output-Calculation-sheet'!W38*0.0114</f>
        <v>8.8161009463171378E-3</v>
      </c>
      <c r="X45" s="2">
        <f>X12/'Output-Calculation-sheet'!X11*'Output-Calculation-sheet'!X38*0.0114</f>
        <v>1.7573108227611205E-3</v>
      </c>
      <c r="Y45" s="2">
        <f>Y12/'Output-Calculation-sheet'!Y11*'Output-Calculation-sheet'!Y38*0.0114</f>
        <v>6.7833542327355887E-3</v>
      </c>
      <c r="AA45" s="2">
        <f t="shared" si="2"/>
        <v>2.2259919752579966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1464.8834622472898</v>
      </c>
      <c r="C52" s="2">
        <f>C8/'Output-Calculation-sheet'!C7*'Output-Calculation-sheet'!C43</f>
        <v>0</v>
      </c>
      <c r="D52" s="2">
        <f>D8/'Output-Calculation-sheet'!D7*'Output-Calculation-sheet'!D43</f>
        <v>2975.2081249295566</v>
      </c>
      <c r="E52" s="2">
        <f>E8/'Output-Calculation-sheet'!E7*'Output-Calculation-sheet'!E43</f>
        <v>2116.0012725940314</v>
      </c>
      <c r="F52" s="2">
        <f>F8/'Output-Calculation-sheet'!F7*'Output-Calculation-sheet'!F43</f>
        <v>0</v>
      </c>
      <c r="G52" s="2">
        <f>G8/'Output-Calculation-sheet'!G7*'Output-Calculation-sheet'!G43</f>
        <v>761.36773557651622</v>
      </c>
      <c r="H52" s="2">
        <f>H8/'Output-Calculation-sheet'!H7*'Output-Calculation-sheet'!H43</f>
        <v>5707.8802458620448</v>
      </c>
      <c r="I52" s="2">
        <f>I8/'Output-Calculation-sheet'!I7*'Output-Calculation-sheet'!I43</f>
        <v>259.8583683600329</v>
      </c>
      <c r="J52" s="2">
        <f>J8/'Output-Calculation-sheet'!J7*'Output-Calculation-sheet'!J43</f>
        <v>1337.3032692777117</v>
      </c>
      <c r="K52" s="2">
        <f>K8/'Output-Calculation-sheet'!K7*'Output-Calculation-sheet'!K43</f>
        <v>2674.1820852900701</v>
      </c>
      <c r="L52" s="2">
        <f>L8/'Output-Calculation-sheet'!L7*'Output-Calculation-sheet'!L43</f>
        <v>2474.0148402979066</v>
      </c>
      <c r="M52" s="2">
        <f>M8/'Output-Calculation-sheet'!M7*'Output-Calculation-sheet'!M43</f>
        <v>6610.1564358107953</v>
      </c>
      <c r="N52" s="2">
        <f>N8/'Output-Calculation-sheet'!N7*'Output-Calculation-sheet'!N43</f>
        <v>9276.8813207905714</v>
      </c>
      <c r="O52" s="2">
        <f>O8/'Output-Calculation-sheet'!O7*'Output-Calculation-sheet'!O43</f>
        <v>0</v>
      </c>
      <c r="P52" s="2">
        <f>P8/'Output-Calculation-sheet'!P7*'Output-Calculation-sheet'!P43</f>
        <v>1972.834921770251</v>
      </c>
      <c r="Q52" s="2">
        <f>Q8/'Output-Calculation-sheet'!Q7*'Output-Calculation-sheet'!Q43</f>
        <v>456.5397508314586</v>
      </c>
      <c r="R52" s="2">
        <f>R8/'Output-Calculation-sheet'!R7*'Output-Calculation-sheet'!R43</f>
        <v>3591.9721405097507</v>
      </c>
      <c r="S52" s="2">
        <f>S8/'Output-Calculation-sheet'!S7*'Output-Calculation-sheet'!S43</f>
        <v>598.67057752317896</v>
      </c>
      <c r="T52" s="2">
        <f>T8/'Output-Calculation-sheet'!T7*'Output-Calculation-sheet'!T43</f>
        <v>1060.4670201611962</v>
      </c>
      <c r="U52" s="2">
        <f>U8/'Output-Calculation-sheet'!U7*'Output-Calculation-sheet'!U43</f>
        <v>392.17131406596633</v>
      </c>
      <c r="V52" s="2">
        <f>V8/'Output-Calculation-sheet'!V7*'Output-Calculation-sheet'!V43</f>
        <v>1039.1943050878795</v>
      </c>
      <c r="W52" s="2">
        <f>W8/'Output-Calculation-sheet'!W7*'Output-Calculation-sheet'!W43</f>
        <v>14.339748855528615</v>
      </c>
      <c r="X52" s="2">
        <f>X8/'Output-Calculation-sheet'!X7*'Output-Calculation-sheet'!X43</f>
        <v>8.3264627085839322</v>
      </c>
      <c r="Y52" s="2">
        <f>Y8/'Output-Calculation-sheet'!Y7*'Output-Calculation-sheet'!Y43</f>
        <v>0</v>
      </c>
      <c r="AA52" s="2">
        <f t="shared" si="3"/>
        <v>44.792253402550315</v>
      </c>
    </row>
    <row r="53" spans="1:27" x14ac:dyDescent="0.25">
      <c r="A53" s="2">
        <v>2032</v>
      </c>
      <c r="B53" s="2">
        <f>B9/'Output-Calculation-sheet'!B8*'Output-Calculation-sheet'!B44</f>
        <v>4720.6712988621266</v>
      </c>
      <c r="C53" s="2">
        <f>C9/'Output-Calculation-sheet'!C8*'Output-Calculation-sheet'!C44</f>
        <v>0</v>
      </c>
      <c r="D53" s="2">
        <f>D9/'Output-Calculation-sheet'!D8*'Output-Calculation-sheet'!D44</f>
        <v>4304.6855764413885</v>
      </c>
      <c r="E53" s="2">
        <f>E9/'Output-Calculation-sheet'!E8*'Output-Calculation-sheet'!E44</f>
        <v>2765.620356632417</v>
      </c>
      <c r="F53" s="2">
        <f>F9/'Output-Calculation-sheet'!F8*'Output-Calculation-sheet'!F44</f>
        <v>0</v>
      </c>
      <c r="G53" s="2">
        <f>G9/'Output-Calculation-sheet'!G8*'Output-Calculation-sheet'!G44</f>
        <v>1036.4574803719574</v>
      </c>
      <c r="H53" s="2">
        <f>H9/'Output-Calculation-sheet'!H8*'Output-Calculation-sheet'!H44</f>
        <v>12908.442812903164</v>
      </c>
      <c r="I53" s="2">
        <f>I9/'Output-Calculation-sheet'!I8*'Output-Calculation-sheet'!I44</f>
        <v>367.39798077029923</v>
      </c>
      <c r="J53" s="2">
        <f>J9/'Output-Calculation-sheet'!J8*'Output-Calculation-sheet'!J44</f>
        <v>1741.5530677452759</v>
      </c>
      <c r="K53" s="2">
        <f>K9/'Output-Calculation-sheet'!K8*'Output-Calculation-sheet'!K44</f>
        <v>3130.0414776848224</v>
      </c>
      <c r="L53" s="2">
        <f>L9/'Output-Calculation-sheet'!L8*'Output-Calculation-sheet'!L44</f>
        <v>3049.6980575480543</v>
      </c>
      <c r="M53" s="2">
        <f>M9/'Output-Calculation-sheet'!M8*'Output-Calculation-sheet'!M44</f>
        <v>18390.52526097868</v>
      </c>
      <c r="N53" s="2">
        <f>N9/'Output-Calculation-sheet'!N8*'Output-Calculation-sheet'!N44</f>
        <v>12257.520930579254</v>
      </c>
      <c r="O53" s="2">
        <f>O9/'Output-Calculation-sheet'!O8*'Output-Calculation-sheet'!O44</f>
        <v>0</v>
      </c>
      <c r="P53" s="2">
        <f>P9/'Output-Calculation-sheet'!P8*'Output-Calculation-sheet'!P44</f>
        <v>2532.3160045108416</v>
      </c>
      <c r="Q53" s="2">
        <f>Q9/'Output-Calculation-sheet'!Q8*'Output-Calculation-sheet'!Q44</f>
        <v>771.33068618045377</v>
      </c>
      <c r="R53" s="2">
        <f>R9/'Output-Calculation-sheet'!R8*'Output-Calculation-sheet'!R44</f>
        <v>4304.8466711557103</v>
      </c>
      <c r="S53" s="2">
        <f>S9/'Output-Calculation-sheet'!S8*'Output-Calculation-sheet'!S44</f>
        <v>1248.01283936155</v>
      </c>
      <c r="T53" s="2">
        <f>T9/'Output-Calculation-sheet'!T8*'Output-Calculation-sheet'!T44</f>
        <v>1276.6775307661305</v>
      </c>
      <c r="U53" s="2">
        <f>U9/'Output-Calculation-sheet'!U8*'Output-Calculation-sheet'!U44</f>
        <v>547.78417366388703</v>
      </c>
      <c r="V53" s="2">
        <f>V9/'Output-Calculation-sheet'!V8*'Output-Calculation-sheet'!V44</f>
        <v>1194.1195094043812</v>
      </c>
      <c r="W53" s="2">
        <f>W9/'Output-Calculation-sheet'!W8*'Output-Calculation-sheet'!W44</f>
        <v>31.277530679537097</v>
      </c>
      <c r="X53" s="2">
        <f>X9/'Output-Calculation-sheet'!X8*'Output-Calculation-sheet'!X44</f>
        <v>127.43587993734019</v>
      </c>
      <c r="Y53" s="2">
        <f>Y9/'Output-Calculation-sheet'!Y8*'Output-Calculation-sheet'!Y44</f>
        <v>0</v>
      </c>
      <c r="AA53" s="2">
        <f t="shared" si="3"/>
        <v>76.706415126177262</v>
      </c>
    </row>
    <row r="54" spans="1:27" x14ac:dyDescent="0.25">
      <c r="A54" s="2">
        <v>2033</v>
      </c>
      <c r="B54" s="2">
        <f>B10/'Output-Calculation-sheet'!B9*'Output-Calculation-sheet'!B45</f>
        <v>34485.784663348226</v>
      </c>
      <c r="C54" s="2">
        <f>C10/'Output-Calculation-sheet'!C9*'Output-Calculation-sheet'!C45</f>
        <v>6040.7092631691712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25121.292350585263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314.10269623290492</v>
      </c>
      <c r="L54" s="2">
        <f>L10/'Output-Calculation-sheet'!L9*'Output-Calculation-sheet'!L45</f>
        <v>0</v>
      </c>
      <c r="M54" s="2">
        <f>M10/'Output-Calculation-sheet'!M9*'Output-Calculation-sheet'!M45</f>
        <v>17220.556272205456</v>
      </c>
      <c r="N54" s="2">
        <f>N10/'Output-Calculation-sheet'!N9*'Output-Calculation-sheet'!N45</f>
        <v>9633.7859726002462</v>
      </c>
      <c r="O54" s="2">
        <f>O10/'Output-Calculation-sheet'!O9*'Output-Calculation-sheet'!O45</f>
        <v>1284.6539488997112</v>
      </c>
      <c r="P54" s="2">
        <f>P10/'Output-Calculation-sheet'!P9*'Output-Calculation-sheet'!P45</f>
        <v>2607.8105783686201</v>
      </c>
      <c r="Q54" s="2">
        <f>Q10/'Output-Calculation-sheet'!Q9*'Output-Calculation-sheet'!Q45</f>
        <v>1011.5677694384175</v>
      </c>
      <c r="R54" s="2">
        <f>R10/'Output-Calculation-sheet'!R9*'Output-Calculation-sheet'!R45</f>
        <v>1709.9055675918482</v>
      </c>
      <c r="S54" s="2">
        <f>S10/'Output-Calculation-sheet'!S9*'Output-Calculation-sheet'!S45</f>
        <v>4118.9988621458397</v>
      </c>
      <c r="T54" s="2">
        <f>T10/'Output-Calculation-sheet'!T9*'Output-Calculation-sheet'!T45</f>
        <v>82.139172984733094</v>
      </c>
      <c r="U54" s="2">
        <f>U10/'Output-Calculation-sheet'!U9*'Output-Calculation-sheet'!U45</f>
        <v>618.57480487073758</v>
      </c>
      <c r="V54" s="2">
        <f>V10/'Output-Calculation-sheet'!V9*'Output-Calculation-sheet'!V45</f>
        <v>46.717040170236508</v>
      </c>
      <c r="W54" s="2">
        <f>W10/'Output-Calculation-sheet'!W9*'Output-Calculation-sheet'!W45</f>
        <v>0</v>
      </c>
      <c r="X54" s="2">
        <f>X10/'Output-Calculation-sheet'!X9*'Output-Calculation-sheet'!X45</f>
        <v>966.74041982500796</v>
      </c>
      <c r="Y54" s="2">
        <f>Y10/'Output-Calculation-sheet'!Y9*'Output-Calculation-sheet'!Y45</f>
        <v>21.327248004043057</v>
      </c>
      <c r="AA54" s="2">
        <f t="shared" si="3"/>
        <v>105.28466663044047</v>
      </c>
    </row>
    <row r="55" spans="1:27" x14ac:dyDescent="0.25">
      <c r="A55" s="2">
        <v>2034</v>
      </c>
      <c r="B55" s="2">
        <f>B11/'Output-Calculation-sheet'!B10*'Output-Calculation-sheet'!B46</f>
        <v>101483.44224724076</v>
      </c>
      <c r="C55" s="2">
        <f>C11/'Output-Calculation-sheet'!C10*'Output-Calculation-sheet'!C46</f>
        <v>12907.983054340148</v>
      </c>
      <c r="D55" s="2">
        <f>D11/'Output-Calculation-sheet'!D10*'Output-Calculation-sheet'!D46</f>
        <v>9303.5301911478109</v>
      </c>
      <c r="E55" s="2">
        <f>E11/'Output-Calculation-sheet'!E10*'Output-Calculation-sheet'!E46</f>
        <v>11545.576132261845</v>
      </c>
      <c r="F55" s="2">
        <f>F11/'Output-Calculation-sheet'!F10*'Output-Calculation-sheet'!F46</f>
        <v>346.1987975212549</v>
      </c>
      <c r="G55" s="2">
        <f>G11/'Output-Calculation-sheet'!G10*'Output-Calculation-sheet'!G46</f>
        <v>4141.728360664687</v>
      </c>
      <c r="H55" s="2">
        <f>H11/'Output-Calculation-sheet'!H10*'Output-Calculation-sheet'!H46</f>
        <v>28940.297289792343</v>
      </c>
      <c r="I55" s="2">
        <f>I11/'Output-Calculation-sheet'!I10*'Output-Calculation-sheet'!I46</f>
        <v>2236.6523242905332</v>
      </c>
      <c r="J55" s="2">
        <f>J11/'Output-Calculation-sheet'!J10*'Output-Calculation-sheet'!J46</f>
        <v>1621.2670109743376</v>
      </c>
      <c r="K55" s="2">
        <f>K11/'Output-Calculation-sheet'!K10*'Output-Calculation-sheet'!K46</f>
        <v>4398.4077886156292</v>
      </c>
      <c r="L55" s="2">
        <f>L11/'Output-Calculation-sheet'!L10*'Output-Calculation-sheet'!L46</f>
        <v>1626.5997119926728</v>
      </c>
      <c r="M55" s="2">
        <f>M11/'Output-Calculation-sheet'!M10*'Output-Calculation-sheet'!M46</f>
        <v>21439.413140836714</v>
      </c>
      <c r="N55" s="2">
        <f>N11/'Output-Calculation-sheet'!N10*'Output-Calculation-sheet'!N46</f>
        <v>16239.168569180501</v>
      </c>
      <c r="O55" s="2">
        <f>O11/'Output-Calculation-sheet'!O10*'Output-Calculation-sheet'!O46</f>
        <v>623.05372510613029</v>
      </c>
      <c r="P55" s="2">
        <f>P11/'Output-Calculation-sheet'!P10*'Output-Calculation-sheet'!P46</f>
        <v>6020.2264867577551</v>
      </c>
      <c r="Q55" s="2">
        <f>Q11/'Output-Calculation-sheet'!Q10*'Output-Calculation-sheet'!Q46</f>
        <v>6435.9572935086153</v>
      </c>
      <c r="R55" s="2">
        <f>R11/'Output-Calculation-sheet'!R10*'Output-Calculation-sheet'!R46</f>
        <v>4871.0490946157634</v>
      </c>
      <c r="S55" s="2">
        <f>S11/'Output-Calculation-sheet'!S10*'Output-Calculation-sheet'!S46</f>
        <v>8033.3526799057272</v>
      </c>
      <c r="T55" s="2">
        <f>T11/'Output-Calculation-sheet'!T10*'Output-Calculation-sheet'!T46</f>
        <v>1102.8135605980485</v>
      </c>
      <c r="U55" s="2">
        <f>U11/'Output-Calculation-sheet'!U10*'Output-Calculation-sheet'!U46</f>
        <v>1849.8469330977084</v>
      </c>
      <c r="V55" s="2">
        <f>V11/'Output-Calculation-sheet'!V10*'Output-Calculation-sheet'!V46</f>
        <v>744.86469318364618</v>
      </c>
      <c r="W55" s="2">
        <f>W11/'Output-Calculation-sheet'!W10*'Output-Calculation-sheet'!W46</f>
        <v>99.646997337229919</v>
      </c>
      <c r="X55" s="2">
        <f>X11/'Output-Calculation-sheet'!X10*'Output-Calculation-sheet'!X46</f>
        <v>929.53920493697331</v>
      </c>
      <c r="Y55" s="2">
        <f>Y11/'Output-Calculation-sheet'!Y10*'Output-Calculation-sheet'!Y46</f>
        <v>566.11861210104939</v>
      </c>
      <c r="AA55" s="2">
        <f t="shared" si="3"/>
        <v>247.50673390000782</v>
      </c>
    </row>
    <row r="56" spans="1:27" x14ac:dyDescent="0.25">
      <c r="A56" s="2">
        <v>2035</v>
      </c>
      <c r="B56" s="2">
        <f>B12/'Output-Calculation-sheet'!B11*'Output-Calculation-sheet'!B47</f>
        <v>154321.39035347162</v>
      </c>
      <c r="C56" s="2">
        <f>C12/'Output-Calculation-sheet'!C11*'Output-Calculation-sheet'!C47</f>
        <v>524.07533662798744</v>
      </c>
      <c r="D56" s="2">
        <f>D12/'Output-Calculation-sheet'!D11*'Output-Calculation-sheet'!D47</f>
        <v>24269.775164469349</v>
      </c>
      <c r="E56" s="2">
        <f>E12/'Output-Calculation-sheet'!E11*'Output-Calculation-sheet'!E47</f>
        <v>36829.377256678723</v>
      </c>
      <c r="F56" s="2">
        <f>F12/'Output-Calculation-sheet'!F11*'Output-Calculation-sheet'!F47</f>
        <v>5751.1332742275599</v>
      </c>
      <c r="G56" s="2">
        <f>G12/'Output-Calculation-sheet'!G11*'Output-Calculation-sheet'!G47</f>
        <v>9235.2297000007511</v>
      </c>
      <c r="H56" s="2">
        <f>H12/'Output-Calculation-sheet'!H11*'Output-Calculation-sheet'!H47</f>
        <v>15842.684743832946</v>
      </c>
      <c r="I56" s="2">
        <f>I12/'Output-Calculation-sheet'!I11*'Output-Calculation-sheet'!I47</f>
        <v>8490.4335791488065</v>
      </c>
      <c r="J56" s="2">
        <f>J12/'Output-Calculation-sheet'!J11*'Output-Calculation-sheet'!J47</f>
        <v>7258.0858444610594</v>
      </c>
      <c r="K56" s="2">
        <f>K12/'Output-Calculation-sheet'!K11*'Output-Calculation-sheet'!K47</f>
        <v>9788.9557953630556</v>
      </c>
      <c r="L56" s="2">
        <f>L12/'Output-Calculation-sheet'!L11*'Output-Calculation-sheet'!L47</f>
        <v>8182.3225883680243</v>
      </c>
      <c r="M56" s="2">
        <f>M12/'Output-Calculation-sheet'!M11*'Output-Calculation-sheet'!M47</f>
        <v>8131.7188245218813</v>
      </c>
      <c r="N56" s="2">
        <f>N12/'Output-Calculation-sheet'!N11*'Output-Calculation-sheet'!N47</f>
        <v>18928.729310747258</v>
      </c>
      <c r="O56" s="2">
        <f>O12/'Output-Calculation-sheet'!O11*'Output-Calculation-sheet'!O47</f>
        <v>94.080624601186088</v>
      </c>
      <c r="P56" s="2">
        <f>P12/'Output-Calculation-sheet'!P11*'Output-Calculation-sheet'!P47</f>
        <v>10136.640384102358</v>
      </c>
      <c r="Q56" s="2">
        <f>Q12/'Output-Calculation-sheet'!Q11*'Output-Calculation-sheet'!Q47</f>
        <v>10328.687660600159</v>
      </c>
      <c r="R56" s="2">
        <f>R12/'Output-Calculation-sheet'!R11*'Output-Calculation-sheet'!R47</f>
        <v>7982.119856272313</v>
      </c>
      <c r="S56" s="2">
        <f>S12/'Output-Calculation-sheet'!S11*'Output-Calculation-sheet'!S47</f>
        <v>10002.724705076676</v>
      </c>
      <c r="T56" s="2">
        <f>T12/'Output-Calculation-sheet'!T11*'Output-Calculation-sheet'!T47</f>
        <v>3018.7866571909958</v>
      </c>
      <c r="U56" s="2">
        <f>U12/'Output-Calculation-sheet'!U11*'Output-Calculation-sheet'!U47</f>
        <v>3189.3038285208982</v>
      </c>
      <c r="V56" s="2">
        <f>V12/'Output-Calculation-sheet'!V11*'Output-Calculation-sheet'!V47</f>
        <v>1639.9840636684489</v>
      </c>
      <c r="W56" s="2">
        <f>W12/'Output-Calculation-sheet'!W11*'Output-Calculation-sheet'!W47</f>
        <v>875.42335712552631</v>
      </c>
      <c r="X56" s="2">
        <f>X12/'Output-Calculation-sheet'!X11*'Output-Calculation-sheet'!X47</f>
        <v>14.181806639826586</v>
      </c>
      <c r="Y56" s="2">
        <f>Y12/'Output-Calculation-sheet'!Y11*'Output-Calculation-sheet'!Y47</f>
        <v>1308.622087398574</v>
      </c>
      <c r="AA56" s="2">
        <f t="shared" si="3"/>
        <v>356.14446680311596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8.3537577646395462</v>
      </c>
      <c r="C63" s="2">
        <f>C8*'Output-Calculation-sheet'!C52/10^9</f>
        <v>5.1322998299478773</v>
      </c>
      <c r="D63" s="2">
        <f>D8*'Output-Calculation-sheet'!D52/10^9</f>
        <v>1.8082432628488643</v>
      </c>
      <c r="E63" s="2">
        <f>E8*'Output-Calculation-sheet'!E52/10^9</f>
        <v>2.1623550921638004</v>
      </c>
      <c r="F63" s="2">
        <f>F8*'Output-Calculation-sheet'!F52/10^9</f>
        <v>0.83953340213223027</v>
      </c>
      <c r="G63" s="2">
        <f>G8*'Output-Calculation-sheet'!G52/10^9</f>
        <v>0.5925488330735047</v>
      </c>
      <c r="H63" s="2">
        <f>H8*'Output-Calculation-sheet'!H52/10^9</f>
        <v>1.578768360711678</v>
      </c>
      <c r="I63" s="2">
        <f>I8*'Output-Calculation-sheet'!I52/10^9</f>
        <v>0.58054035016244443</v>
      </c>
      <c r="J63" s="2">
        <f>J8*'Output-Calculation-sheet'!J52/10^9</f>
        <v>0.60439473818039369</v>
      </c>
      <c r="K63" s="2">
        <f>K8*'Output-Calculation-sheet'!K52/10^9</f>
        <v>0.72907611647476456</v>
      </c>
      <c r="L63" s="2">
        <f>L8*'Output-Calculation-sheet'!L52/10^9</f>
        <v>0.76103781492663436</v>
      </c>
      <c r="M63" s="2">
        <f>M8*'Output-Calculation-sheet'!M52/10^9</f>
        <v>1.1831631817923292</v>
      </c>
      <c r="N63" s="2">
        <f>N8*'Output-Calculation-sheet'!N52/10^9</f>
        <v>1.0244129001419646</v>
      </c>
      <c r="O63" s="2">
        <f>O8*'Output-Calculation-sheet'!O52/10^9</f>
        <v>1.0742105811682479</v>
      </c>
      <c r="P63" s="2">
        <f>P8*'Output-Calculation-sheet'!P52/10^9</f>
        <v>0.65401431215092132</v>
      </c>
      <c r="Q63" s="2">
        <f>Q8*'Output-Calculation-sheet'!Q52/10^9</f>
        <v>0.71207067875235974</v>
      </c>
      <c r="R63" s="2">
        <f>R8*'Output-Calculation-sheet'!R52/10^9</f>
        <v>0.54926012487112685</v>
      </c>
      <c r="S63" s="2">
        <f>S8*'Output-Calculation-sheet'!S52/10^9</f>
        <v>0.52311439360043333</v>
      </c>
      <c r="T63" s="2">
        <f>T8*'Output-Calculation-sheet'!T52/10^9</f>
        <v>0.17022796982895472</v>
      </c>
      <c r="U63" s="2">
        <f>U8*'Output-Calculation-sheet'!U52/10^9</f>
        <v>0.1660043130629095</v>
      </c>
      <c r="V63" s="2">
        <f>V8*'Output-Calculation-sheet'!V52/10^9</f>
        <v>0.14154487385626632</v>
      </c>
      <c r="W63" s="2">
        <f>W8*'Output-Calculation-sheet'!W52/10^9</f>
        <v>7.2915933654182835E-2</v>
      </c>
      <c r="X63" s="2">
        <f>X8*'Output-Calculation-sheet'!X52/10^9</f>
        <v>0.13012488137472666</v>
      </c>
      <c r="Y63" s="2">
        <f>Y8*'Output-Calculation-sheet'!Y52/10^9</f>
        <v>6.6408644667206723E-2</v>
      </c>
      <c r="AA63" s="2">
        <f t="shared" si="4"/>
        <v>29.610028354183356</v>
      </c>
    </row>
    <row r="64" spans="1:27" x14ac:dyDescent="0.25">
      <c r="A64" s="2">
        <v>2032</v>
      </c>
      <c r="B64" s="2">
        <f>B9*'Output-Calculation-sheet'!B53/10^9</f>
        <v>9.3143288575457017</v>
      </c>
      <c r="C64" s="2">
        <f>C9*'Output-Calculation-sheet'!C53/10^9</f>
        <v>5.7209345858489602</v>
      </c>
      <c r="D64" s="2">
        <f>D9*'Output-Calculation-sheet'!D53/10^9</f>
        <v>2.0175576739574996</v>
      </c>
      <c r="E64" s="2">
        <f>E9*'Output-Calculation-sheet'!E53/10^9</f>
        <v>2.413889914674785</v>
      </c>
      <c r="F64" s="2">
        <f>F9*'Output-Calculation-sheet'!F53/10^9</f>
        <v>0.93720317179663004</v>
      </c>
      <c r="G64" s="2">
        <f>G9*'Output-Calculation-sheet'!G53/10^9</f>
        <v>0.6615053914535538</v>
      </c>
      <c r="H64" s="2">
        <f>H9*'Output-Calculation-sheet'!H53/10^9</f>
        <v>1.7446770263497164</v>
      </c>
      <c r="I64" s="2">
        <f>I9*'Output-Calculation-sheet'!I53/10^9</f>
        <v>0.64826581788149262</v>
      </c>
      <c r="J64" s="2">
        <f>J9*'Output-Calculation-sheet'!J53/10^9</f>
        <v>0.67398716027689742</v>
      </c>
      <c r="K64" s="2">
        <f>K9*'Output-Calculation-sheet'!K53/10^9</f>
        <v>0.81185515713516454</v>
      </c>
      <c r="L64" s="2">
        <f>L9*'Output-Calculation-sheet'!L53/10^9</f>
        <v>0.84379353552835978</v>
      </c>
      <c r="M64" s="2">
        <f>M9*'Output-Calculation-sheet'!M53/10^9</f>
        <v>1.2988296124617578</v>
      </c>
      <c r="N64" s="2">
        <f>N9*'Output-Calculation-sheet'!N53/10^9</f>
        <v>1.1258398301431856</v>
      </c>
      <c r="O64" s="2">
        <f>O9*'Output-Calculation-sheet'!O53/10^9</f>
        <v>1.1973741058646061</v>
      </c>
      <c r="P64" s="2">
        <f>P9*'Output-Calculation-sheet'!P53/10^9</f>
        <v>0.72900023861952579</v>
      </c>
      <c r="Q64" s="2">
        <f>Q9*'Output-Calculation-sheet'!Q53/10^9</f>
        <v>0.79496619763635556</v>
      </c>
      <c r="R64" s="2">
        <f>R9*'Output-Calculation-sheet'!R53/10^9</f>
        <v>0.61028172770908184</v>
      </c>
      <c r="S64" s="2">
        <f>S9*'Output-Calculation-sheet'!S53/10^9</f>
        <v>0.58213406661626077</v>
      </c>
      <c r="T64" s="2">
        <f>T9*'Output-Calculation-sheet'!T53/10^9</f>
        <v>0.1891504233918741</v>
      </c>
      <c r="U64" s="2">
        <f>U9*'Output-Calculation-sheet'!U53/10^9</f>
        <v>0.18518870521341094</v>
      </c>
      <c r="V64" s="2">
        <f>V9*'Output-Calculation-sheet'!V53/10^9</f>
        <v>0.15706648228914788</v>
      </c>
      <c r="W64" s="2">
        <f>W9*'Output-Calculation-sheet'!W53/10^9</f>
        <v>8.1410650351656427E-2</v>
      </c>
      <c r="X64" s="2">
        <f>X9*'Output-Calculation-sheet'!X53/10^9</f>
        <v>0.14600151585820037</v>
      </c>
      <c r="Y64" s="2">
        <f>Y9*'Output-Calculation-sheet'!Y53/10^9</f>
        <v>7.4225957490892475E-2</v>
      </c>
      <c r="AA64" s="2">
        <f t="shared" si="4"/>
        <v>32.959467806094722</v>
      </c>
    </row>
    <row r="65" spans="1:27" x14ac:dyDescent="0.25">
      <c r="A65" s="2">
        <v>2033</v>
      </c>
      <c r="B65" s="2">
        <f>B10*'Output-Calculation-sheet'!B54/10^9</f>
        <v>9.9366843842134269</v>
      </c>
      <c r="C65" s="2">
        <f>C10*'Output-Calculation-sheet'!C54/10^9</f>
        <v>6.4509586628929299</v>
      </c>
      <c r="D65" s="2">
        <f>D10*'Output-Calculation-sheet'!D54/10^9</f>
        <v>2.3475568398286271</v>
      </c>
      <c r="E65" s="2">
        <f>E10*'Output-Calculation-sheet'!E54/10^9</f>
        <v>2.6433089895434954</v>
      </c>
      <c r="F65" s="2">
        <f>F10*'Output-Calculation-sheet'!F54/10^9</f>
        <v>1.0731371006639372</v>
      </c>
      <c r="G65" s="2">
        <f>G10*'Output-Calculation-sheet'!G54/10^9</f>
        <v>0.73680630563135718</v>
      </c>
      <c r="H65" s="2">
        <f>H10*'Output-Calculation-sheet'!H54/10^9</f>
        <v>1.8208651533666749</v>
      </c>
      <c r="I65" s="2">
        <f>I10*'Output-Calculation-sheet'!I54/10^9</f>
        <v>0.71744843959010773</v>
      </c>
      <c r="J65" s="2">
        <f>J10*'Output-Calculation-sheet'!J54/10^9</f>
        <v>0.85750988743039658</v>
      </c>
      <c r="K65" s="2">
        <f>K10*'Output-Calculation-sheet'!K54/10^9</f>
        <v>0.91492906289508114</v>
      </c>
      <c r="L65" s="2">
        <f>L10*'Output-Calculation-sheet'!L54/10^9</f>
        <v>1.0806327095018846</v>
      </c>
      <c r="M65" s="2">
        <f>M10*'Output-Calculation-sheet'!M54/10^9</f>
        <v>1.37490410960144</v>
      </c>
      <c r="N65" s="2">
        <f>N10*'Output-Calculation-sheet'!N54/10^9</f>
        <v>1.1873138445167144</v>
      </c>
      <c r="O65" s="2">
        <f>O10*'Output-Calculation-sheet'!O54/10^9</f>
        <v>1.2895293795079259</v>
      </c>
      <c r="P65" s="2">
        <f>P10*'Output-Calculation-sheet'!P54/10^9</f>
        <v>0.77406923768549918</v>
      </c>
      <c r="Q65" s="2">
        <f>Q10*'Output-Calculation-sheet'!Q54/10^9</f>
        <v>0.84468266403741754</v>
      </c>
      <c r="R65" s="2">
        <f>R10*'Output-Calculation-sheet'!R54/10^9</f>
        <v>0.68152193539026618</v>
      </c>
      <c r="S65" s="2">
        <f>S10*'Output-Calculation-sheet'!S54/10^9</f>
        <v>0.61901265139578121</v>
      </c>
      <c r="T65" s="2">
        <f>T10*'Output-Calculation-sheet'!T54/10^9</f>
        <v>0.22785020490332861</v>
      </c>
      <c r="U65" s="2">
        <f>U10*'Output-Calculation-sheet'!U54/10^9</f>
        <v>0.19674329515974848</v>
      </c>
      <c r="V65" s="2">
        <f>V10*'Output-Calculation-sheet'!V54/10^9</f>
        <v>0.25216153812506625</v>
      </c>
      <c r="W65" s="2">
        <f>W10*'Output-Calculation-sheet'!W54/10^9</f>
        <v>9.6002804957355956E-2</v>
      </c>
      <c r="X65" s="2">
        <f>X10*'Output-Calculation-sheet'!X54/10^9</f>
        <v>0.15697843663436692</v>
      </c>
      <c r="Y65" s="2">
        <f>Y10*'Output-Calculation-sheet'!Y54/10^9</f>
        <v>7.9022057435983284E-2</v>
      </c>
      <c r="AA65" s="2">
        <f t="shared" si="4"/>
        <v>36.359629694908818</v>
      </c>
    </row>
    <row r="66" spans="1:27" x14ac:dyDescent="0.25">
      <c r="A66" s="2">
        <v>2034</v>
      </c>
      <c r="B66" s="2">
        <f>B11*'Output-Calculation-sheet'!B55/10^9</f>
        <v>10.510395823493289</v>
      </c>
      <c r="C66" s="2">
        <f>C11*'Output-Calculation-sheet'!C55/10^9</f>
        <v>6.7506381497215173</v>
      </c>
      <c r="D66" s="2">
        <f>D11*'Output-Calculation-sheet'!D55/10^9</f>
        <v>2.198629510458733</v>
      </c>
      <c r="E66" s="2">
        <f>E11*'Output-Calculation-sheet'!E55/10^9</f>
        <v>2.6621846134254508</v>
      </c>
      <c r="F66" s="2">
        <f>F11*'Output-Calculation-sheet'!F55/10^9</f>
        <v>1.0231909459945552</v>
      </c>
      <c r="G66" s="2">
        <f>G11*'Output-Calculation-sheet'!G55/10^9</f>
        <v>0.73130196400527303</v>
      </c>
      <c r="H66" s="2">
        <f>H11*'Output-Calculation-sheet'!H55/10^9</f>
        <v>1.8763382025554951</v>
      </c>
      <c r="I66" s="2">
        <f>I11*'Output-Calculation-sheet'!I55/10^9</f>
        <v>0.7151247296246197</v>
      </c>
      <c r="J66" s="2">
        <f>J11*'Output-Calculation-sheet'!J55/10^9</f>
        <v>0.73537921854546995</v>
      </c>
      <c r="K66" s="2">
        <f>K11*'Output-Calculation-sheet'!K55/10^9</f>
        <v>0.87955935702940669</v>
      </c>
      <c r="L66" s="2">
        <f>L11*'Output-Calculation-sheet'!L55/10^9</f>
        <v>0.93147760557264425</v>
      </c>
      <c r="M66" s="2">
        <f>M11*'Output-Calculation-sheet'!M55/10^9</f>
        <v>1.3544880047315235</v>
      </c>
      <c r="N66" s="2">
        <f>N11*'Output-Calculation-sheet'!N55/10^9</f>
        <v>1.1835342267008309</v>
      </c>
      <c r="O66" s="2">
        <f>O11*'Output-Calculation-sheet'!O55/10^9</f>
        <v>1.3319289450069487</v>
      </c>
      <c r="P66" s="2">
        <f>P11*'Output-Calculation-sheet'!P55/10^9</f>
        <v>0.81353067174304405</v>
      </c>
      <c r="Q66" s="2">
        <f>Q11*'Output-Calculation-sheet'!Q55/10^9</f>
        <v>0.88809145430461411</v>
      </c>
      <c r="R66" s="2">
        <f>R11*'Output-Calculation-sheet'!R55/10^9</f>
        <v>0.65888674763592969</v>
      </c>
      <c r="S66" s="2">
        <f>S11*'Output-Calculation-sheet'!S55/10^9</f>
        <v>0.64832858306162644</v>
      </c>
      <c r="T66" s="2">
        <f>T11*'Output-Calculation-sheet'!T55/10^9</f>
        <v>0.20652877249335191</v>
      </c>
      <c r="U66" s="2">
        <f>U11*'Output-Calculation-sheet'!U55/10^9</f>
        <v>0.21086305512213807</v>
      </c>
      <c r="V66" s="2">
        <f>V11*'Output-Calculation-sheet'!V55/10^9</f>
        <v>0.19592167707030389</v>
      </c>
      <c r="W66" s="2">
        <f>W11*'Output-Calculation-sheet'!W55/10^9</f>
        <v>8.8712917210649431E-2</v>
      </c>
      <c r="X66" s="2">
        <f>X11*'Output-Calculation-sheet'!X55/10^9</f>
        <v>0.15830682058791462</v>
      </c>
      <c r="Y66" s="2">
        <f>Y11*'Output-Calculation-sheet'!Y55/10^9</f>
        <v>8.7051802657086536E-2</v>
      </c>
      <c r="AA66" s="2">
        <f t="shared" si="4"/>
        <v>36.840393798752423</v>
      </c>
    </row>
    <row r="67" spans="1:27" x14ac:dyDescent="0.25">
      <c r="A67" s="2">
        <v>2035</v>
      </c>
      <c r="B67" s="2">
        <f>B12*'Output-Calculation-sheet'!B56/10^9</f>
        <v>11.98140670765674</v>
      </c>
      <c r="C67" s="2">
        <f>C12*'Output-Calculation-sheet'!C56/10^9</f>
        <v>6.9248691316456279</v>
      </c>
      <c r="D67" s="2">
        <f>D12*'Output-Calculation-sheet'!D56/10^9</f>
        <v>2.7160196850068727</v>
      </c>
      <c r="E67" s="2">
        <f>E12*'Output-Calculation-sheet'!E56/10^9</f>
        <v>3.2336612733073538</v>
      </c>
      <c r="F67" s="2">
        <f>F12*'Output-Calculation-sheet'!F56/10^9</f>
        <v>1.3246385083426799</v>
      </c>
      <c r="G67" s="2">
        <f>G12*'Output-Calculation-sheet'!G56/10^9</f>
        <v>0.92967822945441425</v>
      </c>
      <c r="H67" s="2">
        <f>H12*'Output-Calculation-sheet'!H56/10^9</f>
        <v>2.103356679816875</v>
      </c>
      <c r="I67" s="2">
        <f>I12*'Output-Calculation-sheet'!I56/10^9</f>
        <v>0.93210539306224005</v>
      </c>
      <c r="J67" s="2">
        <f>J12*'Output-Calculation-sheet'!J56/10^9</f>
        <v>0.84328494258862241</v>
      </c>
      <c r="K67" s="2">
        <f>K12*'Output-Calculation-sheet'!K56/10^9</f>
        <v>1.046927932664802</v>
      </c>
      <c r="L67" s="2">
        <f>L12*'Output-Calculation-sheet'!L56/10^9</f>
        <v>0.97530819152660653</v>
      </c>
      <c r="M67" s="2">
        <f>M12*'Output-Calculation-sheet'!M56/10^9</f>
        <v>1.4618077025536509</v>
      </c>
      <c r="N67" s="2">
        <f>N12*'Output-Calculation-sheet'!N56/10^9</f>
        <v>1.2743501134829256</v>
      </c>
      <c r="O67" s="2">
        <f>O12*'Output-Calculation-sheet'!O56/10^9</f>
        <v>1.3458383919021339</v>
      </c>
      <c r="P67" s="2">
        <f>P12*'Output-Calculation-sheet'!P56/10^9</f>
        <v>0.98387960841806188</v>
      </c>
      <c r="Q67" s="2">
        <f>Q12*'Output-Calculation-sheet'!Q56/10^9</f>
        <v>0.99363854954120423</v>
      </c>
      <c r="R67" s="2">
        <f>R12*'Output-Calculation-sheet'!R56/10^9</f>
        <v>0.75922192771704844</v>
      </c>
      <c r="S67" s="2">
        <f>S12*'Output-Calculation-sheet'!S56/10^9</f>
        <v>0.72583577684936873</v>
      </c>
      <c r="T67" s="2">
        <f>T12*'Output-Calculation-sheet'!T56/10^9</f>
        <v>0.23080105242473387</v>
      </c>
      <c r="U67" s="2">
        <f>U12*'Output-Calculation-sheet'!U56/10^9</f>
        <v>0.26250857734332922</v>
      </c>
      <c r="V67" s="2">
        <f>V12*'Output-Calculation-sheet'!V56/10^9</f>
        <v>0.17688013207258446</v>
      </c>
      <c r="W67" s="2">
        <f>W12*'Output-Calculation-sheet'!W56/10^9</f>
        <v>0.11464909480600159</v>
      </c>
      <c r="X67" s="2">
        <f>X12*'Output-Calculation-sheet'!X56/10^9</f>
        <v>0.16182995881600284</v>
      </c>
      <c r="Y67" s="2">
        <f>Y12*'Output-Calculation-sheet'!Y56/10^9</f>
        <v>0.1076897550352921</v>
      </c>
      <c r="AA67" s="2">
        <f t="shared" si="4"/>
        <v>41.610187316035173</v>
      </c>
    </row>
    <row r="68" spans="1:27" x14ac:dyDescent="0.25">
      <c r="B68" s="2">
        <f>SUM(B60:B67)</f>
        <v>66.850440829419298</v>
      </c>
      <c r="C68" s="2">
        <f t="shared" ref="C68:Y68" si="5">SUM(C60:C67)</f>
        <v>41.251709050755743</v>
      </c>
      <c r="D68" s="2">
        <f t="shared" si="5"/>
        <v>14.718672657770835</v>
      </c>
      <c r="E68" s="2">
        <f t="shared" si="5"/>
        <v>17.454977802388846</v>
      </c>
      <c r="F68" s="2">
        <f t="shared" si="5"/>
        <v>6.8831338658596399</v>
      </c>
      <c r="G68" s="2">
        <f t="shared" si="5"/>
        <v>4.8402389541825492</v>
      </c>
      <c r="H68" s="2">
        <f t="shared" si="5"/>
        <v>12.305834959466953</v>
      </c>
      <c r="I68" s="2">
        <f t="shared" si="5"/>
        <v>4.7572630266703069</v>
      </c>
      <c r="J68" s="2">
        <f t="shared" si="5"/>
        <v>4.9305947175177192</v>
      </c>
      <c r="K68" s="2">
        <f t="shared" si="5"/>
        <v>5.8569719743100688</v>
      </c>
      <c r="L68" s="2">
        <f t="shared" si="5"/>
        <v>6.1412327032211165</v>
      </c>
      <c r="M68" s="2">
        <f t="shared" si="5"/>
        <v>9.2033433772488991</v>
      </c>
      <c r="N68" s="2">
        <f t="shared" si="5"/>
        <v>7.8969083490139313</v>
      </c>
      <c r="O68" s="2">
        <f t="shared" si="5"/>
        <v>8.3889644644024379</v>
      </c>
      <c r="P68" s="2">
        <f t="shared" si="5"/>
        <v>5.2709581134707681</v>
      </c>
      <c r="Q68" s="2">
        <f t="shared" si="5"/>
        <v>5.6610743532221992</v>
      </c>
      <c r="R68" s="2">
        <f t="shared" si="5"/>
        <v>4.3802100476750523</v>
      </c>
      <c r="S68" s="2">
        <f t="shared" si="5"/>
        <v>4.1478308045294181</v>
      </c>
      <c r="T68" s="2">
        <f t="shared" si="5"/>
        <v>1.3717301945542</v>
      </c>
      <c r="U68" s="2">
        <f t="shared" si="5"/>
        <v>1.3546124446188013</v>
      </c>
      <c r="V68" s="2">
        <f t="shared" si="5"/>
        <v>1.2141339589779672</v>
      </c>
      <c r="W68" s="2">
        <f t="shared" si="5"/>
        <v>0.59996181391512649</v>
      </c>
      <c r="X68" s="2">
        <f t="shared" si="5"/>
        <v>1.0319369534433067</v>
      </c>
      <c r="Y68" s="2">
        <f t="shared" si="5"/>
        <v>0.54728806828476562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536.5868122211823</v>
      </c>
      <c r="C74" s="2">
        <f>C8/'Output-Calculation-sheet'!C7*'Output-Calculation-sheet'!C61</f>
        <v>0</v>
      </c>
      <c r="D74" s="2">
        <f>D8/'Output-Calculation-sheet'!D7*'Output-Calculation-sheet'!D61</f>
        <v>820.5415554483269</v>
      </c>
      <c r="E74" s="2">
        <f>E8/'Output-Calculation-sheet'!E7*'Output-Calculation-sheet'!E61</f>
        <v>604.14471921333291</v>
      </c>
      <c r="F74" s="2">
        <f>F8/'Output-Calculation-sheet'!F7*'Output-Calculation-sheet'!F61</f>
        <v>0</v>
      </c>
      <c r="G74" s="2">
        <f>G8/'Output-Calculation-sheet'!G7*'Output-Calculation-sheet'!G61</f>
        <v>278.89002123060948</v>
      </c>
      <c r="H74" s="2">
        <f>H8/'Output-Calculation-sheet'!H7*'Output-Calculation-sheet'!H61</f>
        <v>1301.0246219476437</v>
      </c>
      <c r="I74" s="2">
        <f>I8/'Output-Calculation-sheet'!I7*'Output-Calculation-sheet'!I61</f>
        <v>105.26251070809967</v>
      </c>
      <c r="J74" s="2">
        <f>J8/'Output-Calculation-sheet'!J7*'Output-Calculation-sheet'!J61</f>
        <v>403.3557782701194</v>
      </c>
      <c r="K74" s="2">
        <f>K8/'Output-Calculation-sheet'!K7*'Output-Calculation-sheet'!K61</f>
        <v>676.19398255634439</v>
      </c>
      <c r="L74" s="2">
        <f>L8/'Output-Calculation-sheet'!L7*'Output-Calculation-sheet'!L61</f>
        <v>579.75569203492921</v>
      </c>
      <c r="M74" s="2">
        <f>M8/'Output-Calculation-sheet'!M7*'Output-Calculation-sheet'!M61</f>
        <v>1227.630096767549</v>
      </c>
      <c r="N74" s="2">
        <f>N8/'Output-Calculation-sheet'!N7*'Output-Calculation-sheet'!N61</f>
        <v>1655.355479770526</v>
      </c>
      <c r="O74" s="2">
        <f>O8/'Output-Calculation-sheet'!O7*'Output-Calculation-sheet'!O61</f>
        <v>0</v>
      </c>
      <c r="P74" s="2">
        <f>P8/'Output-Calculation-sheet'!P7*'Output-Calculation-sheet'!P61</f>
        <v>467.61947747916321</v>
      </c>
      <c r="Q74" s="2">
        <f>Q8/'Output-Calculation-sheet'!Q7*'Output-Calculation-sheet'!Q61</f>
        <v>125.57769684729413</v>
      </c>
      <c r="R74" s="2">
        <f>R8/'Output-Calculation-sheet'!R7*'Output-Calculation-sheet'!R61</f>
        <v>811.15979317752794</v>
      </c>
      <c r="S74" s="2">
        <f>S8/'Output-Calculation-sheet'!S7*'Output-Calculation-sheet'!S61</f>
        <v>144.5036319684919</v>
      </c>
      <c r="T74" s="2">
        <f>T8/'Output-Calculation-sheet'!T7*'Output-Calculation-sheet'!T61</f>
        <v>273.07222615880835</v>
      </c>
      <c r="U74" s="2">
        <f>U8/'Output-Calculation-sheet'!U7*'Output-Calculation-sheet'!U61</f>
        <v>107.18228761667652</v>
      </c>
      <c r="V74" s="2">
        <f>V8/'Output-Calculation-sheet'!V7*'Output-Calculation-sheet'!V61</f>
        <v>191.16183240973604</v>
      </c>
      <c r="W74" s="2">
        <f>W8/'Output-Calculation-sheet'!W7*'Output-Calculation-sheet'!W61</f>
        <v>5.252712352514286</v>
      </c>
      <c r="X74" s="2">
        <f>X8/'Output-Calculation-sheet'!X7*'Output-Calculation-sheet'!X61</f>
        <v>1.6669081240333774</v>
      </c>
      <c r="Y74" s="2">
        <f>Y8/'Output-Calculation-sheet'!Y7*'Output-Calculation-sheet'!Y61</f>
        <v>0</v>
      </c>
      <c r="AA74" s="2">
        <f t="shared" si="6"/>
        <v>10.31593783630291</v>
      </c>
    </row>
    <row r="75" spans="1:27" x14ac:dyDescent="0.25">
      <c r="A75" s="2">
        <v>2032</v>
      </c>
      <c r="B75" s="2">
        <f>B9/'Output-Calculation-sheet'!B8*'Output-Calculation-sheet'!B62</f>
        <v>1369.640130386483</v>
      </c>
      <c r="C75" s="2">
        <f>C9/'Output-Calculation-sheet'!C8*'Output-Calculation-sheet'!C62</f>
        <v>0</v>
      </c>
      <c r="D75" s="2">
        <f>D9/'Output-Calculation-sheet'!D8*'Output-Calculation-sheet'!D62</f>
        <v>1119.3565957647334</v>
      </c>
      <c r="E75" s="2">
        <f>E9/'Output-Calculation-sheet'!E8*'Output-Calculation-sheet'!E62</f>
        <v>775.31248841850254</v>
      </c>
      <c r="F75" s="2">
        <f>F9/'Output-Calculation-sheet'!F8*'Output-Calculation-sheet'!F62</f>
        <v>0</v>
      </c>
      <c r="G75" s="2">
        <f>G9/'Output-Calculation-sheet'!G8*'Output-Calculation-sheet'!G62</f>
        <v>379.65456593639544</v>
      </c>
      <c r="H75" s="2">
        <f>H9/'Output-Calculation-sheet'!H8*'Output-Calculation-sheet'!H62</f>
        <v>2561.8664014354786</v>
      </c>
      <c r="I75" s="2">
        <f>I9/'Output-Calculation-sheet'!I8*'Output-Calculation-sheet'!I62</f>
        <v>150.34131390679954</v>
      </c>
      <c r="J75" s="2">
        <f>J9/'Output-Calculation-sheet'!J8*'Output-Calculation-sheet'!J62</f>
        <v>510.62845669140592</v>
      </c>
      <c r="K75" s="2">
        <f>K9/'Output-Calculation-sheet'!K8*'Output-Calculation-sheet'!K62</f>
        <v>797.06885883870677</v>
      </c>
      <c r="L75" s="2">
        <f>L9/'Output-Calculation-sheet'!L8*'Output-Calculation-sheet'!L62</f>
        <v>687.00721222477148</v>
      </c>
      <c r="M75" s="2">
        <f>M9/'Output-Calculation-sheet'!M8*'Output-Calculation-sheet'!M62</f>
        <v>3329.0731385305262</v>
      </c>
      <c r="N75" s="2">
        <f>N9/'Output-Calculation-sheet'!N8*'Output-Calculation-sheet'!N62</f>
        <v>2151.2286871470124</v>
      </c>
      <c r="O75" s="2">
        <f>O9/'Output-Calculation-sheet'!O8*'Output-Calculation-sheet'!O62</f>
        <v>0</v>
      </c>
      <c r="P75" s="2">
        <f>P9/'Output-Calculation-sheet'!P8*'Output-Calculation-sheet'!P62</f>
        <v>591.13174103474114</v>
      </c>
      <c r="Q75" s="2">
        <f>Q9/'Output-Calculation-sheet'!Q8*'Output-Calculation-sheet'!Q62</f>
        <v>211.90448014503269</v>
      </c>
      <c r="R75" s="2">
        <f>R9/'Output-Calculation-sheet'!R8*'Output-Calculation-sheet'!R62</f>
        <v>943.35032226926069</v>
      </c>
      <c r="S75" s="2">
        <f>S9/'Output-Calculation-sheet'!S8*'Output-Calculation-sheet'!S62</f>
        <v>274.13057207933707</v>
      </c>
      <c r="T75" s="2">
        <f>T9/'Output-Calculation-sheet'!T8*'Output-Calculation-sheet'!T62</f>
        <v>317.37214552526837</v>
      </c>
      <c r="U75" s="2">
        <f>U9/'Output-Calculation-sheet'!U8*'Output-Calculation-sheet'!U62</f>
        <v>145.86545196162209</v>
      </c>
      <c r="V75" s="2">
        <f>V9/'Output-Calculation-sheet'!V8*'Output-Calculation-sheet'!V62</f>
        <v>220.23714868641358</v>
      </c>
      <c r="W75" s="2">
        <f>W9/'Output-Calculation-sheet'!W8*'Output-Calculation-sheet'!W62</f>
        <v>11.876591910717959</v>
      </c>
      <c r="X75" s="2">
        <f>X9/'Output-Calculation-sheet'!X8*'Output-Calculation-sheet'!X62</f>
        <v>23.035047248432779</v>
      </c>
      <c r="Y75" s="2">
        <f>Y9/'Output-Calculation-sheet'!Y8*'Output-Calculation-sheet'!Y62</f>
        <v>0</v>
      </c>
      <c r="AA75" s="2">
        <f t="shared" si="6"/>
        <v>16.570081350141642</v>
      </c>
    </row>
    <row r="76" spans="1:27" x14ac:dyDescent="0.25">
      <c r="A76" s="2">
        <v>2033</v>
      </c>
      <c r="B76" s="2">
        <f>B10/'Output-Calculation-sheet'!B9*'Output-Calculation-sheet'!B63</f>
        <v>6929.00246291236</v>
      </c>
      <c r="C76" s="2">
        <f>C10/'Output-Calculation-sheet'!C9*'Output-Calculation-sheet'!C63</f>
        <v>1399.4845316879428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4540.2774557596395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115.0554565925312</v>
      </c>
      <c r="L76" s="2">
        <f>L10/'Output-Calculation-sheet'!L9*'Output-Calculation-sheet'!L63</f>
        <v>0</v>
      </c>
      <c r="M76" s="2">
        <f>M10/'Output-Calculation-sheet'!M9*'Output-Calculation-sheet'!M63</f>
        <v>3085.0631325860249</v>
      </c>
      <c r="N76" s="2">
        <f>N10/'Output-Calculation-sheet'!N9*'Output-Calculation-sheet'!N63</f>
        <v>1758.2120954801806</v>
      </c>
      <c r="O76" s="2">
        <f>O10/'Output-Calculation-sheet'!O9*'Output-Calculation-sheet'!O63</f>
        <v>292.73380819252333</v>
      </c>
      <c r="P76" s="2">
        <f>P10/'Output-Calculation-sheet'!P9*'Output-Calculation-sheet'!P63</f>
        <v>608.17479696353189</v>
      </c>
      <c r="Q76" s="2">
        <f>Q10/'Output-Calculation-sheet'!Q9*'Output-Calculation-sheet'!Q63</f>
        <v>271.2408205320134</v>
      </c>
      <c r="R76" s="2">
        <f>R10/'Output-Calculation-sheet'!R9*'Output-Calculation-sheet'!R63</f>
        <v>462.76949376283198</v>
      </c>
      <c r="S76" s="2">
        <f>S10/'Output-Calculation-sheet'!S9*'Output-Calculation-sheet'!S63</f>
        <v>783.21179723291607</v>
      </c>
      <c r="T76" s="2">
        <f>T10/'Output-Calculation-sheet'!T9*'Output-Calculation-sheet'!T63</f>
        <v>30.462881976683526</v>
      </c>
      <c r="U76" s="2">
        <f>U10/'Output-Calculation-sheet'!U9*'Output-Calculation-sheet'!U63</f>
        <v>165.69277862705627</v>
      </c>
      <c r="V76" s="2">
        <f>V10/'Output-Calculation-sheet'!V9*'Output-Calculation-sheet'!V63</f>
        <v>12.834209091212196</v>
      </c>
      <c r="W76" s="2">
        <f>W10/'Output-Calculation-sheet'!W9*'Output-Calculation-sheet'!W63</f>
        <v>0</v>
      </c>
      <c r="X76" s="2">
        <f>X10/'Output-Calculation-sheet'!X9*'Output-Calculation-sheet'!X63</f>
        <v>177.1043362250318</v>
      </c>
      <c r="Y76" s="2">
        <f>Y10/'Output-Calculation-sheet'!Y9*'Output-Calculation-sheet'!Y63</f>
        <v>7.8121133026701495</v>
      </c>
      <c r="AA76" s="2">
        <f t="shared" si="6"/>
        <v>20.639132170925151</v>
      </c>
    </row>
    <row r="77" spans="1:27" x14ac:dyDescent="0.25">
      <c r="A77" s="2">
        <v>2034</v>
      </c>
      <c r="B77" s="2">
        <f>B11/'Output-Calculation-sheet'!B10*'Output-Calculation-sheet'!B64</f>
        <v>17400.647821301416</v>
      </c>
      <c r="C77" s="2">
        <f>C11/'Output-Calculation-sheet'!C10*'Output-Calculation-sheet'!C64</f>
        <v>2506.182978865234</v>
      </c>
      <c r="D77" s="2">
        <f>D11/'Output-Calculation-sheet'!D10*'Output-Calculation-sheet'!D64</f>
        <v>2165.4392075693913</v>
      </c>
      <c r="E77" s="2">
        <f>E11/'Output-Calculation-sheet'!E10*'Output-Calculation-sheet'!E64</f>
        <v>2649.4368269182396</v>
      </c>
      <c r="F77" s="2">
        <f>F11/'Output-Calculation-sheet'!F10*'Output-Calculation-sheet'!F64</f>
        <v>190.21863590924201</v>
      </c>
      <c r="G77" s="2">
        <f>G11/'Output-Calculation-sheet'!G10*'Output-Calculation-sheet'!G64</f>
        <v>1120.2459276687512</v>
      </c>
      <c r="H77" s="2">
        <f>H11/'Output-Calculation-sheet'!H10*'Output-Calculation-sheet'!H64</f>
        <v>5506.1791673557773</v>
      </c>
      <c r="I77" s="2">
        <f>I11/'Output-Calculation-sheet'!I10*'Output-Calculation-sheet'!I64</f>
        <v>660.87868059252833</v>
      </c>
      <c r="J77" s="2">
        <f>J11/'Output-Calculation-sheet'!J10*'Output-Calculation-sheet'!J64</f>
        <v>462.98512660908546</v>
      </c>
      <c r="K77" s="2">
        <f>K11/'Output-Calculation-sheet'!K10*'Output-Calculation-sheet'!K64</f>
        <v>1014.4965722444348</v>
      </c>
      <c r="L77" s="2">
        <f>L11/'Output-Calculation-sheet'!L10*'Output-Calculation-sheet'!L64</f>
        <v>420.71949748151883</v>
      </c>
      <c r="M77" s="2">
        <f>M11/'Output-Calculation-sheet'!M10*'Output-Calculation-sheet'!M64</f>
        <v>4034.594383662693</v>
      </c>
      <c r="N77" s="2">
        <f>N11/'Output-Calculation-sheet'!N10*'Output-Calculation-sheet'!N64</f>
        <v>2829.5330373520924</v>
      </c>
      <c r="O77" s="2">
        <f>O11/'Output-Calculation-sheet'!O10*'Output-Calculation-sheet'!O64</f>
        <v>140.13688340656705</v>
      </c>
      <c r="P77" s="2">
        <f>P11/'Output-Calculation-sheet'!P10*'Output-Calculation-sheet'!P64</f>
        <v>1246.6150783768803</v>
      </c>
      <c r="Q77" s="2">
        <f>Q11/'Output-Calculation-sheet'!Q10*'Output-Calculation-sheet'!Q64</f>
        <v>1129.6730658100066</v>
      </c>
      <c r="R77" s="2">
        <f>R11/'Output-Calculation-sheet'!R10*'Output-Calculation-sheet'!R64</f>
        <v>1068.7062536228345</v>
      </c>
      <c r="S77" s="2">
        <f>S11/'Output-Calculation-sheet'!S10*'Output-Calculation-sheet'!S64</f>
        <v>1428.6660222484768</v>
      </c>
      <c r="T77" s="2">
        <f>T11/'Output-Calculation-sheet'!T10*'Output-Calculation-sheet'!T64</f>
        <v>295.41878770389485</v>
      </c>
      <c r="U77" s="2">
        <f>U11/'Output-Calculation-sheet'!U10*'Output-Calculation-sheet'!U64</f>
        <v>392.31987200528488</v>
      </c>
      <c r="V77" s="2">
        <f>V11/'Output-Calculation-sheet'!V10*'Output-Calculation-sheet'!V64</f>
        <v>153.0466497331827</v>
      </c>
      <c r="W77" s="2">
        <f>W11/'Output-Calculation-sheet'!W10*'Output-Calculation-sheet'!W64</f>
        <v>33.34904341375541</v>
      </c>
      <c r="X77" s="2">
        <f>X11/'Output-Calculation-sheet'!X10*'Output-Calculation-sheet'!X64</f>
        <v>166.61308914888843</v>
      </c>
      <c r="Y77" s="2">
        <f>Y11/'Output-Calculation-sheet'!Y10*'Output-Calculation-sheet'!Y64</f>
        <v>98.066899547249349</v>
      </c>
      <c r="AA77" s="2">
        <f t="shared" si="6"/>
        <v>47.114169508547413</v>
      </c>
    </row>
    <row r="78" spans="1:27" x14ac:dyDescent="0.25">
      <c r="A78" s="2">
        <v>2035</v>
      </c>
      <c r="B78" s="2">
        <f>B12/'Output-Calculation-sheet'!B11*'Output-Calculation-sheet'!B65</f>
        <v>25609.453725444724</v>
      </c>
      <c r="C78" s="2">
        <f>C12/'Output-Calculation-sheet'!C11*'Output-Calculation-sheet'!C65</f>
        <v>106.40056106552268</v>
      </c>
      <c r="D78" s="2">
        <f>D12/'Output-Calculation-sheet'!D11*'Output-Calculation-sheet'!D65</f>
        <v>5334.0147115223999</v>
      </c>
      <c r="E78" s="2">
        <f>E12/'Output-Calculation-sheet'!E11*'Output-Calculation-sheet'!E65</f>
        <v>5438.4558074934503</v>
      </c>
      <c r="F78" s="2">
        <f>F12/'Output-Calculation-sheet'!F11*'Output-Calculation-sheet'!F65</f>
        <v>1371.6394114055465</v>
      </c>
      <c r="G78" s="2">
        <f>G12/'Output-Calculation-sheet'!G11*'Output-Calculation-sheet'!G65</f>
        <v>2029.7205120414569</v>
      </c>
      <c r="H78" s="2">
        <f>H12/'Output-Calculation-sheet'!H11*'Output-Calculation-sheet'!H65</f>
        <v>3231.5911607845487</v>
      </c>
      <c r="I78" s="2">
        <f>I12/'Output-Calculation-sheet'!I11*'Output-Calculation-sheet'!I65</f>
        <v>1694.9639502860234</v>
      </c>
      <c r="J78" s="2">
        <f>J12/'Output-Calculation-sheet'!J11*'Output-Calculation-sheet'!J65</f>
        <v>1595.183908282004</v>
      </c>
      <c r="K78" s="2">
        <f>K12/'Output-Calculation-sheet'!K11*'Output-Calculation-sheet'!K65</f>
        <v>2151.4179346136734</v>
      </c>
      <c r="L78" s="2">
        <f>L12/'Output-Calculation-sheet'!L11*'Output-Calculation-sheet'!L65</f>
        <v>1413.7859127736847</v>
      </c>
      <c r="M78" s="2">
        <f>M12/'Output-Calculation-sheet'!M11*'Output-Calculation-sheet'!M65</f>
        <v>1617.3548923762155</v>
      </c>
      <c r="N78" s="2">
        <f>N12/'Output-Calculation-sheet'!N11*'Output-Calculation-sheet'!N65</f>
        <v>3240.2225350378421</v>
      </c>
      <c r="O78" s="2">
        <f>O12/'Output-Calculation-sheet'!O11*'Output-Calculation-sheet'!O65</f>
        <v>17.331455337489732</v>
      </c>
      <c r="P78" s="2">
        <f>P12/'Output-Calculation-sheet'!P11*'Output-Calculation-sheet'!P65</f>
        <v>1809.5708415533786</v>
      </c>
      <c r="Q78" s="2">
        <f>Q12/'Output-Calculation-sheet'!Q11*'Output-Calculation-sheet'!Q65</f>
        <v>1776.0224412970285</v>
      </c>
      <c r="R78" s="2">
        <f>R12/'Output-Calculation-sheet'!R11*'Output-Calculation-sheet'!R65</f>
        <v>1565.039072751636</v>
      </c>
      <c r="S78" s="2">
        <f>S12/'Output-Calculation-sheet'!S11*'Output-Calculation-sheet'!S65</f>
        <v>1793.100226484685</v>
      </c>
      <c r="T78" s="2">
        <f>T12/'Output-Calculation-sheet'!T11*'Output-Calculation-sheet'!T65</f>
        <v>552.89122020374521</v>
      </c>
      <c r="U78" s="2">
        <f>U12/'Output-Calculation-sheet'!U11*'Output-Calculation-sheet'!U65</f>
        <v>512.88298633500096</v>
      </c>
      <c r="V78" s="2">
        <f>V12/'Output-Calculation-sheet'!V11*'Output-Calculation-sheet'!V65</f>
        <v>290.36172373729181</v>
      </c>
      <c r="W78" s="2">
        <f>W12/'Output-Calculation-sheet'!W11*'Output-Calculation-sheet'!W65</f>
        <v>192.40083414346515</v>
      </c>
      <c r="X78" s="2">
        <f>X12/'Output-Calculation-sheet'!X11*'Output-Calculation-sheet'!X65</f>
        <v>2.7469542861055412</v>
      </c>
      <c r="Y78" s="2">
        <f>Y12/'Output-Calculation-sheet'!Y11*'Output-Calculation-sheet'!Y65</f>
        <v>207.44360038761349</v>
      </c>
      <c r="AA78" s="2">
        <f t="shared" si="6"/>
        <v>63.553996379644524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391.35938138730234</v>
      </c>
      <c r="C89" s="2">
        <f>C12/'Output-Calculation-sheet'!C11*'Output-Calculation-sheet'!C74</f>
        <v>6.6338650206074359</v>
      </c>
      <c r="D89" s="2">
        <f>D12/'Output-Calculation-sheet'!D11*'Output-Calculation-sheet'!D74</f>
        <v>135.15855418469613</v>
      </c>
      <c r="E89" s="2">
        <f>E12/'Output-Calculation-sheet'!E11*'Output-Calculation-sheet'!E74</f>
        <v>107.4151251462859</v>
      </c>
      <c r="F89" s="2">
        <f>F12/'Output-Calculation-sheet'!F11*'Output-Calculation-sheet'!F74</f>
        <v>55.807728401595327</v>
      </c>
      <c r="G89" s="2">
        <f>G12/'Output-Calculation-sheet'!G11*'Output-Calculation-sheet'!G74</f>
        <v>50.592447569052275</v>
      </c>
      <c r="H89" s="2">
        <f>H12/'Output-Calculation-sheet'!H11*'Output-Calculation-sheet'!H74</f>
        <v>110.27390772969568</v>
      </c>
      <c r="I89" s="2">
        <f>I12/'Output-Calculation-sheet'!I11*'Output-Calculation-sheet'!I74</f>
        <v>41.712715216898999</v>
      </c>
      <c r="J89" s="2">
        <f>J12/'Output-Calculation-sheet'!J11*'Output-Calculation-sheet'!J74</f>
        <v>28.146661754631822</v>
      </c>
      <c r="K89" s="2">
        <f>K12/'Output-Calculation-sheet'!K11*'Output-Calculation-sheet'!K74</f>
        <v>35.406464898514763</v>
      </c>
      <c r="L89" s="2">
        <f>L12/'Output-Calculation-sheet'!L11*'Output-Calculation-sheet'!L74</f>
        <v>20.744751220056564</v>
      </c>
      <c r="M89" s="2">
        <f>M12/'Output-Calculation-sheet'!M11*'Output-Calculation-sheet'!M74</f>
        <v>57.611970244582189</v>
      </c>
      <c r="N89" s="2">
        <f>N12/'Output-Calculation-sheet'!N11*'Output-Calculation-sheet'!N74</f>
        <v>41.431626975223828</v>
      </c>
      <c r="O89" s="2">
        <f>O12/'Output-Calculation-sheet'!O11*'Output-Calculation-sheet'!O74</f>
        <v>1.2887756794683025</v>
      </c>
      <c r="P89" s="2">
        <f>P12/'Output-Calculation-sheet'!P11*'Output-Calculation-sheet'!P74</f>
        <v>42.103100399669955</v>
      </c>
      <c r="Q89" s="2">
        <f>Q12/'Output-Calculation-sheet'!Q11*'Output-Calculation-sheet'!Q74</f>
        <v>33.880418755483184</v>
      </c>
      <c r="R89" s="2">
        <f>R12/'Output-Calculation-sheet'!R11*'Output-Calculation-sheet'!R74</f>
        <v>25.199115601581266</v>
      </c>
      <c r="S89" s="2">
        <f>S12/'Output-Calculation-sheet'!S11*'Output-Calculation-sheet'!S74</f>
        <v>28.50004664683501</v>
      </c>
      <c r="T89" s="2">
        <f>T12/'Output-Calculation-sheet'!T11*'Output-Calculation-sheet'!T74</f>
        <v>6.2151490000991085</v>
      </c>
      <c r="U89" s="2">
        <f>U12/'Output-Calculation-sheet'!U11*'Output-Calculation-sheet'!U74</f>
        <v>11.968093291871183</v>
      </c>
      <c r="V89" s="2">
        <f>V12/'Output-Calculation-sheet'!V11*'Output-Calculation-sheet'!V74</f>
        <v>2.3815343091936088</v>
      </c>
      <c r="W89" s="2">
        <f>W12/'Output-Calculation-sheet'!W11*'Output-Calculation-sheet'!W74</f>
        <v>4.8978338590650763</v>
      </c>
      <c r="X89" s="2">
        <f>X12/'Output-Calculation-sheet'!X11*'Output-Calculation-sheet'!X74</f>
        <v>0.15415007217202811</v>
      </c>
      <c r="Y89" s="2">
        <f>Y12/'Output-Calculation-sheet'!Y11*'Output-Calculation-sheet'!Y74</f>
        <v>4.3139752795906157</v>
      </c>
      <c r="AA89" s="2">
        <f t="shared" si="7"/>
        <v>1.2431973926441724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29724626432.519257</v>
      </c>
      <c r="C96" s="2">
        <f>C8/'Output-Calculation-sheet'!C7*'Output-Calculation-sheet'!C79</f>
        <v>4954323398.970993</v>
      </c>
      <c r="D96" s="2">
        <f>D8/'Output-Calculation-sheet'!D7*'Output-Calculation-sheet'!D79</f>
        <v>12812383208.160019</v>
      </c>
      <c r="E96" s="2">
        <f>E8/'Output-Calculation-sheet'!E7*'Output-Calculation-sheet'!E79</f>
        <v>14870567925.582872</v>
      </c>
      <c r="F96" s="2">
        <f>F8/'Output-Calculation-sheet'!F7*'Output-Calculation-sheet'!F79</f>
        <v>9172347094.6113815</v>
      </c>
      <c r="G96" s="2">
        <f>G8/'Output-Calculation-sheet'!G7*'Output-Calculation-sheet'!G79</f>
        <v>4498964436.5604506</v>
      </c>
      <c r="H96" s="2">
        <f>H8/'Output-Calculation-sheet'!H7*'Output-Calculation-sheet'!H79</f>
        <v>3055622399.7579155</v>
      </c>
      <c r="I96" s="2">
        <f>I8/'Output-Calculation-sheet'!I7*'Output-Calculation-sheet'!I79</f>
        <v>5373965829.5609999</v>
      </c>
      <c r="J96" s="2">
        <f>J8/'Output-Calculation-sheet'!J7*'Output-Calculation-sheet'!J79</f>
        <v>3252203553.5361056</v>
      </c>
      <c r="K96" s="2">
        <f>K8/'Output-Calculation-sheet'!K7*'Output-Calculation-sheet'!K79</f>
        <v>5402525371.9041805</v>
      </c>
      <c r="L96" s="2">
        <f>L8/'Output-Calculation-sheet'!L7*'Output-Calculation-sheet'!L79</f>
        <v>4116463239.0672889</v>
      </c>
      <c r="M96" s="2">
        <f>M8/'Output-Calculation-sheet'!M7*'Output-Calculation-sheet'!M79</f>
        <v>4244453383.1553922</v>
      </c>
      <c r="N96" s="2">
        <f>N8/'Output-Calculation-sheet'!N7*'Output-Calculation-sheet'!N79</f>
        <v>2562407783.9091687</v>
      </c>
      <c r="O96" s="2">
        <f>O8/'Output-Calculation-sheet'!O7*'Output-Calculation-sheet'!O79</f>
        <v>669206831.10232997</v>
      </c>
      <c r="P96" s="2">
        <f>P8/'Output-Calculation-sheet'!P7*'Output-Calculation-sheet'!P79</f>
        <v>4047779993.8814697</v>
      </c>
      <c r="Q96" s="2">
        <f>Q8/'Output-Calculation-sheet'!Q7*'Output-Calculation-sheet'!Q79</f>
        <v>2172728278.4073334</v>
      </c>
      <c r="R96" s="2">
        <f>R8/'Output-Calculation-sheet'!R7*'Output-Calculation-sheet'!R79</f>
        <v>3429021593.9652843</v>
      </c>
      <c r="S96" s="2">
        <f>S8/'Output-Calculation-sheet'!S7*'Output-Calculation-sheet'!S79</f>
        <v>1484279878.1072729</v>
      </c>
      <c r="T96" s="2">
        <f>T8/'Output-Calculation-sheet'!T7*'Output-Calculation-sheet'!T79</f>
        <v>1437324358.3596144</v>
      </c>
      <c r="U96" s="2">
        <f>U8/'Output-Calculation-sheet'!U7*'Output-Calculation-sheet'!U79</f>
        <v>1093258150.9512169</v>
      </c>
      <c r="V96" s="2">
        <f>V8/'Output-Calculation-sheet'!V7*'Output-Calculation-sheet'!V79</f>
        <v>913426594.31034434</v>
      </c>
      <c r="W96" s="2">
        <f>W8/'Output-Calculation-sheet'!W7*'Output-Calculation-sheet'!W79</f>
        <v>978791770.61341882</v>
      </c>
      <c r="X96" s="2">
        <f>X8/'Output-Calculation-sheet'!X7*'Output-Calculation-sheet'!X79</f>
        <v>517671099.66020083</v>
      </c>
      <c r="Y96" s="2">
        <f>Y8/'Output-Calculation-sheet'!Y7*'Output-Calculation-sheet'!Y79</f>
        <v>431044360.06374502</v>
      </c>
      <c r="AA96" s="2">
        <f t="shared" si="8"/>
        <v>121.21538696671826</v>
      </c>
    </row>
    <row r="97" spans="1:27" x14ac:dyDescent="0.25">
      <c r="A97" s="2">
        <v>2032</v>
      </c>
      <c r="B97" s="2">
        <f>B9/'Output-Calculation-sheet'!B8*'Output-Calculation-sheet'!B80</f>
        <v>34250849592.826992</v>
      </c>
      <c r="C97" s="2">
        <f>C9/'Output-Calculation-sheet'!C8*'Output-Calculation-sheet'!C80</f>
        <v>5719373842.0948753</v>
      </c>
      <c r="D97" s="2">
        <f>D9/'Output-Calculation-sheet'!D8*'Output-Calculation-sheet'!D80</f>
        <v>14474800566.049301</v>
      </c>
      <c r="E97" s="2">
        <f>E9/'Output-Calculation-sheet'!E8*'Output-Calculation-sheet'!E80</f>
        <v>16765262491.119877</v>
      </c>
      <c r="F97" s="2">
        <f>F9/'Output-Calculation-sheet'!F8*'Output-Calculation-sheet'!F80</f>
        <v>10366204964.025873</v>
      </c>
      <c r="G97" s="2">
        <f>G9/'Output-Calculation-sheet'!G8*'Output-Calculation-sheet'!G80</f>
        <v>5016988658.2129889</v>
      </c>
      <c r="H97" s="2">
        <f>H9/'Output-Calculation-sheet'!H8*'Output-Calculation-sheet'!H80</f>
        <v>4372025417.5780878</v>
      </c>
      <c r="I97" s="2">
        <f>I9/'Output-Calculation-sheet'!I8*'Output-Calculation-sheet'!I80</f>
        <v>6080670068.315671</v>
      </c>
      <c r="J97" s="2">
        <f>J9/'Output-Calculation-sheet'!J8*'Output-Calculation-sheet'!J80</f>
        <v>3721712498.3809638</v>
      </c>
      <c r="K97" s="2">
        <f>K9/'Output-Calculation-sheet'!K8*'Output-Calculation-sheet'!K80</f>
        <v>6108563637.541255</v>
      </c>
      <c r="L97" s="2">
        <f>L9/'Output-Calculation-sheet'!L8*'Output-Calculation-sheet'!L80</f>
        <v>4694657961.7333269</v>
      </c>
      <c r="M97" s="2">
        <f>M9/'Output-Calculation-sheet'!M8*'Output-Calculation-sheet'!M80</f>
        <v>4254101036.5060186</v>
      </c>
      <c r="N97" s="2">
        <f>N9/'Output-Calculation-sheet'!N8*'Output-Calculation-sheet'!N80</f>
        <v>3042398728.5724072</v>
      </c>
      <c r="O97" s="2">
        <f>O9/'Output-Calculation-sheet'!O8*'Output-Calculation-sheet'!O80</f>
        <v>776170204.57713532</v>
      </c>
      <c r="P97" s="2">
        <f>P9/'Output-Calculation-sheet'!P8*'Output-Calculation-sheet'!P80</f>
        <v>4616903059.0252333</v>
      </c>
      <c r="Q97" s="2">
        <f>Q9/'Output-Calculation-sheet'!Q8*'Output-Calculation-sheet'!Q80</f>
        <v>2508894394.385047</v>
      </c>
      <c r="R97" s="2">
        <f>R9/'Output-Calculation-sheet'!R8*'Output-Calculation-sheet'!R80</f>
        <v>3913943341.592772</v>
      </c>
      <c r="S97" s="2">
        <f>S9/'Output-Calculation-sheet'!S8*'Output-Calculation-sheet'!S80</f>
        <v>1761893057.7296104</v>
      </c>
      <c r="T97" s="2">
        <f>T9/'Output-Calculation-sheet'!T8*'Output-Calculation-sheet'!T80</f>
        <v>1622014783.0728438</v>
      </c>
      <c r="U97" s="2">
        <f>U9/'Output-Calculation-sheet'!U8*'Output-Calculation-sheet'!U80</f>
        <v>1250610844.6799669</v>
      </c>
      <c r="V97" s="2">
        <f>V9/'Output-Calculation-sheet'!V8*'Output-Calculation-sheet'!V80</f>
        <v>1040107743.5142486</v>
      </c>
      <c r="W97" s="2">
        <f>W9/'Output-Calculation-sheet'!W8*'Output-Calculation-sheet'!W80</f>
        <v>1091719567.1716609</v>
      </c>
      <c r="X97" s="2">
        <f>X9/'Output-Calculation-sheet'!X8*'Output-Calculation-sheet'!X80</f>
        <v>577277277.99374497</v>
      </c>
      <c r="Y97" s="2">
        <f>Y9/'Output-Calculation-sheet'!Y8*'Output-Calculation-sheet'!Y80</f>
        <v>482613866.3633498</v>
      </c>
      <c r="AA97" s="2">
        <f t="shared" si="8"/>
        <v>138.50975760306324</v>
      </c>
    </row>
    <row r="98" spans="1:27" x14ac:dyDescent="0.25">
      <c r="A98" s="2">
        <v>2033</v>
      </c>
      <c r="B98" s="2">
        <f>B10/'Output-Calculation-sheet'!B9*'Output-Calculation-sheet'!B81</f>
        <v>41802755588.664818</v>
      </c>
      <c r="C98" s="2">
        <f>C10/'Output-Calculation-sheet'!C9*'Output-Calculation-sheet'!C81</f>
        <v>17338859865.527328</v>
      </c>
      <c r="D98" s="2">
        <f>D10/'Output-Calculation-sheet'!D9*'Output-Calculation-sheet'!D81</f>
        <v>13601116568.901339</v>
      </c>
      <c r="E98" s="2">
        <f>E10/'Output-Calculation-sheet'!E9*'Output-Calculation-sheet'!E81</f>
        <v>16381017203.637367</v>
      </c>
      <c r="F98" s="2">
        <f>F10/'Output-Calculation-sheet'!F9*'Output-Calculation-sheet'!F81</f>
        <v>9740532645.189043</v>
      </c>
      <c r="G98" s="2">
        <f>G10/'Output-Calculation-sheet'!G9*'Output-Calculation-sheet'!G81</f>
        <v>4801382854.1413631</v>
      </c>
      <c r="H98" s="2">
        <f>H10/'Output-Calculation-sheet'!H9*'Output-Calculation-sheet'!H81</f>
        <v>6225091456.6180191</v>
      </c>
      <c r="I98" s="2">
        <f>I10/'Output-Calculation-sheet'!I9*'Output-Calculation-sheet'!I81</f>
        <v>5927700293.8092527</v>
      </c>
      <c r="J98" s="2">
        <f>J10/'Output-Calculation-sheet'!J9*'Output-Calculation-sheet'!J81</f>
        <v>3420402077.3548975</v>
      </c>
      <c r="K98" s="2">
        <f>K10/'Output-Calculation-sheet'!K9*'Output-Calculation-sheet'!K81</f>
        <v>5695880527.4743977</v>
      </c>
      <c r="L98" s="2">
        <f>L10/'Output-Calculation-sheet'!L9*'Output-Calculation-sheet'!L81</f>
        <v>4144958178.9602156</v>
      </c>
      <c r="M98" s="2">
        <f>M10/'Output-Calculation-sheet'!M9*'Output-Calculation-sheet'!M81</f>
        <v>4165655420.769002</v>
      </c>
      <c r="N98" s="2">
        <f>N10/'Output-Calculation-sheet'!N9*'Output-Calculation-sheet'!N81</f>
        <v>2991320645.8927908</v>
      </c>
      <c r="O98" s="2">
        <f>O10/'Output-Calculation-sheet'!O9*'Output-Calculation-sheet'!O81</f>
        <v>2368333837.5079484</v>
      </c>
      <c r="P98" s="2">
        <f>P10/'Output-Calculation-sheet'!P9*'Output-Calculation-sheet'!P81</f>
        <v>4864586370.2343273</v>
      </c>
      <c r="Q98" s="2">
        <f>Q10/'Output-Calculation-sheet'!Q9*'Output-Calculation-sheet'!Q81</f>
        <v>2738793362.3190436</v>
      </c>
      <c r="R98" s="2">
        <f>R10/'Output-Calculation-sheet'!R9*'Output-Calculation-sheet'!R81</f>
        <v>3607767070.4330258</v>
      </c>
      <c r="S98" s="2">
        <f>S10/'Output-Calculation-sheet'!S9*'Output-Calculation-sheet'!S81</f>
        <v>2280760454.4786181</v>
      </c>
      <c r="T98" s="2">
        <f>T10/'Output-Calculation-sheet'!T9*'Output-Calculation-sheet'!T81</f>
        <v>1435768231.0356469</v>
      </c>
      <c r="U98" s="2">
        <f>U10/'Output-Calculation-sheet'!U9*'Output-Calculation-sheet'!U81</f>
        <v>1345244995.9118583</v>
      </c>
      <c r="V98" s="2">
        <f>V10/'Output-Calculation-sheet'!V9*'Output-Calculation-sheet'!V81</f>
        <v>876167130.0747211</v>
      </c>
      <c r="W98" s="2">
        <f>W10/'Output-Calculation-sheet'!W9*'Output-Calculation-sheet'!W81</f>
        <v>1003349181.6890839</v>
      </c>
      <c r="X98" s="2">
        <f>X10/'Output-Calculation-sheet'!X9*'Output-Calculation-sheet'!X81</f>
        <v>475192637.22006083</v>
      </c>
      <c r="Y98" s="2">
        <f>Y10/'Output-Calculation-sheet'!Y9*'Output-Calculation-sheet'!Y81</f>
        <v>518713544.39087427</v>
      </c>
      <c r="AA98" s="2">
        <f t="shared" si="8"/>
        <v>157.751350142235</v>
      </c>
    </row>
    <row r="99" spans="1:27" x14ac:dyDescent="0.25">
      <c r="A99" s="2">
        <v>2034</v>
      </c>
      <c r="B99" s="2">
        <f>B11/'Output-Calculation-sheet'!B10*'Output-Calculation-sheet'!B82</f>
        <v>50730217153.829247</v>
      </c>
      <c r="C99" s="2">
        <f>C11/'Output-Calculation-sheet'!C10*'Output-Calculation-sheet'!C82</f>
        <v>21066729518.038044</v>
      </c>
      <c r="D99" s="2">
        <f>D11/'Output-Calculation-sheet'!D10*'Output-Calculation-sheet'!D82</f>
        <v>16414021680.115013</v>
      </c>
      <c r="E99" s="2">
        <f>E11/'Output-Calculation-sheet'!E10*'Output-Calculation-sheet'!E82</f>
        <v>19722670950.725918</v>
      </c>
      <c r="F99" s="2">
        <f>F11/'Output-Calculation-sheet'!F10*'Output-Calculation-sheet'!F82</f>
        <v>11766408159.648733</v>
      </c>
      <c r="G99" s="2">
        <f>G11/'Output-Calculation-sheet'!G10*'Output-Calculation-sheet'!G82</f>
        <v>5714637614.70644</v>
      </c>
      <c r="H99" s="2">
        <f>H11/'Output-Calculation-sheet'!H10*'Output-Calculation-sheet'!H82</f>
        <v>7541401290.7374249</v>
      </c>
      <c r="I99" s="2">
        <f>I11/'Output-Calculation-sheet'!I10*'Output-Calculation-sheet'!I82</f>
        <v>7165662100.3698521</v>
      </c>
      <c r="J99" s="2">
        <f>J11/'Output-Calculation-sheet'!J10*'Output-Calculation-sheet'!J82</f>
        <v>4182175398.3784609</v>
      </c>
      <c r="K99" s="2">
        <f>K11/'Output-Calculation-sheet'!K10*'Output-Calculation-sheet'!K82</f>
        <v>6882655683.5689077</v>
      </c>
      <c r="L99" s="2">
        <f>L11/'Output-Calculation-sheet'!L10*'Output-Calculation-sheet'!L82</f>
        <v>5036310885.8819103</v>
      </c>
      <c r="M99" s="2">
        <f>M11/'Output-Calculation-sheet'!M10*'Output-Calculation-sheet'!M82</f>
        <v>5048252644.0859222</v>
      </c>
      <c r="N99" s="2">
        <f>N11/'Output-Calculation-sheet'!N10*'Output-Calculation-sheet'!N82</f>
        <v>3643134419.409987</v>
      </c>
      <c r="O99" s="2">
        <f>O11/'Output-Calculation-sheet'!O10*'Output-Calculation-sheet'!O82</f>
        <v>2893800059.5782056</v>
      </c>
      <c r="P99" s="2">
        <f>P11/'Output-Calculation-sheet'!P10*'Output-Calculation-sheet'!P82</f>
        <v>5841532554.1272116</v>
      </c>
      <c r="Q99" s="2">
        <f>Q11/'Output-Calculation-sheet'!Q10*'Output-Calculation-sheet'!Q82</f>
        <v>3344342171.8235321</v>
      </c>
      <c r="R99" s="2">
        <f>R11/'Output-Calculation-sheet'!R10*'Output-Calculation-sheet'!R82</f>
        <v>4375926850.6576605</v>
      </c>
      <c r="S99" s="2">
        <f>S11/'Output-Calculation-sheet'!S10*'Output-Calculation-sheet'!S82</f>
        <v>2771858563.7241406</v>
      </c>
      <c r="T99" s="2">
        <f>T11/'Output-Calculation-sheet'!T10*'Output-Calculation-sheet'!T82</f>
        <v>1729033403.6484759</v>
      </c>
      <c r="U99" s="2">
        <f>U11/'Output-Calculation-sheet'!U10*'Output-Calculation-sheet'!U82</f>
        <v>1626352876.7625043</v>
      </c>
      <c r="V99" s="2">
        <f>V11/'Output-Calculation-sheet'!V10*'Output-Calculation-sheet'!V82</f>
        <v>1065134507.2656697</v>
      </c>
      <c r="W99" s="2">
        <f>W11/'Output-Calculation-sheet'!W10*'Output-Calculation-sheet'!W82</f>
        <v>1195216553.2758574</v>
      </c>
      <c r="X99" s="2">
        <f>X11/'Output-Calculation-sheet'!X10*'Output-Calculation-sheet'!X82</f>
        <v>575613418.79508388</v>
      </c>
      <c r="Y99" s="2">
        <f>Y11/'Output-Calculation-sheet'!Y10*'Output-Calculation-sheet'!Y82</f>
        <v>621013246.85444784</v>
      </c>
      <c r="AA99" s="2">
        <f t="shared" si="8"/>
        <v>190.95410170600854</v>
      </c>
    </row>
    <row r="100" spans="1:27" x14ac:dyDescent="0.25">
      <c r="A100" s="2">
        <v>2035</v>
      </c>
      <c r="B100" s="2">
        <f>B12/'Output-Calculation-sheet'!B11*'Output-Calculation-sheet'!B83</f>
        <v>58526146186.220932</v>
      </c>
      <c r="C100" s="2">
        <f>C12/'Output-Calculation-sheet'!C11*'Output-Calculation-sheet'!C83</f>
        <v>24336267489.448174</v>
      </c>
      <c r="D100" s="2">
        <f>D12/'Output-Calculation-sheet'!D11*'Output-Calculation-sheet'!D83</f>
        <v>18848735973.428638</v>
      </c>
      <c r="E100" s="2">
        <f>E12/'Output-Calculation-sheet'!E11*'Output-Calculation-sheet'!E83</f>
        <v>22585365745.736691</v>
      </c>
      <c r="F100" s="2">
        <f>F12/'Output-Calculation-sheet'!F11*'Output-Calculation-sheet'!F83</f>
        <v>13516200043.283491</v>
      </c>
      <c r="G100" s="2">
        <f>G12/'Output-Calculation-sheet'!G11*'Output-Calculation-sheet'!G83</f>
        <v>6471722652.4737053</v>
      </c>
      <c r="H100" s="2">
        <f>H12/'Output-Calculation-sheet'!H11*'Output-Calculation-sheet'!H83</f>
        <v>8686441122.729723</v>
      </c>
      <c r="I100" s="2">
        <f>I12/'Output-Calculation-sheet'!I11*'Output-Calculation-sheet'!I83</f>
        <v>8237872568.6730318</v>
      </c>
      <c r="J100" s="2">
        <f>J12/'Output-Calculation-sheet'!J11*'Output-Calculation-sheet'!J83</f>
        <v>4864155968.9061136</v>
      </c>
      <c r="K100" s="2">
        <f>K12/'Output-Calculation-sheet'!K11*'Output-Calculation-sheet'!K83</f>
        <v>7908948912.6761761</v>
      </c>
      <c r="L100" s="2">
        <f>L12/'Output-Calculation-sheet'!L11*'Output-Calculation-sheet'!L83</f>
        <v>5817926232.1505785</v>
      </c>
      <c r="M100" s="2">
        <f>M12/'Output-Calculation-sheet'!M11*'Output-Calculation-sheet'!M83</f>
        <v>5817601953.6676769</v>
      </c>
      <c r="N100" s="2">
        <f>N12/'Output-Calculation-sheet'!N11*'Output-Calculation-sheet'!N83</f>
        <v>4220500353.4885678</v>
      </c>
      <c r="O100" s="2">
        <f>O12/'Output-Calculation-sheet'!O11*'Output-Calculation-sheet'!O83</f>
        <v>3362438945.6950316</v>
      </c>
      <c r="P100" s="2">
        <f>P12/'Output-Calculation-sheet'!P11*'Output-Calculation-sheet'!P83</f>
        <v>6670418437.4987297</v>
      </c>
      <c r="Q100" s="2">
        <f>Q12/'Output-Calculation-sheet'!Q11*'Output-Calculation-sheet'!Q83</f>
        <v>3883401428.0974603</v>
      </c>
      <c r="R100" s="2">
        <f>R12/'Output-Calculation-sheet'!R11*'Output-Calculation-sheet'!R83</f>
        <v>5046246494.8788843</v>
      </c>
      <c r="S100" s="2">
        <f>S12/'Output-Calculation-sheet'!S11*'Output-Calculation-sheet'!S83</f>
        <v>3202433074.8464131</v>
      </c>
      <c r="T100" s="2">
        <f>T12/'Output-Calculation-sheet'!T11*'Output-Calculation-sheet'!T83</f>
        <v>1980417718.2915089</v>
      </c>
      <c r="U100" s="2">
        <f>U12/'Output-Calculation-sheet'!U11*'Output-Calculation-sheet'!U83</f>
        <v>1868746731.1009851</v>
      </c>
      <c r="V100" s="2">
        <f>V12/'Output-Calculation-sheet'!V11*'Output-Calculation-sheet'!V83</f>
        <v>1230469713.065371</v>
      </c>
      <c r="W100" s="2">
        <f>W12/'Output-Calculation-sheet'!W11*'Output-Calculation-sheet'!W83</f>
        <v>1354166252.1715131</v>
      </c>
      <c r="X100" s="2">
        <f>X12/'Output-Calculation-sheet'!X11*'Output-Calculation-sheet'!X83</f>
        <v>662998535.51145983</v>
      </c>
      <c r="Y100" s="2">
        <f>Y12/'Output-Calculation-sheet'!Y11*'Output-Calculation-sheet'!Y83</f>
        <v>707344229.38897705</v>
      </c>
      <c r="AA100" s="2">
        <f t="shared" si="8"/>
        <v>219.80696676342981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785.06228106544654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143.53827505096183</v>
      </c>
      <c r="Y107" s="2">
        <f>Y8/'Output-Calculation-sheet'!Y7*'Output-Calculation-sheet'!Y88</f>
        <v>0</v>
      </c>
      <c r="AA107" s="2">
        <f t="shared" si="9"/>
        <v>0.92860055611640835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150.46646064890768</v>
      </c>
      <c r="Y108" s="2">
        <f>Y9/'Output-Calculation-sheet'!Y8*'Output-Calculation-sheet'!Y89</f>
        <v>0</v>
      </c>
      <c r="AA108" s="2">
        <f t="shared" si="9"/>
        <v>0.15046646064890767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4453.4165099747188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865.17510844266258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57.490741679429732</v>
      </c>
      <c r="Y109" s="2">
        <f>Y10/'Output-Calculation-sheet'!Y9*'Output-Calculation-sheet'!Y90</f>
        <v>0</v>
      </c>
      <c r="AA109" s="2">
        <f t="shared" si="9"/>
        <v>5.3760823600968104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5612.4546442639139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157.06250996010786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1189.4662024753397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94.847796958949075</v>
      </c>
      <c r="Y110" s="2">
        <f>Y11/'Output-Calculation-sheet'!Y10*'Output-Calculation-sheet'!Y91</f>
        <v>0</v>
      </c>
      <c r="AA110" s="2">
        <f t="shared" si="9"/>
        <v>7.0538311536583107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1257.9393918794915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1081.9809045933728</v>
      </c>
      <c r="N111" s="2">
        <f>N12/'Output-Calculation-sheet'!N11*'Output-Calculation-sheet'!N92</f>
        <v>0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178.04333335869248</v>
      </c>
      <c r="Y111" s="2">
        <f>Y12/'Output-Calculation-sheet'!Y11*'Output-Calculation-sheet'!Y92</f>
        <v>0</v>
      </c>
      <c r="AA111" s="2">
        <f t="shared" si="9"/>
        <v>11.668613638419034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6172612123.0409479</v>
      </c>
      <c r="C118" s="2">
        <f>C8/'Output-Calculation-sheet'!C7*'Output-Calculation-sheet'!C97</f>
        <v>14305842110.233694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7621368485.2841978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-1.189295909598689E-8</v>
      </c>
      <c r="L118" s="2">
        <f>L8/'Output-Calculation-sheet'!L7*'Output-Calculation-sheet'!L97</f>
        <v>742459379.54804873</v>
      </c>
      <c r="M118" s="2">
        <f>M8/'Output-Calculation-sheet'!M7*'Output-Calculation-sheet'!M97</f>
        <v>4647902893.4787483</v>
      </c>
      <c r="N118" s="2">
        <f>N8/'Output-Calculation-sheet'!N7*'Output-Calculation-sheet'!N97</f>
        <v>5431572817.3784637</v>
      </c>
      <c r="O118" s="2">
        <f>O8/'Output-Calculation-sheet'!O7*'Output-Calculation-sheet'!O97</f>
        <v>2778025560.8773737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735979312.45497704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7970718.939004383</v>
      </c>
      <c r="Y118" s="2">
        <f>Y8/'Output-Calculation-sheet'!Y7*'Output-Calculation-sheet'!Y97</f>
        <v>0</v>
      </c>
      <c r="AA118" s="2">
        <f t="shared" si="10"/>
        <v>42443.733401235455</v>
      </c>
    </row>
    <row r="119" spans="1:27" x14ac:dyDescent="0.25">
      <c r="A119" s="2">
        <v>2032</v>
      </c>
      <c r="B119" s="2">
        <f>B9/'Output-Calculation-sheet'!B8*'Output-Calculation-sheet'!B98</f>
        <v>8799686933.4208202</v>
      </c>
      <c r="C119" s="2">
        <f>C9/'Output-Calculation-sheet'!C8*'Output-Calculation-sheet'!C98</f>
        <v>16338875634.885008</v>
      </c>
      <c r="D119" s="2">
        <f>D9/'Output-Calculation-sheet'!D8*'Output-Calculation-sheet'!D98</f>
        <v>2.3167259067851898E-7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10819721412.958658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908096770.16498566</v>
      </c>
      <c r="M119" s="2">
        <f>M9/'Output-Calculation-sheet'!M8*'Output-Calculation-sheet'!M98</f>
        <v>10856831446.871578</v>
      </c>
      <c r="N119" s="2">
        <f>N9/'Output-Calculation-sheet'!N8*'Output-Calculation-sheet'!N98</f>
        <v>6837825912.9591885</v>
      </c>
      <c r="O119" s="2">
        <f>O9/'Output-Calculation-sheet'!O8*'Output-Calculation-sheet'!O98</f>
        <v>3171282741.1085739</v>
      </c>
      <c r="P119" s="2">
        <f>P9/'Output-Calculation-sheet'!P8*'Output-Calculation-sheet'!P98</f>
        <v>0</v>
      </c>
      <c r="Q119" s="2">
        <f>Q9/'Output-Calculation-sheet'!Q8*'Output-Calculation-sheet'!Q98</f>
        <v>97719106.727674425</v>
      </c>
      <c r="R119" s="2">
        <f>R9/'Output-Calculation-sheet'!R8*'Output-Calculation-sheet'!R98</f>
        <v>0</v>
      </c>
      <c r="S119" s="2">
        <f>S9/'Output-Calculation-sheet'!S8*'Output-Calculation-sheet'!S98</f>
        <v>1104363049.0507984</v>
      </c>
      <c r="T119" s="2">
        <f>T9/'Output-Calculation-sheet'!T8*'Output-Calculation-sheet'!T98</f>
        <v>0</v>
      </c>
      <c r="U119" s="2">
        <f>U9/'Output-Calculation-sheet'!U8*'Output-Calculation-sheet'!U98</f>
        <v>3.3370634318501535E-9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101184116.58610351</v>
      </c>
      <c r="Y119" s="2">
        <f>Y9/'Output-Calculation-sheet'!Y8*'Output-Calculation-sheet'!Y98</f>
        <v>0</v>
      </c>
      <c r="AA119" s="2">
        <f t="shared" si="10"/>
        <v>59035.5871247334</v>
      </c>
    </row>
    <row r="120" spans="1:27" x14ac:dyDescent="0.25">
      <c r="A120" s="2">
        <v>2033</v>
      </c>
      <c r="B120" s="2">
        <f>B10/'Output-Calculation-sheet'!B9*'Output-Calculation-sheet'!B99</f>
        <v>20802117767.882858</v>
      </c>
      <c r="C120" s="2">
        <f>C10/'Output-Calculation-sheet'!C9*'Output-Calculation-sheet'!C99</f>
        <v>11944345836.356003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15292908672.141912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10550769802.10832</v>
      </c>
      <c r="N120" s="2">
        <f>N10/'Output-Calculation-sheet'!N9*'Output-Calculation-sheet'!N99</f>
        <v>6173394535.1311255</v>
      </c>
      <c r="O120" s="2">
        <f>O10/'Output-Calculation-sheet'!O9*'Output-Calculation-sheet'!O99</f>
        <v>2292355732.5301657</v>
      </c>
      <c r="P120" s="2">
        <f>P10/'Output-Calculation-sheet'!P9*'Output-Calculation-sheet'!P99</f>
        <v>0</v>
      </c>
      <c r="Q120" s="2">
        <f>Q10/'Output-Calculation-sheet'!Q9*'Output-Calculation-sheet'!Q99</f>
        <v>201736503.11955541</v>
      </c>
      <c r="R120" s="2">
        <f>R10/'Output-Calculation-sheet'!R9*'Output-Calculation-sheet'!R99</f>
        <v>-4.9257369413880406E-8</v>
      </c>
      <c r="S120" s="2">
        <f>S10/'Output-Calculation-sheet'!S9*'Output-Calculation-sheet'!S99</f>
        <v>2492054129.492712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678541571.68505323</v>
      </c>
      <c r="Y120" s="2">
        <f>Y10/'Output-Calculation-sheet'!Y9*'Output-Calculation-sheet'!Y99</f>
        <v>0</v>
      </c>
      <c r="AA120" s="2">
        <f t="shared" si="10"/>
        <v>70428.224550447703</v>
      </c>
    </row>
    <row r="121" spans="1:27" x14ac:dyDescent="0.25">
      <c r="A121" s="2">
        <v>2034</v>
      </c>
      <c r="B121" s="2">
        <f>B11/'Output-Calculation-sheet'!B10*'Output-Calculation-sheet'!B100</f>
        <v>49031901730.028473</v>
      </c>
      <c r="C121" s="2">
        <f>C11/'Output-Calculation-sheet'!C10*'Output-Calculation-sheet'!C100</f>
        <v>12194684465.094482</v>
      </c>
      <c r="D121" s="2">
        <f>D11/'Output-Calculation-sheet'!D10*'Output-Calculation-sheet'!D100</f>
        <v>0</v>
      </c>
      <c r="E121" s="2">
        <f>E11/'Output-Calculation-sheet'!E10*'Output-Calculation-sheet'!E100</f>
        <v>1025657669.9184433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17303786818.909317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836594421.5533067</v>
      </c>
      <c r="M121" s="2">
        <f>M11/'Output-Calculation-sheet'!M10*'Output-Calculation-sheet'!M100</f>
        <v>12692570490.792679</v>
      </c>
      <c r="N121" s="2">
        <f>N11/'Output-Calculation-sheet'!N10*'Output-Calculation-sheet'!N100</f>
        <v>8769654535.387352</v>
      </c>
      <c r="O121" s="2">
        <f>O11/'Output-Calculation-sheet'!O10*'Output-Calculation-sheet'!O100</f>
        <v>1302312302.8813903</v>
      </c>
      <c r="P121" s="2">
        <f>P11/'Output-Calculation-sheet'!P10*'Output-Calculation-sheet'!P100</f>
        <v>0</v>
      </c>
      <c r="Q121" s="2">
        <f>Q11/'Output-Calculation-sheet'!Q10*'Output-Calculation-sheet'!Q100</f>
        <v>2206423828.8949685</v>
      </c>
      <c r="R121" s="2">
        <f>R11/'Output-Calculation-sheet'!R10*'Output-Calculation-sheet'!R100</f>
        <v>0</v>
      </c>
      <c r="S121" s="2">
        <f>S11/'Output-Calculation-sheet'!S10*'Output-Calculation-sheet'!S100</f>
        <v>4309516914.6050386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608062297.48748624</v>
      </c>
      <c r="Y121" s="2">
        <f>Y11/'Output-Calculation-sheet'!Y10*'Output-Calculation-sheet'!Y100</f>
        <v>55689028.437355332</v>
      </c>
      <c r="AA121" s="2">
        <f t="shared" si="10"/>
        <v>110336.85450399031</v>
      </c>
    </row>
    <row r="122" spans="1:27" x14ac:dyDescent="0.25">
      <c r="A122" s="2">
        <v>2035</v>
      </c>
      <c r="B122" s="2">
        <f>B12/'Output-Calculation-sheet'!B11*'Output-Calculation-sheet'!B101</f>
        <v>70285531175.57666</v>
      </c>
      <c r="C122" s="2">
        <f>C12/'Output-Calculation-sheet'!C11*'Output-Calculation-sheet'!C101</f>
        <v>489500229.18843335</v>
      </c>
      <c r="D122" s="2">
        <f>D12/'Output-Calculation-sheet'!D11*'Output-Calculation-sheet'!D101</f>
        <v>0</v>
      </c>
      <c r="E122" s="2">
        <f>E12/'Output-Calculation-sheet'!E11*'Output-Calculation-sheet'!E101</f>
        <v>8025166138.3694859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11503655612.016514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2647624444.6248775</v>
      </c>
      <c r="M122" s="2">
        <f>M12/'Output-Calculation-sheet'!M11*'Output-Calculation-sheet'!M101</f>
        <v>6268633422.182457</v>
      </c>
      <c r="N122" s="2">
        <f>N12/'Output-Calculation-sheet'!N11*'Output-Calculation-sheet'!N101</f>
        <v>9929916656.097662</v>
      </c>
      <c r="O122" s="2">
        <f>O12/'Output-Calculation-sheet'!O11*'Output-Calculation-sheet'!O101</f>
        <v>80045677.02318114</v>
      </c>
      <c r="P122" s="2">
        <f>P12/'Output-Calculation-sheet'!P11*'Output-Calculation-sheet'!P101</f>
        <v>558461647.78855324</v>
      </c>
      <c r="Q122" s="2">
        <f>Q12/'Output-Calculation-sheet'!Q11*'Output-Calculation-sheet'!Q101</f>
        <v>4378525027.7302694</v>
      </c>
      <c r="R122" s="2">
        <f>R12/'Output-Calculation-sheet'!R11*'Output-Calculation-sheet'!R101</f>
        <v>0</v>
      </c>
      <c r="S122" s="2">
        <f>S12/'Output-Calculation-sheet'!S11*'Output-Calculation-sheet'!S101</f>
        <v>5388240985.7535744</v>
      </c>
      <c r="T122" s="2">
        <f>T12/'Output-Calculation-sheet'!T11*'Output-Calculation-sheet'!T101</f>
        <v>0</v>
      </c>
      <c r="U122" s="2">
        <f>U12/'Output-Calculation-sheet'!U11*'Output-Calculation-sheet'!U101</f>
        <v>196560489.61796239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24706279.497314069</v>
      </c>
      <c r="Y122" s="2">
        <f>Y12/'Output-Calculation-sheet'!Y11*'Output-Calculation-sheet'!Y101</f>
        <v>358074823.98284727</v>
      </c>
      <c r="AA122" s="2">
        <f t="shared" si="10"/>
        <v>120134.6426094498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69228476808.971664</v>
      </c>
      <c r="C129" s="2">
        <f>C8/'Output-Calculation-sheet'!C7*'Output-Calculation-sheet'!C106</f>
        <v>0</v>
      </c>
      <c r="D129" s="2">
        <f>D8/'Output-Calculation-sheet'!D7*'Output-Calculation-sheet'!D106</f>
        <v>41364204858.674286</v>
      </c>
      <c r="E129" s="2">
        <f>E8/'Output-Calculation-sheet'!E7*'Output-Calculation-sheet'!E106</f>
        <v>31523034830.299095</v>
      </c>
      <c r="F129" s="2">
        <f>F8/'Output-Calculation-sheet'!F7*'Output-Calculation-sheet'!F106</f>
        <v>21203788798.683731</v>
      </c>
      <c r="G129" s="2">
        <f>G8/'Output-Calculation-sheet'!G7*'Output-Calculation-sheet'!G106</f>
        <v>14366217211.925339</v>
      </c>
      <c r="H129" s="2">
        <f>H8/'Output-Calculation-sheet'!H7*'Output-Calculation-sheet'!H106</f>
        <v>0</v>
      </c>
      <c r="I129" s="2">
        <f>I8/'Output-Calculation-sheet'!I7*'Output-Calculation-sheet'!I106</f>
        <v>13081655465.060682</v>
      </c>
      <c r="J129" s="2">
        <f>J8/'Output-Calculation-sheet'!J7*'Output-Calculation-sheet'!J106</f>
        <v>13651582071.704838</v>
      </c>
      <c r="K129" s="2">
        <f>K8/'Output-Calculation-sheet'!K7*'Output-Calculation-sheet'!K106</f>
        <v>13189135152.726988</v>
      </c>
      <c r="L129" s="2">
        <f>L8/'Output-Calculation-sheet'!L7*'Output-Calculation-sheet'!L106</f>
        <v>10464134262.734797</v>
      </c>
      <c r="M129" s="2">
        <f>M8/'Output-Calculation-sheet'!M7*'Output-Calculation-sheet'!M106</f>
        <v>0</v>
      </c>
      <c r="N129" s="2">
        <f>N8/'Output-Calculation-sheet'!N7*'Output-Calculation-sheet'!N106</f>
        <v>3656877140.2520885</v>
      </c>
      <c r="O129" s="2">
        <f>O8/'Output-Calculation-sheet'!O7*'Output-Calculation-sheet'!O106</f>
        <v>0</v>
      </c>
      <c r="P129" s="2">
        <f>P8/'Output-Calculation-sheet'!P7*'Output-Calculation-sheet'!P106</f>
        <v>7823772662.4844627</v>
      </c>
      <c r="Q129" s="2">
        <f>Q8/'Output-Calculation-sheet'!Q7*'Output-Calculation-sheet'!Q106</f>
        <v>7586147398.3790655</v>
      </c>
      <c r="R129" s="2">
        <f>R8/'Output-Calculation-sheet'!R7*'Output-Calculation-sheet'!R106</f>
        <v>8632978540.766243</v>
      </c>
      <c r="S129" s="2">
        <f>S8/'Output-Calculation-sheet'!S7*'Output-Calculation-sheet'!S106</f>
        <v>3210085039.7519164</v>
      </c>
      <c r="T129" s="2">
        <f>T8/'Output-Calculation-sheet'!T7*'Output-Calculation-sheet'!T106</f>
        <v>3290987424.6088524</v>
      </c>
      <c r="U129" s="2">
        <f>U8/'Output-Calculation-sheet'!U7*'Output-Calculation-sheet'!U106</f>
        <v>2351724692.8942151</v>
      </c>
      <c r="V129" s="2">
        <f>V8/'Output-Calculation-sheet'!V7*'Output-Calculation-sheet'!V106</f>
        <v>2350634958.2324142</v>
      </c>
      <c r="W129" s="2">
        <f>W8/'Output-Calculation-sheet'!W7*'Output-Calculation-sheet'!W106</f>
        <v>1822224832.7509818</v>
      </c>
      <c r="X129" s="2">
        <f>X8/'Output-Calculation-sheet'!X7*'Output-Calculation-sheet'!X106</f>
        <v>0</v>
      </c>
      <c r="Y129" s="2">
        <f>Y8/'Output-Calculation-sheet'!Y7*'Output-Calculation-sheet'!Y106</f>
        <v>914005799.08503795</v>
      </c>
      <c r="AA129" s="2">
        <f t="shared" si="11"/>
        <v>269711.6679499867</v>
      </c>
    </row>
    <row r="130" spans="1:27" x14ac:dyDescent="0.25">
      <c r="A130" s="2">
        <v>2032</v>
      </c>
      <c r="B130" s="2">
        <f>B9/'Output-Calculation-sheet'!B8*'Output-Calculation-sheet'!B107</f>
        <v>77230739311.414276</v>
      </c>
      <c r="C130" s="2">
        <f>C9/'Output-Calculation-sheet'!C8*'Output-Calculation-sheet'!C107</f>
        <v>0</v>
      </c>
      <c r="D130" s="2">
        <f>D9/'Output-Calculation-sheet'!D8*'Output-Calculation-sheet'!D107</f>
        <v>46627071804.032997</v>
      </c>
      <c r="E130" s="2">
        <f>E9/'Output-Calculation-sheet'!E8*'Output-Calculation-sheet'!E107</f>
        <v>35508818894.133804</v>
      </c>
      <c r="F130" s="2">
        <f>F9/'Output-Calculation-sheet'!F8*'Output-Calculation-sheet'!F107</f>
        <v>23853542046.539127</v>
      </c>
      <c r="G130" s="2">
        <f>G9/'Output-Calculation-sheet'!G8*'Output-Calculation-sheet'!G107</f>
        <v>16203775828.180416</v>
      </c>
      <c r="H130" s="2">
        <f>H9/'Output-Calculation-sheet'!H8*'Output-Calculation-sheet'!H107</f>
        <v>0</v>
      </c>
      <c r="I130" s="2">
        <f>I9/'Output-Calculation-sheet'!I8*'Output-Calculation-sheet'!I107</f>
        <v>14727132607.860497</v>
      </c>
      <c r="J130" s="2">
        <f>J9/'Output-Calculation-sheet'!J8*'Output-Calculation-sheet'!J107</f>
        <v>15375103316.216103</v>
      </c>
      <c r="K130" s="2">
        <f>K9/'Output-Calculation-sheet'!K8*'Output-Calculation-sheet'!K107</f>
        <v>14840888340.298079</v>
      </c>
      <c r="L130" s="2">
        <f>L9/'Output-Calculation-sheet'!L8*'Output-Calculation-sheet'!L107</f>
        <v>11735000643.458031</v>
      </c>
      <c r="M130" s="2">
        <f>M9/'Output-Calculation-sheet'!M8*'Output-Calculation-sheet'!M107</f>
        <v>0</v>
      </c>
      <c r="N130" s="2">
        <f>N9/'Output-Calculation-sheet'!N8*'Output-Calculation-sheet'!N107</f>
        <v>3823983881.7924852</v>
      </c>
      <c r="O130" s="2">
        <f>O9/'Output-Calculation-sheet'!O8*'Output-Calculation-sheet'!O107</f>
        <v>0</v>
      </c>
      <c r="P130" s="2">
        <f>P9/'Output-Calculation-sheet'!P8*'Output-Calculation-sheet'!P107</f>
        <v>8934367837.2926216</v>
      </c>
      <c r="Q130" s="2">
        <f>Q9/'Output-Calculation-sheet'!Q8*'Output-Calculation-sheet'!Q107</f>
        <v>8529272833.246788</v>
      </c>
      <c r="R130" s="2">
        <f>R9/'Output-Calculation-sheet'!R8*'Output-Calculation-sheet'!R107</f>
        <v>9764668927.3236561</v>
      </c>
      <c r="S130" s="2">
        <f>S9/'Output-Calculation-sheet'!S8*'Output-Calculation-sheet'!S107</f>
        <v>3526925143.7323766</v>
      </c>
      <c r="T130" s="2">
        <f>T9/'Output-Calculation-sheet'!T8*'Output-Calculation-sheet'!T107</f>
        <v>3709670361.0870633</v>
      </c>
      <c r="U130" s="2">
        <f>U9/'Output-Calculation-sheet'!U8*'Output-Calculation-sheet'!U107</f>
        <v>2672144334.5468616</v>
      </c>
      <c r="V130" s="2">
        <f>V9/'Output-Calculation-sheet'!V8*'Output-Calculation-sheet'!V107</f>
        <v>2643089729.64464</v>
      </c>
      <c r="W130" s="2">
        <f>W9/'Output-Calculation-sheet'!W8*'Output-Calculation-sheet'!W107</f>
        <v>2052364106.4272962</v>
      </c>
      <c r="X130" s="2">
        <f>X9/'Output-Calculation-sheet'!X8*'Output-Calculation-sheet'!X107</f>
        <v>0</v>
      </c>
      <c r="Y130" s="2">
        <f>Y9/'Output-Calculation-sheet'!Y8*'Output-Calculation-sheet'!Y107</f>
        <v>1028831501.3611875</v>
      </c>
      <c r="AA130" s="2">
        <f t="shared" si="11"/>
        <v>302787.39144858834</v>
      </c>
    </row>
    <row r="131" spans="1:27" x14ac:dyDescent="0.25">
      <c r="A131" s="2">
        <v>2033</v>
      </c>
      <c r="B131" s="2">
        <f>B10/'Output-Calculation-sheet'!B9*'Output-Calculation-sheet'!B108</f>
        <v>83221712962.93338</v>
      </c>
      <c r="C131" s="2">
        <f>C10/'Output-Calculation-sheet'!C9*'Output-Calculation-sheet'!C108</f>
        <v>0</v>
      </c>
      <c r="D131" s="2">
        <f>D10/'Output-Calculation-sheet'!D9*'Output-Calculation-sheet'!D108</f>
        <v>43693723101.417404</v>
      </c>
      <c r="E131" s="2">
        <f>E10/'Output-Calculation-sheet'!E9*'Output-Calculation-sheet'!E108</f>
        <v>34666575961.772209</v>
      </c>
      <c r="F131" s="2">
        <f>F10/'Output-Calculation-sheet'!F9*'Output-Calculation-sheet'!F108</f>
        <v>22316111011.407078</v>
      </c>
      <c r="G131" s="2">
        <f>G10/'Output-Calculation-sheet'!G9*'Output-Calculation-sheet'!G108</f>
        <v>15679950330.719872</v>
      </c>
      <c r="H131" s="2">
        <f>H10/'Output-Calculation-sheet'!H9*'Output-Calculation-sheet'!H108</f>
        <v>0</v>
      </c>
      <c r="I131" s="2">
        <f>I10/'Output-Calculation-sheet'!I9*'Output-Calculation-sheet'!I108</f>
        <v>14285635806.019728</v>
      </c>
      <c r="J131" s="2">
        <f>J10/'Output-Calculation-sheet'!J9*'Output-Calculation-sheet'!J108</f>
        <v>13904609094.486193</v>
      </c>
      <c r="K131" s="2">
        <f>K10/'Output-Calculation-sheet'!K9*'Output-Calculation-sheet'!K108</f>
        <v>13771325458.529181</v>
      </c>
      <c r="L131" s="2">
        <f>L10/'Output-Calculation-sheet'!L9*'Output-Calculation-sheet'!L108</f>
        <v>11047562497.667446</v>
      </c>
      <c r="M131" s="2">
        <f>M10/'Output-Calculation-sheet'!M9*'Output-Calculation-sheet'!M108</f>
        <v>0</v>
      </c>
      <c r="N131" s="2">
        <f>N10/'Output-Calculation-sheet'!N9*'Output-Calculation-sheet'!N108</f>
        <v>4182136059.8032756</v>
      </c>
      <c r="O131" s="2">
        <f>O10/'Output-Calculation-sheet'!O9*'Output-Calculation-sheet'!O108</f>
        <v>0</v>
      </c>
      <c r="P131" s="2">
        <f>P10/'Output-Calculation-sheet'!P9*'Output-Calculation-sheet'!P108</f>
        <v>9428021291.7636242</v>
      </c>
      <c r="Q131" s="2">
        <f>Q10/'Output-Calculation-sheet'!Q9*'Output-Calculation-sheet'!Q108</f>
        <v>9074347796.0537395</v>
      </c>
      <c r="R131" s="2">
        <f>R10/'Output-Calculation-sheet'!R9*'Output-Calculation-sheet'!R108</f>
        <v>8923704229.8634644</v>
      </c>
      <c r="S131" s="2">
        <f>S10/'Output-Calculation-sheet'!S9*'Output-Calculation-sheet'!S108</f>
        <v>3438650069.638442</v>
      </c>
      <c r="T131" s="2">
        <f>T10/'Output-Calculation-sheet'!T9*'Output-Calculation-sheet'!T108</f>
        <v>3280381400.2906332</v>
      </c>
      <c r="U131" s="2">
        <f>U10/'Output-Calculation-sheet'!U9*'Output-Calculation-sheet'!U108</f>
        <v>2857747906.8222265</v>
      </c>
      <c r="V131" s="2">
        <f>V10/'Output-Calculation-sheet'!V9*'Output-Calculation-sheet'!V108</f>
        <v>2200037498.1867948</v>
      </c>
      <c r="W131" s="2">
        <f>W10/'Output-Calculation-sheet'!W9*'Output-Calculation-sheet'!W108</f>
        <v>1904759628.3562515</v>
      </c>
      <c r="X131" s="2">
        <f>X10/'Output-Calculation-sheet'!X9*'Output-Calculation-sheet'!X108</f>
        <v>0</v>
      </c>
      <c r="Y131" s="2">
        <f>Y10/'Output-Calculation-sheet'!Y9*'Output-Calculation-sheet'!Y108</f>
        <v>1111403674.6473401</v>
      </c>
      <c r="AA131" s="2">
        <f t="shared" si="11"/>
        <v>298988.39578037825</v>
      </c>
    </row>
    <row r="132" spans="1:27" x14ac:dyDescent="0.25">
      <c r="A132" s="2">
        <v>2034</v>
      </c>
      <c r="B132" s="2">
        <f>B11/'Output-Calculation-sheet'!B10*'Output-Calculation-sheet'!B109</f>
        <v>76097796850.46843</v>
      </c>
      <c r="C132" s="2">
        <f>C11/'Output-Calculation-sheet'!C10*'Output-Calculation-sheet'!C109</f>
        <v>0</v>
      </c>
      <c r="D132" s="2">
        <f>D11/'Output-Calculation-sheet'!D10*'Output-Calculation-sheet'!D109</f>
        <v>52562403984.671082</v>
      </c>
      <c r="E132" s="2">
        <f>E11/'Output-Calculation-sheet'!E10*'Output-Calculation-sheet'!E109</f>
        <v>40684203212.400139</v>
      </c>
      <c r="F132" s="2">
        <f>F11/'Output-Calculation-sheet'!F10*'Output-Calculation-sheet'!F109</f>
        <v>26845868398.261127</v>
      </c>
      <c r="G132" s="2">
        <f>G11/'Output-Calculation-sheet'!G10*'Output-Calculation-sheet'!G109</f>
        <v>18861548868.441666</v>
      </c>
      <c r="H132" s="2">
        <f>H11/'Output-Calculation-sheet'!H10*'Output-Calculation-sheet'!H109</f>
        <v>0</v>
      </c>
      <c r="I132" s="2">
        <f>I11/'Output-Calculation-sheet'!I10*'Output-Calculation-sheet'!I109</f>
        <v>17184642971.4902</v>
      </c>
      <c r="J132" s="2">
        <f>J11/'Output-Calculation-sheet'!J10*'Output-Calculation-sheet'!J109</f>
        <v>16726458059.858194</v>
      </c>
      <c r="K132" s="2">
        <f>K11/'Output-Calculation-sheet'!K10*'Output-Calculation-sheet'!K109</f>
        <v>16566542441.426722</v>
      </c>
      <c r="L132" s="2">
        <f>L11/'Output-Calculation-sheet'!L10*'Output-Calculation-sheet'!L109</f>
        <v>12452951380.509626</v>
      </c>
      <c r="M132" s="2">
        <f>M11/'Output-Calculation-sheet'!M10*'Output-Calculation-sheet'!M109</f>
        <v>3.2679223733086071E-9</v>
      </c>
      <c r="N132" s="2">
        <f>N11/'Output-Calculation-sheet'!N10*'Output-Calculation-sheet'!N109</f>
        <v>3688044576.727201</v>
      </c>
      <c r="O132" s="2">
        <f>O11/'Output-Calculation-sheet'!O10*'Output-Calculation-sheet'!O109</f>
        <v>0</v>
      </c>
      <c r="P132" s="2">
        <f>P11/'Output-Calculation-sheet'!P10*'Output-Calculation-sheet'!P109</f>
        <v>11341192962.188147</v>
      </c>
      <c r="Q132" s="2">
        <f>Q11/'Output-Calculation-sheet'!Q10*'Output-Calculation-sheet'!Q109</f>
        <v>8951543964.0656185</v>
      </c>
      <c r="R132" s="2">
        <f>R11/'Output-Calculation-sheet'!R10*'Output-Calculation-sheet'!R109</f>
        <v>10734515711.598654</v>
      </c>
      <c r="S132" s="2">
        <f>S11/'Output-Calculation-sheet'!S10*'Output-Calculation-sheet'!S109</f>
        <v>2824904470.2576022</v>
      </c>
      <c r="T132" s="2">
        <f>T11/'Output-Calculation-sheet'!T10*'Output-Calculation-sheet'!T109</f>
        <v>3945976890.7739906</v>
      </c>
      <c r="U132" s="2">
        <f>U11/'Output-Calculation-sheet'!U10*'Output-Calculation-sheet'!U109</f>
        <v>3438901697.4532619</v>
      </c>
      <c r="V132" s="2">
        <f>V11/'Output-Calculation-sheet'!V10*'Output-Calculation-sheet'!V109</f>
        <v>2646587215.8592987</v>
      </c>
      <c r="W132" s="2">
        <f>W11/'Output-Calculation-sheet'!W10*'Output-Calculation-sheet'!W109</f>
        <v>2291445015.3286605</v>
      </c>
      <c r="X132" s="2">
        <f>X11/'Output-Calculation-sheet'!X10*'Output-Calculation-sheet'!X109</f>
        <v>0</v>
      </c>
      <c r="Y132" s="2">
        <f>Y11/'Output-Calculation-sheet'!Y10*'Output-Calculation-sheet'!Y109</f>
        <v>1281286299.4016356</v>
      </c>
      <c r="AA132" s="2">
        <f t="shared" si="11"/>
        <v>329126.81497118121</v>
      </c>
    </row>
    <row r="133" spans="1:27" x14ac:dyDescent="0.25">
      <c r="A133" s="2">
        <v>2035</v>
      </c>
      <c r="B133" s="2">
        <f>B12/'Output-Calculation-sheet'!B11*'Output-Calculation-sheet'!B110</f>
        <v>69093897767.735382</v>
      </c>
      <c r="C133" s="2">
        <f>C12/'Output-Calculation-sheet'!C11*'Output-Calculation-sheet'!C110</f>
        <v>0</v>
      </c>
      <c r="D133" s="2">
        <f>D12/'Output-Calculation-sheet'!D11*'Output-Calculation-sheet'!D110</f>
        <v>57490290421.266014</v>
      </c>
      <c r="E133" s="2">
        <f>E12/'Output-Calculation-sheet'!E11*'Output-Calculation-sheet'!E110</f>
        <v>38761593219.369942</v>
      </c>
      <c r="F133" s="2">
        <f>F12/'Output-Calculation-sheet'!F11*'Output-Calculation-sheet'!F110</f>
        <v>30110031821.978622</v>
      </c>
      <c r="G133" s="2">
        <f>G12/'Output-Calculation-sheet'!G11*'Output-Calculation-sheet'!G110</f>
        <v>20525967304.172634</v>
      </c>
      <c r="H133" s="2">
        <f>H12/'Output-Calculation-sheet'!H11*'Output-Calculation-sheet'!H110</f>
        <v>0</v>
      </c>
      <c r="I133" s="2">
        <f>I12/'Output-Calculation-sheet'!I11*'Output-Calculation-sheet'!I110</f>
        <v>19181781695.741993</v>
      </c>
      <c r="J133" s="2">
        <f>J12/'Output-Calculation-sheet'!J11*'Output-Calculation-sheet'!J110</f>
        <v>18346451984.033566</v>
      </c>
      <c r="K133" s="2">
        <f>K12/'Output-Calculation-sheet'!K11*'Output-Calculation-sheet'!K110</f>
        <v>18544253390.980721</v>
      </c>
      <c r="L133" s="2">
        <f>L12/'Output-Calculation-sheet'!L11*'Output-Calculation-sheet'!L110</f>
        <v>12267152288.126085</v>
      </c>
      <c r="M133" s="2">
        <f>M12/'Output-Calculation-sheet'!M11*'Output-Calculation-sheet'!M110</f>
        <v>0</v>
      </c>
      <c r="N133" s="2">
        <f>N12/'Output-Calculation-sheet'!N11*'Output-Calculation-sheet'!N110</f>
        <v>3675639932.4085617</v>
      </c>
      <c r="O133" s="2">
        <f>O12/'Output-Calculation-sheet'!O11*'Output-Calculation-sheet'!O110</f>
        <v>0</v>
      </c>
      <c r="P133" s="2">
        <f>P12/'Output-Calculation-sheet'!P11*'Output-Calculation-sheet'!P110</f>
        <v>12155967595.995365</v>
      </c>
      <c r="Q133" s="2">
        <f>Q12/'Output-Calculation-sheet'!Q11*'Output-Calculation-sheet'!Q110</f>
        <v>7840273754.2811413</v>
      </c>
      <c r="R133" s="2">
        <f>R12/'Output-Calculation-sheet'!R11*'Output-Calculation-sheet'!R110</f>
        <v>11999286068.171707</v>
      </c>
      <c r="S133" s="2">
        <f>S12/'Output-Calculation-sheet'!S11*'Output-Calculation-sheet'!S110</f>
        <v>2499863383.2639976</v>
      </c>
      <c r="T133" s="2">
        <f>T12/'Output-Calculation-sheet'!T11*'Output-Calculation-sheet'!T110</f>
        <v>4447826987.9994984</v>
      </c>
      <c r="U133" s="2">
        <f>U12/'Output-Calculation-sheet'!U11*'Output-Calculation-sheet'!U110</f>
        <v>3643508797.7159567</v>
      </c>
      <c r="V133" s="2">
        <f>V12/'Output-Calculation-sheet'!V11*'Output-Calculation-sheet'!V110</f>
        <v>2998202849.3804288</v>
      </c>
      <c r="W133" s="2">
        <f>W12/'Output-Calculation-sheet'!W11*'Output-Calculation-sheet'!W110</f>
        <v>2587190512.7958283</v>
      </c>
      <c r="X133" s="2">
        <f>X12/'Output-Calculation-sheet'!X11*'Output-Calculation-sheet'!X110</f>
        <v>0</v>
      </c>
      <c r="Y133" s="2">
        <f>Y12/'Output-Calculation-sheet'!Y11*'Output-Calculation-sheet'!Y110</f>
        <v>1134781230.5258379</v>
      </c>
      <c r="AA133" s="2">
        <f t="shared" si="11"/>
        <v>337303.96100594325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6269354442.3780594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1255406880.4413905</v>
      </c>
      <c r="Y140" s="2">
        <f>Y8/'Output-Calculation-sheet'!Y7*'Output-Calculation-sheet'!Y115</f>
        <v>0</v>
      </c>
      <c r="AA140" s="2">
        <f t="shared" si="12"/>
        <v>7524.7613228194505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1297171915.5713413</v>
      </c>
      <c r="Y141" s="2">
        <f>Y9/'Output-Calculation-sheet'!Y8*'Output-Calculation-sheet'!Y116</f>
        <v>0</v>
      </c>
      <c r="AA141" s="2">
        <f t="shared" si="12"/>
        <v>1297.1719155713413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37078702448.284447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7232803981.0320225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464163673.06691974</v>
      </c>
      <c r="Y142" s="2">
        <f>Y10/'Output-Calculation-sheet'!Y9*'Output-Calculation-sheet'!Y117</f>
        <v>0</v>
      </c>
      <c r="AA142" s="2">
        <f t="shared" si="12"/>
        <v>44775.670102383381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46778007113.229881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1093655017.6495094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10156397485.653946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766624563.97469842</v>
      </c>
      <c r="Y143" s="2">
        <f>Y11/'Output-Calculation-sheet'!Y10*'Output-Calculation-sheet'!Y118</f>
        <v>0</v>
      </c>
      <c r="AA143" s="2">
        <f t="shared" si="12"/>
        <v>58794.68418050804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66955599652.990852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9169557238.8217278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8088008201.1463156</v>
      </c>
      <c r="N144" s="2">
        <f>N12/'Output-Calculation-sheet'!N11*'Output-Calculation-sheet'!N119</f>
        <v>0</v>
      </c>
      <c r="O144" s="2">
        <f>O12/'Output-Calculation-sheet'!O11*'Output-Calculation-sheet'!O119</f>
        <v>13018954158.852898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1546865144.2318678</v>
      </c>
      <c r="Y144" s="2">
        <f>Y12/'Output-Calculation-sheet'!Y11*'Output-Calculation-sheet'!Y119</f>
        <v>0</v>
      </c>
      <c r="AA144" s="2">
        <f t="shared" si="12"/>
        <v>98778.98439604367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40035805903.266029</v>
      </c>
      <c r="C151" s="2">
        <f>C8/'Output-Calculation-sheet'!C7*'Output-Calculation-sheet'!C124</f>
        <v>40094156933.769943</v>
      </c>
      <c r="D151" s="2">
        <f>D8/'Output-Calculation-sheet'!D7*'Output-Calculation-sheet'!D124</f>
        <v>7120677412.5782194</v>
      </c>
      <c r="E151" s="2">
        <f>E8/'Output-Calculation-sheet'!E7*'Output-Calculation-sheet'!E124</f>
        <v>6945311066.691102</v>
      </c>
      <c r="F151" s="2">
        <f>F8/'Output-Calculation-sheet'!F7*'Output-Calculation-sheet'!F124</f>
        <v>3559356530.6547685</v>
      </c>
      <c r="G151" s="2">
        <f>G8/'Output-Calculation-sheet'!G7*'Output-Calculation-sheet'!G124</f>
        <v>3032835296.9622898</v>
      </c>
      <c r="H151" s="2">
        <f>H8/'Output-Calculation-sheet'!H7*'Output-Calculation-sheet'!H124</f>
        <v>9349822294.7344208</v>
      </c>
      <c r="I151" s="2">
        <f>I8/'Output-Calculation-sheet'!I7*'Output-Calculation-sheet'!I124</f>
        <v>2770350065.0863104</v>
      </c>
      <c r="J151" s="2">
        <f>J8/'Output-Calculation-sheet'!J7*'Output-Calculation-sheet'!J124</f>
        <v>1777344120.2627459</v>
      </c>
      <c r="K151" s="2">
        <f>K8/'Output-Calculation-sheet'!K7*'Output-Calculation-sheet'!K124</f>
        <v>2094936217.4224074</v>
      </c>
      <c r="L151" s="2">
        <f>L8/'Output-Calculation-sheet'!L7*'Output-Calculation-sheet'!L124</f>
        <v>1052105213.3850603</v>
      </c>
      <c r="M151" s="2">
        <f>M8/'Output-Calculation-sheet'!M7*'Output-Calculation-sheet'!M124</f>
        <v>791269937.31588578</v>
      </c>
      <c r="N151" s="2">
        <f>N8/'Output-Calculation-sheet'!N7*'Output-Calculation-sheet'!N124</f>
        <v>2403028468.7932439</v>
      </c>
      <c r="O151" s="2">
        <f>O8/'Output-Calculation-sheet'!O7*'Output-Calculation-sheet'!O124</f>
        <v>7791894736.4153452</v>
      </c>
      <c r="P151" s="2">
        <f>P8/'Output-Calculation-sheet'!P7*'Output-Calculation-sheet'!P124</f>
        <v>2638249100.4755111</v>
      </c>
      <c r="Q151" s="2">
        <f>Q8/'Output-Calculation-sheet'!Q7*'Output-Calculation-sheet'!Q124</f>
        <v>2707144150.7102151</v>
      </c>
      <c r="R151" s="2">
        <f>R8/'Output-Calculation-sheet'!R7*'Output-Calculation-sheet'!R124</f>
        <v>1268967429.0433645</v>
      </c>
      <c r="S151" s="2">
        <f>S8/'Output-Calculation-sheet'!S7*'Output-Calculation-sheet'!S124</f>
        <v>2635621049.642087</v>
      </c>
      <c r="T151" s="2">
        <f>T8/'Output-Calculation-sheet'!T7*'Output-Calculation-sheet'!T124</f>
        <v>348880800.91010958</v>
      </c>
      <c r="U151" s="2">
        <f>U8/'Output-Calculation-sheet'!U7*'Output-Calculation-sheet'!U124</f>
        <v>819090562.79355049</v>
      </c>
      <c r="V151" s="2">
        <f>V8/'Output-Calculation-sheet'!V7*'Output-Calculation-sheet'!V124</f>
        <v>91682785.567101538</v>
      </c>
      <c r="W151" s="2">
        <f>W8/'Output-Calculation-sheet'!W7*'Output-Calculation-sheet'!W124</f>
        <v>291393048.75446463</v>
      </c>
      <c r="X151" s="2">
        <f>X8/'Output-Calculation-sheet'!X7*'Output-Calculation-sheet'!X124</f>
        <v>4793338.2838974977</v>
      </c>
      <c r="Y151" s="2">
        <f>Y8/'Output-Calculation-sheet'!Y7*'Output-Calculation-sheet'!Y124</f>
        <v>319274786.7061739</v>
      </c>
      <c r="AA151" s="2">
        <f t="shared" si="13"/>
        <v>139943.99125022424</v>
      </c>
    </row>
    <row r="152" spans="1:27" x14ac:dyDescent="0.25">
      <c r="A152" s="2">
        <v>2032</v>
      </c>
      <c r="B152" s="2">
        <f>B9/'Output-Calculation-sheet'!B8*'Output-Calculation-sheet'!B125</f>
        <v>43621065722.187691</v>
      </c>
      <c r="C152" s="2">
        <f>C9/'Output-Calculation-sheet'!C8*'Output-Calculation-sheet'!C125</f>
        <v>44760123762.530991</v>
      </c>
      <c r="D152" s="2">
        <f>D9/'Output-Calculation-sheet'!D8*'Output-Calculation-sheet'!D125</f>
        <v>7828408603.9899435</v>
      </c>
      <c r="E152" s="2">
        <f>E9/'Output-Calculation-sheet'!E8*'Output-Calculation-sheet'!E125</f>
        <v>7695418989.0984716</v>
      </c>
      <c r="F152" s="2">
        <f>F9/'Output-Calculation-sheet'!F8*'Output-Calculation-sheet'!F125</f>
        <v>3959020970.8154035</v>
      </c>
      <c r="G152" s="2">
        <f>G9/'Output-Calculation-sheet'!G8*'Output-Calculation-sheet'!G125</f>
        <v>3337795835.4687133</v>
      </c>
      <c r="H152" s="2">
        <f>H9/'Output-Calculation-sheet'!H8*'Output-Calculation-sheet'!H125</f>
        <v>8240543904.0007038</v>
      </c>
      <c r="I152" s="2">
        <f>I9/'Output-Calculation-sheet'!I8*'Output-Calculation-sheet'!I125</f>
        <v>3076915168.6263995</v>
      </c>
      <c r="J152" s="2">
        <f>J9/'Output-Calculation-sheet'!J8*'Output-Calculation-sheet'!J125</f>
        <v>1953742194.4431968</v>
      </c>
      <c r="K152" s="2">
        <f>K9/'Output-Calculation-sheet'!K8*'Output-Calculation-sheet'!K125</f>
        <v>2325441958.4068127</v>
      </c>
      <c r="L152" s="2">
        <f>L9/'Output-Calculation-sheet'!L8*'Output-Calculation-sheet'!L125</f>
        <v>1125170601.626431</v>
      </c>
      <c r="M152" s="2">
        <f>M9/'Output-Calculation-sheet'!M8*'Output-Calculation-sheet'!M125</f>
        <v>2293083727.6167512</v>
      </c>
      <c r="N152" s="2">
        <f>N9/'Output-Calculation-sheet'!N8*'Output-Calculation-sheet'!N125</f>
        <v>2244769503.37321</v>
      </c>
      <c r="O152" s="2">
        <f>O9/'Output-Calculation-sheet'!O8*'Output-Calculation-sheet'!O125</f>
        <v>8700252217.3795242</v>
      </c>
      <c r="P152" s="2">
        <f>P9/'Output-Calculation-sheet'!P8*'Output-Calculation-sheet'!P125</f>
        <v>2815923844.4795389</v>
      </c>
      <c r="Q152" s="2">
        <f>Q9/'Output-Calculation-sheet'!Q8*'Output-Calculation-sheet'!Q125</f>
        <v>2933839533.5409775</v>
      </c>
      <c r="R152" s="2">
        <f>R9/'Output-Calculation-sheet'!R8*'Output-Calculation-sheet'!R125</f>
        <v>1356606910.4303024</v>
      </c>
      <c r="S152" s="2">
        <f>S9/'Output-Calculation-sheet'!S8*'Output-Calculation-sheet'!S125</f>
        <v>2760785760.3738708</v>
      </c>
      <c r="T152" s="2">
        <f>T9/'Output-Calculation-sheet'!T8*'Output-Calculation-sheet'!T125</f>
        <v>378413933.12750798</v>
      </c>
      <c r="U152" s="2">
        <f>U9/'Output-Calculation-sheet'!U8*'Output-Calculation-sheet'!U125</f>
        <v>889243183.55790913</v>
      </c>
      <c r="V152" s="2">
        <f>V9/'Output-Calculation-sheet'!V8*'Output-Calculation-sheet'!V125</f>
        <v>100010312.26315819</v>
      </c>
      <c r="W152" s="2">
        <f>W9/'Output-Calculation-sheet'!W8*'Output-Calculation-sheet'!W125</f>
        <v>321557757.3128953</v>
      </c>
      <c r="X152" s="2">
        <f>X9/'Output-Calculation-sheet'!X8*'Output-Calculation-sheet'!X125</f>
        <v>25956315.895526521</v>
      </c>
      <c r="Y152" s="2">
        <f>Y9/'Output-Calculation-sheet'!Y8*'Output-Calculation-sheet'!Y125</f>
        <v>356319437.83552861</v>
      </c>
      <c r="AA152" s="2">
        <f t="shared" si="13"/>
        <v>153100.41014838149</v>
      </c>
    </row>
    <row r="153" spans="1:27" x14ac:dyDescent="0.25">
      <c r="A153" s="2">
        <v>2033</v>
      </c>
      <c r="B153" s="2">
        <f>B10/'Output-Calculation-sheet'!B9*'Output-Calculation-sheet'!B126</f>
        <v>34676708907.375656</v>
      </c>
      <c r="C153" s="2">
        <f>C10/'Output-Calculation-sheet'!C9*'Output-Calculation-sheet'!C126</f>
        <v>16341442371.881344</v>
      </c>
      <c r="D153" s="2">
        <f>D10/'Output-Calculation-sheet'!D9*'Output-Calculation-sheet'!D126</f>
        <v>14564574367.139133</v>
      </c>
      <c r="E153" s="2">
        <f>E10/'Output-Calculation-sheet'!E9*'Output-Calculation-sheet'!E126</f>
        <v>11555525320.590736</v>
      </c>
      <c r="F153" s="2">
        <f>F10/'Output-Calculation-sheet'!F9*'Output-Calculation-sheet'!F126</f>
        <v>7438703670.4690266</v>
      </c>
      <c r="G153" s="2">
        <f>G10/'Output-Calculation-sheet'!G9*'Output-Calculation-sheet'!G126</f>
        <v>5226649429.5542316</v>
      </c>
      <c r="H153" s="2">
        <f>H10/'Output-Calculation-sheet'!H9*'Output-Calculation-sheet'!H126</f>
        <v>5098401791.4258127</v>
      </c>
      <c r="I153" s="2">
        <f>I10/'Output-Calculation-sheet'!I9*'Output-Calculation-sheet'!I126</f>
        <v>4761877989.7718287</v>
      </c>
      <c r="J153" s="2">
        <f>J10/'Output-Calculation-sheet'!J9*'Output-Calculation-sheet'!J126</f>
        <v>4634870304.0716591</v>
      </c>
      <c r="K153" s="2">
        <f>K10/'Output-Calculation-sheet'!K9*'Output-Calculation-sheet'!K126</f>
        <v>4590441217.7804232</v>
      </c>
      <c r="L153" s="2">
        <f>L10/'Output-Calculation-sheet'!L9*'Output-Calculation-sheet'!L126</f>
        <v>3682520354.0883741</v>
      </c>
      <c r="M153" s="2">
        <f>M10/'Output-Calculation-sheet'!M9*'Output-Calculation-sheet'!M126</f>
        <v>3517450052.2305059</v>
      </c>
      <c r="N153" s="2">
        <f>N10/'Output-Calculation-sheet'!N9*'Output-Calculation-sheet'!N126</f>
        <v>3452361721.6785994</v>
      </c>
      <c r="O153" s="2">
        <f>O10/'Output-Calculation-sheet'!O9*'Output-Calculation-sheet'!O126</f>
        <v>3175141461.5784445</v>
      </c>
      <c r="P153" s="2">
        <f>P10/'Output-Calculation-sheet'!P9*'Output-Calculation-sheet'!P126</f>
        <v>3142857917.3696332</v>
      </c>
      <c r="Q153" s="2">
        <f>Q10/'Output-Calculation-sheet'!Q9*'Output-Calculation-sheet'!Q126</f>
        <v>3092057911.4744544</v>
      </c>
      <c r="R153" s="2">
        <f>R10/'Output-Calculation-sheet'!R9*'Output-Calculation-sheet'!R126</f>
        <v>2974707953.3285875</v>
      </c>
      <c r="S153" s="2">
        <f>S10/'Output-Calculation-sheet'!S9*'Output-Calculation-sheet'!S126</f>
        <v>1977138626.2320797</v>
      </c>
      <c r="T153" s="2">
        <f>T10/'Output-Calculation-sheet'!T9*'Output-Calculation-sheet'!T126</f>
        <v>1093469784.4707766</v>
      </c>
      <c r="U153" s="2">
        <f>U10/'Output-Calculation-sheet'!U9*'Output-Calculation-sheet'!U126</f>
        <v>952376319.34339011</v>
      </c>
      <c r="V153" s="2">
        <f>V10/'Output-Calculation-sheet'!V9*'Output-Calculation-sheet'!V126</f>
        <v>733345928.85452867</v>
      </c>
      <c r="W153" s="2">
        <f>W10/'Output-Calculation-sheet'!W9*'Output-Calculation-sheet'!W126</f>
        <v>634919792.88055766</v>
      </c>
      <c r="X153" s="2">
        <f>X10/'Output-Calculation-sheet'!X9*'Output-Calculation-sheet'!X126</f>
        <v>380949930.96749371</v>
      </c>
      <c r="Y153" s="2">
        <f>Y10/'Output-Calculation-sheet'!Y9*'Output-Calculation-sheet'!Y126</f>
        <v>370470293.26623088</v>
      </c>
      <c r="AA153" s="2">
        <f t="shared" si="13"/>
        <v>138068.96341782351</v>
      </c>
    </row>
    <row r="154" spans="1:27" x14ac:dyDescent="0.25">
      <c r="A154" s="2">
        <v>2034</v>
      </c>
      <c r="B154" s="2">
        <f>B11/'Output-Calculation-sheet'!B10*'Output-Calculation-sheet'!B127</f>
        <v>17877936917.477837</v>
      </c>
      <c r="C154" s="2">
        <f>C11/'Output-Calculation-sheet'!C10*'Output-Calculation-sheet'!C127</f>
        <v>8424996806.1550016</v>
      </c>
      <c r="D154" s="2">
        <f>D11/'Output-Calculation-sheet'!D10*'Output-Calculation-sheet'!D127</f>
        <v>7508917370.5537844</v>
      </c>
      <c r="E154" s="2">
        <f>E11/'Output-Calculation-sheet'!E10*'Output-Calculation-sheet'!E127</f>
        <v>5957568597.9188108</v>
      </c>
      <c r="F154" s="2">
        <f>F11/'Output-Calculation-sheet'!F10*'Output-Calculation-sheet'!F127</f>
        <v>3835099328.4089093</v>
      </c>
      <c r="G154" s="2">
        <f>G11/'Output-Calculation-sheet'!G10*'Output-Calculation-sheet'!G127</f>
        <v>2694652268.0676126</v>
      </c>
      <c r="H154" s="2">
        <f>H11/'Output-Calculation-sheet'!H10*'Output-Calculation-sheet'!H127</f>
        <v>2628532893.9609532</v>
      </c>
      <c r="I154" s="2">
        <f>I11/'Output-Calculation-sheet'!I10*'Output-Calculation-sheet'!I127</f>
        <v>2455035572.5261517</v>
      </c>
      <c r="J154" s="2">
        <f>J11/'Output-Calculation-sheet'!J10*'Output-Calculation-sheet'!J127</f>
        <v>2389554521.5725546</v>
      </c>
      <c r="K154" s="2">
        <f>K11/'Output-Calculation-sheet'!K10*'Output-Calculation-sheet'!K127</f>
        <v>2366648654.2943931</v>
      </c>
      <c r="L154" s="2">
        <f>L11/'Output-Calculation-sheet'!L10*'Output-Calculation-sheet'!L127</f>
        <v>1898561559.5622284</v>
      </c>
      <c r="M154" s="2">
        <f>M11/'Output-Calculation-sheet'!M10*'Output-Calculation-sheet'!M127</f>
        <v>1813457146.6496582</v>
      </c>
      <c r="N154" s="2">
        <f>N11/'Output-Calculation-sheet'!N10*'Output-Calculation-sheet'!N127</f>
        <v>1779899506.1528034</v>
      </c>
      <c r="O154" s="2">
        <f>O11/'Output-Calculation-sheet'!O10*'Output-Calculation-sheet'!O127</f>
        <v>1636977115.1349876</v>
      </c>
      <c r="P154" s="2">
        <f>P11/'Output-Calculation-sheet'!P10*'Output-Calculation-sheet'!P127</f>
        <v>1620332999.142055</v>
      </c>
      <c r="Q154" s="2">
        <f>Q11/'Output-Calculation-sheet'!Q10*'Output-Calculation-sheet'!Q127</f>
        <v>1594142506.5896497</v>
      </c>
      <c r="R154" s="2">
        <f>R11/'Output-Calculation-sheet'!R10*'Output-Calculation-sheet'!R127</f>
        <v>1533640937.911402</v>
      </c>
      <c r="S154" s="2">
        <f>S11/'Output-Calculation-sheet'!S10*'Output-Calculation-sheet'!S127</f>
        <v>1019334321.4972456</v>
      </c>
      <c r="T154" s="2">
        <f>T11/'Output-Calculation-sheet'!T10*'Output-Calculation-sheet'!T127</f>
        <v>563749246.17987919</v>
      </c>
      <c r="U154" s="2">
        <f>U11/'Output-Calculation-sheet'!U10*'Output-Calculation-sheet'!U127</f>
        <v>491007297.03836805</v>
      </c>
      <c r="V154" s="2">
        <f>V11/'Output-Calculation-sheet'!V10*'Output-Calculation-sheet'!V127</f>
        <v>378083803.02242124</v>
      </c>
      <c r="W154" s="2">
        <f>W11/'Output-Calculation-sheet'!W10*'Output-Calculation-sheet'!W127</f>
        <v>327339356.30967534</v>
      </c>
      <c r="X154" s="2">
        <f>X11/'Output-Calculation-sheet'!X10*'Output-Calculation-sheet'!X127</f>
        <v>196402534.15772748</v>
      </c>
      <c r="Y154" s="2">
        <f>Y11/'Output-Calculation-sheet'!Y10*'Output-Calculation-sheet'!Y127</f>
        <v>190999653.0567224</v>
      </c>
      <c r="AA154" s="2">
        <f t="shared" si="13"/>
        <v>71182.870913340827</v>
      </c>
    </row>
    <row r="155" spans="1:27" x14ac:dyDescent="0.25">
      <c r="A155" s="2">
        <v>2035</v>
      </c>
      <c r="B155" s="2">
        <f>B12/'Output-Calculation-sheet'!B11*'Output-Calculation-sheet'!B128</f>
        <v>7688861654.3947048</v>
      </c>
      <c r="C155" s="2">
        <f>C12/'Output-Calculation-sheet'!C11*'Output-Calculation-sheet'!C128</f>
        <v>57773146.584918573</v>
      </c>
      <c r="D155" s="2">
        <f>D12/'Output-Calculation-sheet'!D11*'Output-Calculation-sheet'!D128</f>
        <v>4334973216.5354738</v>
      </c>
      <c r="E155" s="2">
        <f>E12/'Output-Calculation-sheet'!E11*'Output-Calculation-sheet'!E128</f>
        <v>2236380103.411973</v>
      </c>
      <c r="F155" s="2">
        <f>F12/'Output-Calculation-sheet'!F11*'Output-Calculation-sheet'!F128</f>
        <v>1334024708.7379851</v>
      </c>
      <c r="G155" s="2">
        <f>G12/'Output-Calculation-sheet'!G11*'Output-Calculation-sheet'!G128</f>
        <v>1678311484.480901</v>
      </c>
      <c r="H155" s="2">
        <f>H12/'Output-Calculation-sheet'!H11*'Output-Calculation-sheet'!H128</f>
        <v>772554696.45235932</v>
      </c>
      <c r="I155" s="2">
        <f>I12/'Output-Calculation-sheet'!I11*'Output-Calculation-sheet'!I128</f>
        <v>998244810.56120276</v>
      </c>
      <c r="J155" s="2">
        <f>J12/'Output-Calculation-sheet'!J11*'Output-Calculation-sheet'!J128</f>
        <v>1154303230.2003891</v>
      </c>
      <c r="K155" s="2">
        <f>K12/'Output-Calculation-sheet'!K11*'Output-Calculation-sheet'!K128</f>
        <v>851074700.60617745</v>
      </c>
      <c r="L155" s="2">
        <f>L12/'Output-Calculation-sheet'!L11*'Output-Calculation-sheet'!L128</f>
        <v>551579078.4774009</v>
      </c>
      <c r="M155" s="2">
        <f>M12/'Output-Calculation-sheet'!M11*'Output-Calculation-sheet'!M128</f>
        <v>330751726.34415233</v>
      </c>
      <c r="N155" s="2">
        <f>N12/'Output-Calculation-sheet'!N11*'Output-Calculation-sheet'!N128</f>
        <v>1024463267.5655694</v>
      </c>
      <c r="O155" s="2">
        <f>O12/'Output-Calculation-sheet'!O11*'Output-Calculation-sheet'!O128</f>
        <v>17230801.956923258</v>
      </c>
      <c r="P155" s="2">
        <f>P12/'Output-Calculation-sheet'!P11*'Output-Calculation-sheet'!P128</f>
        <v>721466480.27408266</v>
      </c>
      <c r="Q155" s="2">
        <f>Q12/'Output-Calculation-sheet'!Q11*'Output-Calculation-sheet'!Q128</f>
        <v>879130315.88223326</v>
      </c>
      <c r="R155" s="2">
        <f>R12/'Output-Calculation-sheet'!R11*'Output-Calculation-sheet'!R128</f>
        <v>575948946.26133561</v>
      </c>
      <c r="S155" s="2">
        <f>S12/'Output-Calculation-sheet'!S11*'Output-Calculation-sheet'!S128</f>
        <v>535444943.04459769</v>
      </c>
      <c r="T155" s="2">
        <f>T12/'Output-Calculation-sheet'!T11*'Output-Calculation-sheet'!T128</f>
        <v>146525378.43360081</v>
      </c>
      <c r="U155" s="2">
        <f>U12/'Output-Calculation-sheet'!U11*'Output-Calculation-sheet'!U128</f>
        <v>233018004.25768083</v>
      </c>
      <c r="V155" s="2">
        <f>V12/'Output-Calculation-sheet'!V11*'Output-Calculation-sheet'!V128</f>
        <v>60347364.934673287</v>
      </c>
      <c r="W155" s="2">
        <f>W12/'Output-Calculation-sheet'!W11*'Output-Calculation-sheet'!W128</f>
        <v>98521990.320929408</v>
      </c>
      <c r="X155" s="2">
        <f>X12/'Output-Calculation-sheet'!X11*'Output-Calculation-sheet'!X128</f>
        <v>3035893.1813847907</v>
      </c>
      <c r="Y155" s="2">
        <f>Y12/'Output-Calculation-sheet'!Y11*'Output-Calculation-sheet'!Y128</f>
        <v>86077239.654306814</v>
      </c>
      <c r="AA155" s="2">
        <f t="shared" si="13"/>
        <v>26370.04318255496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6362.7444274133477</v>
      </c>
      <c r="C19" s="2">
        <f>C8/'Output-Calculation-sheet'!C7*'Output-Calculation-sheet'!C25</f>
        <v>9684.9217133175389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5196.5716936434765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1051.0138398313225</v>
      </c>
      <c r="M19" s="2">
        <f>M8/'Output-Calculation-sheet'!M7*'Output-Calculation-sheet'!M25</f>
        <v>2973.3337262444784</v>
      </c>
      <c r="N19" s="2">
        <f>N8/'Output-Calculation-sheet'!N7*'Output-Calculation-sheet'!N25</f>
        <v>3498.6584882035454</v>
      </c>
      <c r="O19" s="2">
        <f>O8/'Output-Calculation-sheet'!O7*'Output-Calculation-sheet'!O25</f>
        <v>1891.80696647799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667.50437264843561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4.9084314037301224</v>
      </c>
      <c r="Y19" s="2">
        <f>Y8/'Output-Calculation-sheet'!Y7*'Output-Calculation-sheet'!Y25</f>
        <v>0</v>
      </c>
      <c r="AA19" s="2">
        <f t="shared" si="0"/>
        <v>31.331463659183864</v>
      </c>
    </row>
    <row r="20" spans="1:27" x14ac:dyDescent="0.25">
      <c r="A20" s="2">
        <v>2032</v>
      </c>
      <c r="B20" s="2">
        <f>B9/'Output-Calculation-sheet'!B8*'Output-Calculation-sheet'!B26</f>
        <v>9050.778582977553</v>
      </c>
      <c r="C20" s="2">
        <f>C9/'Output-Calculation-sheet'!C8*'Output-Calculation-sheet'!C26</f>
        <v>11242.317944838713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7416.6689329569599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1281.8104289424937</v>
      </c>
      <c r="M20" s="2">
        <f>M9/'Output-Calculation-sheet'!M8*'Output-Calculation-sheet'!M26</f>
        <v>7827.9896063316392</v>
      </c>
      <c r="N20" s="2">
        <f>N9/'Output-Calculation-sheet'!N8*'Output-Calculation-sheet'!N26</f>
        <v>4408.1860455861688</v>
      </c>
      <c r="O20" s="2">
        <f>O9/'Output-Calculation-sheet'!O8*'Output-Calculation-sheet'!O26</f>
        <v>2194.0655954737413</v>
      </c>
      <c r="P20" s="2">
        <f>P9/'Output-Calculation-sheet'!P8*'Output-Calculation-sheet'!P26</f>
        <v>0</v>
      </c>
      <c r="Q20" s="2">
        <f>Q9/'Output-Calculation-sheet'!Q8*'Output-Calculation-sheet'!Q26</f>
        <v>133.200856657825</v>
      </c>
      <c r="R20" s="2">
        <f>R9/'Output-Calculation-sheet'!R8*'Output-Calculation-sheet'!R26</f>
        <v>0</v>
      </c>
      <c r="S20" s="2">
        <f>S9/'Output-Calculation-sheet'!S8*'Output-Calculation-sheet'!S26</f>
        <v>931.68368607119646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62.661234533518453</v>
      </c>
      <c r="Y20" s="2">
        <f>Y9/'Output-Calculation-sheet'!Y8*'Output-Calculation-sheet'!Y26</f>
        <v>0</v>
      </c>
      <c r="AA20" s="2">
        <f t="shared" si="0"/>
        <v>44.549362914369809</v>
      </c>
    </row>
    <row r="21" spans="1:27" x14ac:dyDescent="0.25">
      <c r="A21" s="2">
        <v>2033</v>
      </c>
      <c r="B21" s="2">
        <f>B10/'Output-Calculation-sheet'!B9*'Output-Calculation-sheet'!B27</f>
        <v>18375.577442637481</v>
      </c>
      <c r="C21" s="2">
        <f>C10/'Output-Calculation-sheet'!C9*'Output-Calculation-sheet'!C27</f>
        <v>7590.9081498007181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10611.652203398316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7374.3797692169755</v>
      </c>
      <c r="N21" s="2">
        <f>N10/'Output-Calculation-sheet'!N9*'Output-Calculation-sheet'!N27</f>
        <v>4011.593807986636</v>
      </c>
      <c r="O21" s="2">
        <f>O10/'Output-Calculation-sheet'!O9*'Output-Calculation-sheet'!O27</f>
        <v>1459.2515610737794</v>
      </c>
      <c r="P21" s="2">
        <f>P10/'Output-Calculation-sheet'!P9*'Output-Calculation-sheet'!P27</f>
        <v>0</v>
      </c>
      <c r="Q21" s="2">
        <f>Q10/'Output-Calculation-sheet'!Q9*'Output-Calculation-sheet'!Q27</f>
        <v>271.90088455359557</v>
      </c>
      <c r="R21" s="2">
        <f>R10/'Output-Calculation-sheet'!R9*'Output-Calculation-sheet'!R27</f>
        <v>0</v>
      </c>
      <c r="S21" s="2">
        <f>S10/'Output-Calculation-sheet'!S9*'Output-Calculation-sheet'!S27</f>
        <v>1752.9843965548553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467.25105183041393</v>
      </c>
      <c r="Y21" s="2">
        <f>Y10/'Output-Calculation-sheet'!Y9*'Output-Calculation-sheet'!Y27</f>
        <v>0</v>
      </c>
      <c r="AA21" s="2">
        <f t="shared" si="0"/>
        <v>51.91549926705278</v>
      </c>
    </row>
    <row r="22" spans="1:27" x14ac:dyDescent="0.25">
      <c r="A22" s="2">
        <v>2034</v>
      </c>
      <c r="B22" s="2">
        <f>B11/'Output-Calculation-sheet'!B10*'Output-Calculation-sheet'!B28</f>
        <v>36486.118108688366</v>
      </c>
      <c r="C22" s="2">
        <f>C11/'Output-Calculation-sheet'!C10*'Output-Calculation-sheet'!C28</f>
        <v>7766.113148618495</v>
      </c>
      <c r="D22" s="2">
        <f>D11/'Output-Calculation-sheet'!D10*'Output-Calculation-sheet'!D28</f>
        <v>0</v>
      </c>
      <c r="E22" s="2">
        <f>E11/'Output-Calculation-sheet'!E10*'Output-Calculation-sheet'!E28</f>
        <v>1867.5427885616614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13310.826284298502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1111.7272453025464</v>
      </c>
      <c r="M22" s="2">
        <f>M11/'Output-Calculation-sheet'!M10*'Output-Calculation-sheet'!M28</f>
        <v>10109.438920042345</v>
      </c>
      <c r="N22" s="2">
        <f>N11/'Output-Calculation-sheet'!N10*'Output-Calculation-sheet'!N28</f>
        <v>5822.4234259252489</v>
      </c>
      <c r="O22" s="2">
        <f>O11/'Output-Calculation-sheet'!O10*'Output-Calculation-sheet'!O28</f>
        <v>825.5872720778716</v>
      </c>
      <c r="P22" s="2">
        <f>P11/'Output-Calculation-sheet'!P10*'Output-Calculation-sheet'!P28</f>
        <v>0</v>
      </c>
      <c r="Q22" s="2">
        <f>Q11/'Output-Calculation-sheet'!Q10*'Output-Calculation-sheet'!Q28</f>
        <v>2171.8821563618044</v>
      </c>
      <c r="R22" s="2">
        <f>R11/'Output-Calculation-sheet'!R10*'Output-Calculation-sheet'!R28</f>
        <v>0</v>
      </c>
      <c r="S22" s="2">
        <f>S11/'Output-Calculation-sheet'!S10*'Output-Calculation-sheet'!S28</f>
        <v>2951.1296136633136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413.95833281279442</v>
      </c>
      <c r="Y22" s="2">
        <f>Y11/'Output-Calculation-sheet'!Y10*'Output-Calculation-sheet'!Y28</f>
        <v>101.18715983790928</v>
      </c>
      <c r="AA22" s="2">
        <f t="shared" si="0"/>
        <v>82.93793445619086</v>
      </c>
    </row>
    <row r="23" spans="1:27" x14ac:dyDescent="0.25">
      <c r="A23" s="2">
        <v>2035</v>
      </c>
      <c r="B23" s="2">
        <f>B12/'Output-Calculation-sheet'!B11*'Output-Calculation-sheet'!B29</f>
        <v>52214.092180676234</v>
      </c>
      <c r="C23" s="2">
        <f>C12/'Output-Calculation-sheet'!C11*'Output-Calculation-sheet'!C29</f>
        <v>316.8444960989608</v>
      </c>
      <c r="D23" s="2">
        <f>D12/'Output-Calculation-sheet'!D11*'Output-Calculation-sheet'!D29</f>
        <v>0</v>
      </c>
      <c r="E23" s="2">
        <f>E12/'Output-Calculation-sheet'!E11*'Output-Calculation-sheet'!E29</f>
        <v>9260.5157902552346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8478.3781645865292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2773.9704922787978</v>
      </c>
      <c r="M23" s="2">
        <f>M12/'Output-Calculation-sheet'!M11*'Output-Calculation-sheet'!M29</f>
        <v>4413.0330464724384</v>
      </c>
      <c r="N23" s="2">
        <f>N12/'Output-Calculation-sheet'!N11*'Output-Calculation-sheet'!N29</f>
        <v>6917.3942213252076</v>
      </c>
      <c r="O23" s="2">
        <f>O12/'Output-Calculation-sheet'!O11*'Output-Calculation-sheet'!O29</f>
        <v>51.811710488139937</v>
      </c>
      <c r="P23" s="2">
        <f>P12/'Output-Calculation-sheet'!P11*'Output-Calculation-sheet'!P29</f>
        <v>1121.4905526344492</v>
      </c>
      <c r="Q23" s="2">
        <f>Q12/'Output-Calculation-sheet'!Q11*'Output-Calculation-sheet'!Q29</f>
        <v>3578.3564165082075</v>
      </c>
      <c r="R23" s="2">
        <f>R12/'Output-Calculation-sheet'!R11*'Output-Calculation-sheet'!R29</f>
        <v>0</v>
      </c>
      <c r="S23" s="2">
        <f>S12/'Output-Calculation-sheet'!S11*'Output-Calculation-sheet'!S29</f>
        <v>3848.6332708745504</v>
      </c>
      <c r="T23" s="2">
        <f>T12/'Output-Calculation-sheet'!T11*'Output-Calculation-sheet'!T29</f>
        <v>0</v>
      </c>
      <c r="U23" s="2">
        <f>U12/'Output-Calculation-sheet'!U11*'Output-Calculation-sheet'!U29</f>
        <v>417.08495907334935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15.991923540083102</v>
      </c>
      <c r="Y23" s="2">
        <f>Y12/'Output-Calculation-sheet'!Y11*'Output-Calculation-sheet'!Y29</f>
        <v>361.22373375977759</v>
      </c>
      <c r="AA23" s="2">
        <f t="shared" si="0"/>
        <v>93.768820958571951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30778.206125385383</v>
      </c>
      <c r="C30" s="2">
        <f>C8/'Output-Calculation-sheet'!C7*'Output-Calculation-sheet'!C16</f>
        <v>0</v>
      </c>
      <c r="D30" s="2">
        <f>D8/'Output-Calculation-sheet'!D7*'Output-Calculation-sheet'!D16</f>
        <v>8391.5470626211682</v>
      </c>
      <c r="E30" s="2">
        <f>E8/'Output-Calculation-sheet'!E7*'Output-Calculation-sheet'!E16</f>
        <v>10240.699089514101</v>
      </c>
      <c r="F30" s="2">
        <f>F8/'Output-Calculation-sheet'!F7*'Output-Calculation-sheet'!F16</f>
        <v>4606.1577629049816</v>
      </c>
      <c r="G30" s="2">
        <f>G8/'Output-Calculation-sheet'!G7*'Output-Calculation-sheet'!G16</f>
        <v>2654.573330430293</v>
      </c>
      <c r="H30" s="2">
        <f>H8/'Output-Calculation-sheet'!H7*'Output-Calculation-sheet'!H16</f>
        <v>0</v>
      </c>
      <c r="I30" s="2">
        <f>I8/'Output-Calculation-sheet'!I7*'Output-Calculation-sheet'!I16</f>
        <v>2815.4414341474817</v>
      </c>
      <c r="J30" s="2">
        <f>J8/'Output-Calculation-sheet'!J7*'Output-Calculation-sheet'!J16</f>
        <v>2860.8714320019963</v>
      </c>
      <c r="K30" s="2">
        <f>K8/'Output-Calculation-sheet'!K7*'Output-Calculation-sheet'!K16</f>
        <v>3729.470157658257</v>
      </c>
      <c r="L30" s="2">
        <f>L8/'Output-Calculation-sheet'!L7*'Output-Calculation-sheet'!L16</f>
        <v>3396.5680209011939</v>
      </c>
      <c r="M30" s="2">
        <f>M8/'Output-Calculation-sheet'!M7*'Output-Calculation-sheet'!M16</f>
        <v>0</v>
      </c>
      <c r="N30" s="2">
        <f>N8/'Output-Calculation-sheet'!N7*'Output-Calculation-sheet'!N16</f>
        <v>2001.031092809445</v>
      </c>
      <c r="O30" s="2">
        <f>O8/'Output-Calculation-sheet'!O7*'Output-Calculation-sheet'!O16</f>
        <v>0</v>
      </c>
      <c r="P30" s="2">
        <f>P8/'Output-Calculation-sheet'!P7*'Output-Calculation-sheet'!P16</f>
        <v>3011.5593749127806</v>
      </c>
      <c r="Q30" s="2">
        <f>Q8/'Output-Calculation-sheet'!Q7*'Output-Calculation-sheet'!Q16</f>
        <v>3355.9482429167811</v>
      </c>
      <c r="R30" s="2">
        <f>R8/'Output-Calculation-sheet'!R7*'Output-Calculation-sheet'!R16</f>
        <v>2740.045129042704</v>
      </c>
      <c r="S30" s="2">
        <f>S8/'Output-Calculation-sheet'!S7*'Output-Calculation-sheet'!S16</f>
        <v>1477.2449428263076</v>
      </c>
      <c r="T30" s="2">
        <f>T8/'Output-Calculation-sheet'!T7*'Output-Calculation-sheet'!T16</f>
        <v>869.6078643995653</v>
      </c>
      <c r="U30" s="2">
        <f>U8/'Output-Calculation-sheet'!U7*'Output-Calculation-sheet'!U16</f>
        <v>695.55524817441892</v>
      </c>
      <c r="V30" s="2">
        <f>V8/'Output-Calculation-sheet'!V7*'Output-Calculation-sheet'!V16</f>
        <v>820.09548543375013</v>
      </c>
      <c r="W30" s="2">
        <f>W8/'Output-Calculation-sheet'!W7*'Output-Calculation-sheet'!W16</f>
        <v>378.22057691257112</v>
      </c>
      <c r="X30" s="2">
        <f>X8/'Output-Calculation-sheet'!X7*'Output-Calculation-sheet'!X16</f>
        <v>0</v>
      </c>
      <c r="Y30" s="2">
        <f>Y8/'Output-Calculation-sheet'!Y7*'Output-Calculation-sheet'!Y16</f>
        <v>290.6212705206193</v>
      </c>
      <c r="AA30" s="2">
        <f t="shared" si="1"/>
        <v>85.113463643513796</v>
      </c>
    </row>
    <row r="31" spans="1:27" x14ac:dyDescent="0.25">
      <c r="A31" s="2">
        <v>2032</v>
      </c>
      <c r="B31" s="2">
        <f>B9/'Output-Calculation-sheet'!B8*'Output-Calculation-sheet'!B17</f>
        <v>34074.833904487918</v>
      </c>
      <c r="C31" s="2">
        <f>C9/'Output-Calculation-sheet'!C8*'Output-Calculation-sheet'!C17</f>
        <v>0</v>
      </c>
      <c r="D31" s="2">
        <f>D9/'Output-Calculation-sheet'!D8*'Output-Calculation-sheet'!D17</f>
        <v>9460.577866266558</v>
      </c>
      <c r="E31" s="2">
        <f>E9/'Output-Calculation-sheet'!E8*'Output-Calculation-sheet'!E17</f>
        <v>11612.873216530141</v>
      </c>
      <c r="F31" s="2">
        <f>F9/'Output-Calculation-sheet'!F8*'Output-Calculation-sheet'!F17</f>
        <v>5229.4863708779094</v>
      </c>
      <c r="G31" s="2">
        <f>G9/'Output-Calculation-sheet'!G8*'Output-Calculation-sheet'!G17</f>
        <v>3014.6655832703868</v>
      </c>
      <c r="H31" s="2">
        <f>H9/'Output-Calculation-sheet'!H8*'Output-Calculation-sheet'!H17</f>
        <v>0</v>
      </c>
      <c r="I31" s="2">
        <f>I9/'Output-Calculation-sheet'!I8*'Output-Calculation-sheet'!I17</f>
        <v>3190.9295237962815</v>
      </c>
      <c r="J31" s="2">
        <f>J9/'Output-Calculation-sheet'!J8*'Output-Calculation-sheet'!J17</f>
        <v>3236.4957377244359</v>
      </c>
      <c r="K31" s="2">
        <f>K9/'Output-Calculation-sheet'!K8*'Output-Calculation-sheet'!K17</f>
        <v>4214.9130766837852</v>
      </c>
      <c r="L31" s="2">
        <f>L9/'Output-Calculation-sheet'!L8*'Output-Calculation-sheet'!L17</f>
        <v>3814.2988255392979</v>
      </c>
      <c r="M31" s="2">
        <f>M9/'Output-Calculation-sheet'!M8*'Output-Calculation-sheet'!M17</f>
        <v>0</v>
      </c>
      <c r="N31" s="2">
        <f>N9/'Output-Calculation-sheet'!N8*'Output-Calculation-sheet'!N17</f>
        <v>2126.3962007035429</v>
      </c>
      <c r="O31" s="2">
        <f>O9/'Output-Calculation-sheet'!O8*'Output-Calculation-sheet'!O17</f>
        <v>0</v>
      </c>
      <c r="P31" s="2">
        <f>P9/'Output-Calculation-sheet'!P8*'Output-Calculation-sheet'!P17</f>
        <v>3466.8796238416476</v>
      </c>
      <c r="Q31" s="2">
        <f>Q9/'Output-Calculation-sheet'!Q8*'Output-Calculation-sheet'!Q17</f>
        <v>3754.1286837027033</v>
      </c>
      <c r="R31" s="2">
        <f>R9/'Output-Calculation-sheet'!R8*'Output-Calculation-sheet'!R17</f>
        <v>3117.1218107322225</v>
      </c>
      <c r="S31" s="2">
        <f>S9/'Output-Calculation-sheet'!S8*'Output-Calculation-sheet'!S17</f>
        <v>1624.8154803758155</v>
      </c>
      <c r="T31" s="2">
        <f>T9/'Output-Calculation-sheet'!T8*'Output-Calculation-sheet'!T17</f>
        <v>982.21155076919717</v>
      </c>
      <c r="U31" s="2">
        <f>U9/'Output-Calculation-sheet'!U8*'Output-Calculation-sheet'!U17</f>
        <v>790.37914904234037</v>
      </c>
      <c r="V31" s="2">
        <f>V9/'Output-Calculation-sheet'!V8*'Output-Calculation-sheet'!V17</f>
        <v>927.7410750996246</v>
      </c>
      <c r="W31" s="2">
        <f>W9/'Output-Calculation-sheet'!W8*'Output-Calculation-sheet'!W17</f>
        <v>428.95454563115976</v>
      </c>
      <c r="X31" s="2">
        <f>X9/'Output-Calculation-sheet'!X8*'Output-Calculation-sheet'!X17</f>
        <v>0</v>
      </c>
      <c r="Y31" s="2">
        <f>Y9/'Output-Calculation-sheet'!Y8*'Output-Calculation-sheet'!Y17</f>
        <v>330.17832648897672</v>
      </c>
      <c r="AA31" s="2">
        <f t="shared" si="1"/>
        <v>95.397880551563972</v>
      </c>
    </row>
    <row r="32" spans="1:27" x14ac:dyDescent="0.25">
      <c r="A32" s="2">
        <v>2033</v>
      </c>
      <c r="B32" s="2">
        <f>B10/'Output-Calculation-sheet'!B9*'Output-Calculation-sheet'!B18</f>
        <v>37217.20228901787</v>
      </c>
      <c r="C32" s="2">
        <f>C10/'Output-Calculation-sheet'!C9*'Output-Calculation-sheet'!C18</f>
        <v>0</v>
      </c>
      <c r="D32" s="2">
        <f>D10/'Output-Calculation-sheet'!D9*'Output-Calculation-sheet'!D18</f>
        <v>7149.1142367951134</v>
      </c>
      <c r="E32" s="2">
        <f>E10/'Output-Calculation-sheet'!E9*'Output-Calculation-sheet'!E18</f>
        <v>9986.9940731381539</v>
      </c>
      <c r="F32" s="2">
        <f>F10/'Output-Calculation-sheet'!F9*'Output-Calculation-sheet'!F18</f>
        <v>4031.6117785585043</v>
      </c>
      <c r="G32" s="2">
        <f>G10/'Output-Calculation-sheet'!G9*'Output-Calculation-sheet'!G18</f>
        <v>2515.1004133051561</v>
      </c>
      <c r="H32" s="2">
        <f>H10/'Output-Calculation-sheet'!H9*'Output-Calculation-sheet'!H18</f>
        <v>0</v>
      </c>
      <c r="I32" s="2">
        <f>I10/'Output-Calculation-sheet'!I9*'Output-Calculation-sheet'!I18</f>
        <v>2655.357719856614</v>
      </c>
      <c r="J32" s="2">
        <f>J10/'Output-Calculation-sheet'!J9*'Output-Calculation-sheet'!J18</f>
        <v>2131.2828560141693</v>
      </c>
      <c r="K32" s="2">
        <f>K10/'Output-Calculation-sheet'!K9*'Output-Calculation-sheet'!K18</f>
        <v>3549.8830854073203</v>
      </c>
      <c r="L32" s="2">
        <f>L10/'Output-Calculation-sheet'!L9*'Output-Calculation-sheet'!L18</f>
        <v>3064.2531634224542</v>
      </c>
      <c r="M32" s="2">
        <f>M10/'Output-Calculation-sheet'!M9*'Output-Calculation-sheet'!M18</f>
        <v>0</v>
      </c>
      <c r="N32" s="2">
        <f>N10/'Output-Calculation-sheet'!N9*'Output-Calculation-sheet'!N18</f>
        <v>2286.4417400644306</v>
      </c>
      <c r="O32" s="2">
        <f>O10/'Output-Calculation-sheet'!O9*'Output-Calculation-sheet'!O18</f>
        <v>0</v>
      </c>
      <c r="P32" s="2">
        <f>P10/'Output-Calculation-sheet'!P9*'Output-Calculation-sheet'!P18</f>
        <v>3653.4125667207218</v>
      </c>
      <c r="Q32" s="2">
        <f>Q10/'Output-Calculation-sheet'!Q9*'Output-Calculation-sheet'!Q18</f>
        <v>3979.8334519421446</v>
      </c>
      <c r="R32" s="2">
        <f>R10/'Output-Calculation-sheet'!R9*'Output-Calculation-sheet'!R18</f>
        <v>2623.9820117762342</v>
      </c>
      <c r="S32" s="2">
        <f>S10/'Output-Calculation-sheet'!S9*'Output-Calculation-sheet'!S18</f>
        <v>1718.3642615038386</v>
      </c>
      <c r="T32" s="2">
        <f>T10/'Output-Calculation-sheet'!T9*'Output-Calculation-sheet'!T18</f>
        <v>765.96615356723862</v>
      </c>
      <c r="U32" s="2">
        <f>U10/'Output-Calculation-sheet'!U9*'Output-Calculation-sheet'!U18</f>
        <v>846.6806670094287</v>
      </c>
      <c r="V32" s="2">
        <f>V10/'Output-Calculation-sheet'!V9*'Output-Calculation-sheet'!V18</f>
        <v>625.03143865203413</v>
      </c>
      <c r="W32" s="2">
        <f>W10/'Output-Calculation-sheet'!W9*'Output-Calculation-sheet'!W18</f>
        <v>311.78590989886351</v>
      </c>
      <c r="X32" s="2">
        <f>X10/'Output-Calculation-sheet'!X9*'Output-Calculation-sheet'!X18</f>
        <v>0</v>
      </c>
      <c r="Y32" s="2">
        <f>Y10/'Output-Calculation-sheet'!Y9*'Output-Calculation-sheet'!Y18</f>
        <v>361.88700091443189</v>
      </c>
      <c r="AA32" s="2">
        <f t="shared" si="1"/>
        <v>89.474184817564719</v>
      </c>
    </row>
    <row r="33" spans="1:27" x14ac:dyDescent="0.25">
      <c r="A33" s="2">
        <v>2034</v>
      </c>
      <c r="B33" s="2">
        <f>B11/'Output-Calculation-sheet'!B10*'Output-Calculation-sheet'!B19</f>
        <v>36878.237403152874</v>
      </c>
      <c r="C33" s="2">
        <f>C11/'Output-Calculation-sheet'!C10*'Output-Calculation-sheet'!C19</f>
        <v>0</v>
      </c>
      <c r="D33" s="2">
        <f>D11/'Output-Calculation-sheet'!D10*'Output-Calculation-sheet'!D19</f>
        <v>11000.259056442588</v>
      </c>
      <c r="E33" s="2">
        <f>E11/'Output-Calculation-sheet'!E10*'Output-Calculation-sheet'!E19</f>
        <v>13614.755266287233</v>
      </c>
      <c r="F33" s="2">
        <f>F11/'Output-Calculation-sheet'!F10*'Output-Calculation-sheet'!F19</f>
        <v>6244.2306768344715</v>
      </c>
      <c r="G33" s="2">
        <f>G11/'Output-Calculation-sheet'!G10*'Output-Calculation-sheet'!G19</f>
        <v>3744.9146539937333</v>
      </c>
      <c r="H33" s="2">
        <f>H11/'Output-Calculation-sheet'!H10*'Output-Calculation-sheet'!H19</f>
        <v>0</v>
      </c>
      <c r="I33" s="2">
        <f>I11/'Output-Calculation-sheet'!I10*'Output-Calculation-sheet'!I19</f>
        <v>4086.5344057477027</v>
      </c>
      <c r="J33" s="2">
        <f>J11/'Output-Calculation-sheet'!J10*'Output-Calculation-sheet'!J19</f>
        <v>3455.3866294771988</v>
      </c>
      <c r="K33" s="2">
        <f>K11/'Output-Calculation-sheet'!K10*'Output-Calculation-sheet'!K19</f>
        <v>4792.531633102707</v>
      </c>
      <c r="L33" s="2">
        <f>L11/'Output-Calculation-sheet'!L10*'Output-Calculation-sheet'!L19</f>
        <v>3898.030742687135</v>
      </c>
      <c r="M33" s="2">
        <f>M11/'Output-Calculation-sheet'!M10*'Output-Calculation-sheet'!M19</f>
        <v>0</v>
      </c>
      <c r="N33" s="2">
        <f>N11/'Output-Calculation-sheet'!N10*'Output-Calculation-sheet'!N19</f>
        <v>2201.5402356011814</v>
      </c>
      <c r="O33" s="2">
        <f>O11/'Output-Calculation-sheet'!O10*'Output-Calculation-sheet'!O19</f>
        <v>0</v>
      </c>
      <c r="P33" s="2">
        <f>P11/'Output-Calculation-sheet'!P10*'Output-Calculation-sheet'!P19</f>
        <v>4848.5879394809126</v>
      </c>
      <c r="Q33" s="2">
        <f>Q11/'Output-Calculation-sheet'!Q10*'Output-Calculation-sheet'!Q19</f>
        <v>3884.1430737336368</v>
      </c>
      <c r="R33" s="2">
        <f>R11/'Output-Calculation-sheet'!R10*'Output-Calculation-sheet'!R19</f>
        <v>3462.0939931671514</v>
      </c>
      <c r="S33" s="2">
        <f>S11/'Output-Calculation-sheet'!S10*'Output-Calculation-sheet'!S19</f>
        <v>1616.2087004084738</v>
      </c>
      <c r="T33" s="2">
        <f>T11/'Output-Calculation-sheet'!T10*'Output-Calculation-sheet'!T19</f>
        <v>1015.8644589074103</v>
      </c>
      <c r="U33" s="2">
        <f>U11/'Output-Calculation-sheet'!U10*'Output-Calculation-sheet'!U19</f>
        <v>1168.3342686007472</v>
      </c>
      <c r="V33" s="2">
        <f>V11/'Output-Calculation-sheet'!V10*'Output-Calculation-sheet'!V19</f>
        <v>796.76039525995895</v>
      </c>
      <c r="W33" s="2">
        <f>W11/'Output-Calculation-sheet'!W10*'Output-Calculation-sheet'!W19</f>
        <v>496.07216114238275</v>
      </c>
      <c r="X33" s="2">
        <f>X11/'Output-Calculation-sheet'!X10*'Output-Calculation-sheet'!X19</f>
        <v>0</v>
      </c>
      <c r="Y33" s="2">
        <f>Y11/'Output-Calculation-sheet'!Y10*'Output-Calculation-sheet'!Y19</f>
        <v>447.16348894709722</v>
      </c>
      <c r="AA33" s="2">
        <f t="shared" si="1"/>
        <v>107.65164918297461</v>
      </c>
    </row>
    <row r="34" spans="1:27" x14ac:dyDescent="0.25">
      <c r="A34" s="2">
        <v>2035</v>
      </c>
      <c r="B34" s="2">
        <f>B12/'Output-Calculation-sheet'!B11*'Output-Calculation-sheet'!B20</f>
        <v>36327.724983261098</v>
      </c>
      <c r="C34" s="2">
        <f>C12/'Output-Calculation-sheet'!C11*'Output-Calculation-sheet'!C20</f>
        <v>0</v>
      </c>
      <c r="D34" s="2">
        <f>D12/'Output-Calculation-sheet'!D11*'Output-Calculation-sheet'!D20</f>
        <v>12977.406503068078</v>
      </c>
      <c r="E34" s="2">
        <f>E12/'Output-Calculation-sheet'!E11*'Output-Calculation-sheet'!E20</f>
        <v>12069.785086965618</v>
      </c>
      <c r="F34" s="2">
        <f>F12/'Output-Calculation-sheet'!F11*'Output-Calculation-sheet'!F20</f>
        <v>8572.8012716558242</v>
      </c>
      <c r="G34" s="2">
        <f>G12/'Output-Calculation-sheet'!G11*'Output-Calculation-sheet'!G20</f>
        <v>4289.6268065550266</v>
      </c>
      <c r="H34" s="2">
        <f>H12/'Output-Calculation-sheet'!H11*'Output-Calculation-sheet'!H20</f>
        <v>0</v>
      </c>
      <c r="I34" s="2">
        <f>I12/'Output-Calculation-sheet'!I11*'Output-Calculation-sheet'!I20</f>
        <v>5208.3219676762419</v>
      </c>
      <c r="J34" s="2">
        <f>J12/'Output-Calculation-sheet'!J11*'Output-Calculation-sheet'!J20</f>
        <v>4322.7410068507133</v>
      </c>
      <c r="K34" s="2">
        <f>K12/'Output-Calculation-sheet'!K11*'Output-Calculation-sheet'!K20</f>
        <v>6147.8748661838536</v>
      </c>
      <c r="L34" s="2">
        <f>L12/'Output-Calculation-sheet'!L11*'Output-Calculation-sheet'!L20</f>
        <v>4174.2490576788086</v>
      </c>
      <c r="M34" s="2">
        <f>M12/'Output-Calculation-sheet'!M11*'Output-Calculation-sheet'!M20</f>
        <v>0</v>
      </c>
      <c r="N34" s="2">
        <f>N12/'Output-Calculation-sheet'!N11*'Output-Calculation-sheet'!N20</f>
        <v>2399.8128805608221</v>
      </c>
      <c r="O34" s="2">
        <f>O12/'Output-Calculation-sheet'!O11*'Output-Calculation-sheet'!O20</f>
        <v>0</v>
      </c>
      <c r="P34" s="2">
        <f>P12/'Output-Calculation-sheet'!P11*'Output-Calculation-sheet'!P20</f>
        <v>5068.7374715705346</v>
      </c>
      <c r="Q34" s="2">
        <f>Q12/'Output-Calculation-sheet'!Q11*'Output-Calculation-sheet'!Q20</f>
        <v>3612.6155377776686</v>
      </c>
      <c r="R34" s="2">
        <f>R12/'Output-Calculation-sheet'!R11*'Output-Calculation-sheet'!R20</f>
        <v>4385.1848091762749</v>
      </c>
      <c r="S34" s="2">
        <f>S12/'Output-Calculation-sheet'!S11*'Output-Calculation-sheet'!S20</f>
        <v>1572.8448833596235</v>
      </c>
      <c r="T34" s="2">
        <f>T12/'Output-Calculation-sheet'!T11*'Output-Calculation-sheet'!T20</f>
        <v>1276.476379026476</v>
      </c>
      <c r="U34" s="2">
        <f>U12/'Output-Calculation-sheet'!U11*'Output-Calculation-sheet'!U20</f>
        <v>1171.4340115792481</v>
      </c>
      <c r="V34" s="2">
        <f>V12/'Output-Calculation-sheet'!V11*'Output-Calculation-sheet'!V20</f>
        <v>1151.9672588224914</v>
      </c>
      <c r="W34" s="2">
        <f>W12/'Output-Calculation-sheet'!W11*'Output-Calculation-sheet'!W20</f>
        <v>680.65355772881776</v>
      </c>
      <c r="X34" s="2">
        <f>X12/'Output-Calculation-sheet'!X11*'Output-Calculation-sheet'!X20</f>
        <v>0</v>
      </c>
      <c r="Y34" s="2">
        <f>Y12/'Output-Calculation-sheet'!Y11*'Output-Calculation-sheet'!Y20</f>
        <v>363.95099196082049</v>
      </c>
      <c r="AA34" s="2">
        <f t="shared" si="1"/>
        <v>115.77420933145804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0.67178406287581038</v>
      </c>
      <c r="C45" s="2">
        <f>C12/'Output-Calculation-sheet'!C11*'Output-Calculation-sheet'!C38*0.0114</f>
        <v>7.9711066238428593E-2</v>
      </c>
      <c r="D45" s="2">
        <f>D12/'Output-Calculation-sheet'!D11*'Output-Calculation-sheet'!D38*0.0114</f>
        <v>0.28244096096879839</v>
      </c>
      <c r="E45" s="2">
        <f>E12/'Output-Calculation-sheet'!E11*'Output-Calculation-sheet'!E38*0.0114</f>
        <v>0.22446549056334839</v>
      </c>
      <c r="F45" s="2">
        <f>F12/'Output-Calculation-sheet'!F11*'Output-Calculation-sheet'!F38*0.0114</f>
        <v>0.10588001322124389</v>
      </c>
      <c r="G45" s="2">
        <f>G12/'Output-Calculation-sheet'!G11*'Output-Calculation-sheet'!G38*0.0114</f>
        <v>0.10131795785246188</v>
      </c>
      <c r="H45" s="2">
        <f>H12/'Output-Calculation-sheet'!H11*'Output-Calculation-sheet'!H38*0.0114</f>
        <v>0.19630030738980636</v>
      </c>
      <c r="I45" s="2">
        <f>I12/'Output-Calculation-sheet'!I11*'Output-Calculation-sheet'!I38*0.0114</f>
        <v>6.8346931621657989E-2</v>
      </c>
      <c r="J45" s="2">
        <f>J12/'Output-Calculation-sheet'!J11*'Output-Calculation-sheet'!J38*0.0114</f>
        <v>4.5093881420953087E-2</v>
      </c>
      <c r="K45" s="2">
        <f>K12/'Output-Calculation-sheet'!K11*'Output-Calculation-sheet'!K38*0.0114</f>
        <v>6.7174154529197561E-2</v>
      </c>
      <c r="L45" s="2">
        <f>L12/'Output-Calculation-sheet'!L11*'Output-Calculation-sheet'!L38*0.0114</f>
        <v>3.5609196867995851E-2</v>
      </c>
      <c r="M45" s="2">
        <f>M12/'Output-Calculation-sheet'!M11*'Output-Calculation-sheet'!M38*0.0114</f>
        <v>0.10130528650235325</v>
      </c>
      <c r="N45" s="2">
        <f>N12/'Output-Calculation-sheet'!N11*'Output-Calculation-sheet'!N38*0.0114</f>
        <v>6.6377778302269E-2</v>
      </c>
      <c r="O45" s="2">
        <f>O12/'Output-Calculation-sheet'!O11*'Output-Calculation-sheet'!O38*0.0114</f>
        <v>1.548564573343808E-2</v>
      </c>
      <c r="P45" s="2">
        <f>P12/'Output-Calculation-sheet'!P11*'Output-Calculation-sheet'!P38*0.0114</f>
        <v>7.6651759784168189E-2</v>
      </c>
      <c r="Q45" s="2">
        <f>Q12/'Output-Calculation-sheet'!Q11*'Output-Calculation-sheet'!Q38*0.0114</f>
        <v>5.8157096637905616E-2</v>
      </c>
      <c r="R45" s="2">
        <f>R12/'Output-Calculation-sheet'!R11*'Output-Calculation-sheet'!R38*0.0114</f>
        <v>4.3255291848886608E-2</v>
      </c>
      <c r="S45" s="2">
        <f>S12/'Output-Calculation-sheet'!S11*'Output-Calculation-sheet'!S38*0.0114</f>
        <v>4.7562542495696691E-2</v>
      </c>
      <c r="T45" s="2">
        <f>T12/'Output-Calculation-sheet'!T11*'Output-Calculation-sheet'!T38*0.0114</f>
        <v>1.0668552346604293E-2</v>
      </c>
      <c r="U45" s="2">
        <f>U12/'Output-Calculation-sheet'!U11*'Output-Calculation-sheet'!U38*0.0114</f>
        <v>2.3194513308280002E-2</v>
      </c>
      <c r="V45" s="2">
        <f>V12/'Output-Calculation-sheet'!V11*'Output-Calculation-sheet'!V38*0.0114</f>
        <v>7.1539984036274387E-3</v>
      </c>
      <c r="W45" s="2">
        <f>W12/'Output-Calculation-sheet'!W11*'Output-Calculation-sheet'!W38*0.0114</f>
        <v>9.2923100188117003E-3</v>
      </c>
      <c r="X45" s="2">
        <f>X12/'Output-Calculation-sheet'!X11*'Output-Calculation-sheet'!X38*0.0114</f>
        <v>1.852233437881732E-3</v>
      </c>
      <c r="Y45" s="2">
        <f>Y12/'Output-Calculation-sheet'!Y11*'Output-Calculation-sheet'!Y38*0.0114</f>
        <v>7.1497627899019499E-3</v>
      </c>
      <c r="AA45" s="2">
        <f t="shared" si="2"/>
        <v>2.3462307951595278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1468.9132023763386</v>
      </c>
      <c r="C52" s="2">
        <f>C8/'Output-Calculation-sheet'!C7*'Output-Calculation-sheet'!C43</f>
        <v>0</v>
      </c>
      <c r="D52" s="2">
        <f>D8/'Output-Calculation-sheet'!D7*'Output-Calculation-sheet'!D43</f>
        <v>2983.3926091443677</v>
      </c>
      <c r="E52" s="2">
        <f>E8/'Output-Calculation-sheet'!E7*'Output-Calculation-sheet'!E43</f>
        <v>2121.8221692462539</v>
      </c>
      <c r="F52" s="2">
        <f>F8/'Output-Calculation-sheet'!F7*'Output-Calculation-sheet'!F43</f>
        <v>0</v>
      </c>
      <c r="G52" s="2">
        <f>G8/'Output-Calculation-sheet'!G7*'Output-Calculation-sheet'!G43</f>
        <v>763.46217803292109</v>
      </c>
      <c r="H52" s="2">
        <f>H8/'Output-Calculation-sheet'!H7*'Output-Calculation-sheet'!H43</f>
        <v>5723.5820232875831</v>
      </c>
      <c r="I52" s="2">
        <f>I8/'Output-Calculation-sheet'!I7*'Output-Calculation-sheet'!I43</f>
        <v>260.5732113641605</v>
      </c>
      <c r="J52" s="2">
        <f>J8/'Output-Calculation-sheet'!J7*'Output-Calculation-sheet'!J43</f>
        <v>1340.9820497321307</v>
      </c>
      <c r="K52" s="2">
        <f>K8/'Output-Calculation-sheet'!K7*'Output-Calculation-sheet'!K43</f>
        <v>2681.5384785726774</v>
      </c>
      <c r="L52" s="2">
        <f>L8/'Output-Calculation-sheet'!L7*'Output-Calculation-sheet'!L43</f>
        <v>2480.8205945703439</v>
      </c>
      <c r="M52" s="2">
        <f>M8/'Output-Calculation-sheet'!M7*'Output-Calculation-sheet'!M43</f>
        <v>6628.3402800108088</v>
      </c>
      <c r="N52" s="2">
        <f>N8/'Output-Calculation-sheet'!N7*'Output-Calculation-sheet'!N43</f>
        <v>9302.4010443004991</v>
      </c>
      <c r="O52" s="2">
        <f>O8/'Output-Calculation-sheet'!O7*'Output-Calculation-sheet'!O43</f>
        <v>0</v>
      </c>
      <c r="P52" s="2">
        <f>P8/'Output-Calculation-sheet'!P7*'Output-Calculation-sheet'!P43</f>
        <v>1978.2619828690572</v>
      </c>
      <c r="Q52" s="2">
        <f>Q8/'Output-Calculation-sheet'!Q7*'Output-Calculation-sheet'!Q43</f>
        <v>457.7956436050784</v>
      </c>
      <c r="R52" s="2">
        <f>R8/'Output-Calculation-sheet'!R7*'Output-Calculation-sheet'!R43</f>
        <v>3601.8532775763347</v>
      </c>
      <c r="S52" s="2">
        <f>S8/'Output-Calculation-sheet'!S7*'Output-Calculation-sheet'!S43</f>
        <v>600.31745723238464</v>
      </c>
      <c r="T52" s="2">
        <f>T8/'Output-Calculation-sheet'!T7*'Output-Calculation-sheet'!T43</f>
        <v>1063.3842532495685</v>
      </c>
      <c r="U52" s="2">
        <f>U8/'Output-Calculation-sheet'!U7*'Output-Calculation-sheet'!U43</f>
        <v>393.25013604906729</v>
      </c>
      <c r="V52" s="2">
        <f>V8/'Output-Calculation-sheet'!V7*'Output-Calculation-sheet'!V43</f>
        <v>1042.053019177441</v>
      </c>
      <c r="W52" s="2">
        <f>W8/'Output-Calculation-sheet'!W7*'Output-Calculation-sheet'!W43</f>
        <v>14.379195994425901</v>
      </c>
      <c r="X52" s="2">
        <f>X8/'Output-Calculation-sheet'!X7*'Output-Calculation-sheet'!X43</f>
        <v>8.3493679305859203</v>
      </c>
      <c r="Y52" s="2">
        <f>Y8/'Output-Calculation-sheet'!Y7*'Output-Calculation-sheet'!Y43</f>
        <v>0</v>
      </c>
      <c r="AA52" s="2">
        <f t="shared" si="3"/>
        <v>44.915472174322026</v>
      </c>
    </row>
    <row r="53" spans="1:27" x14ac:dyDescent="0.25">
      <c r="A53" s="2">
        <v>2032</v>
      </c>
      <c r="B53" s="2">
        <f>B9/'Output-Calculation-sheet'!B8*'Output-Calculation-sheet'!B44</f>
        <v>4760.3972117492331</v>
      </c>
      <c r="C53" s="2">
        <f>C9/'Output-Calculation-sheet'!C8*'Output-Calculation-sheet'!C44</f>
        <v>0</v>
      </c>
      <c r="D53" s="2">
        <f>D9/'Output-Calculation-sheet'!D8*'Output-Calculation-sheet'!D44</f>
        <v>4340.9108404747712</v>
      </c>
      <c r="E53" s="2">
        <f>E9/'Output-Calculation-sheet'!E8*'Output-Calculation-sheet'!E44</f>
        <v>2788.8939095681767</v>
      </c>
      <c r="F53" s="2">
        <f>F9/'Output-Calculation-sheet'!F8*'Output-Calculation-sheet'!F44</f>
        <v>0</v>
      </c>
      <c r="G53" s="2">
        <f>G9/'Output-Calculation-sheet'!G8*'Output-Calculation-sheet'!G44</f>
        <v>1045.179591480683</v>
      </c>
      <c r="H53" s="2">
        <f>H9/'Output-Calculation-sheet'!H8*'Output-Calculation-sheet'!H44</f>
        <v>13017.071362155724</v>
      </c>
      <c r="I53" s="2">
        <f>I9/'Output-Calculation-sheet'!I8*'Output-Calculation-sheet'!I44</f>
        <v>370.48974871069748</v>
      </c>
      <c r="J53" s="2">
        <f>J9/'Output-Calculation-sheet'!J8*'Output-Calculation-sheet'!J44</f>
        <v>1756.2087768759247</v>
      </c>
      <c r="K53" s="2">
        <f>K9/'Output-Calculation-sheet'!K8*'Output-Calculation-sheet'!K44</f>
        <v>3156.3817473633135</v>
      </c>
      <c r="L53" s="2">
        <f>L9/'Output-Calculation-sheet'!L8*'Output-Calculation-sheet'!L44</f>
        <v>3075.3622124311401</v>
      </c>
      <c r="M53" s="2">
        <f>M9/'Output-Calculation-sheet'!M8*'Output-Calculation-sheet'!M44</f>
        <v>18545.287234056934</v>
      </c>
      <c r="N53" s="2">
        <f>N9/'Output-Calculation-sheet'!N8*'Output-Calculation-sheet'!N44</f>
        <v>12360.671770337454</v>
      </c>
      <c r="O53" s="2">
        <f>O9/'Output-Calculation-sheet'!O8*'Output-Calculation-sheet'!O44</f>
        <v>0</v>
      </c>
      <c r="P53" s="2">
        <f>P9/'Output-Calculation-sheet'!P8*'Output-Calculation-sheet'!P44</f>
        <v>2553.6262289744836</v>
      </c>
      <c r="Q53" s="2">
        <f>Q9/'Output-Calculation-sheet'!Q8*'Output-Calculation-sheet'!Q44</f>
        <v>777.82167309872182</v>
      </c>
      <c r="R53" s="2">
        <f>R9/'Output-Calculation-sheet'!R8*'Output-Calculation-sheet'!R44</f>
        <v>4341.0732908510709</v>
      </c>
      <c r="S53" s="2">
        <f>S9/'Output-Calculation-sheet'!S8*'Output-Calculation-sheet'!S44</f>
        <v>1258.5152544206999</v>
      </c>
      <c r="T53" s="2">
        <f>T9/'Output-Calculation-sheet'!T8*'Output-Calculation-sheet'!T44</f>
        <v>1287.421168092535</v>
      </c>
      <c r="U53" s="2">
        <f>U9/'Output-Calculation-sheet'!U8*'Output-Calculation-sheet'!U44</f>
        <v>552.39394735627548</v>
      </c>
      <c r="V53" s="2">
        <f>V9/'Output-Calculation-sheet'!V8*'Output-Calculation-sheet'!V44</f>
        <v>1204.1683953793117</v>
      </c>
      <c r="W53" s="2">
        <f>W9/'Output-Calculation-sheet'!W8*'Output-Calculation-sheet'!W44</f>
        <v>31.540740799546644</v>
      </c>
      <c r="X53" s="2">
        <f>X9/'Output-Calculation-sheet'!X8*'Output-Calculation-sheet'!X44</f>
        <v>128.50829238560848</v>
      </c>
      <c r="Y53" s="2">
        <f>Y9/'Output-Calculation-sheet'!Y8*'Output-Calculation-sheet'!Y44</f>
        <v>0</v>
      </c>
      <c r="AA53" s="2">
        <f t="shared" si="3"/>
        <v>77.351923396562299</v>
      </c>
    </row>
    <row r="54" spans="1:27" x14ac:dyDescent="0.25">
      <c r="A54" s="2">
        <v>2033</v>
      </c>
      <c r="B54" s="2">
        <f>B10/'Output-Calculation-sheet'!B9*'Output-Calculation-sheet'!B45</f>
        <v>35093.059492481778</v>
      </c>
      <c r="C54" s="2">
        <f>C10/'Output-Calculation-sheet'!C9*'Output-Calculation-sheet'!C45</f>
        <v>6147.0826782283702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25563.663857243468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319.63386401833611</v>
      </c>
      <c r="L54" s="2">
        <f>L10/'Output-Calculation-sheet'!L9*'Output-Calculation-sheet'!L45</f>
        <v>0</v>
      </c>
      <c r="M54" s="2">
        <f>M10/'Output-Calculation-sheet'!M9*'Output-Calculation-sheet'!M45</f>
        <v>17523.800361614354</v>
      </c>
      <c r="N54" s="2">
        <f>N10/'Output-Calculation-sheet'!N9*'Output-Calculation-sheet'!N45</f>
        <v>9803.4314015075888</v>
      </c>
      <c r="O54" s="2">
        <f>O10/'Output-Calculation-sheet'!O9*'Output-Calculation-sheet'!O45</f>
        <v>1307.2759659113453</v>
      </c>
      <c r="P54" s="2">
        <f>P10/'Output-Calculation-sheet'!P9*'Output-Calculation-sheet'!P45</f>
        <v>2653.7326224471071</v>
      </c>
      <c r="Q54" s="2">
        <f>Q10/'Output-Calculation-sheet'!Q9*'Output-Calculation-sheet'!Q45</f>
        <v>1029.3808959292178</v>
      </c>
      <c r="R54" s="2">
        <f>R10/'Output-Calculation-sheet'!R9*'Output-Calculation-sheet'!R45</f>
        <v>1740.016020972294</v>
      </c>
      <c r="S54" s="2">
        <f>S10/'Output-Calculation-sheet'!S9*'Output-Calculation-sheet'!S45</f>
        <v>4191.532062553757</v>
      </c>
      <c r="T54" s="2">
        <f>T10/'Output-Calculation-sheet'!T9*'Output-Calculation-sheet'!T45</f>
        <v>83.585596568433331</v>
      </c>
      <c r="U54" s="2">
        <f>U10/'Output-Calculation-sheet'!U9*'Output-Calculation-sheet'!U45</f>
        <v>629.46755133428064</v>
      </c>
      <c r="V54" s="2">
        <f>V10/'Output-Calculation-sheet'!V9*'Output-Calculation-sheet'!V45</f>
        <v>47.539700372518567</v>
      </c>
      <c r="W54" s="2">
        <f>W10/'Output-Calculation-sheet'!W9*'Output-Calculation-sheet'!W45</f>
        <v>0</v>
      </c>
      <c r="X54" s="2">
        <f>X10/'Output-Calculation-sheet'!X9*'Output-Calculation-sheet'!X45</f>
        <v>983.76416247714144</v>
      </c>
      <c r="Y54" s="2">
        <f>Y10/'Output-Calculation-sheet'!Y9*'Output-Calculation-sheet'!Y45</f>
        <v>21.702808572375112</v>
      </c>
      <c r="AA54" s="2">
        <f t="shared" si="3"/>
        <v>107.13866904223238</v>
      </c>
    </row>
    <row r="55" spans="1:27" x14ac:dyDescent="0.25">
      <c r="A55" s="2">
        <v>2034</v>
      </c>
      <c r="B55" s="2">
        <f>B11/'Output-Calculation-sheet'!B10*'Output-Calculation-sheet'!B46</f>
        <v>104760.18639600505</v>
      </c>
      <c r="C55" s="2">
        <f>C11/'Output-Calculation-sheet'!C10*'Output-Calculation-sheet'!C46</f>
        <v>13324.761959440872</v>
      </c>
      <c r="D55" s="2">
        <f>D11/'Output-Calculation-sheet'!D10*'Output-Calculation-sheet'!D46</f>
        <v>9603.9268612018768</v>
      </c>
      <c r="E55" s="2">
        <f>E11/'Output-Calculation-sheet'!E10*'Output-Calculation-sheet'!E46</f>
        <v>11918.365014839685</v>
      </c>
      <c r="F55" s="2">
        <f>F11/'Output-Calculation-sheet'!F10*'Output-Calculation-sheet'!F46</f>
        <v>357.37702383056057</v>
      </c>
      <c r="G55" s="2">
        <f>G11/'Output-Calculation-sheet'!G10*'Output-Calculation-sheet'!G46</f>
        <v>4275.4583945604209</v>
      </c>
      <c r="H55" s="2">
        <f>H11/'Output-Calculation-sheet'!H10*'Output-Calculation-sheet'!H46</f>
        <v>29874.73494492031</v>
      </c>
      <c r="I55" s="2">
        <f>I11/'Output-Calculation-sheet'!I10*'Output-Calculation-sheet'!I46</f>
        <v>2308.8703852288263</v>
      </c>
      <c r="J55" s="2">
        <f>J11/'Output-Calculation-sheet'!J10*'Output-Calculation-sheet'!J46</f>
        <v>1673.6152273351122</v>
      </c>
      <c r="K55" s="2">
        <f>K11/'Output-Calculation-sheet'!K10*'Output-Calculation-sheet'!K46</f>
        <v>4540.4256061637661</v>
      </c>
      <c r="L55" s="2">
        <f>L11/'Output-Calculation-sheet'!L10*'Output-Calculation-sheet'!L46</f>
        <v>1679.1201130613365</v>
      </c>
      <c r="M55" s="2">
        <f>M11/'Output-Calculation-sheet'!M10*'Output-Calculation-sheet'!M46</f>
        <v>22131.65879201423</v>
      </c>
      <c r="N55" s="2">
        <f>N11/'Output-Calculation-sheet'!N10*'Output-Calculation-sheet'!N46</f>
        <v>16763.506327257543</v>
      </c>
      <c r="O55" s="2">
        <f>O11/'Output-Calculation-sheet'!O10*'Output-Calculation-sheet'!O46</f>
        <v>643.17117089727174</v>
      </c>
      <c r="P55" s="2">
        <f>P11/'Output-Calculation-sheet'!P10*'Output-Calculation-sheet'!P46</f>
        <v>6214.6103337961667</v>
      </c>
      <c r="Q55" s="2">
        <f>Q11/'Output-Calculation-sheet'!Q10*'Output-Calculation-sheet'!Q46</f>
        <v>6643.764448412001</v>
      </c>
      <c r="R55" s="2">
        <f>R11/'Output-Calculation-sheet'!R10*'Output-Calculation-sheet'!R46</f>
        <v>5028.3277724540658</v>
      </c>
      <c r="S55" s="2">
        <f>S11/'Output-Calculation-sheet'!S10*'Output-Calculation-sheet'!S46</f>
        <v>8292.737273155044</v>
      </c>
      <c r="T55" s="2">
        <f>T11/'Output-Calculation-sheet'!T10*'Output-Calculation-sheet'!T46</f>
        <v>1138.4217130399395</v>
      </c>
      <c r="U55" s="2">
        <f>U11/'Output-Calculation-sheet'!U10*'Output-Calculation-sheet'!U46</f>
        <v>1909.5756433179442</v>
      </c>
      <c r="V55" s="2">
        <f>V11/'Output-Calculation-sheet'!V10*'Output-Calculation-sheet'!V46</f>
        <v>768.9152276448674</v>
      </c>
      <c r="W55" s="2">
        <f>W11/'Output-Calculation-sheet'!W10*'Output-Calculation-sheet'!W46</f>
        <v>102.8644455064713</v>
      </c>
      <c r="X55" s="2">
        <f>X11/'Output-Calculation-sheet'!X10*'Output-Calculation-sheet'!X46</f>
        <v>959.55259513518627</v>
      </c>
      <c r="Y55" s="2">
        <f>Y11/'Output-Calculation-sheet'!Y10*'Output-Calculation-sheet'!Y46</f>
        <v>584.39771072670828</v>
      </c>
      <c r="AA55" s="2">
        <f t="shared" si="3"/>
        <v>255.49834537994528</v>
      </c>
    </row>
    <row r="56" spans="1:27" x14ac:dyDescent="0.25">
      <c r="A56" s="2">
        <v>2035</v>
      </c>
      <c r="B56" s="2">
        <f>B12/'Output-Calculation-sheet'!B11*'Output-Calculation-sheet'!B47</f>
        <v>162657.18943446979</v>
      </c>
      <c r="C56" s="2">
        <f>C12/'Output-Calculation-sheet'!C11*'Output-Calculation-sheet'!C47</f>
        <v>552.3837046347245</v>
      </c>
      <c r="D56" s="2">
        <f>D12/'Output-Calculation-sheet'!D11*'Output-Calculation-sheet'!D47</f>
        <v>25580.727385989852</v>
      </c>
      <c r="E56" s="2">
        <f>E12/'Output-Calculation-sheet'!E11*'Output-Calculation-sheet'!E47</f>
        <v>38818.746898740465</v>
      </c>
      <c r="F56" s="2">
        <f>F12/'Output-Calculation-sheet'!F11*'Output-Calculation-sheet'!F47</f>
        <v>6061.7855522571799</v>
      </c>
      <c r="G56" s="2">
        <f>G12/'Output-Calculation-sheet'!G11*'Output-Calculation-sheet'!G47</f>
        <v>9734.0783629744619</v>
      </c>
      <c r="H56" s="2">
        <f>H12/'Output-Calculation-sheet'!H11*'Output-Calculation-sheet'!H47</f>
        <v>16698.440622040762</v>
      </c>
      <c r="I56" s="2">
        <f>I12/'Output-Calculation-sheet'!I11*'Output-Calculation-sheet'!I47</f>
        <v>8949.0514561925283</v>
      </c>
      <c r="J56" s="2">
        <f>J12/'Output-Calculation-sheet'!J11*'Output-Calculation-sheet'!J47</f>
        <v>7650.1374270283568</v>
      </c>
      <c r="K56" s="2">
        <f>K12/'Output-Calculation-sheet'!K11*'Output-Calculation-sheet'!K47</f>
        <v>10317.714436896922</v>
      </c>
      <c r="L56" s="2">
        <f>L12/'Output-Calculation-sheet'!L11*'Output-Calculation-sheet'!L47</f>
        <v>8624.2975923277663</v>
      </c>
      <c r="M56" s="2">
        <f>M12/'Output-Calculation-sheet'!M11*'Output-Calculation-sheet'!M47</f>
        <v>8570.9604238175179</v>
      </c>
      <c r="N56" s="2">
        <f>N12/'Output-Calculation-sheet'!N11*'Output-Calculation-sheet'!N47</f>
        <v>19951.180469537256</v>
      </c>
      <c r="O56" s="2">
        <f>O12/'Output-Calculation-sheet'!O11*'Output-Calculation-sheet'!O47</f>
        <v>99.162468293068414</v>
      </c>
      <c r="P56" s="2">
        <f>P12/'Output-Calculation-sheet'!P11*'Output-Calculation-sheet'!P47</f>
        <v>10684.179499740636</v>
      </c>
      <c r="Q56" s="2">
        <f>Q12/'Output-Calculation-sheet'!Q11*'Output-Calculation-sheet'!Q47</f>
        <v>10886.600370639524</v>
      </c>
      <c r="R56" s="2">
        <f>R12/'Output-Calculation-sheet'!R11*'Output-Calculation-sheet'!R47</f>
        <v>8413.2807420699901</v>
      </c>
      <c r="S56" s="2">
        <f>S12/'Output-Calculation-sheet'!S11*'Output-Calculation-sheet'!S47</f>
        <v>10543.030253212764</v>
      </c>
      <c r="T56" s="2">
        <f>T12/'Output-Calculation-sheet'!T11*'Output-Calculation-sheet'!T47</f>
        <v>3181.8489454784731</v>
      </c>
      <c r="U56" s="2">
        <f>U12/'Output-Calculation-sheet'!U11*'Output-Calculation-sheet'!U47</f>
        <v>3361.5767445561596</v>
      </c>
      <c r="V56" s="2">
        <f>V12/'Output-Calculation-sheet'!V11*'Output-Calculation-sheet'!V47</f>
        <v>1728.5691756834894</v>
      </c>
      <c r="W56" s="2">
        <f>W12/'Output-Calculation-sheet'!W11*'Output-Calculation-sheet'!W47</f>
        <v>922.71008256972323</v>
      </c>
      <c r="X56" s="2">
        <f>X12/'Output-Calculation-sheet'!X11*'Output-Calculation-sheet'!X47</f>
        <v>14.947848796940294</v>
      </c>
      <c r="Y56" s="2">
        <f>Y12/'Output-Calculation-sheet'!Y11*'Output-Calculation-sheet'!Y47</f>
        <v>1379.3084048852511</v>
      </c>
      <c r="AA56" s="2">
        <f t="shared" si="3"/>
        <v>375.38190830283366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8.3767380724661358</v>
      </c>
      <c r="C63" s="2">
        <f>C8*'Output-Calculation-sheet'!C52/10^9</f>
        <v>5.1464182462670331</v>
      </c>
      <c r="D63" s="2">
        <f>D8*'Output-Calculation-sheet'!D52/10^9</f>
        <v>1.8132175496281049</v>
      </c>
      <c r="E63" s="2">
        <f>E8*'Output-Calculation-sheet'!E52/10^9</f>
        <v>2.1683035032918623</v>
      </c>
      <c r="F63" s="2">
        <f>F8*'Output-Calculation-sheet'!F52/10^9</f>
        <v>0.84184287010523839</v>
      </c>
      <c r="G63" s="2">
        <f>G8*'Output-Calculation-sheet'!G52/10^9</f>
        <v>0.5941788725084467</v>
      </c>
      <c r="H63" s="2">
        <f>H8*'Output-Calculation-sheet'!H52/10^9</f>
        <v>1.5831113862025068</v>
      </c>
      <c r="I63" s="2">
        <f>I8*'Output-Calculation-sheet'!I52/10^9</f>
        <v>0.58213735552558299</v>
      </c>
      <c r="J63" s="2">
        <f>J8*'Output-Calculation-sheet'!J52/10^9</f>
        <v>0.60605736445272207</v>
      </c>
      <c r="K63" s="2">
        <f>K8*'Output-Calculation-sheet'!K52/10^9</f>
        <v>0.73108172808784311</v>
      </c>
      <c r="L63" s="2">
        <f>L8*'Output-Calculation-sheet'!L52/10^9</f>
        <v>0.76313134980607722</v>
      </c>
      <c r="M63" s="2">
        <f>M8*'Output-Calculation-sheet'!M52/10^9</f>
        <v>1.1864179390994858</v>
      </c>
      <c r="N63" s="2">
        <f>N8*'Output-Calculation-sheet'!N52/10^9</f>
        <v>1.0272309521432377</v>
      </c>
      <c r="O63" s="2">
        <f>O8*'Output-Calculation-sheet'!O52/10^9</f>
        <v>1.0771656213455343</v>
      </c>
      <c r="P63" s="2">
        <f>P8*'Output-Calculation-sheet'!P52/10^9</f>
        <v>0.65581343664551006</v>
      </c>
      <c r="Q63" s="2">
        <f>Q8*'Output-Calculation-sheet'!Q52/10^9</f>
        <v>0.71402951019720762</v>
      </c>
      <c r="R63" s="2">
        <f>R8*'Output-Calculation-sheet'!R52/10^9</f>
        <v>0.55077108162879551</v>
      </c>
      <c r="S63" s="2">
        <f>S8*'Output-Calculation-sheet'!S52/10^9</f>
        <v>0.52455342620493883</v>
      </c>
      <c r="T63" s="2">
        <f>T8*'Output-Calculation-sheet'!T52/10^9</f>
        <v>0.1706962490462339</v>
      </c>
      <c r="U63" s="2">
        <f>U8*'Output-Calculation-sheet'!U52/10^9</f>
        <v>0.16646097344524363</v>
      </c>
      <c r="V63" s="2">
        <f>V8*'Output-Calculation-sheet'!V52/10^9</f>
        <v>0.14193424889731207</v>
      </c>
      <c r="W63" s="2">
        <f>W8*'Output-Calculation-sheet'!W52/10^9</f>
        <v>7.311651770845469E-2</v>
      </c>
      <c r="X63" s="2">
        <f>X8*'Output-Calculation-sheet'!X52/10^9</f>
        <v>0.13048284121916309</v>
      </c>
      <c r="Y63" s="2">
        <f>Y8*'Output-Calculation-sheet'!Y52/10^9</f>
        <v>6.6591327854796739E-2</v>
      </c>
      <c r="AA63" s="2">
        <f t="shared" si="4"/>
        <v>29.691482423777465</v>
      </c>
    </row>
    <row r="64" spans="1:27" x14ac:dyDescent="0.25">
      <c r="A64" s="2">
        <v>2032</v>
      </c>
      <c r="B64" s="2">
        <f>B9*'Output-Calculation-sheet'!B53/10^9</f>
        <v>9.3927118233086251</v>
      </c>
      <c r="C64" s="2">
        <f>C9*'Output-Calculation-sheet'!C53/10^9</f>
        <v>5.7690780244834299</v>
      </c>
      <c r="D64" s="2">
        <f>D9*'Output-Calculation-sheet'!D53/10^9</f>
        <v>2.0345360474400311</v>
      </c>
      <c r="E64" s="2">
        <f>E9*'Output-Calculation-sheet'!E53/10^9</f>
        <v>2.4342035468678485</v>
      </c>
      <c r="F64" s="2">
        <f>F9*'Output-Calculation-sheet'!F53/10^9</f>
        <v>0.94509002711936496</v>
      </c>
      <c r="G64" s="2">
        <f>G9*'Output-Calculation-sheet'!G53/10^9</f>
        <v>0.66707216445924256</v>
      </c>
      <c r="H64" s="2">
        <f>H9*'Output-Calculation-sheet'!H53/10^9</f>
        <v>1.7593590245607784</v>
      </c>
      <c r="I64" s="2">
        <f>I9*'Output-Calculation-sheet'!I53/10^9</f>
        <v>0.65372117576990496</v>
      </c>
      <c r="J64" s="2">
        <f>J9*'Output-Calculation-sheet'!J53/10^9</f>
        <v>0.67965897123790275</v>
      </c>
      <c r="K64" s="2">
        <f>K9*'Output-Calculation-sheet'!K53/10^9</f>
        <v>0.81868717004338665</v>
      </c>
      <c r="L64" s="2">
        <f>L9*'Output-Calculation-sheet'!L53/10^9</f>
        <v>0.8508943197950346</v>
      </c>
      <c r="M64" s="2">
        <f>M9*'Output-Calculation-sheet'!M53/10^9</f>
        <v>1.3097596664251185</v>
      </c>
      <c r="N64" s="2">
        <f>N9*'Output-Calculation-sheet'!N53/10^9</f>
        <v>1.1353141214432136</v>
      </c>
      <c r="O64" s="2">
        <f>O9*'Output-Calculation-sheet'!O53/10^9</f>
        <v>1.2074503802780185</v>
      </c>
      <c r="P64" s="2">
        <f>P9*'Output-Calculation-sheet'!P53/10^9</f>
        <v>0.73513500169465462</v>
      </c>
      <c r="Q64" s="2">
        <f>Q9*'Output-Calculation-sheet'!Q53/10^9</f>
        <v>0.80165608471303229</v>
      </c>
      <c r="R64" s="2">
        <f>R9*'Output-Calculation-sheet'!R53/10^9</f>
        <v>0.61541743769960966</v>
      </c>
      <c r="S64" s="2">
        <f>S9*'Output-Calculation-sheet'!S53/10^9</f>
        <v>0.58703290530994168</v>
      </c>
      <c r="T64" s="2">
        <f>T9*'Output-Calculation-sheet'!T53/10^9</f>
        <v>0.19074218286134534</v>
      </c>
      <c r="U64" s="2">
        <f>U9*'Output-Calculation-sheet'!U53/10^9</f>
        <v>0.18674712559585899</v>
      </c>
      <c r="V64" s="2">
        <f>V9*'Output-Calculation-sheet'!V53/10^9</f>
        <v>0.15838824544482594</v>
      </c>
      <c r="W64" s="2">
        <f>W9*'Output-Calculation-sheet'!W53/10^9</f>
        <v>8.2095746220274129E-2</v>
      </c>
      <c r="X64" s="2">
        <f>X9*'Output-Calculation-sheet'!X53/10^9</f>
        <v>0.14723016389005267</v>
      </c>
      <c r="Y64" s="2">
        <f>Y9*'Output-Calculation-sheet'!Y53/10^9</f>
        <v>7.4850591941072478E-2</v>
      </c>
      <c r="AA64" s="2">
        <f t="shared" si="4"/>
        <v>33.236831948602557</v>
      </c>
    </row>
    <row r="65" spans="1:27" x14ac:dyDescent="0.25">
      <c r="A65" s="2">
        <v>2033</v>
      </c>
      <c r="B65" s="2">
        <f>B10*'Output-Calculation-sheet'!B54/10^9</f>
        <v>10.111663679899586</v>
      </c>
      <c r="C65" s="2">
        <f>C10*'Output-Calculation-sheet'!C54/10^9</f>
        <v>6.5645563338753004</v>
      </c>
      <c r="D65" s="2">
        <f>D10*'Output-Calculation-sheet'!D54/10^9</f>
        <v>2.3888959652887292</v>
      </c>
      <c r="E65" s="2">
        <f>E10*'Output-Calculation-sheet'!E54/10^9</f>
        <v>2.689856140221444</v>
      </c>
      <c r="F65" s="2">
        <f>F10*'Output-Calculation-sheet'!F54/10^9</f>
        <v>1.0920344276583605</v>
      </c>
      <c r="G65" s="2">
        <f>G10*'Output-Calculation-sheet'!G54/10^9</f>
        <v>0.74978104080774266</v>
      </c>
      <c r="H65" s="2">
        <f>H10*'Output-Calculation-sheet'!H54/10^9</f>
        <v>1.8529295412204101</v>
      </c>
      <c r="I65" s="2">
        <f>I10*'Output-Calculation-sheet'!I54/10^9</f>
        <v>0.73008229388159096</v>
      </c>
      <c r="J65" s="2">
        <f>J10*'Output-Calculation-sheet'!J54/10^9</f>
        <v>0.87261014324458663</v>
      </c>
      <c r="K65" s="2">
        <f>K10*'Output-Calculation-sheet'!K54/10^9</f>
        <v>0.93104043735742437</v>
      </c>
      <c r="L65" s="2">
        <f>L10*'Output-Calculation-sheet'!L54/10^9</f>
        <v>1.0996620298559128</v>
      </c>
      <c r="M65" s="2">
        <f>M10*'Output-Calculation-sheet'!M54/10^9</f>
        <v>1.3991153800244274</v>
      </c>
      <c r="N65" s="2">
        <f>N10*'Output-Calculation-sheet'!N54/10^9</f>
        <v>1.2082217582874308</v>
      </c>
      <c r="O65" s="2">
        <f>O10*'Output-Calculation-sheet'!O54/10^9</f>
        <v>1.3122372500478603</v>
      </c>
      <c r="P65" s="2">
        <f>P10*'Output-Calculation-sheet'!P54/10^9</f>
        <v>0.78770015165894869</v>
      </c>
      <c r="Q65" s="2">
        <f>Q10*'Output-Calculation-sheet'!Q54/10^9</f>
        <v>0.85955703982682974</v>
      </c>
      <c r="R65" s="2">
        <f>R10*'Output-Calculation-sheet'!R54/10^9</f>
        <v>0.69352314461038733</v>
      </c>
      <c r="S65" s="2">
        <f>S10*'Output-Calculation-sheet'!S54/10^9</f>
        <v>0.62991310808474843</v>
      </c>
      <c r="T65" s="2">
        <f>T10*'Output-Calculation-sheet'!T54/10^9</f>
        <v>0.23186251593529333</v>
      </c>
      <c r="U65" s="2">
        <f>U10*'Output-Calculation-sheet'!U54/10^9</f>
        <v>0.20020783140613665</v>
      </c>
      <c r="V65" s="2">
        <f>V10*'Output-Calculation-sheet'!V54/10^9</f>
        <v>0.25660195774937894</v>
      </c>
      <c r="W65" s="2">
        <f>W10*'Output-Calculation-sheet'!W54/10^9</f>
        <v>9.7693359124701951E-2</v>
      </c>
      <c r="X65" s="2">
        <f>X10*'Output-Calculation-sheet'!X54/10^9</f>
        <v>0.15974273659782709</v>
      </c>
      <c r="Y65" s="2">
        <f>Y10*'Output-Calculation-sheet'!Y54/10^9</f>
        <v>8.0413590408066726E-2</v>
      </c>
      <c r="AA65" s="2">
        <f t="shared" si="4"/>
        <v>36.999901857073127</v>
      </c>
    </row>
    <row r="66" spans="1:27" x14ac:dyDescent="0.25">
      <c r="A66" s="2">
        <v>2034</v>
      </c>
      <c r="B66" s="2">
        <f>B11*'Output-Calculation-sheet'!B55/10^9</f>
        <v>10.849760327230987</v>
      </c>
      <c r="C66" s="2">
        <f>C11*'Output-Calculation-sheet'!C55/10^9</f>
        <v>6.9686058651211829</v>
      </c>
      <c r="D66" s="2">
        <f>D11*'Output-Calculation-sheet'!D55/10^9</f>
        <v>2.2696198732623953</v>
      </c>
      <c r="E66" s="2">
        <f>E11*'Output-Calculation-sheet'!E55/10^9</f>
        <v>2.7481424570086421</v>
      </c>
      <c r="F66" s="2">
        <f>F11*'Output-Calculation-sheet'!F55/10^9</f>
        <v>1.056228206764525</v>
      </c>
      <c r="G66" s="2">
        <f>G11*'Output-Calculation-sheet'!G55/10^9</f>
        <v>0.75491457881682145</v>
      </c>
      <c r="H66" s="2">
        <f>H11*'Output-Calculation-sheet'!H55/10^9</f>
        <v>1.9369222750916608</v>
      </c>
      <c r="I66" s="2">
        <f>I11*'Output-Calculation-sheet'!I55/10^9</f>
        <v>0.73821500643771054</v>
      </c>
      <c r="J66" s="2">
        <f>J11*'Output-Calculation-sheet'!J55/10^9</f>
        <v>0.75912348163048804</v>
      </c>
      <c r="K66" s="2">
        <f>K11*'Output-Calculation-sheet'!K55/10^9</f>
        <v>0.90795897486672283</v>
      </c>
      <c r="L66" s="2">
        <f>L11*'Output-Calculation-sheet'!L55/10^9</f>
        <v>0.96155358374383315</v>
      </c>
      <c r="M66" s="2">
        <f>M11*'Output-Calculation-sheet'!M55/10^9</f>
        <v>1.3982223376019296</v>
      </c>
      <c r="N66" s="2">
        <f>N11*'Output-Calculation-sheet'!N55/10^9</f>
        <v>1.2217487252074544</v>
      </c>
      <c r="O66" s="2">
        <f>O11*'Output-Calculation-sheet'!O55/10^9</f>
        <v>1.3749348805613271</v>
      </c>
      <c r="P66" s="2">
        <f>P11*'Output-Calculation-sheet'!P55/10^9</f>
        <v>0.83979832496256968</v>
      </c>
      <c r="Q66" s="2">
        <f>Q11*'Output-Calculation-sheet'!Q55/10^9</f>
        <v>0.91676656043050353</v>
      </c>
      <c r="R66" s="2">
        <f>R11*'Output-Calculation-sheet'!R55/10^9</f>
        <v>0.68016118657104652</v>
      </c>
      <c r="S66" s="2">
        <f>S11*'Output-Calculation-sheet'!S55/10^9</f>
        <v>0.66926211511356648</v>
      </c>
      <c r="T66" s="2">
        <f>T11*'Output-Calculation-sheet'!T55/10^9</f>
        <v>0.21319726867197325</v>
      </c>
      <c r="U66" s="2">
        <f>U11*'Output-Calculation-sheet'!U55/10^9</f>
        <v>0.21767149861559687</v>
      </c>
      <c r="V66" s="2">
        <f>V11*'Output-Calculation-sheet'!V55/10^9</f>
        <v>0.20224768646395608</v>
      </c>
      <c r="W66" s="2">
        <f>W11*'Output-Calculation-sheet'!W55/10^9</f>
        <v>9.1577320762133319E-2</v>
      </c>
      <c r="X66" s="2">
        <f>X11*'Output-Calculation-sheet'!X55/10^9</f>
        <v>0.16341830416182768</v>
      </c>
      <c r="Y66" s="2">
        <f>Y11*'Output-Calculation-sheet'!Y55/10^9</f>
        <v>8.9862571376392031E-2</v>
      </c>
      <c r="AA66" s="2">
        <f t="shared" si="4"/>
        <v>38.029913410475253</v>
      </c>
    </row>
    <row r="67" spans="1:27" x14ac:dyDescent="0.25">
      <c r="A67" s="2">
        <v>2035</v>
      </c>
      <c r="B67" s="2">
        <f>B12*'Output-Calculation-sheet'!B56/10^9</f>
        <v>12.628592420499196</v>
      </c>
      <c r="C67" s="2">
        <f>C12*'Output-Calculation-sheet'!C56/10^9</f>
        <v>7.2989217345374708</v>
      </c>
      <c r="D67" s="2">
        <f>D12*'Output-Calculation-sheet'!D56/10^9</f>
        <v>2.8627277618483014</v>
      </c>
      <c r="E67" s="2">
        <f>E12*'Output-Calculation-sheet'!E56/10^9</f>
        <v>3.4083301938539763</v>
      </c>
      <c r="F67" s="2">
        <f>F12*'Output-Calculation-sheet'!F56/10^9</f>
        <v>1.3961899662138557</v>
      </c>
      <c r="G67" s="2">
        <f>G12*'Output-Calculation-sheet'!G56/10^9</f>
        <v>0.97989557724372411</v>
      </c>
      <c r="H67" s="2">
        <f>H12*'Output-Calculation-sheet'!H56/10^9</f>
        <v>2.2169712515782454</v>
      </c>
      <c r="I67" s="2">
        <f>I12*'Output-Calculation-sheet'!I56/10^9</f>
        <v>0.98245384612558351</v>
      </c>
      <c r="J67" s="2">
        <f>J12*'Output-Calculation-sheet'!J56/10^9</f>
        <v>0.8888356846688289</v>
      </c>
      <c r="K67" s="2">
        <f>K12*'Output-Calculation-sheet'!K56/10^9</f>
        <v>1.1034786213216987</v>
      </c>
      <c r="L67" s="2">
        <f>L12*'Output-Calculation-sheet'!L56/10^9</f>
        <v>1.0279902799136786</v>
      </c>
      <c r="M67" s="2">
        <f>M12*'Output-Calculation-sheet'!M56/10^9</f>
        <v>1.5407684692732377</v>
      </c>
      <c r="N67" s="2">
        <f>N12*'Output-Calculation-sheet'!N56/10^9</f>
        <v>1.3431852016097863</v>
      </c>
      <c r="O67" s="2">
        <f>O12*'Output-Calculation-sheet'!O56/10^9</f>
        <v>1.4185349792300064</v>
      </c>
      <c r="P67" s="2">
        <f>P12*'Output-Calculation-sheet'!P56/10^9</f>
        <v>1.0370246890635824</v>
      </c>
      <c r="Q67" s="2">
        <f>Q12*'Output-Calculation-sheet'!Q56/10^9</f>
        <v>1.0473107675606137</v>
      </c>
      <c r="R67" s="2">
        <f>R12*'Output-Calculation-sheet'!R56/10^9</f>
        <v>0.80023193568056894</v>
      </c>
      <c r="S67" s="2">
        <f>S12*'Output-Calculation-sheet'!S56/10^9</f>
        <v>0.76504240392652323</v>
      </c>
      <c r="T67" s="2">
        <f>T12*'Output-Calculation-sheet'!T56/10^9</f>
        <v>0.24326796447295221</v>
      </c>
      <c r="U67" s="2">
        <f>U12*'Output-Calculation-sheet'!U56/10^9</f>
        <v>0.27668819789211102</v>
      </c>
      <c r="V67" s="2">
        <f>V12*'Output-Calculation-sheet'!V56/10^9</f>
        <v>0.18643446047126139</v>
      </c>
      <c r="W67" s="2">
        <f>W12*'Output-Calculation-sheet'!W56/10^9</f>
        <v>0.12084196163367947</v>
      </c>
      <c r="X67" s="2">
        <f>X12*'Output-Calculation-sheet'!X56/10^9</f>
        <v>0.17057133950786013</v>
      </c>
      <c r="Y67" s="2">
        <f>Y12*'Output-Calculation-sheet'!Y56/10^9</f>
        <v>0.11350670729965402</v>
      </c>
      <c r="AA67" s="2">
        <f t="shared" si="4"/>
        <v>43.8577964154264</v>
      </c>
    </row>
    <row r="68" spans="1:27" x14ac:dyDescent="0.25">
      <c r="B68" s="2">
        <f>SUM(B60:B67)</f>
        <v>68.11333361527511</v>
      </c>
      <c r="C68" s="2">
        <f t="shared" ref="C68:Y68" si="5">SUM(C60:C67)</f>
        <v>42.019588894983251</v>
      </c>
      <c r="D68" s="2">
        <f t="shared" si="5"/>
        <v>14.999662883137798</v>
      </c>
      <c r="E68" s="2">
        <f t="shared" si="5"/>
        <v>17.788413760517734</v>
      </c>
      <c r="F68" s="2">
        <f t="shared" si="5"/>
        <v>7.0168162347909515</v>
      </c>
      <c r="G68" s="2">
        <f t="shared" si="5"/>
        <v>4.934240464400423</v>
      </c>
      <c r="H68" s="2">
        <f t="shared" si="5"/>
        <v>12.531123015320116</v>
      </c>
      <c r="I68" s="2">
        <f t="shared" si="5"/>
        <v>4.8503879740897755</v>
      </c>
      <c r="J68" s="2">
        <f t="shared" si="5"/>
        <v>5.0223244157304672</v>
      </c>
      <c r="K68" s="2">
        <f t="shared" si="5"/>
        <v>5.9668712797879264</v>
      </c>
      <c r="L68" s="2">
        <f t="shared" si="5"/>
        <v>6.2522144092795235</v>
      </c>
      <c r="M68" s="2">
        <f t="shared" si="5"/>
        <v>9.3644345585323965</v>
      </c>
      <c r="N68" s="2">
        <f t="shared" si="5"/>
        <v>8.0371581927194349</v>
      </c>
      <c r="O68" s="2">
        <f t="shared" si="5"/>
        <v>8.540406172415322</v>
      </c>
      <c r="P68" s="2">
        <f t="shared" si="5"/>
        <v>5.3719356488789813</v>
      </c>
      <c r="Q68" s="2">
        <f t="shared" si="5"/>
        <v>5.7669447716784346</v>
      </c>
      <c r="R68" s="2">
        <f t="shared" si="5"/>
        <v>4.4611423705420075</v>
      </c>
      <c r="S68" s="2">
        <f t="shared" si="5"/>
        <v>4.2252092916456663</v>
      </c>
      <c r="T68" s="2">
        <f t="shared" si="5"/>
        <v>1.3969379524997547</v>
      </c>
      <c r="U68" s="2">
        <f t="shared" si="5"/>
        <v>1.3810801256722123</v>
      </c>
      <c r="V68" s="2">
        <f t="shared" si="5"/>
        <v>1.236165854591333</v>
      </c>
      <c r="W68" s="2">
        <f t="shared" si="5"/>
        <v>0.61159531838452386</v>
      </c>
      <c r="X68" s="2">
        <f t="shared" si="5"/>
        <v>1.050140725548826</v>
      </c>
      <c r="Y68" s="2">
        <f t="shared" si="5"/>
        <v>0.55811463987828658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538.06290603045284</v>
      </c>
      <c r="C74" s="2">
        <f>C8/'Output-Calculation-sheet'!C7*'Output-Calculation-sheet'!C61</f>
        <v>0</v>
      </c>
      <c r="D74" s="2">
        <f>D8/'Output-Calculation-sheet'!D7*'Output-Calculation-sheet'!D61</f>
        <v>822.798778851252</v>
      </c>
      <c r="E74" s="2">
        <f>E8/'Output-Calculation-sheet'!E7*'Output-Calculation-sheet'!E61</f>
        <v>605.80665770981398</v>
      </c>
      <c r="F74" s="2">
        <f>F8/'Output-Calculation-sheet'!F7*'Output-Calculation-sheet'!F61</f>
        <v>0</v>
      </c>
      <c r="G74" s="2">
        <f>G8/'Output-Calculation-sheet'!G7*'Output-Calculation-sheet'!G61</f>
        <v>279.65721830744747</v>
      </c>
      <c r="H74" s="2">
        <f>H8/'Output-Calculation-sheet'!H7*'Output-Calculation-sheet'!H61</f>
        <v>1304.6036036639782</v>
      </c>
      <c r="I74" s="2">
        <f>I8/'Output-Calculation-sheet'!I7*'Output-Calculation-sheet'!I61</f>
        <v>105.55207678923639</v>
      </c>
      <c r="J74" s="2">
        <f>J8/'Output-Calculation-sheet'!J7*'Output-Calculation-sheet'!J61</f>
        <v>404.46536753634354</v>
      </c>
      <c r="K74" s="2">
        <f>K8/'Output-Calculation-sheet'!K7*'Output-Calculation-sheet'!K61</f>
        <v>678.0541209883454</v>
      </c>
      <c r="L74" s="2">
        <f>L8/'Output-Calculation-sheet'!L7*'Output-Calculation-sheet'!L61</f>
        <v>581.35053888619598</v>
      </c>
      <c r="M74" s="2">
        <f>M8/'Output-Calculation-sheet'!M7*'Output-Calculation-sheet'!M61</f>
        <v>1231.0071778747272</v>
      </c>
      <c r="N74" s="2">
        <f>N8/'Output-Calculation-sheet'!N7*'Output-Calculation-sheet'!N61</f>
        <v>1659.9091883600402</v>
      </c>
      <c r="O74" s="2">
        <f>O8/'Output-Calculation-sheet'!O7*'Output-Calculation-sheet'!O61</f>
        <v>0</v>
      </c>
      <c r="P74" s="2">
        <f>P8/'Output-Calculation-sheet'!P7*'Output-Calculation-sheet'!P61</f>
        <v>468.90584941391899</v>
      </c>
      <c r="Q74" s="2">
        <f>Q8/'Output-Calculation-sheet'!Q7*'Output-Calculation-sheet'!Q61</f>
        <v>125.92314786598662</v>
      </c>
      <c r="R74" s="2">
        <f>R8/'Output-Calculation-sheet'!R7*'Output-Calculation-sheet'!R61</f>
        <v>813.39120834049515</v>
      </c>
      <c r="S74" s="2">
        <f>S8/'Output-Calculation-sheet'!S7*'Output-Calculation-sheet'!S61</f>
        <v>144.90114624149999</v>
      </c>
      <c r="T74" s="2">
        <f>T8/'Output-Calculation-sheet'!T7*'Output-Calculation-sheet'!T61</f>
        <v>273.82341909411042</v>
      </c>
      <c r="U74" s="2">
        <f>U8/'Output-Calculation-sheet'!U7*'Output-Calculation-sheet'!U61</f>
        <v>107.47713480190556</v>
      </c>
      <c r="V74" s="2">
        <f>V8/'Output-Calculation-sheet'!V7*'Output-Calculation-sheet'!V61</f>
        <v>191.68769847830529</v>
      </c>
      <c r="W74" s="2">
        <f>W8/'Output-Calculation-sheet'!W7*'Output-Calculation-sheet'!W61</f>
        <v>5.2671620110016617</v>
      </c>
      <c r="X74" s="2">
        <f>X8/'Output-Calculation-sheet'!X7*'Output-Calculation-sheet'!X61</f>
        <v>1.6714936127305813</v>
      </c>
      <c r="Y74" s="2">
        <f>Y8/'Output-Calculation-sheet'!Y7*'Output-Calculation-sheet'!Y61</f>
        <v>0</v>
      </c>
      <c r="AA74" s="2">
        <f t="shared" si="6"/>
        <v>10.344315894857786</v>
      </c>
    </row>
    <row r="75" spans="1:27" x14ac:dyDescent="0.25">
      <c r="A75" s="2">
        <v>2032</v>
      </c>
      <c r="B75" s="2">
        <f>B9/'Output-Calculation-sheet'!B8*'Output-Calculation-sheet'!B62</f>
        <v>1381.166076816927</v>
      </c>
      <c r="C75" s="2">
        <f>C9/'Output-Calculation-sheet'!C8*'Output-Calculation-sheet'!C62</f>
        <v>0</v>
      </c>
      <c r="D75" s="2">
        <f>D9/'Output-Calculation-sheet'!D8*'Output-Calculation-sheet'!D62</f>
        <v>1128.7763286369789</v>
      </c>
      <c r="E75" s="2">
        <f>E9/'Output-Calculation-sheet'!E8*'Output-Calculation-sheet'!E62</f>
        <v>781.83698343738331</v>
      </c>
      <c r="F75" s="2">
        <f>F9/'Output-Calculation-sheet'!F8*'Output-Calculation-sheet'!F62</f>
        <v>0</v>
      </c>
      <c r="G75" s="2">
        <f>G9/'Output-Calculation-sheet'!G8*'Output-Calculation-sheet'!G62</f>
        <v>382.84947684180355</v>
      </c>
      <c r="H75" s="2">
        <f>H9/'Output-Calculation-sheet'!H8*'Output-Calculation-sheet'!H62</f>
        <v>2583.4253016529888</v>
      </c>
      <c r="I75" s="2">
        <f>I9/'Output-Calculation-sheet'!I8*'Output-Calculation-sheet'!I62</f>
        <v>151.60648268502698</v>
      </c>
      <c r="J75" s="2">
        <f>J9/'Output-Calculation-sheet'!J8*'Output-Calculation-sheet'!J62</f>
        <v>514.92555350327052</v>
      </c>
      <c r="K75" s="2">
        <f>K9/'Output-Calculation-sheet'!K8*'Output-Calculation-sheet'!K62</f>
        <v>803.7764404614486</v>
      </c>
      <c r="L75" s="2">
        <f>L9/'Output-Calculation-sheet'!L8*'Output-Calculation-sheet'!L62</f>
        <v>692.78859096051076</v>
      </c>
      <c r="M75" s="2">
        <f>M9/'Output-Calculation-sheet'!M8*'Output-Calculation-sheet'!M62</f>
        <v>3357.0883213558909</v>
      </c>
      <c r="N75" s="2">
        <f>N9/'Output-Calculation-sheet'!N8*'Output-Calculation-sheet'!N62</f>
        <v>2169.3319436576799</v>
      </c>
      <c r="O75" s="2">
        <f>O9/'Output-Calculation-sheet'!O8*'Output-Calculation-sheet'!O62</f>
        <v>0</v>
      </c>
      <c r="P75" s="2">
        <f>P9/'Output-Calculation-sheet'!P8*'Output-Calculation-sheet'!P62</f>
        <v>596.10629794888393</v>
      </c>
      <c r="Q75" s="2">
        <f>Q9/'Output-Calculation-sheet'!Q8*'Output-Calculation-sheet'!Q62</f>
        <v>213.68772205824501</v>
      </c>
      <c r="R75" s="2">
        <f>R9/'Output-Calculation-sheet'!R8*'Output-Calculation-sheet'!R62</f>
        <v>951.28890776948947</v>
      </c>
      <c r="S75" s="2">
        <f>S9/'Output-Calculation-sheet'!S8*'Output-Calculation-sheet'!S62</f>
        <v>276.43746585284362</v>
      </c>
      <c r="T75" s="2">
        <f>T9/'Output-Calculation-sheet'!T8*'Output-Calculation-sheet'!T62</f>
        <v>320.04293054878184</v>
      </c>
      <c r="U75" s="2">
        <f>U9/'Output-Calculation-sheet'!U8*'Output-Calculation-sheet'!U62</f>
        <v>147.09295497359048</v>
      </c>
      <c r="V75" s="2">
        <f>V9/'Output-Calculation-sheet'!V8*'Output-Calculation-sheet'!V62</f>
        <v>222.09051258940977</v>
      </c>
      <c r="W75" s="2">
        <f>W9/'Output-Calculation-sheet'!W8*'Output-Calculation-sheet'!W62</f>
        <v>11.976537114645764</v>
      </c>
      <c r="X75" s="2">
        <f>X9/'Output-Calculation-sheet'!X8*'Output-Calculation-sheet'!X62</f>
        <v>23.228894314328304</v>
      </c>
      <c r="Y75" s="2">
        <f>Y9/'Output-Calculation-sheet'!Y8*'Output-Calculation-sheet'!Y62</f>
        <v>0</v>
      </c>
      <c r="AA75" s="2">
        <f t="shared" si="6"/>
        <v>16.709523723180126</v>
      </c>
    </row>
    <row r="76" spans="1:27" x14ac:dyDescent="0.25">
      <c r="A76" s="2">
        <v>2033</v>
      </c>
      <c r="B76" s="2">
        <f>B10/'Output-Calculation-sheet'!B9*'Output-Calculation-sheet'!B63</f>
        <v>7051.0182102067274</v>
      </c>
      <c r="C76" s="2">
        <f>C10/'Output-Calculation-sheet'!C9*'Output-Calculation-sheet'!C63</f>
        <v>1424.1286492033864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4620.2291298503187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117.08151699467051</v>
      </c>
      <c r="L76" s="2">
        <f>L10/'Output-Calculation-sheet'!L9*'Output-Calculation-sheet'!L63</f>
        <v>0</v>
      </c>
      <c r="M76" s="2">
        <f>M10/'Output-Calculation-sheet'!M9*'Output-Calculation-sheet'!M63</f>
        <v>3139.3893195931187</v>
      </c>
      <c r="N76" s="2">
        <f>N10/'Output-Calculation-sheet'!N9*'Output-Calculation-sheet'!N63</f>
        <v>1789.1731990272324</v>
      </c>
      <c r="O76" s="2">
        <f>O10/'Output-Calculation-sheet'!O9*'Output-Calculation-sheet'!O63</f>
        <v>297.88868215253689</v>
      </c>
      <c r="P76" s="2">
        <f>P10/'Output-Calculation-sheet'!P9*'Output-Calculation-sheet'!P63</f>
        <v>618.88440527068724</v>
      </c>
      <c r="Q76" s="2">
        <f>Q10/'Output-Calculation-sheet'!Q9*'Output-Calculation-sheet'!Q63</f>
        <v>276.01721534369028</v>
      </c>
      <c r="R76" s="2">
        <f>R10/'Output-Calculation-sheet'!R9*'Output-Calculation-sheet'!R63</f>
        <v>470.91859832856693</v>
      </c>
      <c r="S76" s="2">
        <f>S10/'Output-Calculation-sheet'!S9*'Output-Calculation-sheet'!S63</f>
        <v>797.0037064205153</v>
      </c>
      <c r="T76" s="2">
        <f>T10/'Output-Calculation-sheet'!T9*'Output-Calculation-sheet'!T63</f>
        <v>30.999315803777712</v>
      </c>
      <c r="U76" s="2">
        <f>U10/'Output-Calculation-sheet'!U9*'Output-Calculation-sheet'!U63</f>
        <v>168.61053313987003</v>
      </c>
      <c r="V76" s="2">
        <f>V10/'Output-Calculation-sheet'!V9*'Output-Calculation-sheet'!V63</f>
        <v>13.060212130116907</v>
      </c>
      <c r="W76" s="2">
        <f>W10/'Output-Calculation-sheet'!W9*'Output-Calculation-sheet'!W63</f>
        <v>0</v>
      </c>
      <c r="X76" s="2">
        <f>X10/'Output-Calculation-sheet'!X9*'Output-Calculation-sheet'!X63</f>
        <v>180.22304170236939</v>
      </c>
      <c r="Y76" s="2">
        <f>Y10/'Output-Calculation-sheet'!Y9*'Output-Calculation-sheet'!Y63</f>
        <v>7.9496801238216195</v>
      </c>
      <c r="AA76" s="2">
        <f t="shared" si="6"/>
        <v>21.002575415291407</v>
      </c>
    </row>
    <row r="77" spans="1:27" x14ac:dyDescent="0.25">
      <c r="A77" s="2">
        <v>2034</v>
      </c>
      <c r="B77" s="2">
        <f>B11/'Output-Calculation-sheet'!B10*'Output-Calculation-sheet'!B64</f>
        <v>17962.487956702495</v>
      </c>
      <c r="C77" s="2">
        <f>C11/'Output-Calculation-sheet'!C10*'Output-Calculation-sheet'!C64</f>
        <v>2587.103769783248</v>
      </c>
      <c r="D77" s="2">
        <f>D11/'Output-Calculation-sheet'!D10*'Output-Calculation-sheet'!D64</f>
        <v>2235.3579065786448</v>
      </c>
      <c r="E77" s="2">
        <f>E11/'Output-Calculation-sheet'!E10*'Output-Calculation-sheet'!E64</f>
        <v>2734.9830640962659</v>
      </c>
      <c r="F77" s="2">
        <f>F11/'Output-Calculation-sheet'!F10*'Output-Calculation-sheet'!F64</f>
        <v>196.36050288181687</v>
      </c>
      <c r="G77" s="2">
        <f>G11/'Output-Calculation-sheet'!G10*'Output-Calculation-sheet'!G64</f>
        <v>1156.4169444117847</v>
      </c>
      <c r="H77" s="2">
        <f>H11/'Output-Calculation-sheet'!H10*'Output-Calculation-sheet'!H64</f>
        <v>5683.9652176626332</v>
      </c>
      <c r="I77" s="2">
        <f>I11/'Output-Calculation-sheet'!I10*'Output-Calculation-sheet'!I64</f>
        <v>682.21743597686782</v>
      </c>
      <c r="J77" s="2">
        <f>J11/'Output-Calculation-sheet'!J10*'Output-Calculation-sheet'!J64</f>
        <v>477.93420372932337</v>
      </c>
      <c r="K77" s="2">
        <f>K11/'Output-Calculation-sheet'!K10*'Output-Calculation-sheet'!K64</f>
        <v>1047.2531050682289</v>
      </c>
      <c r="L77" s="2">
        <f>L11/'Output-Calculation-sheet'!L10*'Output-Calculation-sheet'!L64</f>
        <v>434.30388249168629</v>
      </c>
      <c r="M77" s="2">
        <f>M11/'Output-Calculation-sheet'!M10*'Output-Calculation-sheet'!M64</f>
        <v>4164.865226339627</v>
      </c>
      <c r="N77" s="2">
        <f>N11/'Output-Calculation-sheet'!N10*'Output-Calculation-sheet'!N64</f>
        <v>2920.8943039643395</v>
      </c>
      <c r="O77" s="2">
        <f>O11/'Output-Calculation-sheet'!O10*'Output-Calculation-sheet'!O64</f>
        <v>144.66168767571881</v>
      </c>
      <c r="P77" s="2">
        <f>P11/'Output-Calculation-sheet'!P10*'Output-Calculation-sheet'!P64</f>
        <v>1286.866360491267</v>
      </c>
      <c r="Q77" s="2">
        <f>Q11/'Output-Calculation-sheet'!Q10*'Output-Calculation-sheet'!Q64</f>
        <v>1166.1484703335479</v>
      </c>
      <c r="R77" s="2">
        <f>R11/'Output-Calculation-sheet'!R10*'Output-Calculation-sheet'!R64</f>
        <v>1103.2131336198188</v>
      </c>
      <c r="S77" s="2">
        <f>S11/'Output-Calculation-sheet'!S10*'Output-Calculation-sheet'!S64</f>
        <v>1474.7954491311007</v>
      </c>
      <c r="T77" s="2">
        <f>T11/'Output-Calculation-sheet'!T10*'Output-Calculation-sheet'!T64</f>
        <v>304.95740565583077</v>
      </c>
      <c r="U77" s="2">
        <f>U11/'Output-Calculation-sheet'!U10*'Output-Calculation-sheet'!U64</f>
        <v>404.98727682099241</v>
      </c>
      <c r="V77" s="2">
        <f>V11/'Output-Calculation-sheet'!V10*'Output-Calculation-sheet'!V64</f>
        <v>157.98829048655222</v>
      </c>
      <c r="W77" s="2">
        <f>W11/'Output-Calculation-sheet'!W10*'Output-Calculation-sheet'!W64</f>
        <v>34.425832695367312</v>
      </c>
      <c r="X77" s="2">
        <f>X11/'Output-Calculation-sheet'!X10*'Output-Calculation-sheet'!X64</f>
        <v>171.99276934978357</v>
      </c>
      <c r="Y77" s="2">
        <f>Y11/'Output-Calculation-sheet'!Y10*'Output-Calculation-sheet'!Y64</f>
        <v>101.23332879090896</v>
      </c>
      <c r="AA77" s="2">
        <f t="shared" si="6"/>
        <v>48.635413524737842</v>
      </c>
    </row>
    <row r="78" spans="1:27" x14ac:dyDescent="0.25">
      <c r="A78" s="2">
        <v>2035</v>
      </c>
      <c r="B78" s="2">
        <f>B12/'Output-Calculation-sheet'!B11*'Output-Calculation-sheet'!B65</f>
        <v>26992.769805869244</v>
      </c>
      <c r="C78" s="2">
        <f>C12/'Output-Calculation-sheet'!C11*'Output-Calculation-sheet'!C65</f>
        <v>112.14787643843476</v>
      </c>
      <c r="D78" s="2">
        <f>D12/'Output-Calculation-sheet'!D11*'Output-Calculation-sheet'!D65</f>
        <v>5622.1359812212831</v>
      </c>
      <c r="E78" s="2">
        <f>E12/'Output-Calculation-sheet'!E11*'Output-Calculation-sheet'!E65</f>
        <v>5732.218550417916</v>
      </c>
      <c r="F78" s="2">
        <f>F12/'Output-Calculation-sheet'!F11*'Output-Calculation-sheet'!F65</f>
        <v>1445.7296623996988</v>
      </c>
      <c r="G78" s="2">
        <f>G12/'Output-Calculation-sheet'!G11*'Output-Calculation-sheet'!G65</f>
        <v>2139.3575645602605</v>
      </c>
      <c r="H78" s="2">
        <f>H12/'Output-Calculation-sheet'!H11*'Output-Calculation-sheet'!H65</f>
        <v>3406.1482624703794</v>
      </c>
      <c r="I78" s="2">
        <f>I12/'Output-Calculation-sheet'!I11*'Output-Calculation-sheet'!I65</f>
        <v>1786.5188468998836</v>
      </c>
      <c r="J78" s="2">
        <f>J12/'Output-Calculation-sheet'!J11*'Output-Calculation-sheet'!J65</f>
        <v>1681.3491024020364</v>
      </c>
      <c r="K78" s="2">
        <f>K12/'Output-Calculation-sheet'!K11*'Output-Calculation-sheet'!K65</f>
        <v>2267.6285752845388</v>
      </c>
      <c r="L78" s="2">
        <f>L12/'Output-Calculation-sheet'!L11*'Output-Calculation-sheet'!L65</f>
        <v>1490.1527423196958</v>
      </c>
      <c r="M78" s="2">
        <f>M12/'Output-Calculation-sheet'!M11*'Output-Calculation-sheet'!M65</f>
        <v>1704.7176707612293</v>
      </c>
      <c r="N78" s="2">
        <f>N12/'Output-Calculation-sheet'!N11*'Output-Calculation-sheet'!N65</f>
        <v>3415.2458676292108</v>
      </c>
      <c r="O78" s="2">
        <f>O12/'Output-Calculation-sheet'!O11*'Output-Calculation-sheet'!O65</f>
        <v>18.267628405550465</v>
      </c>
      <c r="P78" s="2">
        <f>P12/'Output-Calculation-sheet'!P11*'Output-Calculation-sheet'!P65</f>
        <v>1907.3163253354485</v>
      </c>
      <c r="Q78" s="2">
        <f>Q12/'Output-Calculation-sheet'!Q11*'Output-Calculation-sheet'!Q65</f>
        <v>1871.9557801561859</v>
      </c>
      <c r="R78" s="2">
        <f>R12/'Output-Calculation-sheet'!R11*'Output-Calculation-sheet'!R65</f>
        <v>1649.5759683465235</v>
      </c>
      <c r="S78" s="2">
        <f>S12/'Output-Calculation-sheet'!S11*'Output-Calculation-sheet'!S65</f>
        <v>1889.9560362064149</v>
      </c>
      <c r="T78" s="2">
        <f>T12/'Output-Calculation-sheet'!T11*'Output-Calculation-sheet'!T65</f>
        <v>582.75610228334494</v>
      </c>
      <c r="U78" s="2">
        <f>U12/'Output-Calculation-sheet'!U11*'Output-Calculation-sheet'!U65</f>
        <v>540.58679017164593</v>
      </c>
      <c r="V78" s="2">
        <f>V12/'Output-Calculation-sheet'!V11*'Output-Calculation-sheet'!V65</f>
        <v>306.04585530416313</v>
      </c>
      <c r="W78" s="2">
        <f>W12/'Output-Calculation-sheet'!W11*'Output-Calculation-sheet'!W65</f>
        <v>202.79352625674164</v>
      </c>
      <c r="X78" s="2">
        <f>X12/'Output-Calculation-sheet'!X11*'Output-Calculation-sheet'!X65</f>
        <v>2.8953333213203916</v>
      </c>
      <c r="Y78" s="2">
        <f>Y12/'Output-Calculation-sheet'!Y11*'Output-Calculation-sheet'!Y65</f>
        <v>218.64884011173265</v>
      </c>
      <c r="AA78" s="2">
        <f t="shared" si="6"/>
        <v>66.986918694572879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412.4989859763748</v>
      </c>
      <c r="C89" s="2">
        <f>C12/'Output-Calculation-sheet'!C11*'Output-Calculation-sheet'!C74</f>
        <v>6.9921987928446132</v>
      </c>
      <c r="D89" s="2">
        <f>D12/'Output-Calculation-sheet'!D11*'Output-Calculation-sheet'!D74</f>
        <v>142.45925662899919</v>
      </c>
      <c r="E89" s="2">
        <f>E12/'Output-Calculation-sheet'!E11*'Output-Calculation-sheet'!E74</f>
        <v>113.21724304730292</v>
      </c>
      <c r="F89" s="2">
        <f>F12/'Output-Calculation-sheet'!F11*'Output-Calculation-sheet'!F74</f>
        <v>58.822229567357724</v>
      </c>
      <c r="G89" s="2">
        <f>G12/'Output-Calculation-sheet'!G11*'Output-Calculation-sheet'!G74</f>
        <v>53.325240974979934</v>
      </c>
      <c r="H89" s="2">
        <f>H12/'Output-Calculation-sheet'!H11*'Output-Calculation-sheet'!H74</f>
        <v>116.23044516501692</v>
      </c>
      <c r="I89" s="2">
        <f>I12/'Output-Calculation-sheet'!I11*'Output-Calculation-sheet'!I74</f>
        <v>43.965862446680575</v>
      </c>
      <c r="J89" s="2">
        <f>J12/'Output-Calculation-sheet'!J11*'Output-Calculation-sheet'!J74</f>
        <v>29.667027250627033</v>
      </c>
      <c r="K89" s="2">
        <f>K12/'Output-Calculation-sheet'!K11*'Output-Calculation-sheet'!K74</f>
        <v>37.318974738443082</v>
      </c>
      <c r="L89" s="2">
        <f>L12/'Output-Calculation-sheet'!L11*'Output-Calculation-sheet'!L74</f>
        <v>21.865296322453592</v>
      </c>
      <c r="M89" s="2">
        <f>M12/'Output-Calculation-sheet'!M11*'Output-Calculation-sheet'!M74</f>
        <v>60.723929043808234</v>
      </c>
      <c r="N89" s="2">
        <f>N12/'Output-Calculation-sheet'!N11*'Output-Calculation-sheet'!N74</f>
        <v>43.669590988334861</v>
      </c>
      <c r="O89" s="2">
        <f>O12/'Output-Calculation-sheet'!O11*'Output-Calculation-sheet'!O74</f>
        <v>1.3583899766173755</v>
      </c>
      <c r="P89" s="2">
        <f>P12/'Output-Calculation-sheet'!P11*'Output-Calculation-sheet'!P74</f>
        <v>44.377334611886845</v>
      </c>
      <c r="Q89" s="2">
        <f>Q12/'Output-Calculation-sheet'!Q11*'Output-Calculation-sheet'!Q74</f>
        <v>35.710497935556077</v>
      </c>
      <c r="R89" s="2">
        <f>R12/'Output-Calculation-sheet'!R11*'Output-Calculation-sheet'!R74</f>
        <v>26.560266924754931</v>
      </c>
      <c r="S89" s="2">
        <f>S12/'Output-Calculation-sheet'!S11*'Output-Calculation-sheet'!S74</f>
        <v>30.039500523597905</v>
      </c>
      <c r="T89" s="2">
        <f>T12/'Output-Calculation-sheet'!T11*'Output-Calculation-sheet'!T74</f>
        <v>6.5508654759850913</v>
      </c>
      <c r="U89" s="2">
        <f>U12/'Output-Calculation-sheet'!U11*'Output-Calculation-sheet'!U74</f>
        <v>12.614559869415439</v>
      </c>
      <c r="V89" s="2">
        <f>V12/'Output-Calculation-sheet'!V11*'Output-Calculation-sheet'!V74</f>
        <v>2.5101748784657678</v>
      </c>
      <c r="W89" s="2">
        <f>W12/'Output-Calculation-sheet'!W11*'Output-Calculation-sheet'!W74</f>
        <v>5.1623944548953897</v>
      </c>
      <c r="X89" s="2">
        <f>X12/'Output-Calculation-sheet'!X11*'Output-Calculation-sheet'!X74</f>
        <v>0.16247661735804667</v>
      </c>
      <c r="Y89" s="2">
        <f>Y12/'Output-Calculation-sheet'!Y11*'Output-Calculation-sheet'!Y74</f>
        <v>4.5469982655078187</v>
      </c>
      <c r="AA89" s="2">
        <f t="shared" si="7"/>
        <v>1.3103497404772646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29806395749.357845</v>
      </c>
      <c r="C96" s="2">
        <f>C8/'Output-Calculation-sheet'!C7*'Output-Calculation-sheet'!C79</f>
        <v>4967952220.8722887</v>
      </c>
      <c r="D96" s="2">
        <f>D8/'Output-Calculation-sheet'!D7*'Output-Calculation-sheet'!D79</f>
        <v>12847628725.017359</v>
      </c>
      <c r="E96" s="2">
        <f>E8/'Output-Calculation-sheet'!E7*'Output-Calculation-sheet'!E79</f>
        <v>14911475291.838169</v>
      </c>
      <c r="F96" s="2">
        <f>F8/'Output-Calculation-sheet'!F7*'Output-Calculation-sheet'!F79</f>
        <v>9197579255.4742126</v>
      </c>
      <c r="G96" s="2">
        <f>G8/'Output-Calculation-sheet'!G7*'Output-Calculation-sheet'!G79</f>
        <v>4511340613.9127159</v>
      </c>
      <c r="H96" s="2">
        <f>H8/'Output-Calculation-sheet'!H7*'Output-Calculation-sheet'!H79</f>
        <v>3064028095.1738749</v>
      </c>
      <c r="I96" s="2">
        <f>I8/'Output-Calculation-sheet'!I7*'Output-Calculation-sheet'!I79</f>
        <v>5388749043.5938082</v>
      </c>
      <c r="J96" s="2">
        <f>J8/'Output-Calculation-sheet'!J7*'Output-Calculation-sheet'!J79</f>
        <v>3261150023.0029774</v>
      </c>
      <c r="K96" s="2">
        <f>K8/'Output-Calculation-sheet'!K7*'Output-Calculation-sheet'!K79</f>
        <v>5417387150.2301989</v>
      </c>
      <c r="L96" s="2">
        <f>L8/'Output-Calculation-sheet'!L7*'Output-Calculation-sheet'!L79</f>
        <v>4127787195.9087281</v>
      </c>
      <c r="M96" s="2">
        <f>M8/'Output-Calculation-sheet'!M7*'Output-Calculation-sheet'!M79</f>
        <v>4256129427.4038143</v>
      </c>
      <c r="N96" s="2">
        <f>N8/'Output-Calculation-sheet'!N7*'Output-Calculation-sheet'!N79</f>
        <v>2569456697.8602934</v>
      </c>
      <c r="O96" s="2">
        <f>O8/'Output-Calculation-sheet'!O7*'Output-Calculation-sheet'!O79</f>
        <v>671047748.61653972</v>
      </c>
      <c r="P96" s="2">
        <f>P8/'Output-Calculation-sheet'!P7*'Output-Calculation-sheet'!P79</f>
        <v>4058915010.3488431</v>
      </c>
      <c r="Q96" s="2">
        <f>Q8/'Output-Calculation-sheet'!Q7*'Output-Calculation-sheet'!Q79</f>
        <v>2178705225.0782895</v>
      </c>
      <c r="R96" s="2">
        <f>R8/'Output-Calculation-sheet'!R7*'Output-Calculation-sheet'!R79</f>
        <v>3438454471.2396164</v>
      </c>
      <c r="S96" s="2">
        <f>S8/'Output-Calculation-sheet'!S7*'Output-Calculation-sheet'!S79</f>
        <v>1488362975.7336009</v>
      </c>
      <c r="T96" s="2">
        <f>T8/'Output-Calculation-sheet'!T7*'Output-Calculation-sheet'!T79</f>
        <v>1441278286.2962821</v>
      </c>
      <c r="U96" s="2">
        <f>U8/'Output-Calculation-sheet'!U7*'Output-Calculation-sheet'!U79</f>
        <v>1096265588.986963</v>
      </c>
      <c r="V96" s="2">
        <f>V8/'Output-Calculation-sheet'!V7*'Output-Calculation-sheet'!V79</f>
        <v>915939334.67290282</v>
      </c>
      <c r="W96" s="2">
        <f>W8/'Output-Calculation-sheet'!W7*'Output-Calculation-sheet'!W79</f>
        <v>981484323.69199121</v>
      </c>
      <c r="X96" s="2">
        <f>X8/'Output-Calculation-sheet'!X7*'Output-Calculation-sheet'!X79</f>
        <v>519095158.33634257</v>
      </c>
      <c r="Y96" s="2">
        <f>Y8/'Output-Calculation-sheet'!Y7*'Output-Calculation-sheet'!Y79</f>
        <v>432230117.7024343</v>
      </c>
      <c r="AA96" s="2">
        <f t="shared" si="8"/>
        <v>121.54883773035009</v>
      </c>
    </row>
    <row r="97" spans="1:27" x14ac:dyDescent="0.25">
      <c r="A97" s="2">
        <v>2032</v>
      </c>
      <c r="B97" s="2">
        <f>B9/'Output-Calculation-sheet'!B8*'Output-Calculation-sheet'!B80</f>
        <v>34539081113.53508</v>
      </c>
      <c r="C97" s="2">
        <f>C9/'Output-Calculation-sheet'!C8*'Output-Calculation-sheet'!C80</f>
        <v>5767504146.5866594</v>
      </c>
      <c r="D97" s="2">
        <f>D9/'Output-Calculation-sheet'!D8*'Output-Calculation-sheet'!D80</f>
        <v>14596610501.531088</v>
      </c>
      <c r="E97" s="2">
        <f>E9/'Output-Calculation-sheet'!E8*'Output-Calculation-sheet'!E80</f>
        <v>16906347373.986479</v>
      </c>
      <c r="F97" s="2">
        <f>F9/'Output-Calculation-sheet'!F8*'Output-Calculation-sheet'!F80</f>
        <v>10453439793.417625</v>
      </c>
      <c r="G97" s="2">
        <f>G9/'Output-Calculation-sheet'!G8*'Output-Calculation-sheet'!G80</f>
        <v>5059208173.5687428</v>
      </c>
      <c r="H97" s="2">
        <f>H9/'Output-Calculation-sheet'!H8*'Output-Calculation-sheet'!H80</f>
        <v>4408817367.2571068</v>
      </c>
      <c r="I97" s="2">
        <f>I9/'Output-Calculation-sheet'!I8*'Output-Calculation-sheet'!I80</f>
        <v>6131840792.5911303</v>
      </c>
      <c r="J97" s="2">
        <f>J9/'Output-Calculation-sheet'!J8*'Output-Calculation-sheet'!J80</f>
        <v>3753031863.1791825</v>
      </c>
      <c r="K97" s="2">
        <f>K9/'Output-Calculation-sheet'!K8*'Output-Calculation-sheet'!K80</f>
        <v>6159969094.8517036</v>
      </c>
      <c r="L97" s="2">
        <f>L9/'Output-Calculation-sheet'!L8*'Output-Calculation-sheet'!L80</f>
        <v>4734164964.3216105</v>
      </c>
      <c r="M97" s="2">
        <f>M9/'Output-Calculation-sheet'!M8*'Output-Calculation-sheet'!M80</f>
        <v>4289900615.9492917</v>
      </c>
      <c r="N97" s="2">
        <f>N9/'Output-Calculation-sheet'!N8*'Output-Calculation-sheet'!N80</f>
        <v>3068001457.3385983</v>
      </c>
      <c r="O97" s="2">
        <f>O9/'Output-Calculation-sheet'!O8*'Output-Calculation-sheet'!O80</f>
        <v>782701917.54347384</v>
      </c>
      <c r="P97" s="2">
        <f>P9/'Output-Calculation-sheet'!P8*'Output-Calculation-sheet'!P80</f>
        <v>4655755729.9949884</v>
      </c>
      <c r="Q97" s="2">
        <f>Q9/'Output-Calculation-sheet'!Q8*'Output-Calculation-sheet'!Q80</f>
        <v>2530007518.7363052</v>
      </c>
      <c r="R97" s="2">
        <f>R9/'Output-Calculation-sheet'!R8*'Output-Calculation-sheet'!R80</f>
        <v>3946880388.5485015</v>
      </c>
      <c r="S97" s="2">
        <f>S9/'Output-Calculation-sheet'!S8*'Output-Calculation-sheet'!S80</f>
        <v>1776719934.1835237</v>
      </c>
      <c r="T97" s="2">
        <f>T9/'Output-Calculation-sheet'!T8*'Output-Calculation-sheet'!T80</f>
        <v>1635664540.4684672</v>
      </c>
      <c r="U97" s="2">
        <f>U9/'Output-Calculation-sheet'!U8*'Output-Calculation-sheet'!U80</f>
        <v>1261135122.7595282</v>
      </c>
      <c r="V97" s="2">
        <f>V9/'Output-Calculation-sheet'!V8*'Output-Calculation-sheet'!V80</f>
        <v>1048860572.7192839</v>
      </c>
      <c r="W97" s="2">
        <f>W9/'Output-Calculation-sheet'!W8*'Output-Calculation-sheet'!W80</f>
        <v>1100906725.8778954</v>
      </c>
      <c r="X97" s="2">
        <f>X9/'Output-Calculation-sheet'!X8*'Output-Calculation-sheet'!X80</f>
        <v>582135245.30504954</v>
      </c>
      <c r="Y97" s="2">
        <f>Y9/'Output-Calculation-sheet'!Y8*'Output-Calculation-sheet'!Y80</f>
        <v>486675211.71011883</v>
      </c>
      <c r="AA97" s="2">
        <f t="shared" si="8"/>
        <v>139.67536016596142</v>
      </c>
    </row>
    <row r="98" spans="1:27" x14ac:dyDescent="0.25">
      <c r="A98" s="2">
        <v>2033</v>
      </c>
      <c r="B98" s="2">
        <f>B10/'Output-Calculation-sheet'!B9*'Output-Calculation-sheet'!B81</f>
        <v>42538878066.527359</v>
      </c>
      <c r="C98" s="2">
        <f>C10/'Output-Calculation-sheet'!C9*'Output-Calculation-sheet'!C81</f>
        <v>17644187213.157593</v>
      </c>
      <c r="D98" s="2">
        <f>D10/'Output-Calculation-sheet'!D9*'Output-Calculation-sheet'!D81</f>
        <v>13840624407.305937</v>
      </c>
      <c r="E98" s="2">
        <f>E10/'Output-Calculation-sheet'!E9*'Output-Calculation-sheet'!E81</f>
        <v>16669477493.014082</v>
      </c>
      <c r="F98" s="2">
        <f>F10/'Output-Calculation-sheet'!F9*'Output-Calculation-sheet'!F81</f>
        <v>9912057821.5920506</v>
      </c>
      <c r="G98" s="2">
        <f>G10/'Output-Calculation-sheet'!G9*'Output-Calculation-sheet'!G81</f>
        <v>4885932444.0903006</v>
      </c>
      <c r="H98" s="2">
        <f>H10/'Output-Calculation-sheet'!H9*'Output-Calculation-sheet'!H81</f>
        <v>6334711736.0335035</v>
      </c>
      <c r="I98" s="2">
        <f>I10/'Output-Calculation-sheet'!I9*'Output-Calculation-sheet'!I81</f>
        <v>6032083685.9291868</v>
      </c>
      <c r="J98" s="2">
        <f>J10/'Output-Calculation-sheet'!J9*'Output-Calculation-sheet'!J81</f>
        <v>3480633390.2674708</v>
      </c>
      <c r="K98" s="2">
        <f>K10/'Output-Calculation-sheet'!K9*'Output-Calculation-sheet'!K81</f>
        <v>5796181706.8691473</v>
      </c>
      <c r="L98" s="2">
        <f>L10/'Output-Calculation-sheet'!L9*'Output-Calculation-sheet'!L81</f>
        <v>4217948508.0035038</v>
      </c>
      <c r="M98" s="2">
        <f>M10/'Output-Calculation-sheet'!M9*'Output-Calculation-sheet'!M81</f>
        <v>4239010216.3339515</v>
      </c>
      <c r="N98" s="2">
        <f>N10/'Output-Calculation-sheet'!N9*'Output-Calculation-sheet'!N81</f>
        <v>3043996081.6368656</v>
      </c>
      <c r="O98" s="2">
        <f>O10/'Output-Calculation-sheet'!O9*'Output-Calculation-sheet'!O81</f>
        <v>2410038833.9447098</v>
      </c>
      <c r="P98" s="2">
        <f>P10/'Output-Calculation-sheet'!P9*'Output-Calculation-sheet'!P81</f>
        <v>4950248937.7422991</v>
      </c>
      <c r="Q98" s="2">
        <f>Q10/'Output-Calculation-sheet'!Q9*'Output-Calculation-sheet'!Q81</f>
        <v>2787021937.8718586</v>
      </c>
      <c r="R98" s="2">
        <f>R10/'Output-Calculation-sheet'!R9*'Output-Calculation-sheet'!R81</f>
        <v>3671297773.0874262</v>
      </c>
      <c r="S98" s="2">
        <f>S10/'Output-Calculation-sheet'!S9*'Output-Calculation-sheet'!S81</f>
        <v>2320923334.0189557</v>
      </c>
      <c r="T98" s="2">
        <f>T10/'Output-Calculation-sheet'!T9*'Output-Calculation-sheet'!T81</f>
        <v>1461051283.6235213</v>
      </c>
      <c r="U98" s="2">
        <f>U10/'Output-Calculation-sheet'!U9*'Output-Calculation-sheet'!U81</f>
        <v>1368933986.4048998</v>
      </c>
      <c r="V98" s="2">
        <f>V10/'Output-Calculation-sheet'!V9*'Output-Calculation-sheet'!V81</f>
        <v>891595929.19884408</v>
      </c>
      <c r="W98" s="2">
        <f>W10/'Output-Calculation-sheet'!W9*'Output-Calculation-sheet'!W81</f>
        <v>1021017583.5775613</v>
      </c>
      <c r="X98" s="2">
        <f>X10/'Output-Calculation-sheet'!X9*'Output-Calculation-sheet'!X81</f>
        <v>483560506.19536167</v>
      </c>
      <c r="Y98" s="2">
        <f>Y10/'Output-Calculation-sheet'!Y9*'Output-Calculation-sheet'!Y81</f>
        <v>527847791.50499058</v>
      </c>
      <c r="AA98" s="2">
        <f t="shared" si="8"/>
        <v>160.52926066793145</v>
      </c>
    </row>
    <row r="99" spans="1:27" x14ac:dyDescent="0.25">
      <c r="A99" s="2">
        <v>2034</v>
      </c>
      <c r="B99" s="2">
        <f>B11/'Output-Calculation-sheet'!B10*'Output-Calculation-sheet'!B82</f>
        <v>52368217782.733536</v>
      </c>
      <c r="C99" s="2">
        <f>C11/'Output-Calculation-sheet'!C10*'Output-Calculation-sheet'!C82</f>
        <v>21746941788.662987</v>
      </c>
      <c r="D99" s="2">
        <f>D11/'Output-Calculation-sheet'!D10*'Output-Calculation-sheet'!D82</f>
        <v>16944005176.013519</v>
      </c>
      <c r="E99" s="2">
        <f>E11/'Output-Calculation-sheet'!E10*'Output-Calculation-sheet'!E82</f>
        <v>20359485638.961937</v>
      </c>
      <c r="F99" s="2">
        <f>F11/'Output-Calculation-sheet'!F10*'Output-Calculation-sheet'!F82</f>
        <v>12146327368.490408</v>
      </c>
      <c r="G99" s="2">
        <f>G11/'Output-Calculation-sheet'!G10*'Output-Calculation-sheet'!G82</f>
        <v>5899154467.4229431</v>
      </c>
      <c r="H99" s="2">
        <f>H11/'Output-Calculation-sheet'!H10*'Output-Calculation-sheet'!H82</f>
        <v>7784901530.8327913</v>
      </c>
      <c r="I99" s="2">
        <f>I11/'Output-Calculation-sheet'!I10*'Output-Calculation-sheet'!I82</f>
        <v>7397030300.3389187</v>
      </c>
      <c r="J99" s="2">
        <f>J11/'Output-Calculation-sheet'!J10*'Output-Calculation-sheet'!J82</f>
        <v>4317211404.8666544</v>
      </c>
      <c r="K99" s="2">
        <f>K11/'Output-Calculation-sheet'!K10*'Output-Calculation-sheet'!K82</f>
        <v>7104886041.9376087</v>
      </c>
      <c r="L99" s="2">
        <f>L11/'Output-Calculation-sheet'!L10*'Output-Calculation-sheet'!L82</f>
        <v>5198925612.5923662</v>
      </c>
      <c r="M99" s="2">
        <f>M11/'Output-Calculation-sheet'!M10*'Output-Calculation-sheet'!M82</f>
        <v>5211252951.7882576</v>
      </c>
      <c r="N99" s="2">
        <f>N11/'Output-Calculation-sheet'!N10*'Output-Calculation-sheet'!N82</f>
        <v>3760765622.3689904</v>
      </c>
      <c r="O99" s="2">
        <f>O11/'Output-Calculation-sheet'!O10*'Output-Calculation-sheet'!O82</f>
        <v>2987236409.4195457</v>
      </c>
      <c r="P99" s="2">
        <f>P11/'Output-Calculation-sheet'!P10*'Output-Calculation-sheet'!P82</f>
        <v>6030146649.123312</v>
      </c>
      <c r="Q99" s="2">
        <f>Q11/'Output-Calculation-sheet'!Q10*'Output-Calculation-sheet'!Q82</f>
        <v>3452325833.0033569</v>
      </c>
      <c r="R99" s="2">
        <f>R11/'Output-Calculation-sheet'!R10*'Output-Calculation-sheet'!R82</f>
        <v>4517218793.3213701</v>
      </c>
      <c r="S99" s="2">
        <f>S11/'Output-Calculation-sheet'!S10*'Output-Calculation-sheet'!S82</f>
        <v>2861357610.3544025</v>
      </c>
      <c r="T99" s="2">
        <f>T11/'Output-Calculation-sheet'!T10*'Output-Calculation-sheet'!T82</f>
        <v>1784861230.9567008</v>
      </c>
      <c r="U99" s="2">
        <f>U11/'Output-Calculation-sheet'!U10*'Output-Calculation-sheet'!U82</f>
        <v>1678865307.9015102</v>
      </c>
      <c r="V99" s="2">
        <f>V11/'Output-Calculation-sheet'!V10*'Output-Calculation-sheet'!V82</f>
        <v>1099526061.0703456</v>
      </c>
      <c r="W99" s="2">
        <f>W11/'Output-Calculation-sheet'!W10*'Output-Calculation-sheet'!W82</f>
        <v>1233808256.1263721</v>
      </c>
      <c r="X99" s="2">
        <f>X11/'Output-Calculation-sheet'!X10*'Output-Calculation-sheet'!X82</f>
        <v>594199090.11466599</v>
      </c>
      <c r="Y99" s="2">
        <f>Y11/'Output-Calculation-sheet'!Y10*'Output-Calculation-sheet'!Y82</f>
        <v>641064808.7435081</v>
      </c>
      <c r="AA99" s="2">
        <f t="shared" si="8"/>
        <v>197.11971573714607</v>
      </c>
    </row>
    <row r="100" spans="1:27" x14ac:dyDescent="0.25">
      <c r="A100" s="2">
        <v>2035</v>
      </c>
      <c r="B100" s="2">
        <f>B12/'Output-Calculation-sheet'!B11*'Output-Calculation-sheet'!B83</f>
        <v>61687484964.18309</v>
      </c>
      <c r="C100" s="2">
        <f>C12/'Output-Calculation-sheet'!C11*'Output-Calculation-sheet'!C83</f>
        <v>25650811349.562534</v>
      </c>
      <c r="D100" s="2">
        <f>D12/'Output-Calculation-sheet'!D11*'Output-Calculation-sheet'!D83</f>
        <v>19866866225.141663</v>
      </c>
      <c r="E100" s="2">
        <f>E12/'Output-Calculation-sheet'!E11*'Output-Calculation-sheet'!E83</f>
        <v>23805333182.500286</v>
      </c>
      <c r="F100" s="2">
        <f>F12/'Output-Calculation-sheet'!F11*'Output-Calculation-sheet'!F83</f>
        <v>14246288902.911598</v>
      </c>
      <c r="G100" s="2">
        <f>G12/'Output-Calculation-sheet'!G11*'Output-Calculation-sheet'!G83</f>
        <v>6821298168.968214</v>
      </c>
      <c r="H100" s="2">
        <f>H12/'Output-Calculation-sheet'!H11*'Output-Calculation-sheet'!H83</f>
        <v>9155646511.3161297</v>
      </c>
      <c r="I100" s="2">
        <f>I12/'Output-Calculation-sheet'!I11*'Output-Calculation-sheet'!I83</f>
        <v>8682848151.3193417</v>
      </c>
      <c r="J100" s="2">
        <f>J12/'Output-Calculation-sheet'!J11*'Output-Calculation-sheet'!J83</f>
        <v>5126897425.3080273</v>
      </c>
      <c r="K100" s="2">
        <f>K12/'Output-Calculation-sheet'!K11*'Output-Calculation-sheet'!K83</f>
        <v>8336157408.7047672</v>
      </c>
      <c r="L100" s="2">
        <f>L12/'Output-Calculation-sheet'!L11*'Output-Calculation-sheet'!L83</f>
        <v>6132186387.7141972</v>
      </c>
      <c r="M100" s="2">
        <f>M12/'Output-Calculation-sheet'!M11*'Output-Calculation-sheet'!M83</f>
        <v>6131844593.0575914</v>
      </c>
      <c r="N100" s="2">
        <f>N12/'Output-Calculation-sheet'!N11*'Output-Calculation-sheet'!N83</f>
        <v>4448474213.0253448</v>
      </c>
      <c r="O100" s="2">
        <f>O12/'Output-Calculation-sheet'!O11*'Output-Calculation-sheet'!O83</f>
        <v>3544063900.0143118</v>
      </c>
      <c r="P100" s="2">
        <f>P12/'Output-Calculation-sheet'!P11*'Output-Calculation-sheet'!P83</f>
        <v>7030726673.1478271</v>
      </c>
      <c r="Q100" s="2">
        <f>Q12/'Output-Calculation-sheet'!Q11*'Output-Calculation-sheet'!Q83</f>
        <v>4093166606.9967418</v>
      </c>
      <c r="R100" s="2">
        <f>R12/'Output-Calculation-sheet'!R11*'Output-Calculation-sheet'!R83</f>
        <v>5318823723.4675674</v>
      </c>
      <c r="S100" s="2">
        <f>S12/'Output-Calculation-sheet'!S11*'Output-Calculation-sheet'!S83</f>
        <v>3375415178.1123219</v>
      </c>
      <c r="T100" s="2">
        <f>T12/'Output-Calculation-sheet'!T11*'Output-Calculation-sheet'!T83</f>
        <v>2087391639.1349807</v>
      </c>
      <c r="U100" s="2">
        <f>U12/'Output-Calculation-sheet'!U11*'Output-Calculation-sheet'!U83</f>
        <v>1969688650.0925767</v>
      </c>
      <c r="V100" s="2">
        <f>V12/'Output-Calculation-sheet'!V11*'Output-Calculation-sheet'!V83</f>
        <v>1296934564.6317868</v>
      </c>
      <c r="W100" s="2">
        <f>W12/'Output-Calculation-sheet'!W11*'Output-Calculation-sheet'!W83</f>
        <v>1427312675.843014</v>
      </c>
      <c r="X100" s="2">
        <f>X12/'Output-Calculation-sheet'!X11*'Output-Calculation-sheet'!X83</f>
        <v>698810956.39725459</v>
      </c>
      <c r="Y100" s="2">
        <f>Y12/'Output-Calculation-sheet'!Y11*'Output-Calculation-sheet'!Y83</f>
        <v>745552020.05094957</v>
      </c>
      <c r="AA100" s="2">
        <f t="shared" si="8"/>
        <v>231.68002407160211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787.22190472107809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143.93313372875727</v>
      </c>
      <c r="Y107" s="2">
        <f>Y8/'Output-Calculation-sheet'!Y7*'Output-Calculation-sheet'!Y88</f>
        <v>0</v>
      </c>
      <c r="AA107" s="2">
        <f t="shared" si="9"/>
        <v>0.93115503844983538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151.73268257577871</v>
      </c>
      <c r="Y108" s="2">
        <f>Y9/'Output-Calculation-sheet'!Y8*'Output-Calculation-sheet'!Y89</f>
        <v>0</v>
      </c>
      <c r="AA108" s="2">
        <f t="shared" si="9"/>
        <v>0.15173268257577871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4531.8386127790009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880.4103443892734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58.503120567454353</v>
      </c>
      <c r="Y109" s="2">
        <f>Y10/'Output-Calculation-sheet'!Y9*'Output-Calculation-sheet'!Y90</f>
        <v>0</v>
      </c>
      <c r="AA109" s="2">
        <f t="shared" si="9"/>
        <v>5.4707520777357281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5793.6721661429256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162.13381665906851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1227.872235349337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97.91028633481443</v>
      </c>
      <c r="Y110" s="2">
        <f>Y11/'Output-Calculation-sheet'!Y10*'Output-Calculation-sheet'!Y91</f>
        <v>0</v>
      </c>
      <c r="AA110" s="2">
        <f t="shared" si="9"/>
        <v>7.2815885044861455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1325.8880411416744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1140.4250088715205</v>
      </c>
      <c r="N111" s="2">
        <f>N12/'Output-Calculation-sheet'!N11*'Output-Calculation-sheet'!N92</f>
        <v>0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187.66049304854391</v>
      </c>
      <c r="Y111" s="2">
        <f>Y12/'Output-Calculation-sheet'!Y11*'Output-Calculation-sheet'!Y92</f>
        <v>0</v>
      </c>
      <c r="AA111" s="2">
        <f t="shared" si="9"/>
        <v>12.298903571790335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6189592328.9169235</v>
      </c>
      <c r="C118" s="2">
        <f>C8/'Output-Calculation-sheet'!C7*'Output-Calculation-sheet'!C97</f>
        <v>14345195975.245602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7642334067.3355551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-1.1925675373941669E-8</v>
      </c>
      <c r="L118" s="2">
        <f>L8/'Output-Calculation-sheet'!L7*'Output-Calculation-sheet'!L97</f>
        <v>744501807.1083709</v>
      </c>
      <c r="M118" s="2">
        <f>M8/'Output-Calculation-sheet'!M7*'Output-Calculation-sheet'!M97</f>
        <v>4660688784.8404026</v>
      </c>
      <c r="N118" s="2">
        <f>N8/'Output-Calculation-sheet'!N7*'Output-Calculation-sheet'!N97</f>
        <v>5446514502.1678219</v>
      </c>
      <c r="O118" s="2">
        <f>O8/'Output-Calculation-sheet'!O7*'Output-Calculation-sheet'!O97</f>
        <v>2785667616.6249475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738003914.03318036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7992645.5473617492</v>
      </c>
      <c r="Y118" s="2">
        <f>Y8/'Output-Calculation-sheet'!Y7*'Output-Calculation-sheet'!Y97</f>
        <v>0</v>
      </c>
      <c r="AA118" s="2">
        <f t="shared" si="10"/>
        <v>42560.491641820168</v>
      </c>
    </row>
    <row r="119" spans="1:27" x14ac:dyDescent="0.25">
      <c r="A119" s="2">
        <v>2032</v>
      </c>
      <c r="B119" s="2">
        <f>B9/'Output-Calculation-sheet'!B8*'Output-Calculation-sheet'!B98</f>
        <v>8873739027.7988281</v>
      </c>
      <c r="C119" s="2">
        <f>C9/'Output-Calculation-sheet'!C8*'Output-Calculation-sheet'!C98</f>
        <v>16476372340.131393</v>
      </c>
      <c r="D119" s="2">
        <f>D9/'Output-Calculation-sheet'!D8*'Output-Calculation-sheet'!D98</f>
        <v>2.3362218737207472E-7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10910772723.906227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915738686.09192872</v>
      </c>
      <c r="M119" s="2">
        <f>M9/'Output-Calculation-sheet'!M8*'Output-Calculation-sheet'!M98</f>
        <v>10948195050.26256</v>
      </c>
      <c r="N119" s="2">
        <f>N9/'Output-Calculation-sheet'!N8*'Output-Calculation-sheet'!N98</f>
        <v>6895368338.4656811</v>
      </c>
      <c r="O119" s="2">
        <f>O9/'Output-Calculation-sheet'!O8*'Output-Calculation-sheet'!O98</f>
        <v>3197970068.8079271</v>
      </c>
      <c r="P119" s="2">
        <f>P9/'Output-Calculation-sheet'!P8*'Output-Calculation-sheet'!P98</f>
        <v>0</v>
      </c>
      <c r="Q119" s="2">
        <f>Q9/'Output-Calculation-sheet'!Q8*'Output-Calculation-sheet'!Q98</f>
        <v>98541443.314041972</v>
      </c>
      <c r="R119" s="2">
        <f>R9/'Output-Calculation-sheet'!R8*'Output-Calculation-sheet'!R98</f>
        <v>0</v>
      </c>
      <c r="S119" s="2">
        <f>S9/'Output-Calculation-sheet'!S8*'Output-Calculation-sheet'!S98</f>
        <v>1113656606.5778615</v>
      </c>
      <c r="T119" s="2">
        <f>T9/'Output-Calculation-sheet'!T8*'Output-Calculation-sheet'!T98</f>
        <v>0</v>
      </c>
      <c r="U119" s="2">
        <f>U9/'Output-Calculation-sheet'!U8*'Output-Calculation-sheet'!U98</f>
        <v>3.3651458554716381E-9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102035612.30494913</v>
      </c>
      <c r="Y119" s="2">
        <f>Y9/'Output-Calculation-sheet'!Y8*'Output-Calculation-sheet'!Y98</f>
        <v>0</v>
      </c>
      <c r="AA119" s="2">
        <f t="shared" si="10"/>
        <v>59532.389897661393</v>
      </c>
    </row>
    <row r="120" spans="1:27" x14ac:dyDescent="0.25">
      <c r="A120" s="2">
        <v>2033</v>
      </c>
      <c r="B120" s="2">
        <f>B10/'Output-Calculation-sheet'!B9*'Output-Calculation-sheet'!B99</f>
        <v>21168431094.850101</v>
      </c>
      <c r="C120" s="2">
        <f>C10/'Output-Calculation-sheet'!C9*'Output-Calculation-sheet'!C99</f>
        <v>12154678895.258217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15562207996.239946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10736562788.736012</v>
      </c>
      <c r="N120" s="2">
        <f>N10/'Output-Calculation-sheet'!N9*'Output-Calculation-sheet'!N99</f>
        <v>6282104461.4991379</v>
      </c>
      <c r="O120" s="2">
        <f>O10/'Output-Calculation-sheet'!O9*'Output-Calculation-sheet'!O99</f>
        <v>2332722798.2465243</v>
      </c>
      <c r="P120" s="2">
        <f>P10/'Output-Calculation-sheet'!P9*'Output-Calculation-sheet'!P99</f>
        <v>0</v>
      </c>
      <c r="Q120" s="2">
        <f>Q10/'Output-Calculation-sheet'!Q9*'Output-Calculation-sheet'!Q99</f>
        <v>205288966.88565126</v>
      </c>
      <c r="R120" s="2">
        <f>R10/'Output-Calculation-sheet'!R9*'Output-Calculation-sheet'!R99</f>
        <v>-5.0124763352756732E-8</v>
      </c>
      <c r="S120" s="2">
        <f>S10/'Output-Calculation-sheet'!S9*'Output-Calculation-sheet'!S99</f>
        <v>2535937769.0982118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690490298.41485262</v>
      </c>
      <c r="Y120" s="2">
        <f>Y10/'Output-Calculation-sheet'!Y9*'Output-Calculation-sheet'!Y99</f>
        <v>0</v>
      </c>
      <c r="AA120" s="2">
        <f t="shared" si="10"/>
        <v>71668.425069228659</v>
      </c>
    </row>
    <row r="121" spans="1:27" x14ac:dyDescent="0.25">
      <c r="A121" s="2">
        <v>2034</v>
      </c>
      <c r="B121" s="2">
        <f>B11/'Output-Calculation-sheet'!B10*'Output-Calculation-sheet'!B100</f>
        <v>50615066367.913277</v>
      </c>
      <c r="C121" s="2">
        <f>C11/'Output-Calculation-sheet'!C10*'Output-Calculation-sheet'!C100</f>
        <v>12588432056.644192</v>
      </c>
      <c r="D121" s="2">
        <f>D11/'Output-Calculation-sheet'!D10*'Output-Calculation-sheet'!D100</f>
        <v>0</v>
      </c>
      <c r="E121" s="2">
        <f>E11/'Output-Calculation-sheet'!E10*'Output-Calculation-sheet'!E100</f>
        <v>1058774577.4071805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17862499461.629784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863606767.75491738</v>
      </c>
      <c r="M121" s="2">
        <f>M11/'Output-Calculation-sheet'!M10*'Output-Calculation-sheet'!M100</f>
        <v>13102394055.77541</v>
      </c>
      <c r="N121" s="2">
        <f>N11/'Output-Calculation-sheet'!N10*'Output-Calculation-sheet'!N100</f>
        <v>9052813182.2482491</v>
      </c>
      <c r="O121" s="2">
        <f>O11/'Output-Calculation-sheet'!O10*'Output-Calculation-sheet'!O100</f>
        <v>1344361962.6469109</v>
      </c>
      <c r="P121" s="2">
        <f>P11/'Output-Calculation-sheet'!P10*'Output-Calculation-sheet'!P100</f>
        <v>0</v>
      </c>
      <c r="Q121" s="2">
        <f>Q11/'Output-Calculation-sheet'!Q10*'Output-Calculation-sheet'!Q100</f>
        <v>2277665858.2440691</v>
      </c>
      <c r="R121" s="2">
        <f>R11/'Output-Calculation-sheet'!R10*'Output-Calculation-sheet'!R100</f>
        <v>0</v>
      </c>
      <c r="S121" s="2">
        <f>S11/'Output-Calculation-sheet'!S10*'Output-Calculation-sheet'!S100</f>
        <v>4448664582.6505299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627695693.15534425</v>
      </c>
      <c r="Y121" s="2">
        <f>Y11/'Output-Calculation-sheet'!Y10*'Output-Calculation-sheet'!Y100</f>
        <v>57487141.450095922</v>
      </c>
      <c r="AA121" s="2">
        <f t="shared" si="10"/>
        <v>113899.46170751993</v>
      </c>
    </row>
    <row r="122" spans="1:27" x14ac:dyDescent="0.25">
      <c r="A122" s="2">
        <v>2035</v>
      </c>
      <c r="B122" s="2">
        <f>B12/'Output-Calculation-sheet'!B11*'Output-Calculation-sheet'!B101</f>
        <v>74082062977.414856</v>
      </c>
      <c r="C122" s="2">
        <f>C12/'Output-Calculation-sheet'!C11*'Output-Calculation-sheet'!C101</f>
        <v>515940993.82430965</v>
      </c>
      <c r="D122" s="2">
        <f>D12/'Output-Calculation-sheet'!D11*'Output-Calculation-sheet'!D101</f>
        <v>0</v>
      </c>
      <c r="E122" s="2">
        <f>E12/'Output-Calculation-sheet'!E11*'Output-Calculation-sheet'!E101</f>
        <v>8458652205.1282978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12125035199.506794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2790638095.3040285</v>
      </c>
      <c r="M122" s="2">
        <f>M12/'Output-Calculation-sheet'!M11*'Output-Calculation-sheet'!M101</f>
        <v>6607238903.8986053</v>
      </c>
      <c r="N122" s="2">
        <f>N12/'Output-Calculation-sheet'!N11*'Output-Calculation-sheet'!N101</f>
        <v>10466289416.521183</v>
      </c>
      <c r="O122" s="2">
        <f>O12/'Output-Calculation-sheet'!O11*'Output-Calculation-sheet'!O101</f>
        <v>84369411.273108467</v>
      </c>
      <c r="P122" s="2">
        <f>P12/'Output-Calculation-sheet'!P11*'Output-Calculation-sheet'!P101</f>
        <v>588627421.17710161</v>
      </c>
      <c r="Q122" s="2">
        <f>Q12/'Output-Calculation-sheet'!Q11*'Output-Calculation-sheet'!Q101</f>
        <v>4615034722.3272533</v>
      </c>
      <c r="R122" s="2">
        <f>R12/'Output-Calculation-sheet'!R11*'Output-Calculation-sheet'!R101</f>
        <v>0</v>
      </c>
      <c r="S122" s="2">
        <f>S12/'Output-Calculation-sheet'!S11*'Output-Calculation-sheet'!S101</f>
        <v>5679291333.0473824</v>
      </c>
      <c r="T122" s="2">
        <f>T12/'Output-Calculation-sheet'!T11*'Output-Calculation-sheet'!T101</f>
        <v>0</v>
      </c>
      <c r="U122" s="2">
        <f>U12/'Output-Calculation-sheet'!U11*'Output-Calculation-sheet'!U101</f>
        <v>207177869.00370419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26040809.865767043</v>
      </c>
      <c r="Y122" s="2">
        <f>Y12/'Output-Calculation-sheet'!Y11*'Output-Calculation-sheet'!Y101</f>
        <v>377416535.3415128</v>
      </c>
      <c r="AA122" s="2">
        <f t="shared" si="10"/>
        <v>126623.8158936339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69418917057.810349</v>
      </c>
      <c r="C129" s="2">
        <f>C8/'Output-Calculation-sheet'!C7*'Output-Calculation-sheet'!C106</f>
        <v>0</v>
      </c>
      <c r="D129" s="2">
        <f>D8/'Output-Calculation-sheet'!D7*'Output-Calculation-sheet'!D106</f>
        <v>41477993429.929977</v>
      </c>
      <c r="E129" s="2">
        <f>E8/'Output-Calculation-sheet'!E7*'Output-Calculation-sheet'!E106</f>
        <v>31609751379.238899</v>
      </c>
      <c r="F129" s="2">
        <f>F8/'Output-Calculation-sheet'!F7*'Output-Calculation-sheet'!F106</f>
        <v>21262118188.571754</v>
      </c>
      <c r="G129" s="2">
        <f>G8/'Output-Calculation-sheet'!G7*'Output-Calculation-sheet'!G106</f>
        <v>14405737162.483536</v>
      </c>
      <c r="H129" s="2">
        <f>H8/'Output-Calculation-sheet'!H7*'Output-Calculation-sheet'!H106</f>
        <v>0</v>
      </c>
      <c r="I129" s="2">
        <f>I8/'Output-Calculation-sheet'!I7*'Output-Calculation-sheet'!I106</f>
        <v>13117641721.538097</v>
      </c>
      <c r="J129" s="2">
        <f>J8/'Output-Calculation-sheet'!J7*'Output-Calculation-sheet'!J106</f>
        <v>13689136136.254765</v>
      </c>
      <c r="K129" s="2">
        <f>K8/'Output-Calculation-sheet'!K7*'Output-Calculation-sheet'!K106</f>
        <v>13225417074.505846</v>
      </c>
      <c r="L129" s="2">
        <f>L8/'Output-Calculation-sheet'!L7*'Output-Calculation-sheet'!L106</f>
        <v>10492919994.051344</v>
      </c>
      <c r="M129" s="2">
        <f>M8/'Output-Calculation-sheet'!M7*'Output-Calculation-sheet'!M106</f>
        <v>0</v>
      </c>
      <c r="N129" s="2">
        <f>N8/'Output-Calculation-sheet'!N7*'Output-Calculation-sheet'!N106</f>
        <v>3666936824.1374326</v>
      </c>
      <c r="O129" s="2">
        <f>O8/'Output-Calculation-sheet'!O7*'Output-Calculation-sheet'!O106</f>
        <v>0</v>
      </c>
      <c r="P129" s="2">
        <f>P8/'Output-Calculation-sheet'!P7*'Output-Calculation-sheet'!P106</f>
        <v>7845295037.1109085</v>
      </c>
      <c r="Q129" s="2">
        <f>Q8/'Output-Calculation-sheet'!Q7*'Output-Calculation-sheet'!Q106</f>
        <v>7607016090.9296865</v>
      </c>
      <c r="R129" s="2">
        <f>R8/'Output-Calculation-sheet'!R7*'Output-Calculation-sheet'!R106</f>
        <v>8656726955.5415554</v>
      </c>
      <c r="S129" s="2">
        <f>S8/'Output-Calculation-sheet'!S7*'Output-Calculation-sheet'!S106</f>
        <v>3218915645.6231189</v>
      </c>
      <c r="T129" s="2">
        <f>T8/'Output-Calculation-sheet'!T7*'Output-Calculation-sheet'!T106</f>
        <v>3300040584.4204855</v>
      </c>
      <c r="U129" s="2">
        <f>U8/'Output-Calculation-sheet'!U7*'Output-Calculation-sheet'!U106</f>
        <v>2358194039.8502474</v>
      </c>
      <c r="V129" s="2">
        <f>V8/'Output-Calculation-sheet'!V7*'Output-Calculation-sheet'!V106</f>
        <v>2357101307.4431586</v>
      </c>
      <c r="W129" s="2">
        <f>W8/'Output-Calculation-sheet'!W7*'Output-Calculation-sheet'!W106</f>
        <v>1827237581.3565404</v>
      </c>
      <c r="X129" s="2">
        <f>X8/'Output-Calculation-sheet'!X7*'Output-Calculation-sheet'!X106</f>
        <v>0</v>
      </c>
      <c r="Y129" s="2">
        <f>Y8/'Output-Calculation-sheet'!Y7*'Output-Calculation-sheet'!Y106</f>
        <v>916520132.77893221</v>
      </c>
      <c r="AA129" s="2">
        <f t="shared" si="11"/>
        <v>270453.61634357652</v>
      </c>
    </row>
    <row r="130" spans="1:27" x14ac:dyDescent="0.25">
      <c r="A130" s="2">
        <v>2032</v>
      </c>
      <c r="B130" s="2">
        <f>B9/'Output-Calculation-sheet'!B8*'Output-Calculation-sheet'!B107</f>
        <v>77880659932.414017</v>
      </c>
      <c r="C130" s="2">
        <f>C9/'Output-Calculation-sheet'!C8*'Output-Calculation-sheet'!C107</f>
        <v>0</v>
      </c>
      <c r="D130" s="2">
        <f>D9/'Output-Calculation-sheet'!D8*'Output-Calculation-sheet'!D107</f>
        <v>47019453072.585701</v>
      </c>
      <c r="E130" s="2">
        <f>E9/'Output-Calculation-sheet'!E8*'Output-Calculation-sheet'!E107</f>
        <v>35807636616.61586</v>
      </c>
      <c r="F130" s="2">
        <f>F9/'Output-Calculation-sheet'!F8*'Output-Calculation-sheet'!F107</f>
        <v>24054276999.980637</v>
      </c>
      <c r="G130" s="2">
        <f>G9/'Output-Calculation-sheet'!G8*'Output-Calculation-sheet'!G107</f>
        <v>16340135626.658159</v>
      </c>
      <c r="H130" s="2">
        <f>H9/'Output-Calculation-sheet'!H8*'Output-Calculation-sheet'!H107</f>
        <v>0</v>
      </c>
      <c r="I130" s="2">
        <f>I9/'Output-Calculation-sheet'!I8*'Output-Calculation-sheet'!I107</f>
        <v>14851065995.723736</v>
      </c>
      <c r="J130" s="2">
        <f>J9/'Output-Calculation-sheet'!J8*'Output-Calculation-sheet'!J107</f>
        <v>15504489578.529583</v>
      </c>
      <c r="K130" s="2">
        <f>K9/'Output-Calculation-sheet'!K8*'Output-Calculation-sheet'!K107</f>
        <v>14965779017.926085</v>
      </c>
      <c r="L130" s="2">
        <f>L9/'Output-Calculation-sheet'!L8*'Output-Calculation-sheet'!L107</f>
        <v>11833754312.963579</v>
      </c>
      <c r="M130" s="2">
        <f>M9/'Output-Calculation-sheet'!M8*'Output-Calculation-sheet'!M107</f>
        <v>0</v>
      </c>
      <c r="N130" s="2">
        <f>N9/'Output-Calculation-sheet'!N8*'Output-Calculation-sheet'!N107</f>
        <v>3856163891.9970512</v>
      </c>
      <c r="O130" s="2">
        <f>O9/'Output-Calculation-sheet'!O8*'Output-Calculation-sheet'!O107</f>
        <v>0</v>
      </c>
      <c r="P130" s="2">
        <f>P9/'Output-Calculation-sheet'!P8*'Output-Calculation-sheet'!P107</f>
        <v>9009553313.2420311</v>
      </c>
      <c r="Q130" s="2">
        <f>Q9/'Output-Calculation-sheet'!Q8*'Output-Calculation-sheet'!Q107</f>
        <v>8601049309.114872</v>
      </c>
      <c r="R130" s="2">
        <f>R9/'Output-Calculation-sheet'!R8*'Output-Calculation-sheet'!R107</f>
        <v>9846841644.4267941</v>
      </c>
      <c r="S130" s="2">
        <f>S9/'Output-Calculation-sheet'!S8*'Output-Calculation-sheet'!S107</f>
        <v>3556605312.5365524</v>
      </c>
      <c r="T130" s="2">
        <f>T9/'Output-Calculation-sheet'!T8*'Output-Calculation-sheet'!T107</f>
        <v>3740888387.5656166</v>
      </c>
      <c r="U130" s="2">
        <f>U9/'Output-Calculation-sheet'!U8*'Output-Calculation-sheet'!U107</f>
        <v>2694631257.7693219</v>
      </c>
      <c r="V130" s="2">
        <f>V9/'Output-Calculation-sheet'!V8*'Output-Calculation-sheet'!V107</f>
        <v>2665332149.3568487</v>
      </c>
      <c r="W130" s="2">
        <f>W9/'Output-Calculation-sheet'!W8*'Output-Calculation-sheet'!W107</f>
        <v>2069635386.8327353</v>
      </c>
      <c r="X130" s="2">
        <f>X9/'Output-Calculation-sheet'!X8*'Output-Calculation-sheet'!X107</f>
        <v>0</v>
      </c>
      <c r="Y130" s="2">
        <f>Y9/'Output-Calculation-sheet'!Y8*'Output-Calculation-sheet'!Y107</f>
        <v>1037489437.4916773</v>
      </c>
      <c r="AA130" s="2">
        <f t="shared" si="11"/>
        <v>305335.44124373101</v>
      </c>
    </row>
    <row r="131" spans="1:27" x14ac:dyDescent="0.25">
      <c r="A131" s="2">
        <v>2033</v>
      </c>
      <c r="B131" s="2">
        <f>B10/'Output-Calculation-sheet'!B9*'Output-Calculation-sheet'!B108</f>
        <v>84687199452.892227</v>
      </c>
      <c r="C131" s="2">
        <f>C10/'Output-Calculation-sheet'!C9*'Output-Calculation-sheet'!C108</f>
        <v>0</v>
      </c>
      <c r="D131" s="2">
        <f>D10/'Output-Calculation-sheet'!D9*'Output-Calculation-sheet'!D108</f>
        <v>44463144429.354362</v>
      </c>
      <c r="E131" s="2">
        <f>E10/'Output-Calculation-sheet'!E9*'Output-Calculation-sheet'!E108</f>
        <v>35277034421.666397</v>
      </c>
      <c r="F131" s="2">
        <f>F10/'Output-Calculation-sheet'!F9*'Output-Calculation-sheet'!F108</f>
        <v>22709084888.431278</v>
      </c>
      <c r="G131" s="2">
        <f>G10/'Output-Calculation-sheet'!G9*'Output-Calculation-sheet'!G108</f>
        <v>15956065235.770313</v>
      </c>
      <c r="H131" s="2">
        <f>H10/'Output-Calculation-sheet'!H9*'Output-Calculation-sheet'!H108</f>
        <v>0</v>
      </c>
      <c r="I131" s="2">
        <f>I10/'Output-Calculation-sheet'!I9*'Output-Calculation-sheet'!I108</f>
        <v>14537197634.403608</v>
      </c>
      <c r="J131" s="2">
        <f>J10/'Output-Calculation-sheet'!J9*'Output-Calculation-sheet'!J108</f>
        <v>14149461261.674873</v>
      </c>
      <c r="K131" s="2">
        <f>K10/'Output-Calculation-sheet'!K9*'Output-Calculation-sheet'!K108</f>
        <v>14013830577.563318</v>
      </c>
      <c r="L131" s="2">
        <f>L10/'Output-Calculation-sheet'!L9*'Output-Calculation-sheet'!L108</f>
        <v>11242103717.871822</v>
      </c>
      <c r="M131" s="2">
        <f>M10/'Output-Calculation-sheet'!M9*'Output-Calculation-sheet'!M108</f>
        <v>0</v>
      </c>
      <c r="N131" s="2">
        <f>N10/'Output-Calculation-sheet'!N9*'Output-Calculation-sheet'!N108</f>
        <v>4255781069.9407272</v>
      </c>
      <c r="O131" s="2">
        <f>O10/'Output-Calculation-sheet'!O9*'Output-Calculation-sheet'!O108</f>
        <v>0</v>
      </c>
      <c r="P131" s="2">
        <f>P10/'Output-Calculation-sheet'!P9*'Output-Calculation-sheet'!P108</f>
        <v>9594043323.0125847</v>
      </c>
      <c r="Q131" s="2">
        <f>Q10/'Output-Calculation-sheet'!Q9*'Output-Calculation-sheet'!Q108</f>
        <v>9234141840.5025444</v>
      </c>
      <c r="R131" s="2">
        <f>R10/'Output-Calculation-sheet'!R9*'Output-Calculation-sheet'!R108</f>
        <v>9080845527.7730389</v>
      </c>
      <c r="S131" s="2">
        <f>S10/'Output-Calculation-sheet'!S9*'Output-Calculation-sheet'!S108</f>
        <v>3499202719.197526</v>
      </c>
      <c r="T131" s="2">
        <f>T10/'Output-Calculation-sheet'!T9*'Output-Calculation-sheet'!T108</f>
        <v>3338147029.6304107</v>
      </c>
      <c r="U131" s="2">
        <f>U10/'Output-Calculation-sheet'!U9*'Output-Calculation-sheet'!U108</f>
        <v>2908071203.4722419</v>
      </c>
      <c r="V131" s="2">
        <f>V10/'Output-Calculation-sheet'!V9*'Output-Calculation-sheet'!V108</f>
        <v>2238778892.9046807</v>
      </c>
      <c r="W131" s="2">
        <f>W10/'Output-Calculation-sheet'!W9*'Output-Calculation-sheet'!W108</f>
        <v>1938301349.6522117</v>
      </c>
      <c r="X131" s="2">
        <f>X10/'Output-Calculation-sheet'!X9*'Output-Calculation-sheet'!X108</f>
        <v>0</v>
      </c>
      <c r="Y131" s="2">
        <f>Y10/'Output-Calculation-sheet'!Y9*'Output-Calculation-sheet'!Y108</f>
        <v>1130974853.995832</v>
      </c>
      <c r="AA131" s="2">
        <f t="shared" si="11"/>
        <v>304253.40942970995</v>
      </c>
    </row>
    <row r="132" spans="1:27" x14ac:dyDescent="0.25">
      <c r="A132" s="2">
        <v>2034</v>
      </c>
      <c r="B132" s="2">
        <f>B11/'Output-Calculation-sheet'!B10*'Output-Calculation-sheet'!B109</f>
        <v>78554877582.477249</v>
      </c>
      <c r="C132" s="2">
        <f>C11/'Output-Calculation-sheet'!C10*'Output-Calculation-sheet'!C109</f>
        <v>0</v>
      </c>
      <c r="D132" s="2">
        <f>D11/'Output-Calculation-sheet'!D10*'Output-Calculation-sheet'!D109</f>
        <v>54259563106.275841</v>
      </c>
      <c r="E132" s="2">
        <f>E11/'Output-Calculation-sheet'!E10*'Output-Calculation-sheet'!E109</f>
        <v>41997833513.770744</v>
      </c>
      <c r="F132" s="2">
        <f>F11/'Output-Calculation-sheet'!F10*'Output-Calculation-sheet'!F109</f>
        <v>27712680168.186977</v>
      </c>
      <c r="G132" s="2">
        <f>G11/'Output-Calculation-sheet'!G10*'Output-Calculation-sheet'!G109</f>
        <v>19470559250.063591</v>
      </c>
      <c r="H132" s="2">
        <f>H11/'Output-Calculation-sheet'!H10*'Output-Calculation-sheet'!H109</f>
        <v>0</v>
      </c>
      <c r="I132" s="2">
        <f>I11/'Output-Calculation-sheet'!I10*'Output-Calculation-sheet'!I109</f>
        <v>17739508642.761459</v>
      </c>
      <c r="J132" s="2">
        <f>J11/'Output-Calculation-sheet'!J10*'Output-Calculation-sheet'!J109</f>
        <v>17266529645.562431</v>
      </c>
      <c r="K132" s="2">
        <f>K11/'Output-Calculation-sheet'!K10*'Output-Calculation-sheet'!K109</f>
        <v>17101450597.950907</v>
      </c>
      <c r="L132" s="2">
        <f>L11/'Output-Calculation-sheet'!L10*'Output-Calculation-sheet'!L109</f>
        <v>12855038013.238527</v>
      </c>
      <c r="M132" s="2">
        <f>M11/'Output-Calculation-sheet'!M10*'Output-Calculation-sheet'!M109</f>
        <v>3.373438556818297E-9</v>
      </c>
      <c r="N132" s="2">
        <f>N11/'Output-Calculation-sheet'!N10*'Output-Calculation-sheet'!N109</f>
        <v>3807125859.5411105</v>
      </c>
      <c r="O132" s="2">
        <f>O11/'Output-Calculation-sheet'!O10*'Output-Calculation-sheet'!O109</f>
        <v>0</v>
      </c>
      <c r="P132" s="2">
        <f>P11/'Output-Calculation-sheet'!P10*'Output-Calculation-sheet'!P109</f>
        <v>11707382626.787022</v>
      </c>
      <c r="Q132" s="2">
        <f>Q11/'Output-Calculation-sheet'!Q10*'Output-Calculation-sheet'!Q109</f>
        <v>9240575540.6177597</v>
      </c>
      <c r="R132" s="2">
        <f>R11/'Output-Calculation-sheet'!R10*'Output-Calculation-sheet'!R109</f>
        <v>11081116701.562172</v>
      </c>
      <c r="S132" s="2">
        <f>S11/'Output-Calculation-sheet'!S10*'Output-Calculation-sheet'!S109</f>
        <v>2916116287.5625715</v>
      </c>
      <c r="T132" s="2">
        <f>T11/'Output-Calculation-sheet'!T10*'Output-Calculation-sheet'!T109</f>
        <v>4073386411.0039215</v>
      </c>
      <c r="U132" s="2">
        <f>U11/'Output-Calculation-sheet'!U10*'Output-Calculation-sheet'!U109</f>
        <v>3549938540.1714339</v>
      </c>
      <c r="V132" s="2">
        <f>V11/'Output-Calculation-sheet'!V10*'Output-Calculation-sheet'!V109</f>
        <v>2732041443.4822989</v>
      </c>
      <c r="W132" s="2">
        <f>W11/'Output-Calculation-sheet'!W10*'Output-Calculation-sheet'!W109</f>
        <v>2365432247.9246993</v>
      </c>
      <c r="X132" s="2">
        <f>X11/'Output-Calculation-sheet'!X10*'Output-Calculation-sheet'!X109</f>
        <v>0</v>
      </c>
      <c r="Y132" s="2">
        <f>Y11/'Output-Calculation-sheet'!Y10*'Output-Calculation-sheet'!Y109</f>
        <v>1322657061.8776226</v>
      </c>
      <c r="AA132" s="2">
        <f t="shared" si="11"/>
        <v>339753.81324081845</v>
      </c>
    </row>
    <row r="133" spans="1:27" x14ac:dyDescent="0.25">
      <c r="A133" s="2">
        <v>2035</v>
      </c>
      <c r="B133" s="2">
        <f>B12/'Output-Calculation-sheet'!B11*'Output-Calculation-sheet'!B110</f>
        <v>72826062493.543365</v>
      </c>
      <c r="C133" s="2">
        <f>C12/'Output-Calculation-sheet'!C11*'Output-Calculation-sheet'!C110</f>
        <v>0</v>
      </c>
      <c r="D133" s="2">
        <f>D12/'Output-Calculation-sheet'!D11*'Output-Calculation-sheet'!D110</f>
        <v>60595676582.978546</v>
      </c>
      <c r="E133" s="2">
        <f>E12/'Output-Calculation-sheet'!E11*'Output-Calculation-sheet'!E110</f>
        <v>40855333124.097153</v>
      </c>
      <c r="F133" s="2">
        <f>F12/'Output-Calculation-sheet'!F11*'Output-Calculation-sheet'!F110</f>
        <v>31736450395.681091</v>
      </c>
      <c r="G133" s="2">
        <f>G12/'Output-Calculation-sheet'!G11*'Output-Calculation-sheet'!G110</f>
        <v>21634694610.21114</v>
      </c>
      <c r="H133" s="2">
        <f>H12/'Output-Calculation-sheet'!H11*'Output-Calculation-sheet'!H110</f>
        <v>0</v>
      </c>
      <c r="I133" s="2">
        <f>I12/'Output-Calculation-sheet'!I11*'Output-Calculation-sheet'!I110</f>
        <v>20217901690.935368</v>
      </c>
      <c r="J133" s="2">
        <f>J12/'Output-Calculation-sheet'!J11*'Output-Calculation-sheet'!J110</f>
        <v>19337450945.601974</v>
      </c>
      <c r="K133" s="2">
        <f>K12/'Output-Calculation-sheet'!K11*'Output-Calculation-sheet'!K110</f>
        <v>19545936761.123173</v>
      </c>
      <c r="L133" s="2">
        <f>L12/'Output-Calculation-sheet'!L11*'Output-Calculation-sheet'!L110</f>
        <v>12929772787.692661</v>
      </c>
      <c r="M133" s="2">
        <f>M12/'Output-Calculation-sheet'!M11*'Output-Calculation-sheet'!M110</f>
        <v>0</v>
      </c>
      <c r="N133" s="2">
        <f>N12/'Output-Calculation-sheet'!N11*'Output-Calculation-sheet'!N110</f>
        <v>3874182700.2029181</v>
      </c>
      <c r="O133" s="2">
        <f>O12/'Output-Calculation-sheet'!O11*'Output-Calculation-sheet'!O110</f>
        <v>0</v>
      </c>
      <c r="P133" s="2">
        <f>P12/'Output-Calculation-sheet'!P11*'Output-Calculation-sheet'!P110</f>
        <v>12812582361.34479</v>
      </c>
      <c r="Q133" s="2">
        <f>Q12/'Output-Calculation-sheet'!Q11*'Output-Calculation-sheet'!Q110</f>
        <v>8263772704.1416636</v>
      </c>
      <c r="R133" s="2">
        <f>R12/'Output-Calculation-sheet'!R11*'Output-Calculation-sheet'!R110</f>
        <v>12647437549.639032</v>
      </c>
      <c r="S133" s="2">
        <f>S12/'Output-Calculation-sheet'!S11*'Output-Calculation-sheet'!S110</f>
        <v>2634895596.5242782</v>
      </c>
      <c r="T133" s="2">
        <f>T12/'Output-Calculation-sheet'!T11*'Output-Calculation-sheet'!T110</f>
        <v>4688080085.9924736</v>
      </c>
      <c r="U133" s="2">
        <f>U12/'Output-Calculation-sheet'!U11*'Output-Calculation-sheet'!U110</f>
        <v>3840315975.3732061</v>
      </c>
      <c r="V133" s="2">
        <f>V12/'Output-Calculation-sheet'!V11*'Output-Calculation-sheet'!V110</f>
        <v>3160153286.0584974</v>
      </c>
      <c r="W133" s="2">
        <f>W12/'Output-Calculation-sheet'!W11*'Output-Calculation-sheet'!W110</f>
        <v>2726939774.0585308</v>
      </c>
      <c r="X133" s="2">
        <f>X12/'Output-Calculation-sheet'!X11*'Output-Calculation-sheet'!X110</f>
        <v>0</v>
      </c>
      <c r="Y133" s="2">
        <f>Y12/'Output-Calculation-sheet'!Y11*'Output-Calculation-sheet'!Y110</f>
        <v>1196077388.607908</v>
      </c>
      <c r="AA133" s="2">
        <f t="shared" si="11"/>
        <v>355523.71681380784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6286600776.1860256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1258860372.5551171</v>
      </c>
      <c r="Y140" s="2">
        <f>Y8/'Output-Calculation-sheet'!Y7*'Output-Calculation-sheet'!Y115</f>
        <v>0</v>
      </c>
      <c r="AA140" s="2">
        <f t="shared" si="12"/>
        <v>7545.4611487411421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1308088019.501308</v>
      </c>
      <c r="Y141" s="2">
        <f>Y9/'Output-Calculation-sheet'!Y8*'Output-Calculation-sheet'!Y116</f>
        <v>0</v>
      </c>
      <c r="AA141" s="2">
        <f t="shared" si="12"/>
        <v>1308.0880195013081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37731637067.971581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7360169498.2912512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472337328.3281641</v>
      </c>
      <c r="Y142" s="2">
        <f>Y10/'Output-Calculation-sheet'!Y9*'Output-Calculation-sheet'!Y117</f>
        <v>0</v>
      </c>
      <c r="AA142" s="2">
        <f t="shared" si="12"/>
        <v>45564.143894590998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48288396963.090317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1128967454.8362484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10484331927.93037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791377691.17138028</v>
      </c>
      <c r="Y143" s="2">
        <f>Y11/'Output-Calculation-sheet'!Y10*'Output-Calculation-sheet'!Y118</f>
        <v>0</v>
      </c>
      <c r="AA143" s="2">
        <f t="shared" si="12"/>
        <v>60693.074037028309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70572262416.180679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9664858548.8310223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8524888734.530549</v>
      </c>
      <c r="N144" s="2">
        <f>N12/'Output-Calculation-sheet'!N11*'Output-Calculation-sheet'!N119</f>
        <v>0</v>
      </c>
      <c r="O144" s="2">
        <f>O12/'Output-Calculation-sheet'!O11*'Output-Calculation-sheet'!O119</f>
        <v>13722183865.793404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1630420359.8645267</v>
      </c>
      <c r="Y144" s="2">
        <f>Y12/'Output-Calculation-sheet'!Y11*'Output-Calculation-sheet'!Y119</f>
        <v>0</v>
      </c>
      <c r="AA144" s="2">
        <f t="shared" si="12"/>
        <v>104114.61392520019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40145940188.89698</v>
      </c>
      <c r="C151" s="2">
        <f>C8/'Output-Calculation-sheet'!C7*'Output-Calculation-sheet'!C124</f>
        <v>40204451736.940536</v>
      </c>
      <c r="D151" s="2">
        <f>D8/'Output-Calculation-sheet'!D7*'Output-Calculation-sheet'!D124</f>
        <v>7140265646.2193174</v>
      </c>
      <c r="E151" s="2">
        <f>E8/'Output-Calculation-sheet'!E7*'Output-Calculation-sheet'!E124</f>
        <v>6964416885.9835386</v>
      </c>
      <c r="F151" s="2">
        <f>F8/'Output-Calculation-sheet'!F7*'Output-Calculation-sheet'!F124</f>
        <v>3569147945.6135864</v>
      </c>
      <c r="G151" s="2">
        <f>G8/'Output-Calculation-sheet'!G7*'Output-Calculation-sheet'!G124</f>
        <v>3041178307.4583035</v>
      </c>
      <c r="H151" s="2">
        <f>H8/'Output-Calculation-sheet'!H7*'Output-Calculation-sheet'!H124</f>
        <v>9375542671.1818218</v>
      </c>
      <c r="I151" s="2">
        <f>I8/'Output-Calculation-sheet'!I7*'Output-Calculation-sheet'!I124</f>
        <v>2777971006.3533154</v>
      </c>
      <c r="J151" s="2">
        <f>J8/'Output-Calculation-sheet'!J7*'Output-Calculation-sheet'!J124</f>
        <v>1782233406.7549043</v>
      </c>
      <c r="K151" s="2">
        <f>K8/'Output-Calculation-sheet'!K7*'Output-Calculation-sheet'!K124</f>
        <v>2100699166.3263392</v>
      </c>
      <c r="L151" s="2">
        <f>L8/'Output-Calculation-sheet'!L7*'Output-Calculation-sheet'!L124</f>
        <v>1054999444.023623</v>
      </c>
      <c r="M151" s="2">
        <f>M8/'Output-Calculation-sheet'!M7*'Output-Calculation-sheet'!M124</f>
        <v>793446637.58009696</v>
      </c>
      <c r="N151" s="2">
        <f>N8/'Output-Calculation-sheet'!N7*'Output-Calculation-sheet'!N124</f>
        <v>2409638947.0336685</v>
      </c>
      <c r="O151" s="2">
        <f>O8/'Output-Calculation-sheet'!O7*'Output-Calculation-sheet'!O124</f>
        <v>7813329418.2244301</v>
      </c>
      <c r="P151" s="2">
        <f>P8/'Output-Calculation-sheet'!P7*'Output-Calculation-sheet'!P124</f>
        <v>2645506645.9012094</v>
      </c>
      <c r="Q151" s="2">
        <f>Q8/'Output-Calculation-sheet'!Q7*'Output-Calculation-sheet'!Q124</f>
        <v>2714591219.1633611</v>
      </c>
      <c r="R151" s="2">
        <f>R8/'Output-Calculation-sheet'!R7*'Output-Calculation-sheet'!R124</f>
        <v>1272458224.7981524</v>
      </c>
      <c r="S151" s="2">
        <f>S8/'Output-Calculation-sheet'!S7*'Output-Calculation-sheet'!S124</f>
        <v>2642871365.5767179</v>
      </c>
      <c r="T151" s="2">
        <f>T8/'Output-Calculation-sheet'!T7*'Output-Calculation-sheet'!T124</f>
        <v>349840535.25070041</v>
      </c>
      <c r="U151" s="2">
        <f>U8/'Output-Calculation-sheet'!U7*'Output-Calculation-sheet'!U124</f>
        <v>821343794.66849494</v>
      </c>
      <c r="V151" s="2">
        <f>V8/'Output-Calculation-sheet'!V7*'Output-Calculation-sheet'!V124</f>
        <v>91934995.254537001</v>
      </c>
      <c r="W151" s="2">
        <f>W8/'Output-Calculation-sheet'!W7*'Output-Calculation-sheet'!W124</f>
        <v>292194640.34325242</v>
      </c>
      <c r="X151" s="2">
        <f>X8/'Output-Calculation-sheet'!X7*'Output-Calculation-sheet'!X124</f>
        <v>4806524.2527015265</v>
      </c>
      <c r="Y151" s="2">
        <f>Y8/'Output-Calculation-sheet'!Y7*'Output-Calculation-sheet'!Y124</f>
        <v>320153078.01967525</v>
      </c>
      <c r="AA151" s="2">
        <f t="shared" si="13"/>
        <v>140328.96243181929</v>
      </c>
    </row>
    <row r="152" spans="1:27" x14ac:dyDescent="0.25">
      <c r="A152" s="2">
        <v>2032</v>
      </c>
      <c r="B152" s="2">
        <f>B9/'Output-Calculation-sheet'!B8*'Output-Calculation-sheet'!B125</f>
        <v>43988150517.381989</v>
      </c>
      <c r="C152" s="2">
        <f>C9/'Output-Calculation-sheet'!C8*'Output-Calculation-sheet'!C125</f>
        <v>45136794084.36319</v>
      </c>
      <c r="D152" s="2">
        <f>D9/'Output-Calculation-sheet'!D8*'Output-Calculation-sheet'!D125</f>
        <v>7894287090.0268211</v>
      </c>
      <c r="E152" s="2">
        <f>E9/'Output-Calculation-sheet'!E8*'Output-Calculation-sheet'!E125</f>
        <v>7760178326.2851973</v>
      </c>
      <c r="F152" s="2">
        <f>F9/'Output-Calculation-sheet'!F8*'Output-Calculation-sheet'!F125</f>
        <v>3992337359.9998722</v>
      </c>
      <c r="G152" s="2">
        <f>G9/'Output-Calculation-sheet'!G8*'Output-Calculation-sheet'!G125</f>
        <v>3365884422.4937706</v>
      </c>
      <c r="H152" s="2">
        <f>H9/'Output-Calculation-sheet'!H8*'Output-Calculation-sheet'!H125</f>
        <v>8309890636.3926878</v>
      </c>
      <c r="I152" s="2">
        <f>I9/'Output-Calculation-sheet'!I8*'Output-Calculation-sheet'!I125</f>
        <v>3102808363.9393916</v>
      </c>
      <c r="J152" s="2">
        <f>J9/'Output-Calculation-sheet'!J8*'Output-Calculation-sheet'!J125</f>
        <v>1970183540.876071</v>
      </c>
      <c r="K152" s="2">
        <f>K9/'Output-Calculation-sheet'!K8*'Output-Calculation-sheet'!K125</f>
        <v>2345011273.6196642</v>
      </c>
      <c r="L152" s="2">
        <f>L9/'Output-Calculation-sheet'!L8*'Output-Calculation-sheet'!L125</f>
        <v>1134639261.1609595</v>
      </c>
      <c r="M152" s="2">
        <f>M9/'Output-Calculation-sheet'!M8*'Output-Calculation-sheet'!M125</f>
        <v>2312380738.2830315</v>
      </c>
      <c r="N152" s="2">
        <f>N9/'Output-Calculation-sheet'!N8*'Output-Calculation-sheet'!N125</f>
        <v>2263659934.8599629</v>
      </c>
      <c r="O152" s="2">
        <f>O9/'Output-Calculation-sheet'!O8*'Output-Calculation-sheet'!O125</f>
        <v>8773467537.7867718</v>
      </c>
      <c r="P152" s="2">
        <f>P9/'Output-Calculation-sheet'!P8*'Output-Calculation-sheet'!P125</f>
        <v>2839620716.8649316</v>
      </c>
      <c r="Q152" s="2">
        <f>Q9/'Output-Calculation-sheet'!Q8*'Output-Calculation-sheet'!Q125</f>
        <v>2958528703.0161524</v>
      </c>
      <c r="R152" s="2">
        <f>R9/'Output-Calculation-sheet'!R8*'Output-Calculation-sheet'!R125</f>
        <v>1368023178.273139</v>
      </c>
      <c r="S152" s="2">
        <f>S9/'Output-Calculation-sheet'!S8*'Output-Calculation-sheet'!S125</f>
        <v>2784018628.682878</v>
      </c>
      <c r="T152" s="2">
        <f>T9/'Output-Calculation-sheet'!T8*'Output-Calculation-sheet'!T125</f>
        <v>381598403.72310197</v>
      </c>
      <c r="U152" s="2">
        <f>U9/'Output-Calculation-sheet'!U8*'Output-Calculation-sheet'!U125</f>
        <v>896726440.70694852</v>
      </c>
      <c r="V152" s="2">
        <f>V9/'Output-Calculation-sheet'!V8*'Output-Calculation-sheet'!V125</f>
        <v>100851930.05462277</v>
      </c>
      <c r="W152" s="2">
        <f>W9/'Output-Calculation-sheet'!W8*'Output-Calculation-sheet'!W125</f>
        <v>324263765.55758393</v>
      </c>
      <c r="X152" s="2">
        <f>X9/'Output-Calculation-sheet'!X8*'Output-Calculation-sheet'!X125</f>
        <v>26174746.342989463</v>
      </c>
      <c r="Y152" s="2">
        <f>Y9/'Output-Calculation-sheet'!Y8*'Output-Calculation-sheet'!Y125</f>
        <v>359317976.40161109</v>
      </c>
      <c r="AA152" s="2">
        <f t="shared" si="13"/>
        <v>154388.79757709336</v>
      </c>
    </row>
    <row r="153" spans="1:27" x14ac:dyDescent="0.25">
      <c r="A153" s="2">
        <v>2033</v>
      </c>
      <c r="B153" s="2">
        <f>B10/'Output-Calculation-sheet'!B9*'Output-Calculation-sheet'!B126</f>
        <v>35287345802.612709</v>
      </c>
      <c r="C153" s="2">
        <f>C10/'Output-Calculation-sheet'!C9*'Output-Calculation-sheet'!C126</f>
        <v>16629205771.237225</v>
      </c>
      <c r="D153" s="2">
        <f>D10/'Output-Calculation-sheet'!D9*'Output-Calculation-sheet'!D126</f>
        <v>14821048143.118122</v>
      </c>
      <c r="E153" s="2">
        <f>E10/'Output-Calculation-sheet'!E9*'Output-Calculation-sheet'!E126</f>
        <v>11759011473.8888</v>
      </c>
      <c r="F153" s="2">
        <f>F10/'Output-Calculation-sheet'!F9*'Output-Calculation-sheet'!F126</f>
        <v>7569694962.8104258</v>
      </c>
      <c r="G153" s="2">
        <f>G10/'Output-Calculation-sheet'!G9*'Output-Calculation-sheet'!G126</f>
        <v>5318687719.2512283</v>
      </c>
      <c r="H153" s="2">
        <f>H10/'Output-Calculation-sheet'!H9*'Output-Calculation-sheet'!H126</f>
        <v>5188181713.9929476</v>
      </c>
      <c r="I153" s="2">
        <f>I10/'Output-Calculation-sheet'!I9*'Output-Calculation-sheet'!I126</f>
        <v>4845731921.7853537</v>
      </c>
      <c r="J153" s="2">
        <f>J10/'Output-Calculation-sheet'!J9*'Output-Calculation-sheet'!J126</f>
        <v>4716487703.8042727</v>
      </c>
      <c r="K153" s="2">
        <f>K10/'Output-Calculation-sheet'!K9*'Output-Calculation-sheet'!K126</f>
        <v>4671276246.8623629</v>
      </c>
      <c r="L153" s="2">
        <f>L10/'Output-Calculation-sheet'!L9*'Output-Calculation-sheet'!L126</f>
        <v>3747367419.0642967</v>
      </c>
      <c r="M153" s="2">
        <f>M10/'Output-Calculation-sheet'!M9*'Output-Calculation-sheet'!M126</f>
        <v>3579390324.1514268</v>
      </c>
      <c r="N153" s="2">
        <f>N10/'Output-Calculation-sheet'!N9*'Output-Calculation-sheet'!N126</f>
        <v>3513155825.5421481</v>
      </c>
      <c r="O153" s="2">
        <f>O10/'Output-Calculation-sheet'!O9*'Output-Calculation-sheet'!O126</f>
        <v>3231053876.1393404</v>
      </c>
      <c r="P153" s="2">
        <f>P10/'Output-Calculation-sheet'!P9*'Output-Calculation-sheet'!P126</f>
        <v>3198201837.2889075</v>
      </c>
      <c r="Q153" s="2">
        <f>Q10/'Output-Calculation-sheet'!Q9*'Output-Calculation-sheet'!Q126</f>
        <v>3146507272.5138555</v>
      </c>
      <c r="R153" s="2">
        <f>R10/'Output-Calculation-sheet'!R9*'Output-Calculation-sheet'!R126</f>
        <v>3027090849.1134629</v>
      </c>
      <c r="S153" s="2">
        <f>S10/'Output-Calculation-sheet'!S9*'Output-Calculation-sheet'!S126</f>
        <v>2011954900.042851</v>
      </c>
      <c r="T153" s="2">
        <f>T10/'Output-Calculation-sheet'!T9*'Output-Calculation-sheet'!T126</f>
        <v>1112725158.3301666</v>
      </c>
      <c r="U153" s="2">
        <f>U10/'Output-Calculation-sheet'!U9*'Output-Calculation-sheet'!U126</f>
        <v>969147118.44934094</v>
      </c>
      <c r="V153" s="2">
        <f>V10/'Output-Calculation-sheet'!V9*'Output-Calculation-sheet'!V126</f>
        <v>746259728.78654051</v>
      </c>
      <c r="W153" s="2">
        <f>W10/'Output-Calculation-sheet'!W9*'Output-Calculation-sheet'!W126</f>
        <v>646100365.18010092</v>
      </c>
      <c r="X153" s="2">
        <f>X10/'Output-Calculation-sheet'!X9*'Output-Calculation-sheet'!X126</f>
        <v>387658240.10110021</v>
      </c>
      <c r="Y153" s="2">
        <f>Y10/'Output-Calculation-sheet'!Y9*'Output-Calculation-sheet'!Y126</f>
        <v>376994062.00858498</v>
      </c>
      <c r="AA153" s="2">
        <f t="shared" si="13"/>
        <v>140500.27843607558</v>
      </c>
    </row>
    <row r="154" spans="1:27" x14ac:dyDescent="0.25">
      <c r="A154" s="2">
        <v>2034</v>
      </c>
      <c r="B154" s="2">
        <f>B11/'Output-Calculation-sheet'!B10*'Output-Calculation-sheet'!B127</f>
        <v>18455187983.160088</v>
      </c>
      <c r="C154" s="2">
        <f>C11/'Output-Calculation-sheet'!C10*'Output-Calculation-sheet'!C127</f>
        <v>8697026985.4296589</v>
      </c>
      <c r="D154" s="2">
        <f>D11/'Output-Calculation-sheet'!D10*'Output-Calculation-sheet'!D127</f>
        <v>7751368754.865056</v>
      </c>
      <c r="E154" s="2">
        <f>E11/'Output-Calculation-sheet'!E10*'Output-Calculation-sheet'!E127</f>
        <v>6149929318.1684542</v>
      </c>
      <c r="F154" s="2">
        <f>F11/'Output-Calculation-sheet'!F10*'Output-Calculation-sheet'!F127</f>
        <v>3958928782.8107233</v>
      </c>
      <c r="G154" s="2">
        <f>G11/'Output-Calculation-sheet'!G10*'Output-Calculation-sheet'!G127</f>
        <v>2781658442.2455993</v>
      </c>
      <c r="H154" s="2">
        <f>H11/'Output-Calculation-sheet'!H10*'Output-Calculation-sheet'!H127</f>
        <v>2713404175.3187275</v>
      </c>
      <c r="I154" s="2">
        <f>I11/'Output-Calculation-sheet'!I10*'Output-Calculation-sheet'!I127</f>
        <v>2534304892.4185987</v>
      </c>
      <c r="J154" s="2">
        <f>J11/'Output-Calculation-sheet'!J10*'Output-Calculation-sheet'!J127</f>
        <v>2466709559.1169086</v>
      </c>
      <c r="K154" s="2">
        <f>K11/'Output-Calculation-sheet'!K10*'Output-Calculation-sheet'!K127</f>
        <v>2443064096.6406136</v>
      </c>
      <c r="L154" s="2">
        <f>L11/'Output-Calculation-sheet'!L10*'Output-Calculation-sheet'!L127</f>
        <v>1959863190.0903697</v>
      </c>
      <c r="M154" s="2">
        <f>M11/'Output-Calculation-sheet'!M10*'Output-Calculation-sheet'!M127</f>
        <v>1872010886.6759591</v>
      </c>
      <c r="N154" s="2">
        <f>N11/'Output-Calculation-sheet'!N10*'Output-Calculation-sheet'!N127</f>
        <v>1837369721.6187477</v>
      </c>
      <c r="O154" s="2">
        <f>O11/'Output-Calculation-sheet'!O10*'Output-Calculation-sheet'!O127</f>
        <v>1689832586.5784135</v>
      </c>
      <c r="P154" s="2">
        <f>P11/'Output-Calculation-sheet'!P10*'Output-Calculation-sheet'!P127</f>
        <v>1672651057.6983783</v>
      </c>
      <c r="Q154" s="2">
        <f>Q11/'Output-Calculation-sheet'!Q10*'Output-Calculation-sheet'!Q127</f>
        <v>1645614914.4533679</v>
      </c>
      <c r="R154" s="2">
        <f>R11/'Output-Calculation-sheet'!R10*'Output-Calculation-sheet'!R127</f>
        <v>1583159843.2453723</v>
      </c>
      <c r="S154" s="2">
        <f>S11/'Output-Calculation-sheet'!S10*'Output-Calculation-sheet'!S127</f>
        <v>1052247057.7982409</v>
      </c>
      <c r="T154" s="2">
        <f>T11/'Output-Calculation-sheet'!T10*'Output-Calculation-sheet'!T127</f>
        <v>581951841.62682688</v>
      </c>
      <c r="U154" s="2">
        <f>U11/'Output-Calculation-sheet'!U10*'Output-Calculation-sheet'!U127</f>
        <v>506861166.91057163</v>
      </c>
      <c r="V154" s="2">
        <f>V11/'Output-Calculation-sheet'!V10*'Output-Calculation-sheet'!V127</f>
        <v>390291547.08256078</v>
      </c>
      <c r="W154" s="2">
        <f>W11/'Output-Calculation-sheet'!W10*'Output-Calculation-sheet'!W127</f>
        <v>337908640.29035503</v>
      </c>
      <c r="X154" s="2">
        <f>X11/'Output-Calculation-sheet'!X10*'Output-Calculation-sheet'!X127</f>
        <v>202744069.68660644</v>
      </c>
      <c r="Y154" s="2">
        <f>Y11/'Output-Calculation-sheet'!Y10*'Output-Calculation-sheet'!Y127</f>
        <v>197166737.87086251</v>
      </c>
      <c r="AA154" s="2">
        <f t="shared" si="13"/>
        <v>73481.256251801067</v>
      </c>
    </row>
    <row r="155" spans="1:27" x14ac:dyDescent="0.25">
      <c r="A155" s="2">
        <v>2035</v>
      </c>
      <c r="B155" s="2">
        <f>B12/'Output-Calculation-sheet'!B11*'Output-Calculation-sheet'!B128</f>
        <v>8104181952.9341459</v>
      </c>
      <c r="C155" s="2">
        <f>C12/'Output-Calculation-sheet'!C11*'Output-Calculation-sheet'!C128</f>
        <v>60893811.459087156</v>
      </c>
      <c r="D155" s="2">
        <f>D12/'Output-Calculation-sheet'!D11*'Output-Calculation-sheet'!D128</f>
        <v>4569130423.5939388</v>
      </c>
      <c r="E155" s="2">
        <f>E12/'Output-Calculation-sheet'!E11*'Output-Calculation-sheet'!E128</f>
        <v>2357180046.7515497</v>
      </c>
      <c r="F155" s="2">
        <f>F12/'Output-Calculation-sheet'!F11*'Output-Calculation-sheet'!F128</f>
        <v>1406083170.0806177</v>
      </c>
      <c r="G155" s="2">
        <f>G12/'Output-Calculation-sheet'!G11*'Output-Calculation-sheet'!G128</f>
        <v>1768966884.2146678</v>
      </c>
      <c r="H155" s="2">
        <f>H12/'Output-Calculation-sheet'!H11*'Output-Calculation-sheet'!H128</f>
        <v>814284885.07985914</v>
      </c>
      <c r="I155" s="2">
        <f>I12/'Output-Calculation-sheet'!I11*'Output-Calculation-sheet'!I128</f>
        <v>1052165839.6254674</v>
      </c>
      <c r="J155" s="2">
        <f>J12/'Output-Calculation-sheet'!J11*'Output-Calculation-sheet'!J128</f>
        <v>1216653885.4365714</v>
      </c>
      <c r="K155" s="2">
        <f>K12/'Output-Calculation-sheet'!K11*'Output-Calculation-sheet'!K128</f>
        <v>897046212.98643887</v>
      </c>
      <c r="L155" s="2">
        <f>L12/'Output-Calculation-sheet'!L11*'Output-Calculation-sheet'!L128</f>
        <v>581373084.12327015</v>
      </c>
      <c r="M155" s="2">
        <f>M12/'Output-Calculation-sheet'!M11*'Output-Calculation-sheet'!M128</f>
        <v>348617557.71194315</v>
      </c>
      <c r="N155" s="2">
        <f>N12/'Output-Calculation-sheet'!N11*'Output-Calculation-sheet'!N128</f>
        <v>1079800508.5321608</v>
      </c>
      <c r="O155" s="2">
        <f>O12/'Output-Calculation-sheet'!O11*'Output-Calculation-sheet'!O128</f>
        <v>18161538.148376647</v>
      </c>
      <c r="P155" s="2">
        <f>P12/'Output-Calculation-sheet'!P11*'Output-Calculation-sheet'!P128</f>
        <v>760437096.13922405</v>
      </c>
      <c r="Q155" s="2">
        <f>Q12/'Output-Calculation-sheet'!Q11*'Output-Calculation-sheet'!Q128</f>
        <v>926617275.8067354</v>
      </c>
      <c r="R155" s="2">
        <f>R12/'Output-Calculation-sheet'!R11*'Output-Calculation-sheet'!R128</f>
        <v>607059310.71535242</v>
      </c>
      <c r="S155" s="2">
        <f>S12/'Output-Calculation-sheet'!S11*'Output-Calculation-sheet'!S128</f>
        <v>564367449.85932374</v>
      </c>
      <c r="T155" s="2">
        <f>T12/'Output-Calculation-sheet'!T11*'Output-Calculation-sheet'!T128</f>
        <v>154440069.40477529</v>
      </c>
      <c r="U155" s="2">
        <f>U12/'Output-Calculation-sheet'!U11*'Output-Calculation-sheet'!U128</f>
        <v>245604666.81494638</v>
      </c>
      <c r="V155" s="2">
        <f>V12/'Output-Calculation-sheet'!V11*'Output-Calculation-sheet'!V128</f>
        <v>63607078.367859013</v>
      </c>
      <c r="W155" s="2">
        <f>W12/'Output-Calculation-sheet'!W11*'Output-Calculation-sheet'!W128</f>
        <v>103843738.09999123</v>
      </c>
      <c r="X155" s="2">
        <f>X12/'Output-Calculation-sheet'!X11*'Output-Calculation-sheet'!X128</f>
        <v>3199879.4928963142</v>
      </c>
      <c r="Y155" s="2">
        <f>Y12/'Output-Calculation-sheet'!Y11*'Output-Calculation-sheet'!Y128</f>
        <v>90726773.808721513</v>
      </c>
      <c r="AA155" s="2">
        <f t="shared" si="13"/>
        <v>27794.443139187922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6156.1537166990156</v>
      </c>
      <c r="C19" s="2">
        <f>C8/'Output-Calculation-sheet'!C7*'Output-Calculation-sheet'!C25</f>
        <v>9370.4638747555146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5027.8452185013275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1016.8886759781477</v>
      </c>
      <c r="M19" s="2">
        <f>M8/'Output-Calculation-sheet'!M7*'Output-Calculation-sheet'!M25</f>
        <v>2876.7931320553976</v>
      </c>
      <c r="N19" s="2">
        <f>N8/'Output-Calculation-sheet'!N7*'Output-Calculation-sheet'!N25</f>
        <v>3385.0612265391251</v>
      </c>
      <c r="O19" s="2">
        <f>O8/'Output-Calculation-sheet'!O7*'Output-Calculation-sheet'!O25</f>
        <v>1830.3822542020798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645.83130305974771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4.7490604995931784</v>
      </c>
      <c r="Y19" s="2">
        <f>Y8/'Output-Calculation-sheet'!Y7*'Output-Calculation-sheet'!Y25</f>
        <v>0</v>
      </c>
      <c r="AA19" s="2">
        <f t="shared" si="0"/>
        <v>30.314168462289953</v>
      </c>
    </row>
    <row r="20" spans="1:27" x14ac:dyDescent="0.25">
      <c r="A20" s="2">
        <v>2032</v>
      </c>
      <c r="B20" s="2">
        <f>B9/'Output-Calculation-sheet'!B8*'Output-Calculation-sheet'!B26</f>
        <v>8004.8185727106011</v>
      </c>
      <c r="C20" s="2">
        <f>C9/'Output-Calculation-sheet'!C8*'Output-Calculation-sheet'!C26</f>
        <v>9943.0910457160389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6559.5560291176798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1133.6770460378923</v>
      </c>
      <c r="M20" s="2">
        <f>M9/'Output-Calculation-sheet'!M8*'Output-Calculation-sheet'!M26</f>
        <v>6923.3421205995764</v>
      </c>
      <c r="N20" s="2">
        <f>N9/'Output-Calculation-sheet'!N8*'Output-Calculation-sheet'!N26</f>
        <v>3898.7507214062384</v>
      </c>
      <c r="O20" s="2">
        <f>O9/'Output-Calculation-sheet'!O8*'Output-Calculation-sheet'!O26</f>
        <v>1940.506760537234</v>
      </c>
      <c r="P20" s="2">
        <f>P9/'Output-Calculation-sheet'!P8*'Output-Calculation-sheet'!P26</f>
        <v>0</v>
      </c>
      <c r="Q20" s="2">
        <f>Q9/'Output-Calculation-sheet'!Q8*'Output-Calculation-sheet'!Q26</f>
        <v>117.8073998275563</v>
      </c>
      <c r="R20" s="2">
        <f>R9/'Output-Calculation-sheet'!R8*'Output-Calculation-sheet'!R26</f>
        <v>0</v>
      </c>
      <c r="S20" s="2">
        <f>S9/'Output-Calculation-sheet'!S8*'Output-Calculation-sheet'!S26</f>
        <v>824.01296261748166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55.419742001672986</v>
      </c>
      <c r="Y20" s="2">
        <f>Y9/'Output-Calculation-sheet'!Y8*'Output-Calculation-sheet'!Y26</f>
        <v>0</v>
      </c>
      <c r="AA20" s="2">
        <f t="shared" si="0"/>
        <v>39.400982400571969</v>
      </c>
    </row>
    <row r="21" spans="1:27" x14ac:dyDescent="0.25">
      <c r="A21" s="2">
        <v>2033</v>
      </c>
      <c r="B21" s="2">
        <f>B10/'Output-Calculation-sheet'!B9*'Output-Calculation-sheet'!B27</f>
        <v>14003.669644997739</v>
      </c>
      <c r="C21" s="2">
        <f>C10/'Output-Calculation-sheet'!C9*'Output-Calculation-sheet'!C27</f>
        <v>5784.8832433791958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8086.9334478271121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5619.8711821296038</v>
      </c>
      <c r="N21" s="2">
        <f>N10/'Output-Calculation-sheet'!N9*'Output-Calculation-sheet'!N27</f>
        <v>3057.1575022515408</v>
      </c>
      <c r="O21" s="2">
        <f>O10/'Output-Calculation-sheet'!O9*'Output-Calculation-sheet'!O27</f>
        <v>1112.0671910319786</v>
      </c>
      <c r="P21" s="2">
        <f>P10/'Output-Calculation-sheet'!P9*'Output-Calculation-sheet'!P27</f>
        <v>0</v>
      </c>
      <c r="Q21" s="2">
        <f>Q10/'Output-Calculation-sheet'!Q9*'Output-Calculation-sheet'!Q27</f>
        <v>207.21036796570507</v>
      </c>
      <c r="R21" s="2">
        <f>R10/'Output-Calculation-sheet'!R9*'Output-Calculation-sheet'!R27</f>
        <v>0</v>
      </c>
      <c r="S21" s="2">
        <f>S10/'Output-Calculation-sheet'!S9*'Output-Calculation-sheet'!S27</f>
        <v>1335.9152635513835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356.08292536855765</v>
      </c>
      <c r="Y21" s="2">
        <f>Y10/'Output-Calculation-sheet'!Y9*'Output-Calculation-sheet'!Y27</f>
        <v>0</v>
      </c>
      <c r="AA21" s="2">
        <f t="shared" si="0"/>
        <v>39.56379076850282</v>
      </c>
    </row>
    <row r="22" spans="1:27" x14ac:dyDescent="0.25">
      <c r="A22" s="2">
        <v>2034</v>
      </c>
      <c r="B22" s="2">
        <f>B11/'Output-Calculation-sheet'!B10*'Output-Calculation-sheet'!B28</f>
        <v>22391.016589427258</v>
      </c>
      <c r="C22" s="2">
        <f>C11/'Output-Calculation-sheet'!C10*'Output-Calculation-sheet'!C28</f>
        <v>4765.9542138213246</v>
      </c>
      <c r="D22" s="2">
        <f>D11/'Output-Calculation-sheet'!D10*'Output-Calculation-sheet'!D28</f>
        <v>0</v>
      </c>
      <c r="E22" s="2">
        <f>E11/'Output-Calculation-sheet'!E10*'Output-Calculation-sheet'!E28</f>
        <v>1146.0846954335709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8168.6665395006712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682.25134606906659</v>
      </c>
      <c r="M22" s="2">
        <f>M11/'Output-Calculation-sheet'!M10*'Output-Calculation-sheet'!M28</f>
        <v>6204.0202219968942</v>
      </c>
      <c r="N22" s="2">
        <f>N11/'Output-Calculation-sheet'!N10*'Output-Calculation-sheet'!N28</f>
        <v>3573.1392178308329</v>
      </c>
      <c r="O22" s="2">
        <f>O11/'Output-Calculation-sheet'!O10*'Output-Calculation-sheet'!O28</f>
        <v>506.65127624836697</v>
      </c>
      <c r="P22" s="2">
        <f>P11/'Output-Calculation-sheet'!P10*'Output-Calculation-sheet'!P28</f>
        <v>0</v>
      </c>
      <c r="Q22" s="2">
        <f>Q11/'Output-Calculation-sheet'!Q10*'Output-Calculation-sheet'!Q28</f>
        <v>1332.8534772735359</v>
      </c>
      <c r="R22" s="2">
        <f>R11/'Output-Calculation-sheet'!R10*'Output-Calculation-sheet'!R28</f>
        <v>0</v>
      </c>
      <c r="S22" s="2">
        <f>S11/'Output-Calculation-sheet'!S10*'Output-Calculation-sheet'!S28</f>
        <v>1811.0666621273176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254.04039612358028</v>
      </c>
      <c r="Y22" s="2">
        <f>Y11/'Output-Calculation-sheet'!Y10*'Output-Calculation-sheet'!Y28</f>
        <v>62.097134253044352</v>
      </c>
      <c r="AA22" s="2">
        <f t="shared" si="0"/>
        <v>50.897841770105465</v>
      </c>
    </row>
    <row r="23" spans="1:27" x14ac:dyDescent="0.25">
      <c r="A23" s="2">
        <v>2035</v>
      </c>
      <c r="B23" s="2">
        <f>B12/'Output-Calculation-sheet'!B11*'Output-Calculation-sheet'!B29</f>
        <v>23704.224265864785</v>
      </c>
      <c r="C23" s="2">
        <f>C12/'Output-Calculation-sheet'!C11*'Output-Calculation-sheet'!C29</f>
        <v>143.84149334524375</v>
      </c>
      <c r="D23" s="2">
        <f>D12/'Output-Calculation-sheet'!D11*'Output-Calculation-sheet'!D29</f>
        <v>0</v>
      </c>
      <c r="E23" s="2">
        <f>E12/'Output-Calculation-sheet'!E11*'Output-Calculation-sheet'!E29</f>
        <v>4204.1014971630821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3849.0255988506451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1259.3308800301804</v>
      </c>
      <c r="M23" s="2">
        <f>M12/'Output-Calculation-sheet'!M11*'Output-Calculation-sheet'!M29</f>
        <v>2003.4347176674469</v>
      </c>
      <c r="N23" s="2">
        <f>N12/'Output-Calculation-sheet'!N11*'Output-Calculation-sheet'!N29</f>
        <v>3140.3679947225728</v>
      </c>
      <c r="O23" s="2">
        <f>O12/'Output-Calculation-sheet'!O11*'Output-Calculation-sheet'!O29</f>
        <v>23.52155048026388</v>
      </c>
      <c r="P23" s="2">
        <f>P12/'Output-Calculation-sheet'!P11*'Output-Calculation-sheet'!P29</f>
        <v>509.13579957891204</v>
      </c>
      <c r="Q23" s="2">
        <f>Q12/'Output-Calculation-sheet'!Q11*'Output-Calculation-sheet'!Q29</f>
        <v>1624.5070910473164</v>
      </c>
      <c r="R23" s="2">
        <f>R12/'Output-Calculation-sheet'!R11*'Output-Calculation-sheet'!R29</f>
        <v>0</v>
      </c>
      <c r="S23" s="2">
        <f>S12/'Output-Calculation-sheet'!S11*'Output-Calculation-sheet'!S29</f>
        <v>1747.2077433463778</v>
      </c>
      <c r="T23" s="2">
        <f>T12/'Output-Calculation-sheet'!T11*'Output-Calculation-sheet'!T29</f>
        <v>0</v>
      </c>
      <c r="U23" s="2">
        <f>U12/'Output-Calculation-sheet'!U11*'Output-Calculation-sheet'!U29</f>
        <v>189.34879445156068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7.2600351017303204</v>
      </c>
      <c r="Y23" s="2">
        <f>Y12/'Output-Calculation-sheet'!Y11*'Output-Calculation-sheet'!Y29</f>
        <v>163.98883974781967</v>
      </c>
      <c r="AA23" s="2">
        <f t="shared" si="0"/>
        <v>42.569296301397948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29778.874539700348</v>
      </c>
      <c r="C30" s="2">
        <f>C8/'Output-Calculation-sheet'!C7*'Output-Calculation-sheet'!C16</f>
        <v>0</v>
      </c>
      <c r="D30" s="2">
        <f>D8/'Output-Calculation-sheet'!D7*'Output-Calculation-sheet'!D16</f>
        <v>8119.0835539203408</v>
      </c>
      <c r="E30" s="2">
        <f>E8/'Output-Calculation-sheet'!E7*'Output-Calculation-sheet'!E16</f>
        <v>9908.1958234707035</v>
      </c>
      <c r="F30" s="2">
        <f>F8/'Output-Calculation-sheet'!F7*'Output-Calculation-sheet'!F16</f>
        <v>4456.6013227938483</v>
      </c>
      <c r="G30" s="2">
        <f>G8/'Output-Calculation-sheet'!G7*'Output-Calculation-sheet'!G16</f>
        <v>2568.382505506675</v>
      </c>
      <c r="H30" s="2">
        <f>H8/'Output-Calculation-sheet'!H7*'Output-Calculation-sheet'!H16</f>
        <v>0</v>
      </c>
      <c r="I30" s="2">
        <f>I8/'Output-Calculation-sheet'!I7*'Output-Calculation-sheet'!I16</f>
        <v>2724.0274140669094</v>
      </c>
      <c r="J30" s="2">
        <f>J8/'Output-Calculation-sheet'!J7*'Output-Calculation-sheet'!J16</f>
        <v>2767.9823541611163</v>
      </c>
      <c r="K30" s="2">
        <f>K8/'Output-Calculation-sheet'!K7*'Output-Calculation-sheet'!K16</f>
        <v>3608.3787168109711</v>
      </c>
      <c r="L30" s="2">
        <f>L8/'Output-Calculation-sheet'!L7*'Output-Calculation-sheet'!L16</f>
        <v>3286.2855147542641</v>
      </c>
      <c r="M30" s="2">
        <f>M8/'Output-Calculation-sheet'!M7*'Output-Calculation-sheet'!M16</f>
        <v>0</v>
      </c>
      <c r="N30" s="2">
        <f>N8/'Output-Calculation-sheet'!N7*'Output-Calculation-sheet'!N16</f>
        <v>1936.0600036291366</v>
      </c>
      <c r="O30" s="2">
        <f>O8/'Output-Calculation-sheet'!O7*'Output-Calculation-sheet'!O16</f>
        <v>0</v>
      </c>
      <c r="P30" s="2">
        <f>P8/'Output-Calculation-sheet'!P7*'Output-Calculation-sheet'!P16</f>
        <v>2913.7776395752558</v>
      </c>
      <c r="Q30" s="2">
        <f>Q8/'Output-Calculation-sheet'!Q7*'Output-Calculation-sheet'!Q16</f>
        <v>3246.9846124371984</v>
      </c>
      <c r="R30" s="2">
        <f>R8/'Output-Calculation-sheet'!R7*'Output-Calculation-sheet'!R16</f>
        <v>2651.0791369215335</v>
      </c>
      <c r="S30" s="2">
        <f>S8/'Output-Calculation-sheet'!S7*'Output-Calculation-sheet'!S16</f>
        <v>1429.2805642284845</v>
      </c>
      <c r="T30" s="2">
        <f>T8/'Output-Calculation-sheet'!T7*'Output-Calculation-sheet'!T16</f>
        <v>841.37273586366814</v>
      </c>
      <c r="U30" s="2">
        <f>U8/'Output-Calculation-sheet'!U7*'Output-Calculation-sheet'!U16</f>
        <v>672.97140016657829</v>
      </c>
      <c r="V30" s="2">
        <f>V8/'Output-Calculation-sheet'!V7*'Output-Calculation-sheet'!V16</f>
        <v>793.4679646960908</v>
      </c>
      <c r="W30" s="2">
        <f>W8/'Output-Calculation-sheet'!W7*'Output-Calculation-sheet'!W16</f>
        <v>365.94020659712879</v>
      </c>
      <c r="X30" s="2">
        <f>X8/'Output-Calculation-sheet'!X7*'Output-Calculation-sheet'!X16</f>
        <v>0</v>
      </c>
      <c r="Y30" s="2">
        <f>Y8/'Output-Calculation-sheet'!Y7*'Output-Calculation-sheet'!Y16</f>
        <v>281.18514503884103</v>
      </c>
      <c r="AA30" s="2">
        <f t="shared" si="1"/>
        <v>82.349931154339075</v>
      </c>
    </row>
    <row r="31" spans="1:27" x14ac:dyDescent="0.25">
      <c r="A31" s="2">
        <v>2032</v>
      </c>
      <c r="B31" s="2">
        <f>B9/'Output-Calculation-sheet'!B8*'Output-Calculation-sheet'!B17</f>
        <v>30136.950186106471</v>
      </c>
      <c r="C31" s="2">
        <f>C9/'Output-Calculation-sheet'!C8*'Output-Calculation-sheet'!C17</f>
        <v>0</v>
      </c>
      <c r="D31" s="2">
        <f>D9/'Output-Calculation-sheet'!D8*'Output-Calculation-sheet'!D17</f>
        <v>8367.2590946923174</v>
      </c>
      <c r="E31" s="2">
        <f>E9/'Output-Calculation-sheet'!E8*'Output-Calculation-sheet'!E17</f>
        <v>10270.822819712826</v>
      </c>
      <c r="F31" s="2">
        <f>F9/'Output-Calculation-sheet'!F8*'Output-Calculation-sheet'!F17</f>
        <v>4625.1368590622242</v>
      </c>
      <c r="G31" s="2">
        <f>G9/'Output-Calculation-sheet'!G8*'Output-Calculation-sheet'!G17</f>
        <v>2666.2734957256298</v>
      </c>
      <c r="H31" s="2">
        <f>H9/'Output-Calculation-sheet'!H8*'Output-Calculation-sheet'!H17</f>
        <v>0</v>
      </c>
      <c r="I31" s="2">
        <f>I9/'Output-Calculation-sheet'!I8*'Output-Calculation-sheet'!I17</f>
        <v>2822.1673618593718</v>
      </c>
      <c r="J31" s="2">
        <f>J9/'Output-Calculation-sheet'!J8*'Output-Calculation-sheet'!J17</f>
        <v>2862.4676821242165</v>
      </c>
      <c r="K31" s="2">
        <f>K9/'Output-Calculation-sheet'!K8*'Output-Calculation-sheet'!K17</f>
        <v>3727.8134880081643</v>
      </c>
      <c r="L31" s="2">
        <f>L9/'Output-Calculation-sheet'!L8*'Output-Calculation-sheet'!L17</f>
        <v>3373.4965230472399</v>
      </c>
      <c r="M31" s="2">
        <f>M9/'Output-Calculation-sheet'!M8*'Output-Calculation-sheet'!M17</f>
        <v>0</v>
      </c>
      <c r="N31" s="2">
        <f>N9/'Output-Calculation-sheet'!N8*'Output-Calculation-sheet'!N17</f>
        <v>1880.6576300901199</v>
      </c>
      <c r="O31" s="2">
        <f>O9/'Output-Calculation-sheet'!O8*'Output-Calculation-sheet'!O17</f>
        <v>0</v>
      </c>
      <c r="P31" s="2">
        <f>P9/'Output-Calculation-sheet'!P8*'Output-Calculation-sheet'!P17</f>
        <v>3066.2270817755107</v>
      </c>
      <c r="Q31" s="2">
        <f>Q9/'Output-Calculation-sheet'!Q8*'Output-Calculation-sheet'!Q17</f>
        <v>3320.2799887479614</v>
      </c>
      <c r="R31" s="2">
        <f>R9/'Output-Calculation-sheet'!R8*'Output-Calculation-sheet'!R17</f>
        <v>2756.8892924725383</v>
      </c>
      <c r="S31" s="2">
        <f>S9/'Output-Calculation-sheet'!S8*'Output-Calculation-sheet'!S17</f>
        <v>1437.0424616288815</v>
      </c>
      <c r="T31" s="2">
        <f>T9/'Output-Calculation-sheet'!T8*'Output-Calculation-sheet'!T17</f>
        <v>868.70153676232621</v>
      </c>
      <c r="U31" s="2">
        <f>U9/'Output-Calculation-sheet'!U8*'Output-Calculation-sheet'!U17</f>
        <v>699.03839031447205</v>
      </c>
      <c r="V31" s="2">
        <f>V9/'Output-Calculation-sheet'!V8*'Output-Calculation-sheet'!V17</f>
        <v>820.52598243772468</v>
      </c>
      <c r="W31" s="2">
        <f>W9/'Output-Calculation-sheet'!W8*'Output-Calculation-sheet'!W17</f>
        <v>379.38209207492446</v>
      </c>
      <c r="X31" s="2">
        <f>X9/'Output-Calculation-sheet'!X8*'Output-Calculation-sheet'!X17</f>
        <v>0</v>
      </c>
      <c r="Y31" s="2">
        <f>Y9/'Output-Calculation-sheet'!Y8*'Output-Calculation-sheet'!Y17</f>
        <v>292.02102072813693</v>
      </c>
      <c r="AA31" s="2">
        <f t="shared" si="1"/>
        <v>84.373152987371057</v>
      </c>
    </row>
    <row r="32" spans="1:27" x14ac:dyDescent="0.25">
      <c r="A32" s="2">
        <v>2033</v>
      </c>
      <c r="B32" s="2">
        <f>B10/'Output-Calculation-sheet'!B9*'Output-Calculation-sheet'!B18</f>
        <v>28362.504938601505</v>
      </c>
      <c r="C32" s="2">
        <f>C10/'Output-Calculation-sheet'!C9*'Output-Calculation-sheet'!C18</f>
        <v>0</v>
      </c>
      <c r="D32" s="2">
        <f>D10/'Output-Calculation-sheet'!D9*'Output-Calculation-sheet'!D18</f>
        <v>5448.200707648587</v>
      </c>
      <c r="E32" s="2">
        <f>E10/'Output-Calculation-sheet'!E9*'Output-Calculation-sheet'!E18</f>
        <v>7610.8936540011955</v>
      </c>
      <c r="F32" s="2">
        <f>F10/'Output-Calculation-sheet'!F9*'Output-Calculation-sheet'!F18</f>
        <v>3072.412807709386</v>
      </c>
      <c r="G32" s="2">
        <f>G10/'Output-Calculation-sheet'!G9*'Output-Calculation-sheet'!G18</f>
        <v>1916.7090352327673</v>
      </c>
      <c r="H32" s="2">
        <f>H10/'Output-Calculation-sheet'!H9*'Output-Calculation-sheet'!H18</f>
        <v>0</v>
      </c>
      <c r="I32" s="2">
        <f>I10/'Output-Calculation-sheet'!I9*'Output-Calculation-sheet'!I18</f>
        <v>2023.5963965891722</v>
      </c>
      <c r="J32" s="2">
        <f>J10/'Output-Calculation-sheet'!J9*'Output-Calculation-sheet'!J18</f>
        <v>1624.2091509144921</v>
      </c>
      <c r="K32" s="2">
        <f>K10/'Output-Calculation-sheet'!K9*'Output-Calculation-sheet'!K18</f>
        <v>2705.2967538893431</v>
      </c>
      <c r="L32" s="2">
        <f>L10/'Output-Calculation-sheet'!L9*'Output-Calculation-sheet'!L18</f>
        <v>2335.20764956425</v>
      </c>
      <c r="M32" s="2">
        <f>M10/'Output-Calculation-sheet'!M9*'Output-Calculation-sheet'!M18</f>
        <v>0</v>
      </c>
      <c r="N32" s="2">
        <f>N10/'Output-Calculation-sheet'!N9*'Output-Calculation-sheet'!N18</f>
        <v>1742.4527142261277</v>
      </c>
      <c r="O32" s="2">
        <f>O10/'Output-Calculation-sheet'!O9*'Output-Calculation-sheet'!O18</f>
        <v>0</v>
      </c>
      <c r="P32" s="2">
        <f>P10/'Output-Calculation-sheet'!P9*'Output-Calculation-sheet'!P18</f>
        <v>2784.1945550254777</v>
      </c>
      <c r="Q32" s="2">
        <f>Q10/'Output-Calculation-sheet'!Q9*'Output-Calculation-sheet'!Q18</f>
        <v>3032.9535535460941</v>
      </c>
      <c r="R32" s="2">
        <f>R10/'Output-Calculation-sheet'!R9*'Output-Calculation-sheet'!R18</f>
        <v>1999.6855806049064</v>
      </c>
      <c r="S32" s="2">
        <f>S10/'Output-Calculation-sheet'!S9*'Output-Calculation-sheet'!S18</f>
        <v>1309.5319329685456</v>
      </c>
      <c r="T32" s="2">
        <f>T10/'Output-Calculation-sheet'!T9*'Output-Calculation-sheet'!T18</f>
        <v>583.72788595565623</v>
      </c>
      <c r="U32" s="2">
        <f>U10/'Output-Calculation-sheet'!U9*'Output-Calculation-sheet'!U18</f>
        <v>645.23884447271951</v>
      </c>
      <c r="V32" s="2">
        <f>V10/'Output-Calculation-sheet'!V9*'Output-Calculation-sheet'!V18</f>
        <v>476.32428487996742</v>
      </c>
      <c r="W32" s="2">
        <f>W10/'Output-Calculation-sheet'!W9*'Output-Calculation-sheet'!W18</f>
        <v>237.60596889095831</v>
      </c>
      <c r="X32" s="2">
        <f>X10/'Output-Calculation-sheet'!X9*'Output-Calculation-sheet'!X18</f>
        <v>0</v>
      </c>
      <c r="Y32" s="2">
        <f>Y10/'Output-Calculation-sheet'!Y9*'Output-Calculation-sheet'!Y18</f>
        <v>275.787034472497</v>
      </c>
      <c r="AA32" s="2">
        <f t="shared" si="1"/>
        <v>68.186533449193632</v>
      </c>
    </row>
    <row r="33" spans="1:27" x14ac:dyDescent="0.25">
      <c r="A33" s="2">
        <v>2034</v>
      </c>
      <c r="B33" s="2">
        <f>B11/'Output-Calculation-sheet'!B10*'Output-Calculation-sheet'!B19</f>
        <v>22631.654675431218</v>
      </c>
      <c r="C33" s="2">
        <f>C11/'Output-Calculation-sheet'!C10*'Output-Calculation-sheet'!C19</f>
        <v>0</v>
      </c>
      <c r="D33" s="2">
        <f>D11/'Output-Calculation-sheet'!D10*'Output-Calculation-sheet'!D19</f>
        <v>6750.7039879408503</v>
      </c>
      <c r="E33" s="2">
        <f>E11/'Output-Calculation-sheet'!E10*'Output-Calculation-sheet'!E19</f>
        <v>8355.1834733505584</v>
      </c>
      <c r="F33" s="2">
        <f>F11/'Output-Calculation-sheet'!F10*'Output-Calculation-sheet'!F19</f>
        <v>3831.9963843979726</v>
      </c>
      <c r="G33" s="2">
        <f>G11/'Output-Calculation-sheet'!G10*'Output-Calculation-sheet'!G19</f>
        <v>2298.2013568496145</v>
      </c>
      <c r="H33" s="2">
        <f>H11/'Output-Calculation-sheet'!H10*'Output-Calculation-sheet'!H19</f>
        <v>0</v>
      </c>
      <c r="I33" s="2">
        <f>I11/'Output-Calculation-sheet'!I10*'Output-Calculation-sheet'!I19</f>
        <v>2507.8485850368661</v>
      </c>
      <c r="J33" s="2">
        <f>J11/'Output-Calculation-sheet'!J10*'Output-Calculation-sheet'!J19</f>
        <v>2120.522087689159</v>
      </c>
      <c r="K33" s="2">
        <f>K11/'Output-Calculation-sheet'!K10*'Output-Calculation-sheet'!K19</f>
        <v>2941.1091358771919</v>
      </c>
      <c r="L33" s="2">
        <f>L11/'Output-Calculation-sheet'!L10*'Output-Calculation-sheet'!L19</f>
        <v>2392.1665430563048</v>
      </c>
      <c r="M33" s="2">
        <f>M11/'Output-Calculation-sheet'!M10*'Output-Calculation-sheet'!M19</f>
        <v>0</v>
      </c>
      <c r="N33" s="2">
        <f>N11/'Output-Calculation-sheet'!N10*'Output-Calculation-sheet'!N19</f>
        <v>1351.0542226167709</v>
      </c>
      <c r="O33" s="2">
        <f>O11/'Output-Calculation-sheet'!O10*'Output-Calculation-sheet'!O19</f>
        <v>0</v>
      </c>
      <c r="P33" s="2">
        <f>P11/'Output-Calculation-sheet'!P10*'Output-Calculation-sheet'!P19</f>
        <v>2975.5101012612727</v>
      </c>
      <c r="Q33" s="2">
        <f>Q11/'Output-Calculation-sheet'!Q10*'Output-Calculation-sheet'!Q19</f>
        <v>2383.6438762985003</v>
      </c>
      <c r="R33" s="2">
        <f>R11/'Output-Calculation-sheet'!R10*'Output-Calculation-sheet'!R19</f>
        <v>2124.6383022781065</v>
      </c>
      <c r="S33" s="2">
        <f>S11/'Output-Calculation-sheet'!S10*'Output-Calculation-sheet'!S19</f>
        <v>991.84450686205787</v>
      </c>
      <c r="T33" s="2">
        <f>T11/'Output-Calculation-sheet'!T10*'Output-Calculation-sheet'!T19</f>
        <v>623.42170477677769</v>
      </c>
      <c r="U33" s="2">
        <f>U11/'Output-Calculation-sheet'!U10*'Output-Calculation-sheet'!U19</f>
        <v>716.99027866727795</v>
      </c>
      <c r="V33" s="2">
        <f>V11/'Output-Calculation-sheet'!V10*'Output-Calculation-sheet'!V19</f>
        <v>488.96062811944057</v>
      </c>
      <c r="W33" s="2">
        <f>W11/'Output-Calculation-sheet'!W10*'Output-Calculation-sheet'!W19</f>
        <v>304.43249557554611</v>
      </c>
      <c r="X33" s="2">
        <f>X11/'Output-Calculation-sheet'!X10*'Output-Calculation-sheet'!X19</f>
        <v>0</v>
      </c>
      <c r="Y33" s="2">
        <f>Y11/'Output-Calculation-sheet'!Y10*'Output-Calculation-sheet'!Y19</f>
        <v>274.41793257848337</v>
      </c>
      <c r="AA33" s="2">
        <f t="shared" si="1"/>
        <v>66.06430027866395</v>
      </c>
    </row>
    <row r="34" spans="1:27" x14ac:dyDescent="0.25">
      <c r="A34" s="2">
        <v>2035</v>
      </c>
      <c r="B34" s="2">
        <f>B12/'Output-Calculation-sheet'!B11*'Output-Calculation-sheet'!B20</f>
        <v>16492.109775501754</v>
      </c>
      <c r="C34" s="2">
        <f>C12/'Output-Calculation-sheet'!C11*'Output-Calculation-sheet'!C20</f>
        <v>0</v>
      </c>
      <c r="D34" s="2">
        <f>D12/'Output-Calculation-sheet'!D11*'Output-Calculation-sheet'!D20</f>
        <v>5891.5005756216851</v>
      </c>
      <c r="E34" s="2">
        <f>E12/'Output-Calculation-sheet'!E11*'Output-Calculation-sheet'!E20</f>
        <v>5479.4573762235595</v>
      </c>
      <c r="F34" s="2">
        <f>F12/'Output-Calculation-sheet'!F11*'Output-Calculation-sheet'!F20</f>
        <v>3891.8919288464899</v>
      </c>
      <c r="G34" s="2">
        <f>G12/'Output-Calculation-sheet'!G11*'Output-Calculation-sheet'!G20</f>
        <v>1947.4105857781633</v>
      </c>
      <c r="H34" s="2">
        <f>H12/'Output-Calculation-sheet'!H11*'Output-Calculation-sheet'!H20</f>
        <v>0</v>
      </c>
      <c r="I34" s="2">
        <f>I12/'Output-Calculation-sheet'!I11*'Output-Calculation-sheet'!I20</f>
        <v>2364.4810589337121</v>
      </c>
      <c r="J34" s="2">
        <f>J12/'Output-Calculation-sheet'!J11*'Output-Calculation-sheet'!J20</f>
        <v>1962.4438152649</v>
      </c>
      <c r="K34" s="2">
        <f>K12/'Output-Calculation-sheet'!K11*'Output-Calculation-sheet'!K20</f>
        <v>2791.0205559492333</v>
      </c>
      <c r="L34" s="2">
        <f>L12/'Output-Calculation-sheet'!L11*'Output-Calculation-sheet'!L20</f>
        <v>1895.0312391223067</v>
      </c>
      <c r="M34" s="2">
        <f>M12/'Output-Calculation-sheet'!M11*'Output-Calculation-sheet'!M20</f>
        <v>0</v>
      </c>
      <c r="N34" s="2">
        <f>N12/'Output-Calculation-sheet'!N11*'Output-Calculation-sheet'!N20</f>
        <v>1089.4703008544764</v>
      </c>
      <c r="O34" s="2">
        <f>O12/'Output-Calculation-sheet'!O11*'Output-Calculation-sheet'!O20</f>
        <v>0</v>
      </c>
      <c r="P34" s="2">
        <f>P12/'Output-Calculation-sheet'!P11*'Output-Calculation-sheet'!P20</f>
        <v>2301.1123003947678</v>
      </c>
      <c r="Q34" s="2">
        <f>Q12/'Output-Calculation-sheet'!Q11*'Output-Calculation-sheet'!Q20</f>
        <v>1640.0600933079459</v>
      </c>
      <c r="R34" s="2">
        <f>R12/'Output-Calculation-sheet'!R11*'Output-Calculation-sheet'!R20</f>
        <v>1990.7921371933287</v>
      </c>
      <c r="S34" s="2">
        <f>S12/'Output-Calculation-sheet'!S11*'Output-Calculation-sheet'!S20</f>
        <v>714.04224977356671</v>
      </c>
      <c r="T34" s="2">
        <f>T12/'Output-Calculation-sheet'!T11*'Output-Calculation-sheet'!T20</f>
        <v>579.49647489458141</v>
      </c>
      <c r="U34" s="2">
        <f>U12/'Output-Calculation-sheet'!U11*'Output-Calculation-sheet'!U20</f>
        <v>531.80919869392449</v>
      </c>
      <c r="V34" s="2">
        <f>V12/'Output-Calculation-sheet'!V11*'Output-Calculation-sheet'!V20</f>
        <v>522.97165591950329</v>
      </c>
      <c r="W34" s="2">
        <f>W12/'Output-Calculation-sheet'!W11*'Output-Calculation-sheet'!W20</f>
        <v>309.00402374004602</v>
      </c>
      <c r="X34" s="2">
        <f>X12/'Output-Calculation-sheet'!X11*'Output-Calculation-sheet'!X20</f>
        <v>0</v>
      </c>
      <c r="Y34" s="2">
        <f>Y12/'Output-Calculation-sheet'!Y11*'Output-Calculation-sheet'!Y20</f>
        <v>165.22696411862631</v>
      </c>
      <c r="AA34" s="2">
        <f t="shared" si="1"/>
        <v>52.559332310132561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0.30497743845741576</v>
      </c>
      <c r="C45" s="2">
        <f>C12/'Output-Calculation-sheet'!C11*'Output-Calculation-sheet'!C38*0.0114</f>
        <v>3.6187337779401044E-2</v>
      </c>
      <c r="D45" s="2">
        <f>D12/'Output-Calculation-sheet'!D11*'Output-Calculation-sheet'!D38*0.0114</f>
        <v>0.12822292988459746</v>
      </c>
      <c r="E45" s="2">
        <f>E12/'Output-Calculation-sheet'!E11*'Output-Calculation-sheet'!E38*0.0114</f>
        <v>0.1019031473313658</v>
      </c>
      <c r="F45" s="2">
        <f>F12/'Output-Calculation-sheet'!F11*'Output-Calculation-sheet'!F38*0.0114</f>
        <v>4.8067551763313808E-2</v>
      </c>
      <c r="G45" s="2">
        <f>G12/'Output-Calculation-sheet'!G11*'Output-Calculation-sheet'!G38*0.0114</f>
        <v>4.5996463689988602E-2</v>
      </c>
      <c r="H45" s="2">
        <f>H12/'Output-Calculation-sheet'!H11*'Output-Calculation-sheet'!H38*0.0114</f>
        <v>8.9116679338690732E-2</v>
      </c>
      <c r="I45" s="2">
        <f>I12/'Output-Calculation-sheet'!I11*'Output-Calculation-sheet'!I38*0.0114</f>
        <v>3.1028232559084663E-2</v>
      </c>
      <c r="J45" s="2">
        <f>J12/'Output-Calculation-sheet'!J11*'Output-Calculation-sheet'!J38*0.0114</f>
        <v>2.0471781344427495E-2</v>
      </c>
      <c r="K45" s="2">
        <f>K12/'Output-Calculation-sheet'!K11*'Output-Calculation-sheet'!K38*0.0114</f>
        <v>3.0495813626713771E-2</v>
      </c>
      <c r="L45" s="2">
        <f>L12/'Output-Calculation-sheet'!L11*'Output-Calculation-sheet'!L38*0.0114</f>
        <v>1.616591140884931E-2</v>
      </c>
      <c r="M45" s="2">
        <f>M12/'Output-Calculation-sheet'!M11*'Output-Calculation-sheet'!M38*0.0114</f>
        <v>4.5990711133309325E-2</v>
      </c>
      <c r="N45" s="2">
        <f>N12/'Output-Calculation-sheet'!N11*'Output-Calculation-sheet'!N38*0.0114</f>
        <v>3.0134273668922372E-2</v>
      </c>
      <c r="O45" s="2">
        <f>O12/'Output-Calculation-sheet'!O11*'Output-Calculation-sheet'!O38*0.0114</f>
        <v>7.0301944175713968E-3</v>
      </c>
      <c r="P45" s="2">
        <f>P12/'Output-Calculation-sheet'!P11*'Output-Calculation-sheet'!P38*0.0114</f>
        <v>3.4798469693006651E-2</v>
      </c>
      <c r="Q45" s="2">
        <f>Q12/'Output-Calculation-sheet'!Q11*'Output-Calculation-sheet'!Q38*0.0114</f>
        <v>2.6402237476163107E-2</v>
      </c>
      <c r="R45" s="2">
        <f>R12/'Output-Calculation-sheet'!R11*'Output-Calculation-sheet'!R38*0.0114</f>
        <v>1.9637095961057498E-2</v>
      </c>
      <c r="S45" s="2">
        <f>S12/'Output-Calculation-sheet'!S11*'Output-Calculation-sheet'!S38*0.0114</f>
        <v>2.1592507441697259E-2</v>
      </c>
      <c r="T45" s="2">
        <f>T12/'Output-Calculation-sheet'!T11*'Output-Calculation-sheet'!T38*0.0114</f>
        <v>4.8433238394905466E-3</v>
      </c>
      <c r="U45" s="2">
        <f>U12/'Output-Calculation-sheet'!U11*'Output-Calculation-sheet'!U38*0.0114</f>
        <v>1.0529876556975385E-2</v>
      </c>
      <c r="V45" s="2">
        <f>V12/'Output-Calculation-sheet'!V11*'Output-Calculation-sheet'!V38*0.0114</f>
        <v>3.2477818817652992E-3</v>
      </c>
      <c r="W45" s="2">
        <f>W12/'Output-Calculation-sheet'!W11*'Output-Calculation-sheet'!W38*0.0114</f>
        <v>4.2185354840924092E-3</v>
      </c>
      <c r="X45" s="2">
        <f>X12/'Output-Calculation-sheet'!X11*'Output-Calculation-sheet'!X38*0.0114</f>
        <v>8.408794440465492E-4</v>
      </c>
      <c r="Y45" s="2">
        <f>Y12/'Output-Calculation-sheet'!Y11*'Output-Calculation-sheet'!Y38*0.0114</f>
        <v>3.2458589921111965E-3</v>
      </c>
      <c r="AA45" s="2">
        <f t="shared" si="2"/>
        <v>1.0651450331740575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1421.219345437948</v>
      </c>
      <c r="C52" s="2">
        <f>C8/'Output-Calculation-sheet'!C7*'Output-Calculation-sheet'!C43</f>
        <v>0</v>
      </c>
      <c r="D52" s="2">
        <f>D8/'Output-Calculation-sheet'!D7*'Output-Calculation-sheet'!D43</f>
        <v>2886.5254150437263</v>
      </c>
      <c r="E52" s="2">
        <f>E8/'Output-Calculation-sheet'!E7*'Output-Calculation-sheet'!E43</f>
        <v>2052.9291381093399</v>
      </c>
      <c r="F52" s="2">
        <f>F8/'Output-Calculation-sheet'!F7*'Output-Calculation-sheet'!F43</f>
        <v>0</v>
      </c>
      <c r="G52" s="2">
        <f>G8/'Output-Calculation-sheet'!G7*'Output-Calculation-sheet'!G43</f>
        <v>738.67347313322523</v>
      </c>
      <c r="H52" s="2">
        <f>H8/'Output-Calculation-sheet'!H7*'Output-Calculation-sheet'!H43</f>
        <v>5537.7441523009165</v>
      </c>
      <c r="I52" s="2">
        <f>I8/'Output-Calculation-sheet'!I7*'Output-Calculation-sheet'!I43</f>
        <v>252.11271046820946</v>
      </c>
      <c r="J52" s="2">
        <f>J8/'Output-Calculation-sheet'!J7*'Output-Calculation-sheet'!J43</f>
        <v>1297.4419644953662</v>
      </c>
      <c r="K52" s="2">
        <f>K8/'Output-Calculation-sheet'!K7*'Output-Calculation-sheet'!K43</f>
        <v>2594.472127501057</v>
      </c>
      <c r="L52" s="2">
        <f>L8/'Output-Calculation-sheet'!L7*'Output-Calculation-sheet'!L43</f>
        <v>2400.2713134175574</v>
      </c>
      <c r="M52" s="2">
        <f>M8/'Output-Calculation-sheet'!M7*'Output-Calculation-sheet'!M43</f>
        <v>6413.1259892396538</v>
      </c>
      <c r="N52" s="2">
        <f>N8/'Output-Calculation-sheet'!N7*'Output-Calculation-sheet'!N43</f>
        <v>9000.3631949077226</v>
      </c>
      <c r="O52" s="2">
        <f>O8/'Output-Calculation-sheet'!O7*'Output-Calculation-sheet'!O43</f>
        <v>0</v>
      </c>
      <c r="P52" s="2">
        <f>P8/'Output-Calculation-sheet'!P7*'Output-Calculation-sheet'!P43</f>
        <v>1914.0301794888592</v>
      </c>
      <c r="Q52" s="2">
        <f>Q8/'Output-Calculation-sheet'!Q7*'Output-Calculation-sheet'!Q43</f>
        <v>442.93156593337051</v>
      </c>
      <c r="R52" s="2">
        <f>R8/'Output-Calculation-sheet'!R7*'Output-Calculation-sheet'!R43</f>
        <v>3484.9054043760048</v>
      </c>
      <c r="S52" s="2">
        <f>S8/'Output-Calculation-sheet'!S7*'Output-Calculation-sheet'!S43</f>
        <v>580.82586652672467</v>
      </c>
      <c r="T52" s="2">
        <f>T8/'Output-Calculation-sheet'!T7*'Output-Calculation-sheet'!T43</f>
        <v>1028.8574368502229</v>
      </c>
      <c r="U52" s="2">
        <f>U8/'Output-Calculation-sheet'!U7*'Output-Calculation-sheet'!U43</f>
        <v>380.48177390256001</v>
      </c>
      <c r="V52" s="2">
        <f>V8/'Output-Calculation-sheet'!V7*'Output-Calculation-sheet'!V43</f>
        <v>1008.2188024664293</v>
      </c>
      <c r="W52" s="2">
        <f>W8/'Output-Calculation-sheet'!W7*'Output-Calculation-sheet'!W43</f>
        <v>13.91232067766942</v>
      </c>
      <c r="X52" s="2">
        <f>X8/'Output-Calculation-sheet'!X7*'Output-Calculation-sheet'!X43</f>
        <v>8.078273927915685</v>
      </c>
      <c r="Y52" s="2">
        <f>Y8/'Output-Calculation-sheet'!Y7*'Output-Calculation-sheet'!Y43</f>
        <v>0</v>
      </c>
      <c r="AA52" s="2">
        <f t="shared" si="3"/>
        <v>43.457120448204485</v>
      </c>
    </row>
    <row r="53" spans="1:27" x14ac:dyDescent="0.25">
      <c r="A53" s="2">
        <v>2032</v>
      </c>
      <c r="B53" s="2">
        <f>B9/'Output-Calculation-sheet'!B8*'Output-Calculation-sheet'!B44</f>
        <v>4210.2583401784814</v>
      </c>
      <c r="C53" s="2">
        <f>C9/'Output-Calculation-sheet'!C8*'Output-Calculation-sheet'!C44</f>
        <v>0</v>
      </c>
      <c r="D53" s="2">
        <f>D9/'Output-Calculation-sheet'!D8*'Output-Calculation-sheet'!D44</f>
        <v>3839.2502257945707</v>
      </c>
      <c r="E53" s="2">
        <f>E9/'Output-Calculation-sheet'!E8*'Output-Calculation-sheet'!E44</f>
        <v>2466.5932947048636</v>
      </c>
      <c r="F53" s="2">
        <f>F9/'Output-Calculation-sheet'!F8*'Output-Calculation-sheet'!F44</f>
        <v>0</v>
      </c>
      <c r="G53" s="2">
        <f>G9/'Output-Calculation-sheet'!G8*'Output-Calculation-sheet'!G44</f>
        <v>924.39262865606634</v>
      </c>
      <c r="H53" s="2">
        <f>H9/'Output-Calculation-sheet'!H8*'Output-Calculation-sheet'!H44</f>
        <v>11512.743754228888</v>
      </c>
      <c r="I53" s="2">
        <f>I9/'Output-Calculation-sheet'!I8*'Output-Calculation-sheet'!I44</f>
        <v>327.67382322843304</v>
      </c>
      <c r="J53" s="2">
        <f>J9/'Output-Calculation-sheet'!J8*'Output-Calculation-sheet'!J44</f>
        <v>1553.2511933430681</v>
      </c>
      <c r="K53" s="2">
        <f>K9/'Output-Calculation-sheet'!K8*'Output-Calculation-sheet'!K44</f>
        <v>2791.612125102547</v>
      </c>
      <c r="L53" s="2">
        <f>L9/'Output-Calculation-sheet'!L8*'Output-Calculation-sheet'!L44</f>
        <v>2719.9556734468629</v>
      </c>
      <c r="M53" s="2">
        <f>M9/'Output-Calculation-sheet'!M8*'Output-Calculation-sheet'!M44</f>
        <v>16402.087215638596</v>
      </c>
      <c r="N53" s="2">
        <f>N9/'Output-Calculation-sheet'!N8*'Output-Calculation-sheet'!N44</f>
        <v>10932.201473193667</v>
      </c>
      <c r="O53" s="2">
        <f>O9/'Output-Calculation-sheet'!O8*'Output-Calculation-sheet'!O44</f>
        <v>0</v>
      </c>
      <c r="P53" s="2">
        <f>P9/'Output-Calculation-sheet'!P8*'Output-Calculation-sheet'!P44</f>
        <v>2258.5144999460399</v>
      </c>
      <c r="Q53" s="2">
        <f>Q9/'Output-Calculation-sheet'!Q8*'Output-Calculation-sheet'!Q44</f>
        <v>687.93212848978203</v>
      </c>
      <c r="R53" s="2">
        <f>R9/'Output-Calculation-sheet'!R8*'Output-Calculation-sheet'!R44</f>
        <v>3839.3939024713804</v>
      </c>
      <c r="S53" s="2">
        <f>S9/'Output-Calculation-sheet'!S8*'Output-Calculation-sheet'!S44</f>
        <v>1113.0739958188424</v>
      </c>
      <c r="T53" s="2">
        <f>T9/'Output-Calculation-sheet'!T8*'Output-Calculation-sheet'!T44</f>
        <v>1138.6393759129551</v>
      </c>
      <c r="U53" s="2">
        <f>U9/'Output-Calculation-sheet'!U8*'Output-Calculation-sheet'!U44</f>
        <v>488.5561268250288</v>
      </c>
      <c r="V53" s="2">
        <f>V9/'Output-Calculation-sheet'!V8*'Output-Calculation-sheet'!V44</f>
        <v>1065.0077722741416</v>
      </c>
      <c r="W53" s="2">
        <f>W9/'Output-Calculation-sheet'!W8*'Output-Calculation-sheet'!W44</f>
        <v>27.895711450075162</v>
      </c>
      <c r="X53" s="2">
        <f>X9/'Output-Calculation-sheet'!X8*'Output-Calculation-sheet'!X44</f>
        <v>113.65713526241441</v>
      </c>
      <c r="Y53" s="2">
        <f>Y9/'Output-Calculation-sheet'!Y8*'Output-Calculation-sheet'!Y44</f>
        <v>0</v>
      </c>
      <c r="AA53" s="2">
        <f t="shared" si="3"/>
        <v>68.412690395966706</v>
      </c>
    </row>
    <row r="54" spans="1:27" x14ac:dyDescent="0.25">
      <c r="A54" s="2">
        <v>2033</v>
      </c>
      <c r="B54" s="2">
        <f>B10/'Output-Calculation-sheet'!B9*'Output-Calculation-sheet'!B45</f>
        <v>26743.737087939411</v>
      </c>
      <c r="C54" s="2">
        <f>C10/'Output-Calculation-sheet'!C9*'Output-Calculation-sheet'!C45</f>
        <v>4684.5719746830764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19481.570290246294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243.58674186101948</v>
      </c>
      <c r="L54" s="2">
        <f>L10/'Output-Calculation-sheet'!L9*'Output-Calculation-sheet'!L45</f>
        <v>0</v>
      </c>
      <c r="M54" s="2">
        <f>M10/'Output-Calculation-sheet'!M9*'Output-Calculation-sheet'!M45</f>
        <v>13354.546922674392</v>
      </c>
      <c r="N54" s="2">
        <f>N10/'Output-Calculation-sheet'!N9*'Output-Calculation-sheet'!N45</f>
        <v>7471.0041174306007</v>
      </c>
      <c r="O54" s="2">
        <f>O10/'Output-Calculation-sheet'!O9*'Output-Calculation-sheet'!O45</f>
        <v>996.24955017686887</v>
      </c>
      <c r="P54" s="2">
        <f>P10/'Output-Calculation-sheet'!P9*'Output-Calculation-sheet'!P45</f>
        <v>2022.357941507436</v>
      </c>
      <c r="Q54" s="2">
        <f>Q10/'Output-Calculation-sheet'!Q9*'Output-Calculation-sheet'!Q45</f>
        <v>784.47113025230419</v>
      </c>
      <c r="R54" s="2">
        <f>R10/'Output-Calculation-sheet'!R9*'Output-Calculation-sheet'!R45</f>
        <v>1326.0323171211364</v>
      </c>
      <c r="S54" s="2">
        <f>S10/'Output-Calculation-sheet'!S9*'Output-Calculation-sheet'!S45</f>
        <v>3194.284941175375</v>
      </c>
      <c r="T54" s="2">
        <f>T10/'Output-Calculation-sheet'!T9*'Output-Calculation-sheet'!T45</f>
        <v>63.698955043907056</v>
      </c>
      <c r="U54" s="2">
        <f>U10/'Output-Calculation-sheet'!U9*'Output-Calculation-sheet'!U45</f>
        <v>479.70495994740901</v>
      </c>
      <c r="V54" s="2">
        <f>V10/'Output-Calculation-sheet'!V9*'Output-Calculation-sheet'!V45</f>
        <v>36.229079663870017</v>
      </c>
      <c r="W54" s="2">
        <f>W10/'Output-Calculation-sheet'!W9*'Output-Calculation-sheet'!W45</f>
        <v>0</v>
      </c>
      <c r="X54" s="2">
        <f>X10/'Output-Calculation-sheet'!X9*'Output-Calculation-sheet'!X45</f>
        <v>749.70750622247829</v>
      </c>
      <c r="Y54" s="2">
        <f>Y10/'Output-Calculation-sheet'!Y9*'Output-Calculation-sheet'!Y45</f>
        <v>16.539287680341008</v>
      </c>
      <c r="AA54" s="2">
        <f t="shared" si="3"/>
        <v>81.648292803625907</v>
      </c>
    </row>
    <row r="55" spans="1:27" x14ac:dyDescent="0.25">
      <c r="A55" s="2">
        <v>2034</v>
      </c>
      <c r="B55" s="2">
        <f>B11/'Output-Calculation-sheet'!B10*'Output-Calculation-sheet'!B46</f>
        <v>64289.850307365719</v>
      </c>
      <c r="C55" s="2">
        <f>C11/'Output-Calculation-sheet'!C10*'Output-Calculation-sheet'!C46</f>
        <v>8177.2186669801722</v>
      </c>
      <c r="D55" s="2">
        <f>D11/'Output-Calculation-sheet'!D10*'Output-Calculation-sheet'!D46</f>
        <v>5893.7945942133492</v>
      </c>
      <c r="E55" s="2">
        <f>E11/'Output-Calculation-sheet'!E10*'Output-Calculation-sheet'!E46</f>
        <v>7314.1326783836994</v>
      </c>
      <c r="F55" s="2">
        <f>F11/'Output-Calculation-sheet'!F10*'Output-Calculation-sheet'!F46</f>
        <v>219.31724403875981</v>
      </c>
      <c r="G55" s="2">
        <f>G11/'Output-Calculation-sheet'!G10*'Output-Calculation-sheet'!G46</f>
        <v>2623.7885750090791</v>
      </c>
      <c r="H55" s="2">
        <f>H11/'Output-Calculation-sheet'!H10*'Output-Calculation-sheet'!H46</f>
        <v>18333.703897021674</v>
      </c>
      <c r="I55" s="2">
        <f>I11/'Output-Calculation-sheet'!I10*'Output-Calculation-sheet'!I46</f>
        <v>1416.9212231482975</v>
      </c>
      <c r="J55" s="2">
        <f>J11/'Output-Calculation-sheet'!J10*'Output-Calculation-sheet'!J46</f>
        <v>1027.0740835719371</v>
      </c>
      <c r="K55" s="2">
        <f>K11/'Output-Calculation-sheet'!K10*'Output-Calculation-sheet'!K46</f>
        <v>2786.3952193495738</v>
      </c>
      <c r="L55" s="2">
        <f>L11/'Output-Calculation-sheet'!L10*'Output-Calculation-sheet'!L46</f>
        <v>1030.4523543776065</v>
      </c>
      <c r="M55" s="2">
        <f>M11/'Output-Calculation-sheet'!M10*'Output-Calculation-sheet'!M46</f>
        <v>13581.887162874962</v>
      </c>
      <c r="N55" s="2">
        <f>N11/'Output-Calculation-sheet'!N10*'Output-Calculation-sheet'!N46</f>
        <v>10287.527633179772</v>
      </c>
      <c r="O55" s="2">
        <f>O11/'Output-Calculation-sheet'!O10*'Output-Calculation-sheet'!O46</f>
        <v>394.70508521904992</v>
      </c>
      <c r="P55" s="2">
        <f>P11/'Output-Calculation-sheet'!P10*'Output-Calculation-sheet'!P46</f>
        <v>3813.8187972296296</v>
      </c>
      <c r="Q55" s="2">
        <f>Q11/'Output-Calculation-sheet'!Q10*'Output-Calculation-sheet'!Q46</f>
        <v>4077.1846305353079</v>
      </c>
      <c r="R55" s="2">
        <f>R11/'Output-Calculation-sheet'!R10*'Output-Calculation-sheet'!R46</f>
        <v>3085.8139042006251</v>
      </c>
      <c r="S55" s="2">
        <f>S11/'Output-Calculation-sheet'!S10*'Output-Calculation-sheet'!S46</f>
        <v>5089.1360188509643</v>
      </c>
      <c r="T55" s="2">
        <f>T11/'Output-Calculation-sheet'!T10*'Output-Calculation-sheet'!T46</f>
        <v>698.63336479118334</v>
      </c>
      <c r="U55" s="2">
        <f>U11/'Output-Calculation-sheet'!U10*'Output-Calculation-sheet'!U46</f>
        <v>1171.8796661494277</v>
      </c>
      <c r="V55" s="2">
        <f>V11/'Output-Calculation-sheet'!V10*'Output-Calculation-sheet'!V46</f>
        <v>471.87244109588244</v>
      </c>
      <c r="W55" s="2">
        <f>W11/'Output-Calculation-sheet'!W10*'Output-Calculation-sheet'!W46</f>
        <v>63.126460834680273</v>
      </c>
      <c r="X55" s="2">
        <f>X11/'Output-Calculation-sheet'!X10*'Output-Calculation-sheet'!X46</f>
        <v>588.86390742082438</v>
      </c>
      <c r="Y55" s="2">
        <f>Y11/'Output-Calculation-sheet'!Y10*'Output-Calculation-sheet'!Y46</f>
        <v>358.63664083763052</v>
      </c>
      <c r="AA55" s="2">
        <f t="shared" si="3"/>
        <v>156.7957345566798</v>
      </c>
    </row>
    <row r="56" spans="1:27" x14ac:dyDescent="0.25">
      <c r="A56" s="2">
        <v>2035</v>
      </c>
      <c r="B56" s="2">
        <f>B12/'Output-Calculation-sheet'!B11*'Output-Calculation-sheet'!B47</f>
        <v>73843.331096673835</v>
      </c>
      <c r="C56" s="2">
        <f>C12/'Output-Calculation-sheet'!C11*'Output-Calculation-sheet'!C47</f>
        <v>250.77190215549845</v>
      </c>
      <c r="D56" s="2">
        <f>D12/'Output-Calculation-sheet'!D11*'Output-Calculation-sheet'!D47</f>
        <v>11613.173254898849</v>
      </c>
      <c r="E56" s="2">
        <f>E12/'Output-Calculation-sheet'!E11*'Output-Calculation-sheet'!E47</f>
        <v>17622.987277525233</v>
      </c>
      <c r="F56" s="2">
        <f>F12/'Output-Calculation-sheet'!F11*'Output-Calculation-sheet'!F47</f>
        <v>2751.9376126481998</v>
      </c>
      <c r="G56" s="2">
        <f>G12/'Output-Calculation-sheet'!G11*'Output-Calculation-sheet'!G47</f>
        <v>4419.0900751280715</v>
      </c>
      <c r="H56" s="2">
        <f>H12/'Output-Calculation-sheet'!H11*'Output-Calculation-sheet'!H47</f>
        <v>7580.780683218889</v>
      </c>
      <c r="I56" s="2">
        <f>I12/'Output-Calculation-sheet'!I11*'Output-Calculation-sheet'!I47</f>
        <v>4062.7024970637758</v>
      </c>
      <c r="J56" s="2">
        <f>J12/'Output-Calculation-sheet'!J11*'Output-Calculation-sheet'!J47</f>
        <v>3473.0197473791909</v>
      </c>
      <c r="K56" s="2">
        <f>K12/'Output-Calculation-sheet'!K11*'Output-Calculation-sheet'!K47</f>
        <v>4684.0499702084044</v>
      </c>
      <c r="L56" s="2">
        <f>L12/'Output-Calculation-sheet'!L11*'Output-Calculation-sheet'!L47</f>
        <v>3915.2702982309602</v>
      </c>
      <c r="M56" s="2">
        <f>M12/'Output-Calculation-sheet'!M11*'Output-Calculation-sheet'!M47</f>
        <v>3891.056218252354</v>
      </c>
      <c r="N56" s="2">
        <f>N12/'Output-Calculation-sheet'!N11*'Output-Calculation-sheet'!N47</f>
        <v>9057.4639233826765</v>
      </c>
      <c r="O56" s="2">
        <f>O12/'Output-Calculation-sheet'!O11*'Output-Calculation-sheet'!O47</f>
        <v>45.017911621290523</v>
      </c>
      <c r="P56" s="2">
        <f>P12/'Output-Calculation-sheet'!P11*'Output-Calculation-sheet'!P47</f>
        <v>4850.418275630489</v>
      </c>
      <c r="Q56" s="2">
        <f>Q12/'Output-Calculation-sheet'!Q11*'Output-Calculation-sheet'!Q47</f>
        <v>4942.3135766782516</v>
      </c>
      <c r="R56" s="2">
        <f>R12/'Output-Calculation-sheet'!R11*'Output-Calculation-sheet'!R47</f>
        <v>3819.472582834926</v>
      </c>
      <c r="S56" s="2">
        <f>S12/'Output-Calculation-sheet'!S11*'Output-Calculation-sheet'!S47</f>
        <v>4786.3391495762262</v>
      </c>
      <c r="T56" s="2">
        <f>T12/'Output-Calculation-sheet'!T11*'Output-Calculation-sheet'!T47</f>
        <v>1444.5000924796366</v>
      </c>
      <c r="U56" s="2">
        <f>U12/'Output-Calculation-sheet'!U11*'Output-Calculation-sheet'!U47</f>
        <v>1526.093162055678</v>
      </c>
      <c r="V56" s="2">
        <f>V12/'Output-Calculation-sheet'!V11*'Output-Calculation-sheet'!V47</f>
        <v>784.73817485285224</v>
      </c>
      <c r="W56" s="2">
        <f>W12/'Output-Calculation-sheet'!W11*'Output-Calculation-sheet'!W47</f>
        <v>418.89317263093039</v>
      </c>
      <c r="X56" s="2">
        <f>X12/'Output-Calculation-sheet'!X11*'Output-Calculation-sheet'!X47</f>
        <v>6.7860446361651334</v>
      </c>
      <c r="Y56" s="2">
        <f>Y12/'Output-Calculation-sheet'!Y11*'Output-Calculation-sheet'!Y47</f>
        <v>626.18029722811832</v>
      </c>
      <c r="AA56" s="2">
        <f t="shared" si="3"/>
        <v>170.41638699699047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8.1047553939850339</v>
      </c>
      <c r="C63" s="2">
        <f>C8*'Output-Calculation-sheet'!C52/10^9</f>
        <v>4.9793201936486051</v>
      </c>
      <c r="D63" s="2">
        <f>D8*'Output-Calculation-sheet'!D52/10^9</f>
        <v>1.7543445418355137</v>
      </c>
      <c r="E63" s="2">
        <f>E8*'Output-Calculation-sheet'!E52/10^9</f>
        <v>2.0979012787644264</v>
      </c>
      <c r="F63" s="2">
        <f>F8*'Output-Calculation-sheet'!F52/10^9</f>
        <v>0.8145092377664116</v>
      </c>
      <c r="G63" s="2">
        <f>G8*'Output-Calculation-sheet'!G52/10^9</f>
        <v>0.57488659431570721</v>
      </c>
      <c r="H63" s="2">
        <f>H8*'Output-Calculation-sheet'!H52/10^9</f>
        <v>1.5317096506548022</v>
      </c>
      <c r="I63" s="2">
        <f>I8*'Output-Calculation-sheet'!I52/10^9</f>
        <v>0.56323605100465257</v>
      </c>
      <c r="J63" s="2">
        <f>J8*'Output-Calculation-sheet'!J52/10^9</f>
        <v>0.586379405816429</v>
      </c>
      <c r="K63" s="2">
        <f>K8*'Output-Calculation-sheet'!K52/10^9</f>
        <v>0.70734437771664005</v>
      </c>
      <c r="L63" s="2">
        <f>L8*'Output-Calculation-sheet'!L52/10^9</f>
        <v>0.73835338650370419</v>
      </c>
      <c r="M63" s="2">
        <f>M8*'Output-Calculation-sheet'!M52/10^9</f>
        <v>1.1478963658948802</v>
      </c>
      <c r="N63" s="2">
        <f>N8*'Output-Calculation-sheet'!N52/10^9</f>
        <v>0.9938779902425966</v>
      </c>
      <c r="O63" s="2">
        <f>O8*'Output-Calculation-sheet'!O52/10^9</f>
        <v>1.0421913403871383</v>
      </c>
      <c r="P63" s="2">
        <f>P8*'Output-Calculation-sheet'!P52/10^9</f>
        <v>0.63451995778301185</v>
      </c>
      <c r="Q63" s="2">
        <f>Q8*'Output-Calculation-sheet'!Q52/10^9</f>
        <v>0.69084582497057712</v>
      </c>
      <c r="R63" s="2">
        <f>R8*'Output-Calculation-sheet'!R52/10^9</f>
        <v>0.53288820255159031</v>
      </c>
      <c r="S63" s="2">
        <f>S8*'Output-Calculation-sheet'!S52/10^9</f>
        <v>0.50752180308010875</v>
      </c>
      <c r="T63" s="2">
        <f>T8*'Output-Calculation-sheet'!T52/10^9</f>
        <v>0.16515394575100811</v>
      </c>
      <c r="U63" s="2">
        <f>U8*'Output-Calculation-sheet'!U52/10^9</f>
        <v>0.16105618448938216</v>
      </c>
      <c r="V63" s="2">
        <f>V8*'Output-Calculation-sheet'!V52/10^9</f>
        <v>0.13732581338824648</v>
      </c>
      <c r="W63" s="2">
        <f>W8*'Output-Calculation-sheet'!W52/10^9</f>
        <v>7.0742511722410764E-2</v>
      </c>
      <c r="X63" s="2">
        <f>X8*'Output-Calculation-sheet'!X52/10^9</f>
        <v>0.12624621923771864</v>
      </c>
      <c r="Y63" s="2">
        <f>Y8*'Output-Calculation-sheet'!Y52/10^9</f>
        <v>6.4429186988402318E-2</v>
      </c>
      <c r="AA63" s="2">
        <f t="shared" si="4"/>
        <v>28.727435458498999</v>
      </c>
    </row>
    <row r="64" spans="1:27" x14ac:dyDescent="0.25">
      <c r="A64" s="2">
        <v>2032</v>
      </c>
      <c r="B64" s="2">
        <f>B9*'Output-Calculation-sheet'!B53/10^9</f>
        <v>8.3072360418526667</v>
      </c>
      <c r="C64" s="2">
        <f>C9*'Output-Calculation-sheet'!C53/10^9</f>
        <v>5.1023701988087931</v>
      </c>
      <c r="D64" s="2">
        <f>D9*'Output-Calculation-sheet'!D53/10^9</f>
        <v>1.7994133642853221</v>
      </c>
      <c r="E64" s="2">
        <f>E9*'Output-Calculation-sheet'!E53/10^9</f>
        <v>2.1528929896012792</v>
      </c>
      <c r="F64" s="2">
        <f>F9*'Output-Calculation-sheet'!F53/10^9</f>
        <v>0.83586998981471172</v>
      </c>
      <c r="G64" s="2">
        <f>G9*'Output-Calculation-sheet'!G53/10^9</f>
        <v>0.58998146982012489</v>
      </c>
      <c r="H64" s="2">
        <f>H9*'Output-Calculation-sheet'!H53/10^9</f>
        <v>1.5560373802931924</v>
      </c>
      <c r="I64" s="2">
        <f>I9*'Output-Calculation-sheet'!I53/10^9</f>
        <v>0.57817339814489244</v>
      </c>
      <c r="J64" s="2">
        <f>J9*'Output-Calculation-sheet'!J53/10^9</f>
        <v>0.60111367283992223</v>
      </c>
      <c r="K64" s="2">
        <f>K9*'Output-Calculation-sheet'!K53/10^9</f>
        <v>0.72407497365240059</v>
      </c>
      <c r="L64" s="2">
        <f>L9*'Output-Calculation-sheet'!L53/10^9</f>
        <v>0.7525600800045712</v>
      </c>
      <c r="M64" s="2">
        <f>M9*'Output-Calculation-sheet'!M53/10^9</f>
        <v>1.1583963089436049</v>
      </c>
      <c r="N64" s="2">
        <f>N9*'Output-Calculation-sheet'!N53/10^9</f>
        <v>1.0041106941099716</v>
      </c>
      <c r="O64" s="2">
        <f>O9*'Output-Calculation-sheet'!O53/10^9</f>
        <v>1.0679104721282664</v>
      </c>
      <c r="P64" s="2">
        <f>P9*'Output-Calculation-sheet'!P53/10^9</f>
        <v>0.65017857425908521</v>
      </c>
      <c r="Q64" s="2">
        <f>Q9*'Output-Calculation-sheet'!Q53/10^9</f>
        <v>0.70901209846260782</v>
      </c>
      <c r="R64" s="2">
        <f>R9*'Output-Calculation-sheet'!R53/10^9</f>
        <v>0.54429626027235467</v>
      </c>
      <c r="S64" s="2">
        <f>S9*'Output-Calculation-sheet'!S53/10^9</f>
        <v>0.51919200764177387</v>
      </c>
      <c r="T64" s="2">
        <f>T9*'Output-Calculation-sheet'!T53/10^9</f>
        <v>0.16869891954262667</v>
      </c>
      <c r="U64" s="2">
        <f>U9*'Output-Calculation-sheet'!U53/10^9</f>
        <v>0.16516555406421865</v>
      </c>
      <c r="V64" s="2">
        <f>V9*'Output-Calculation-sheet'!V53/10^9</f>
        <v>0.14008398915208911</v>
      </c>
      <c r="W64" s="2">
        <f>W9*'Output-Calculation-sheet'!W53/10^9</f>
        <v>7.2608289779683408E-2</v>
      </c>
      <c r="X64" s="2">
        <f>X9*'Output-Calculation-sheet'!X53/10^9</f>
        <v>0.1302153996548876</v>
      </c>
      <c r="Y64" s="2">
        <f>Y9*'Output-Calculation-sheet'!Y53/10^9</f>
        <v>6.620042718481399E-2</v>
      </c>
      <c r="AA64" s="2">
        <f t="shared" si="4"/>
        <v>29.395792554313861</v>
      </c>
    </row>
    <row r="65" spans="1:27" x14ac:dyDescent="0.25">
      <c r="A65" s="2">
        <v>2033</v>
      </c>
      <c r="B65" s="2">
        <f>B10*'Output-Calculation-sheet'!B54/10^9</f>
        <v>7.705901932968688</v>
      </c>
      <c r="C65" s="2">
        <f>C10*'Output-Calculation-sheet'!C54/10^9</f>
        <v>5.0027205159966188</v>
      </c>
      <c r="D65" s="2">
        <f>D10*'Output-Calculation-sheet'!D54/10^9</f>
        <v>1.8205310836408604</v>
      </c>
      <c r="E65" s="2">
        <f>E10*'Output-Calculation-sheet'!E54/10^9</f>
        <v>2.0498869707804563</v>
      </c>
      <c r="F65" s="2">
        <f>F10*'Output-Calculation-sheet'!F54/10^9</f>
        <v>0.83221816640211699</v>
      </c>
      <c r="G65" s="2">
        <f>G10*'Output-Calculation-sheet'!G54/10^9</f>
        <v>0.57139352677926836</v>
      </c>
      <c r="H65" s="2">
        <f>H10*'Output-Calculation-sheet'!H54/10^9</f>
        <v>1.4120815115447884</v>
      </c>
      <c r="I65" s="2">
        <f>I10*'Output-Calculation-sheet'!I54/10^9</f>
        <v>0.55638149544390658</v>
      </c>
      <c r="J65" s="2">
        <f>J10*'Output-Calculation-sheet'!J54/10^9</f>
        <v>0.66499919325079049</v>
      </c>
      <c r="K65" s="2">
        <f>K10*'Output-Calculation-sheet'!K54/10^9</f>
        <v>0.70952778227448288</v>
      </c>
      <c r="L65" s="2">
        <f>L10*'Output-Calculation-sheet'!L54/10^9</f>
        <v>0.83803101346455167</v>
      </c>
      <c r="M65" s="2">
        <f>M10*'Output-Calculation-sheet'!M54/10^9</f>
        <v>1.066238578801656</v>
      </c>
      <c r="N65" s="2">
        <f>N10*'Output-Calculation-sheet'!N54/10^9</f>
        <v>0.92076226794900673</v>
      </c>
      <c r="O65" s="2">
        <f>O10*'Output-Calculation-sheet'!O54/10^9</f>
        <v>1.0000304481801892</v>
      </c>
      <c r="P65" s="2">
        <f>P10*'Output-Calculation-sheet'!P54/10^9</f>
        <v>0.60029094256116511</v>
      </c>
      <c r="Q65" s="2">
        <f>Q10*'Output-Calculation-sheet'!Q54/10^9</f>
        <v>0.65505167738769077</v>
      </c>
      <c r="R65" s="2">
        <f>R10*'Output-Calculation-sheet'!R54/10^9</f>
        <v>0.52852047989246198</v>
      </c>
      <c r="S65" s="2">
        <f>S10*'Output-Calculation-sheet'!S54/10^9</f>
        <v>0.48004451006827592</v>
      </c>
      <c r="T65" s="2">
        <f>T10*'Output-Calculation-sheet'!T54/10^9</f>
        <v>0.17669790711893057</v>
      </c>
      <c r="U65" s="2">
        <f>U10*'Output-Calculation-sheet'!U54/10^9</f>
        <v>0.15257448861702433</v>
      </c>
      <c r="V65" s="2">
        <f>V10*'Output-Calculation-sheet'!V54/10^9</f>
        <v>0.19555135384448674</v>
      </c>
      <c r="W65" s="2">
        <f>W10*'Output-Calculation-sheet'!W54/10^9</f>
        <v>7.4450206093555599E-2</v>
      </c>
      <c r="X65" s="2">
        <f>X10*'Output-Calculation-sheet'!X54/10^9</f>
        <v>0.12173682805272333</v>
      </c>
      <c r="Y65" s="2">
        <f>Y10*'Output-Calculation-sheet'!Y54/10^9</f>
        <v>6.1281630934211156E-2</v>
      </c>
      <c r="AA65" s="2">
        <f t="shared" si="4"/>
        <v>28.196904512047901</v>
      </c>
    </row>
    <row r="66" spans="1:27" x14ac:dyDescent="0.25">
      <c r="A66" s="2">
        <v>2034</v>
      </c>
      <c r="B66" s="2">
        <f>B11*'Output-Calculation-sheet'!B55/10^9</f>
        <v>6.6583450383692258</v>
      </c>
      <c r="C66" s="2">
        <f>C11*'Output-Calculation-sheet'!C55/10^9</f>
        <v>4.2765352309143676</v>
      </c>
      <c r="D66" s="2">
        <f>D11*'Output-Calculation-sheet'!D55/10^9</f>
        <v>1.3928337369990216</v>
      </c>
      <c r="E66" s="2">
        <f>E11*'Output-Calculation-sheet'!E55/10^9</f>
        <v>1.6864963042022547</v>
      </c>
      <c r="F66" s="2">
        <f>F11*'Output-Calculation-sheet'!F55/10^9</f>
        <v>0.64819236810653602</v>
      </c>
      <c r="G66" s="2">
        <f>G11*'Output-Calculation-sheet'!G55/10^9</f>
        <v>0.46328044018096809</v>
      </c>
      <c r="H66" s="2">
        <f>H11*'Output-Calculation-sheet'!H55/10^9</f>
        <v>1.1886619087515653</v>
      </c>
      <c r="I66" s="2">
        <f>I11*'Output-Calculation-sheet'!I55/10^9</f>
        <v>0.45303214791092883</v>
      </c>
      <c r="J66" s="2">
        <f>J11*'Output-Calculation-sheet'!J55/10^9</f>
        <v>0.46586338453375892</v>
      </c>
      <c r="K66" s="2">
        <f>K11*'Output-Calculation-sheet'!K55/10^9</f>
        <v>0.55720162962249975</v>
      </c>
      <c r="L66" s="2">
        <f>L11*'Output-Calculation-sheet'!L55/10^9</f>
        <v>0.59009188593577633</v>
      </c>
      <c r="M66" s="2">
        <f>M11*'Output-Calculation-sheet'!M55/10^9</f>
        <v>0.85806934746224317</v>
      </c>
      <c r="N66" s="2">
        <f>N11*'Output-Calculation-sheet'!N55/10^9</f>
        <v>0.74976997807057599</v>
      </c>
      <c r="O66" s="2">
        <f>O11*'Output-Calculation-sheet'!O55/10^9</f>
        <v>0.84377816319954846</v>
      </c>
      <c r="P66" s="2">
        <f>P11*'Output-Calculation-sheet'!P55/10^9</f>
        <v>0.51537239916822997</v>
      </c>
      <c r="Q66" s="2">
        <f>Q11*'Output-Calculation-sheet'!Q55/10^9</f>
        <v>0.56260672078303231</v>
      </c>
      <c r="R66" s="2">
        <f>R11*'Output-Calculation-sheet'!R55/10^9</f>
        <v>0.41740533664419227</v>
      </c>
      <c r="S66" s="2">
        <f>S11*'Output-Calculation-sheet'!S55/10^9</f>
        <v>0.41071673005998921</v>
      </c>
      <c r="T66" s="2">
        <f>T11*'Output-Calculation-sheet'!T55/10^9</f>
        <v>0.13083615980835134</v>
      </c>
      <c r="U66" s="2">
        <f>U11*'Output-Calculation-sheet'!U55/10^9</f>
        <v>0.13358193168230503</v>
      </c>
      <c r="V66" s="2">
        <f>V11*'Output-Calculation-sheet'!V55/10^9</f>
        <v>0.12411655548824616</v>
      </c>
      <c r="W66" s="2">
        <f>W11*'Output-Calculation-sheet'!W55/10^9</f>
        <v>5.61997114160507E-2</v>
      </c>
      <c r="X66" s="2">
        <f>X11*'Output-Calculation-sheet'!X55/10^9</f>
        <v>0.10028751068018436</v>
      </c>
      <c r="Y66" s="2">
        <f>Y11*'Output-Calculation-sheet'!Y55/10^9</f>
        <v>5.5147393879050238E-2</v>
      </c>
      <c r="AA66" s="2">
        <f t="shared" si="4"/>
        <v>23.3384220138689</v>
      </c>
    </row>
    <row r="67" spans="1:27" x14ac:dyDescent="0.25">
      <c r="A67" s="2">
        <v>2035</v>
      </c>
      <c r="B67" s="2">
        <f>B12*'Output-Calculation-sheet'!B56/10^9</f>
        <v>5.733145486124128</v>
      </c>
      <c r="C67" s="2">
        <f>C12*'Output-Calculation-sheet'!C56/10^9</f>
        <v>3.313574371757471</v>
      </c>
      <c r="D67" s="2">
        <f>D12*'Output-Calculation-sheet'!D56/10^9</f>
        <v>1.2996250254463475</v>
      </c>
      <c r="E67" s="2">
        <f>E12*'Output-Calculation-sheet'!E56/10^9</f>
        <v>1.5473183562718928</v>
      </c>
      <c r="F67" s="2">
        <f>F12*'Output-Calculation-sheet'!F56/10^9</f>
        <v>0.63384421129764801</v>
      </c>
      <c r="G67" s="2">
        <f>G12*'Output-Calculation-sheet'!G56/10^9</f>
        <v>0.44485432093197486</v>
      </c>
      <c r="H67" s="2">
        <f>H12*'Output-Calculation-sheet'!H56/10^9</f>
        <v>1.0064636105620985</v>
      </c>
      <c r="I67" s="2">
        <f>I12*'Output-Calculation-sheet'!I56/10^9</f>
        <v>0.44601572730284766</v>
      </c>
      <c r="J67" s="2">
        <f>J12*'Output-Calculation-sheet'!J56/10^9</f>
        <v>0.4035148276060771</v>
      </c>
      <c r="K67" s="2">
        <f>K12*'Output-Calculation-sheet'!K56/10^9</f>
        <v>0.50095871861346342</v>
      </c>
      <c r="L67" s="2">
        <f>L12*'Output-Calculation-sheet'!L56/10^9</f>
        <v>0.4666884191701246</v>
      </c>
      <c r="M67" s="2">
        <f>M12*'Output-Calculation-sheet'!M56/10^9</f>
        <v>0.69948015587528689</v>
      </c>
      <c r="N67" s="2">
        <f>N12*'Output-Calculation-sheet'!N56/10^9</f>
        <v>0.60978103649444348</v>
      </c>
      <c r="O67" s="2">
        <f>O12*'Output-Calculation-sheet'!O56/10^9</f>
        <v>0.64398843056178223</v>
      </c>
      <c r="P67" s="2">
        <f>P12*'Output-Calculation-sheet'!P56/10^9</f>
        <v>0.47078987246855331</v>
      </c>
      <c r="Q67" s="2">
        <f>Q12*'Output-Calculation-sheet'!Q56/10^9</f>
        <v>0.47545956031194653</v>
      </c>
      <c r="R67" s="2">
        <f>R12*'Output-Calculation-sheet'!R56/10^9</f>
        <v>0.36329037767124922</v>
      </c>
      <c r="S67" s="2">
        <f>S12*'Output-Calculation-sheet'!S56/10^9</f>
        <v>0.34731498639905589</v>
      </c>
      <c r="T67" s="2">
        <f>T12*'Output-Calculation-sheet'!T56/10^9</f>
        <v>0.11043911989532562</v>
      </c>
      <c r="U67" s="2">
        <f>U12*'Output-Calculation-sheet'!U56/10^9</f>
        <v>0.12561128271382371</v>
      </c>
      <c r="V67" s="2">
        <f>V12*'Output-Calculation-sheet'!V56/10^9</f>
        <v>8.4637768796290633E-2</v>
      </c>
      <c r="W67" s="2">
        <f>W12*'Output-Calculation-sheet'!W56/10^9</f>
        <v>5.4859997362012303E-2</v>
      </c>
      <c r="X67" s="2">
        <f>X12*'Output-Calculation-sheet'!X56/10^9</f>
        <v>7.7436207662720552E-2</v>
      </c>
      <c r="Y67" s="2">
        <f>Y12*'Output-Calculation-sheet'!Y56/10^9</f>
        <v>5.1529928667545077E-2</v>
      </c>
      <c r="AA67" s="2">
        <f t="shared" si="4"/>
        <v>19.910621799964108</v>
      </c>
    </row>
    <row r="68" spans="1:27" x14ac:dyDescent="0.25">
      <c r="B68" s="2">
        <f>SUM(B60:B67)</f>
        <v>53.263251185170326</v>
      </c>
      <c r="C68" s="2">
        <f t="shared" ref="C68:Y68" si="5">SUM(C60:C67)</f>
        <v>32.946529201824681</v>
      </c>
      <c r="D68" s="2">
        <f t="shared" si="5"/>
        <v>11.697413437877303</v>
      </c>
      <c r="E68" s="2">
        <f t="shared" si="5"/>
        <v>13.874073818894271</v>
      </c>
      <c r="F68" s="2">
        <f t="shared" si="5"/>
        <v>5.4500647103170312</v>
      </c>
      <c r="G68" s="2">
        <f t="shared" si="5"/>
        <v>3.8327945825924896</v>
      </c>
      <c r="H68" s="2">
        <f t="shared" si="5"/>
        <v>9.8767835984729615</v>
      </c>
      <c r="I68" s="2">
        <f t="shared" si="5"/>
        <v>3.76061711615663</v>
      </c>
      <c r="J68" s="2">
        <f t="shared" si="5"/>
        <v>3.9379092545429164</v>
      </c>
      <c r="K68" s="2">
        <f t="shared" si="5"/>
        <v>4.673731829990337</v>
      </c>
      <c r="L68" s="2">
        <f t="shared" si="5"/>
        <v>4.9347076312437155</v>
      </c>
      <c r="M68" s="2">
        <f t="shared" si="5"/>
        <v>7.4602315230858691</v>
      </c>
      <c r="N68" s="2">
        <f t="shared" si="5"/>
        <v>6.3797594008949066</v>
      </c>
      <c r="O68" s="2">
        <f t="shared" si="5"/>
        <v>6.7479819154095004</v>
      </c>
      <c r="P68" s="2">
        <f t="shared" si="5"/>
        <v>4.1876157910937621</v>
      </c>
      <c r="Q68" s="2">
        <f t="shared" si="5"/>
        <v>4.5206006908661021</v>
      </c>
      <c r="R68" s="2">
        <f t="shared" si="5"/>
        <v>3.5074382413834471</v>
      </c>
      <c r="S68" s="2">
        <f t="shared" si="5"/>
        <v>3.3141953702551517</v>
      </c>
      <c r="T68" s="2">
        <f t="shared" si="5"/>
        <v>1.098997823628199</v>
      </c>
      <c r="U68" s="2">
        <f t="shared" si="5"/>
        <v>1.0712939402840189</v>
      </c>
      <c r="V68" s="2">
        <f t="shared" si="5"/>
        <v>0.97227473623395766</v>
      </c>
      <c r="W68" s="2">
        <f t="shared" si="5"/>
        <v>0.47513112930899298</v>
      </c>
      <c r="X68" s="2">
        <f t="shared" si="5"/>
        <v>0.83461750546032976</v>
      </c>
      <c r="Y68" s="2">
        <f t="shared" si="5"/>
        <v>0.43147841865232733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520.59264623392039</v>
      </c>
      <c r="C74" s="2">
        <f>C8/'Output-Calculation-sheet'!C7*'Output-Calculation-sheet'!C61</f>
        <v>0</v>
      </c>
      <c r="D74" s="2">
        <f>D8/'Output-Calculation-sheet'!D7*'Output-Calculation-sheet'!D61</f>
        <v>796.08348540564225</v>
      </c>
      <c r="E74" s="2">
        <f>E8/'Output-Calculation-sheet'!E7*'Output-Calculation-sheet'!E61</f>
        <v>586.13683922197231</v>
      </c>
      <c r="F74" s="2">
        <f>F8/'Output-Calculation-sheet'!F7*'Output-Calculation-sheet'!F61</f>
        <v>0</v>
      </c>
      <c r="G74" s="2">
        <f>G8/'Output-Calculation-sheet'!G7*'Output-Calculation-sheet'!G61</f>
        <v>270.57708250353051</v>
      </c>
      <c r="H74" s="2">
        <f>H8/'Output-Calculation-sheet'!H7*'Output-Calculation-sheet'!H61</f>
        <v>1262.2446831138734</v>
      </c>
      <c r="I74" s="2">
        <f>I8/'Output-Calculation-sheet'!I7*'Output-Calculation-sheet'!I61</f>
        <v>102.12492694689593</v>
      </c>
      <c r="J74" s="2">
        <f>J8/'Output-Calculation-sheet'!J7*'Output-Calculation-sheet'!J61</f>
        <v>391.33286022099998</v>
      </c>
      <c r="K74" s="2">
        <f>K8/'Output-Calculation-sheet'!K7*'Output-Calculation-sheet'!K61</f>
        <v>656.0385136736395</v>
      </c>
      <c r="L74" s="2">
        <f>L8/'Output-Calculation-sheet'!L7*'Output-Calculation-sheet'!L61</f>
        <v>562.47478136162647</v>
      </c>
      <c r="M74" s="2">
        <f>M8/'Output-Calculation-sheet'!M7*'Output-Calculation-sheet'!M61</f>
        <v>1191.0378453527587</v>
      </c>
      <c r="N74" s="2">
        <f>N8/'Output-Calculation-sheet'!N7*'Output-Calculation-sheet'!N61</f>
        <v>1606.0139199178402</v>
      </c>
      <c r="O74" s="2">
        <f>O8/'Output-Calculation-sheet'!O7*'Output-Calculation-sheet'!O61</f>
        <v>0</v>
      </c>
      <c r="P74" s="2">
        <f>P8/'Output-Calculation-sheet'!P7*'Output-Calculation-sheet'!P61</f>
        <v>453.68103663169143</v>
      </c>
      <c r="Q74" s="2">
        <f>Q8/'Output-Calculation-sheet'!Q7*'Output-Calculation-sheet'!Q61</f>
        <v>121.83457368077518</v>
      </c>
      <c r="R74" s="2">
        <f>R8/'Output-Calculation-sheet'!R7*'Output-Calculation-sheet'!R61</f>
        <v>786.9813674712201</v>
      </c>
      <c r="S74" s="2">
        <f>S8/'Output-Calculation-sheet'!S7*'Output-Calculation-sheet'!S61</f>
        <v>140.19637911988187</v>
      </c>
      <c r="T74" s="2">
        <f>T8/'Output-Calculation-sheet'!T7*'Output-Calculation-sheet'!T61</f>
        <v>264.93269978167717</v>
      </c>
      <c r="U74" s="2">
        <f>U8/'Output-Calculation-sheet'!U7*'Output-Calculation-sheet'!U61</f>
        <v>103.9874806255406</v>
      </c>
      <c r="V74" s="2">
        <f>V8/'Output-Calculation-sheet'!V7*'Output-Calculation-sheet'!V61</f>
        <v>185.46382789610635</v>
      </c>
      <c r="W74" s="2">
        <f>W8/'Output-Calculation-sheet'!W7*'Output-Calculation-sheet'!W61</f>
        <v>5.096143552581081</v>
      </c>
      <c r="X74" s="2">
        <f>X8/'Output-Calculation-sheet'!X7*'Output-Calculation-sheet'!X61</f>
        <v>1.617222211867658</v>
      </c>
      <c r="Y74" s="2">
        <f>Y8/'Output-Calculation-sheet'!Y7*'Output-Calculation-sheet'!Y61</f>
        <v>0</v>
      </c>
      <c r="AA74" s="2">
        <f t="shared" si="6"/>
        <v>10.008448314924042</v>
      </c>
    </row>
    <row r="75" spans="1:27" x14ac:dyDescent="0.25">
      <c r="A75" s="2">
        <v>2032</v>
      </c>
      <c r="B75" s="2">
        <f>B9/'Output-Calculation-sheet'!B8*'Output-Calculation-sheet'!B62</f>
        <v>1221.5505840012211</v>
      </c>
      <c r="C75" s="2">
        <f>C9/'Output-Calculation-sheet'!C8*'Output-Calculation-sheet'!C62</f>
        <v>0</v>
      </c>
      <c r="D75" s="2">
        <f>D9/'Output-Calculation-sheet'!D8*'Output-Calculation-sheet'!D62</f>
        <v>998.32844622929633</v>
      </c>
      <c r="E75" s="2">
        <f>E9/'Output-Calculation-sheet'!E8*'Output-Calculation-sheet'!E62</f>
        <v>691.48340647978466</v>
      </c>
      <c r="F75" s="2">
        <f>F9/'Output-Calculation-sheet'!F8*'Output-Calculation-sheet'!F62</f>
        <v>0</v>
      </c>
      <c r="G75" s="2">
        <f>G9/'Output-Calculation-sheet'!G8*'Output-Calculation-sheet'!G62</f>
        <v>338.60519011477027</v>
      </c>
      <c r="H75" s="2">
        <f>H9/'Output-Calculation-sheet'!H8*'Output-Calculation-sheet'!H62</f>
        <v>2284.8698204568173</v>
      </c>
      <c r="I75" s="2">
        <f>I9/'Output-Calculation-sheet'!I8*'Output-Calculation-sheet'!I62</f>
        <v>134.08596588838259</v>
      </c>
      <c r="J75" s="2">
        <f>J9/'Output-Calculation-sheet'!J8*'Output-Calculation-sheet'!J62</f>
        <v>455.41779598924126</v>
      </c>
      <c r="K75" s="2">
        <f>K9/'Output-Calculation-sheet'!K8*'Output-Calculation-sheet'!K62</f>
        <v>710.88741370980642</v>
      </c>
      <c r="L75" s="2">
        <f>L9/'Output-Calculation-sheet'!L8*'Output-Calculation-sheet'!L62</f>
        <v>612.72595821897562</v>
      </c>
      <c r="M75" s="2">
        <f>M9/'Output-Calculation-sheet'!M8*'Output-Calculation-sheet'!M62</f>
        <v>2969.1238934472708</v>
      </c>
      <c r="N75" s="2">
        <f>N9/'Output-Calculation-sheet'!N8*'Output-Calculation-sheet'!N62</f>
        <v>1918.6314717305299</v>
      </c>
      <c r="O75" s="2">
        <f>O9/'Output-Calculation-sheet'!O8*'Output-Calculation-sheet'!O62</f>
        <v>0</v>
      </c>
      <c r="P75" s="2">
        <f>P9/'Output-Calculation-sheet'!P8*'Output-Calculation-sheet'!P62</f>
        <v>527.21682686012275</v>
      </c>
      <c r="Q75" s="2">
        <f>Q9/'Output-Calculation-sheet'!Q8*'Output-Calculation-sheet'!Q62</f>
        <v>188.9927403051467</v>
      </c>
      <c r="R75" s="2">
        <f>R9/'Output-Calculation-sheet'!R8*'Output-Calculation-sheet'!R62</f>
        <v>841.35249217660316</v>
      </c>
      <c r="S75" s="2">
        <f>S9/'Output-Calculation-sheet'!S8*'Output-Calculation-sheet'!S62</f>
        <v>244.49076292880773</v>
      </c>
      <c r="T75" s="2">
        <f>T9/'Output-Calculation-sheet'!T8*'Output-Calculation-sheet'!T62</f>
        <v>283.05692941598846</v>
      </c>
      <c r="U75" s="2">
        <f>U9/'Output-Calculation-sheet'!U8*'Output-Calculation-sheet'!U62</f>
        <v>130.0940473896909</v>
      </c>
      <c r="V75" s="2">
        <f>V9/'Output-Calculation-sheet'!V8*'Output-Calculation-sheet'!V62</f>
        <v>196.42445605090256</v>
      </c>
      <c r="W75" s="2">
        <f>W9/'Output-Calculation-sheet'!W8*'Output-Calculation-sheet'!W62</f>
        <v>10.592459626886003</v>
      </c>
      <c r="X75" s="2">
        <f>X9/'Output-Calculation-sheet'!X8*'Output-Calculation-sheet'!X62</f>
        <v>20.544429733435681</v>
      </c>
      <c r="Y75" s="2">
        <f>Y9/'Output-Calculation-sheet'!Y8*'Output-Calculation-sheet'!Y62</f>
        <v>0</v>
      </c>
      <c r="AA75" s="2">
        <f t="shared" si="6"/>
        <v>14.778475090753684</v>
      </c>
    </row>
    <row r="76" spans="1:27" x14ac:dyDescent="0.25">
      <c r="A76" s="2">
        <v>2033</v>
      </c>
      <c r="B76" s="2">
        <f>B10/'Output-Calculation-sheet'!B9*'Output-Calculation-sheet'!B63</f>
        <v>5373.4436365242127</v>
      </c>
      <c r="C76" s="2">
        <f>C10/'Output-Calculation-sheet'!C9*'Output-Calculation-sheet'!C63</f>
        <v>1085.3007040283053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3520.9866258947186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89.225543558930667</v>
      </c>
      <c r="L76" s="2">
        <f>L10/'Output-Calculation-sheet'!L9*'Output-Calculation-sheet'!L63</f>
        <v>0</v>
      </c>
      <c r="M76" s="2">
        <f>M10/'Output-Calculation-sheet'!M9*'Output-Calculation-sheet'!M63</f>
        <v>2392.4674506613042</v>
      </c>
      <c r="N76" s="2">
        <f>N10/'Output-Calculation-sheet'!N9*'Output-Calculation-sheet'!N63</f>
        <v>1363.4940450211488</v>
      </c>
      <c r="O76" s="2">
        <f>O10/'Output-Calculation-sheet'!O9*'Output-Calculation-sheet'!O63</f>
        <v>227.01516231911748</v>
      </c>
      <c r="P76" s="2">
        <f>P10/'Output-Calculation-sheet'!P9*'Output-Calculation-sheet'!P63</f>
        <v>471.63975047347753</v>
      </c>
      <c r="Q76" s="2">
        <f>Q10/'Output-Calculation-sheet'!Q9*'Output-Calculation-sheet'!Q63</f>
        <v>210.34734348192836</v>
      </c>
      <c r="R76" s="2">
        <f>R10/'Output-Calculation-sheet'!R9*'Output-Calculation-sheet'!R63</f>
        <v>358.87789111742347</v>
      </c>
      <c r="S76" s="2">
        <f>S10/'Output-Calculation-sheet'!S9*'Output-Calculation-sheet'!S63</f>
        <v>607.38100042801727</v>
      </c>
      <c r="T76" s="2">
        <f>T10/'Output-Calculation-sheet'!T9*'Output-Calculation-sheet'!T63</f>
        <v>23.623974761728796</v>
      </c>
      <c r="U76" s="2">
        <f>U10/'Output-Calculation-sheet'!U9*'Output-Calculation-sheet'!U63</f>
        <v>128.49480306828286</v>
      </c>
      <c r="V76" s="2">
        <f>V10/'Output-Calculation-sheet'!V9*'Output-Calculation-sheet'!V63</f>
        <v>9.9529332743242911</v>
      </c>
      <c r="W76" s="2">
        <f>W10/'Output-Calculation-sheet'!W9*'Output-Calculation-sheet'!W63</f>
        <v>0</v>
      </c>
      <c r="X76" s="2">
        <f>X10/'Output-Calculation-sheet'!X9*'Output-Calculation-sheet'!X63</f>
        <v>137.34446965245345</v>
      </c>
      <c r="Y76" s="2">
        <f>Y10/'Output-Calculation-sheet'!Y9*'Output-Calculation-sheet'!Y63</f>
        <v>6.0582963765313975</v>
      </c>
      <c r="AA76" s="2">
        <f t="shared" si="6"/>
        <v>16.005653630641905</v>
      </c>
    </row>
    <row r="77" spans="1:27" x14ac:dyDescent="0.25">
      <c r="A77" s="2">
        <v>2034</v>
      </c>
      <c r="B77" s="2">
        <f>B11/'Output-Calculation-sheet'!B10*'Output-Calculation-sheet'!B64</f>
        <v>11023.325765372068</v>
      </c>
      <c r="C77" s="2">
        <f>C11/'Output-Calculation-sheet'!C10*'Output-Calculation-sheet'!C64</f>
        <v>1587.6691309068653</v>
      </c>
      <c r="D77" s="2">
        <f>D11/'Output-Calculation-sheet'!D10*'Output-Calculation-sheet'!D64</f>
        <v>1371.8076508005122</v>
      </c>
      <c r="E77" s="2">
        <f>E11/'Output-Calculation-sheet'!E10*'Output-Calculation-sheet'!E64</f>
        <v>1678.4205701893879</v>
      </c>
      <c r="F77" s="2">
        <f>F11/'Output-Calculation-sheet'!F10*'Output-Calculation-sheet'!F64</f>
        <v>120.50367387502534</v>
      </c>
      <c r="G77" s="2">
        <f>G11/'Output-Calculation-sheet'!G10*'Output-Calculation-sheet'!G64</f>
        <v>709.67678472906971</v>
      </c>
      <c r="H77" s="2">
        <f>H11/'Output-Calculation-sheet'!H10*'Output-Calculation-sheet'!H64</f>
        <v>3488.1693663131855</v>
      </c>
      <c r="I77" s="2">
        <f>I11/'Output-Calculation-sheet'!I10*'Output-Calculation-sheet'!I64</f>
        <v>418.66722793173886</v>
      </c>
      <c r="J77" s="2">
        <f>J11/'Output-Calculation-sheet'!J10*'Output-Calculation-sheet'!J64</f>
        <v>293.30148667719396</v>
      </c>
      <c r="K77" s="2">
        <f>K11/'Output-Calculation-sheet'!K10*'Output-Calculation-sheet'!K64</f>
        <v>642.68447465580186</v>
      </c>
      <c r="L77" s="2">
        <f>L11/'Output-Calculation-sheet'!L10*'Output-Calculation-sheet'!L64</f>
        <v>266.52617329022831</v>
      </c>
      <c r="M77" s="2">
        <f>M11/'Output-Calculation-sheet'!M10*'Output-Calculation-sheet'!M64</f>
        <v>2555.9191059432687</v>
      </c>
      <c r="N77" s="2">
        <f>N11/'Output-Calculation-sheet'!N10*'Output-Calculation-sheet'!N64</f>
        <v>1792.5116785842754</v>
      </c>
      <c r="O77" s="2">
        <f>O11/'Output-Calculation-sheet'!O10*'Output-Calculation-sheet'!O64</f>
        <v>88.776839425683875</v>
      </c>
      <c r="P77" s="2">
        <f>P11/'Output-Calculation-sheet'!P10*'Output-Calculation-sheet'!P64</f>
        <v>789.7317533287918</v>
      </c>
      <c r="Q77" s="2">
        <f>Q11/'Output-Calculation-sheet'!Q10*'Output-Calculation-sheet'!Q64</f>
        <v>715.64888506886336</v>
      </c>
      <c r="R77" s="2">
        <f>R11/'Output-Calculation-sheet'!R10*'Output-Calculation-sheet'!R64</f>
        <v>677.02635569425331</v>
      </c>
      <c r="S77" s="2">
        <f>S11/'Output-Calculation-sheet'!S10*'Output-Calculation-sheet'!S64</f>
        <v>905.06118708317183</v>
      </c>
      <c r="T77" s="2">
        <f>T11/'Output-Calculation-sheet'!T10*'Output-Calculation-sheet'!T64</f>
        <v>187.14806296377122</v>
      </c>
      <c r="U77" s="2">
        <f>U11/'Output-Calculation-sheet'!U10*'Output-Calculation-sheet'!U64</f>
        <v>248.53498546468956</v>
      </c>
      <c r="V77" s="2">
        <f>V11/'Output-Calculation-sheet'!V10*'Output-Calculation-sheet'!V64</f>
        <v>96.955187797225832</v>
      </c>
      <c r="W77" s="2">
        <f>W11/'Output-Calculation-sheet'!W10*'Output-Calculation-sheet'!W64</f>
        <v>21.126648460946047</v>
      </c>
      <c r="X77" s="2">
        <f>X11/'Output-Calculation-sheet'!X10*'Output-Calculation-sheet'!X64</f>
        <v>105.54953915076776</v>
      </c>
      <c r="Y77" s="2">
        <f>Y11/'Output-Calculation-sheet'!Y10*'Output-Calculation-sheet'!Y64</f>
        <v>62.125467488974046</v>
      </c>
      <c r="AA77" s="2">
        <f t="shared" si="6"/>
        <v>29.846868001195766</v>
      </c>
    </row>
    <row r="78" spans="1:27" x14ac:dyDescent="0.25">
      <c r="A78" s="2">
        <v>2035</v>
      </c>
      <c r="B78" s="2">
        <f>B12/'Output-Calculation-sheet'!B11*'Output-Calculation-sheet'!B65</f>
        <v>12254.214184575743</v>
      </c>
      <c r="C78" s="2">
        <f>C12/'Output-Calculation-sheet'!C11*'Output-Calculation-sheet'!C65</f>
        <v>50.913044793316963</v>
      </c>
      <c r="D78" s="2">
        <f>D12/'Output-Calculation-sheet'!D11*'Output-Calculation-sheet'!D65</f>
        <v>2552.3449051054836</v>
      </c>
      <c r="E78" s="2">
        <f>E12/'Output-Calculation-sheet'!E11*'Output-Calculation-sheet'!E65</f>
        <v>2602.3203389207488</v>
      </c>
      <c r="F78" s="2">
        <f>F12/'Output-Calculation-sheet'!F11*'Output-Calculation-sheet'!F65</f>
        <v>656.33430964865636</v>
      </c>
      <c r="G78" s="2">
        <f>G12/'Output-Calculation-sheet'!G11*'Output-Calculation-sheet'!G65</f>
        <v>971.22844384103848</v>
      </c>
      <c r="H78" s="2">
        <f>H12/'Output-Calculation-sheet'!H11*'Output-Calculation-sheet'!H65</f>
        <v>1546.3278001080405</v>
      </c>
      <c r="I78" s="2">
        <f>I12/'Output-Calculation-sheet'!I11*'Output-Calculation-sheet'!I65</f>
        <v>811.04624505530444</v>
      </c>
      <c r="J78" s="2">
        <f>J12/'Output-Calculation-sheet'!J11*'Output-Calculation-sheet'!J65</f>
        <v>763.30114204873939</v>
      </c>
      <c r="K78" s="2">
        <f>K12/'Output-Calculation-sheet'!K11*'Output-Calculation-sheet'!K65</f>
        <v>1029.4610909681048</v>
      </c>
      <c r="L78" s="2">
        <f>L12/'Output-Calculation-sheet'!L11*'Output-Calculation-sheet'!L65</f>
        <v>676.50155961941721</v>
      </c>
      <c r="M78" s="2">
        <f>M12/'Output-Calculation-sheet'!M11*'Output-Calculation-sheet'!M65</f>
        <v>773.91003635339803</v>
      </c>
      <c r="N78" s="2">
        <f>N12/'Output-Calculation-sheet'!N11*'Output-Calculation-sheet'!N65</f>
        <v>1550.4579432161695</v>
      </c>
      <c r="O78" s="2">
        <f>O12/'Output-Calculation-sheet'!O11*'Output-Calculation-sheet'!O65</f>
        <v>8.2931626778508907</v>
      </c>
      <c r="P78" s="2">
        <f>P12/'Output-Calculation-sheet'!P11*'Output-Calculation-sheet'!P65</f>
        <v>865.88604787480654</v>
      </c>
      <c r="Q78" s="2">
        <f>Q12/'Output-Calculation-sheet'!Q11*'Output-Calculation-sheet'!Q65</f>
        <v>849.83301969628178</v>
      </c>
      <c r="R78" s="2">
        <f>R12/'Output-Calculation-sheet'!R11*'Output-Calculation-sheet'!R65</f>
        <v>748.87673162951558</v>
      </c>
      <c r="S78" s="2">
        <f>S12/'Output-Calculation-sheet'!S11*'Output-Calculation-sheet'!S65</f>
        <v>858.00480031024279</v>
      </c>
      <c r="T78" s="2">
        <f>T12/'Output-Calculation-sheet'!T11*'Output-Calculation-sheet'!T65</f>
        <v>264.56040436412962</v>
      </c>
      <c r="U78" s="2">
        <f>U12/'Output-Calculation-sheet'!U11*'Output-Calculation-sheet'!U65</f>
        <v>245.41632295457296</v>
      </c>
      <c r="V78" s="2">
        <f>V12/'Output-Calculation-sheet'!V11*'Output-Calculation-sheet'!V65</f>
        <v>138.93911177590314</v>
      </c>
      <c r="W78" s="2">
        <f>W12/'Output-Calculation-sheet'!W11*'Output-Calculation-sheet'!W65</f>
        <v>92.064479631695548</v>
      </c>
      <c r="X78" s="2">
        <f>X12/'Output-Calculation-sheet'!X11*'Output-Calculation-sheet'!X65</f>
        <v>1.3144273414832901</v>
      </c>
      <c r="Y78" s="2">
        <f>Y12/'Output-Calculation-sheet'!Y11*'Output-Calculation-sheet'!Y65</f>
        <v>99.262496483618776</v>
      </c>
      <c r="AA78" s="2">
        <f t="shared" si="6"/>
        <v>30.410812048994263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187.26684817560616</v>
      </c>
      <c r="C89" s="2">
        <f>C12/'Output-Calculation-sheet'!C11*'Output-Calculation-sheet'!C74</f>
        <v>3.1743278753860564</v>
      </c>
      <c r="D89" s="2">
        <f>D12/'Output-Calculation-sheet'!D11*'Output-Calculation-sheet'!D74</f>
        <v>64.673846213722413</v>
      </c>
      <c r="E89" s="2">
        <f>E12/'Output-Calculation-sheet'!E11*'Output-Calculation-sheet'!E74</f>
        <v>51.398517294329238</v>
      </c>
      <c r="F89" s="2">
        <f>F12/'Output-Calculation-sheet'!F11*'Output-Calculation-sheet'!F74</f>
        <v>26.704195424063229</v>
      </c>
      <c r="G89" s="2">
        <f>G12/'Output-Calculation-sheet'!G11*'Output-Calculation-sheet'!G74</f>
        <v>24.208665099994001</v>
      </c>
      <c r="H89" s="2">
        <f>H12/'Output-Calculation-sheet'!H11*'Output-Calculation-sheet'!H74</f>
        <v>52.766454871593197</v>
      </c>
      <c r="I89" s="2">
        <f>I12/'Output-Calculation-sheet'!I11*'Output-Calculation-sheet'!I74</f>
        <v>19.959681763153878</v>
      </c>
      <c r="J89" s="2">
        <f>J12/'Output-Calculation-sheet'!J11*'Output-Calculation-sheet'!J74</f>
        <v>13.468277200281246</v>
      </c>
      <c r="K89" s="2">
        <f>K12/'Output-Calculation-sheet'!K11*'Output-Calculation-sheet'!K74</f>
        <v>16.942118681507651</v>
      </c>
      <c r="L89" s="2">
        <f>L12/'Output-Calculation-sheet'!L11*'Output-Calculation-sheet'!L74</f>
        <v>9.9264368299951897</v>
      </c>
      <c r="M89" s="2">
        <f>M12/'Output-Calculation-sheet'!M11*'Output-Calculation-sheet'!M74</f>
        <v>27.567531527276053</v>
      </c>
      <c r="N89" s="2">
        <f>N12/'Output-Calculation-sheet'!N11*'Output-Calculation-sheet'!N74</f>
        <v>19.825180045343664</v>
      </c>
      <c r="O89" s="2">
        <f>O12/'Output-Calculation-sheet'!O11*'Output-Calculation-sheet'!O74</f>
        <v>0.61668372083959622</v>
      </c>
      <c r="P89" s="2">
        <f>P12/'Output-Calculation-sheet'!P11*'Output-Calculation-sheet'!P74</f>
        <v>20.146482453845955</v>
      </c>
      <c r="Q89" s="2">
        <f>Q12/'Output-Calculation-sheet'!Q11*'Output-Calculation-sheet'!Q74</f>
        <v>16.211900204661557</v>
      </c>
      <c r="R89" s="2">
        <f>R12/'Output-Calculation-sheet'!R11*'Output-Calculation-sheet'!R74</f>
        <v>12.057865941000218</v>
      </c>
      <c r="S89" s="2">
        <f>S12/'Output-Calculation-sheet'!S11*'Output-Calculation-sheet'!S74</f>
        <v>13.637373121071953</v>
      </c>
      <c r="T89" s="2">
        <f>T12/'Output-Calculation-sheet'!T11*'Output-Calculation-sheet'!T74</f>
        <v>2.9739707786345462</v>
      </c>
      <c r="U89" s="2">
        <f>U12/'Output-Calculation-sheet'!U11*'Output-Calculation-sheet'!U74</f>
        <v>5.7267749695831034</v>
      </c>
      <c r="V89" s="2">
        <f>V12/'Output-Calculation-sheet'!V11*'Output-Calculation-sheet'!V74</f>
        <v>1.1395725900930873</v>
      </c>
      <c r="W89" s="2">
        <f>W12/'Output-Calculation-sheet'!W11*'Output-Calculation-sheet'!W74</f>
        <v>2.3436308244957829</v>
      </c>
      <c r="X89" s="2">
        <f>X12/'Output-Calculation-sheet'!X11*'Output-Calculation-sheet'!X74</f>
        <v>7.3761354740925364E-2</v>
      </c>
      <c r="Y89" s="2">
        <f>Y12/'Output-Calculation-sheet'!Y11*'Output-Calculation-sheet'!Y74</f>
        <v>2.064252429193524</v>
      </c>
      <c r="AA89" s="2">
        <f t="shared" si="7"/>
        <v>0.59487434939041217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28838617685.671608</v>
      </c>
      <c r="C96" s="2">
        <f>C8/'Output-Calculation-sheet'!C7*'Output-Calculation-sheet'!C79</f>
        <v>4806648746.9054585</v>
      </c>
      <c r="D96" s="2">
        <f>D8/'Output-Calculation-sheet'!D7*'Output-Calculation-sheet'!D79</f>
        <v>12430481567.910149</v>
      </c>
      <c r="E96" s="2">
        <f>E8/'Output-Calculation-sheet'!E7*'Output-Calculation-sheet'!E79</f>
        <v>14427317502.147966</v>
      </c>
      <c r="F96" s="2">
        <f>F8/'Output-Calculation-sheet'!F7*'Output-Calculation-sheet'!F79</f>
        <v>8898944844.3460102</v>
      </c>
      <c r="G96" s="2">
        <f>G8/'Output-Calculation-sheet'!G7*'Output-Calculation-sheet'!G79</f>
        <v>4364862773.3621483</v>
      </c>
      <c r="H96" s="2">
        <f>H8/'Output-Calculation-sheet'!H7*'Output-Calculation-sheet'!H79</f>
        <v>2964542763.1678562</v>
      </c>
      <c r="I96" s="2">
        <f>I8/'Output-Calculation-sheet'!I7*'Output-Calculation-sheet'!I79</f>
        <v>5213782799.4710951</v>
      </c>
      <c r="J96" s="2">
        <f>J8/'Output-Calculation-sheet'!J7*'Output-Calculation-sheet'!J79</f>
        <v>3155264377.479393</v>
      </c>
      <c r="K96" s="2">
        <f>K8/'Output-Calculation-sheet'!K7*'Output-Calculation-sheet'!K79</f>
        <v>5241491060.995676</v>
      </c>
      <c r="L96" s="2">
        <f>L8/'Output-Calculation-sheet'!L7*'Output-Calculation-sheet'!L79</f>
        <v>3993762876.6533046</v>
      </c>
      <c r="M96" s="2">
        <f>M8/'Output-Calculation-sheet'!M7*'Output-Calculation-sheet'!M79</f>
        <v>4117937989.2075453</v>
      </c>
      <c r="N96" s="2">
        <f>N8/'Output-Calculation-sheet'!N7*'Output-Calculation-sheet'!N79</f>
        <v>2486029508.3171077</v>
      </c>
      <c r="O96" s="2">
        <f>O8/'Output-Calculation-sheet'!O7*'Output-Calculation-sheet'!O79</f>
        <v>649259629.84303379</v>
      </c>
      <c r="P96" s="2">
        <f>P8/'Output-Calculation-sheet'!P7*'Output-Calculation-sheet'!P79</f>
        <v>3927126888.6848187</v>
      </c>
      <c r="Q96" s="2">
        <f>Q8/'Output-Calculation-sheet'!Q7*'Output-Calculation-sheet'!Q79</f>
        <v>2107965269.0701971</v>
      </c>
      <c r="R96" s="2">
        <f>R8/'Output-Calculation-sheet'!R7*'Output-Calculation-sheet'!R79</f>
        <v>3326811962.0871549</v>
      </c>
      <c r="S96" s="2">
        <f>S8/'Output-Calculation-sheet'!S7*'Output-Calculation-sheet'!S79</f>
        <v>1440037607.8887215</v>
      </c>
      <c r="T96" s="2">
        <f>T8/'Output-Calculation-sheet'!T7*'Output-Calculation-sheet'!T79</f>
        <v>1394481702.070734</v>
      </c>
      <c r="U96" s="2">
        <f>U8/'Output-Calculation-sheet'!U7*'Output-Calculation-sheet'!U79</f>
        <v>1060671154.8957993</v>
      </c>
      <c r="V96" s="2">
        <f>V8/'Output-Calculation-sheet'!V7*'Output-Calculation-sheet'!V79</f>
        <v>886199878.64414406</v>
      </c>
      <c r="W96" s="2">
        <f>W8/'Output-Calculation-sheet'!W7*'Output-Calculation-sheet'!W79</f>
        <v>949616700.16889215</v>
      </c>
      <c r="X96" s="2">
        <f>X8/'Output-Calculation-sheet'!X7*'Output-Calculation-sheet'!X79</f>
        <v>502240758.64883679</v>
      </c>
      <c r="Y96" s="2">
        <f>Y8/'Output-Calculation-sheet'!Y7*'Output-Calculation-sheet'!Y79</f>
        <v>418196122.11657238</v>
      </c>
      <c r="AA96" s="2">
        <f t="shared" si="8"/>
        <v>117.60229216975426</v>
      </c>
    </row>
    <row r="97" spans="1:27" x14ac:dyDescent="0.25">
      <c r="A97" s="2">
        <v>2032</v>
      </c>
      <c r="B97" s="2">
        <f>B9/'Output-Calculation-sheet'!B8*'Output-Calculation-sheet'!B80</f>
        <v>30547546318.498779</v>
      </c>
      <c r="C97" s="2">
        <f>C9/'Output-Calculation-sheet'!C8*'Output-Calculation-sheet'!C80</f>
        <v>5100978207.2907438</v>
      </c>
      <c r="D97" s="2">
        <f>D9/'Output-Calculation-sheet'!D8*'Output-Calculation-sheet'!D80</f>
        <v>12909742269.138487</v>
      </c>
      <c r="E97" s="2">
        <f>E9/'Output-Calculation-sheet'!E8*'Output-Calculation-sheet'!E80</f>
        <v>14952552668.840347</v>
      </c>
      <c r="F97" s="2">
        <f>F9/'Output-Calculation-sheet'!F8*'Output-Calculation-sheet'!F80</f>
        <v>9245380189.1077614</v>
      </c>
      <c r="G97" s="2">
        <f>G9/'Output-Calculation-sheet'!G8*'Output-Calculation-sheet'!G80</f>
        <v>4474536989.2442074</v>
      </c>
      <c r="H97" s="2">
        <f>H9/'Output-Calculation-sheet'!H8*'Output-Calculation-sheet'!H80</f>
        <v>3899309083.9151139</v>
      </c>
      <c r="I97" s="2">
        <f>I9/'Output-Calculation-sheet'!I8*'Output-Calculation-sheet'!I80</f>
        <v>5423210015.7387867</v>
      </c>
      <c r="J97" s="2">
        <f>J9/'Output-Calculation-sheet'!J8*'Output-Calculation-sheet'!J80</f>
        <v>3319309923.1102796</v>
      </c>
      <c r="K97" s="2">
        <f>K9/'Output-Calculation-sheet'!K8*'Output-Calculation-sheet'!K80</f>
        <v>5448087649.6671791</v>
      </c>
      <c r="L97" s="2">
        <f>L9/'Output-Calculation-sheet'!L8*'Output-Calculation-sheet'!L80</f>
        <v>4187057642.0852246</v>
      </c>
      <c r="M97" s="2">
        <f>M9/'Output-Calculation-sheet'!M8*'Output-Calculation-sheet'!M80</f>
        <v>3794135036.0972252</v>
      </c>
      <c r="N97" s="2">
        <f>N9/'Output-Calculation-sheet'!N8*'Output-Calculation-sheet'!N80</f>
        <v>2713445569.533287</v>
      </c>
      <c r="O97" s="2">
        <f>O9/'Output-Calculation-sheet'!O8*'Output-Calculation-sheet'!O80</f>
        <v>692248383.82765889</v>
      </c>
      <c r="P97" s="2">
        <f>P9/'Output-Calculation-sheet'!P8*'Output-Calculation-sheet'!P80</f>
        <v>4117709829.6892571</v>
      </c>
      <c r="Q97" s="2">
        <f>Q9/'Output-Calculation-sheet'!Q8*'Output-Calculation-sheet'!Q80</f>
        <v>2237625303.6581511</v>
      </c>
      <c r="R97" s="2">
        <f>R9/'Output-Calculation-sheet'!R8*'Output-Calculation-sheet'!R80</f>
        <v>3490756198.3608222</v>
      </c>
      <c r="S97" s="2">
        <f>S9/'Output-Calculation-sheet'!S8*'Output-Calculation-sheet'!S80</f>
        <v>1571391963.383831</v>
      </c>
      <c r="T97" s="2">
        <f>T9/'Output-Calculation-sheet'!T8*'Output-Calculation-sheet'!T80</f>
        <v>1446637741.9608352</v>
      </c>
      <c r="U97" s="2">
        <f>U9/'Output-Calculation-sheet'!U8*'Output-Calculation-sheet'!U80</f>
        <v>1115391097.1095703</v>
      </c>
      <c r="V97" s="2">
        <f>V9/'Output-Calculation-sheet'!V8*'Output-Calculation-sheet'!V80</f>
        <v>927648214.53902793</v>
      </c>
      <c r="W97" s="2">
        <f>W9/'Output-Calculation-sheet'!W8*'Output-Calculation-sheet'!W80</f>
        <v>973679615.00061488</v>
      </c>
      <c r="X97" s="2">
        <f>X9/'Output-Calculation-sheet'!X8*'Output-Calculation-sheet'!X80</f>
        <v>514860349.38601702</v>
      </c>
      <c r="Y97" s="2">
        <f>Y9/'Output-Calculation-sheet'!Y8*'Output-Calculation-sheet'!Y80</f>
        <v>430432226.11831796</v>
      </c>
      <c r="AA97" s="2">
        <f t="shared" si="8"/>
        <v>123.53367248530149</v>
      </c>
    </row>
    <row r="98" spans="1:27" x14ac:dyDescent="0.25">
      <c r="A98" s="2">
        <v>2033</v>
      </c>
      <c r="B98" s="2">
        <f>B10/'Output-Calculation-sheet'!B9*'Output-Calculation-sheet'!B81</f>
        <v>32418050391.726212</v>
      </c>
      <c r="C98" s="2">
        <f>C10/'Output-Calculation-sheet'!C9*'Output-Calculation-sheet'!C81</f>
        <v>13446291397.310669</v>
      </c>
      <c r="D98" s="2">
        <f>D10/'Output-Calculation-sheet'!D9*'Output-Calculation-sheet'!D81</f>
        <v>10547670269.706949</v>
      </c>
      <c r="E98" s="2">
        <f>E10/'Output-Calculation-sheet'!E9*'Output-Calculation-sheet'!E81</f>
        <v>12703484105.225985</v>
      </c>
      <c r="F98" s="2">
        <f>F10/'Output-Calculation-sheet'!F9*'Output-Calculation-sheet'!F81</f>
        <v>7553786196.3247271</v>
      </c>
      <c r="G98" s="2">
        <f>G10/'Output-Calculation-sheet'!G9*'Output-Calculation-sheet'!G81</f>
        <v>3723473946.2422233</v>
      </c>
      <c r="H98" s="2">
        <f>H10/'Output-Calculation-sheet'!H9*'Output-Calculation-sheet'!H81</f>
        <v>4827560424.9512358</v>
      </c>
      <c r="I98" s="2">
        <f>I10/'Output-Calculation-sheet'!I9*'Output-Calculation-sheet'!I81</f>
        <v>4596933482.6306458</v>
      </c>
      <c r="J98" s="2">
        <f>J10/'Output-Calculation-sheet'!J9*'Output-Calculation-sheet'!J81</f>
        <v>2652522910.0859313</v>
      </c>
      <c r="K98" s="2">
        <f>K10/'Output-Calculation-sheet'!K9*'Output-Calculation-sheet'!K81</f>
        <v>4417157179.3460054</v>
      </c>
      <c r="L98" s="2">
        <f>L10/'Output-Calculation-sheet'!L9*'Output-Calculation-sheet'!L81</f>
        <v>3214416399.7065778</v>
      </c>
      <c r="M98" s="2">
        <f>M10/'Output-Calculation-sheet'!M9*'Output-Calculation-sheet'!M81</f>
        <v>3230467117.3800545</v>
      </c>
      <c r="N98" s="2">
        <f>N10/'Output-Calculation-sheet'!N9*'Output-Calculation-sheet'!N81</f>
        <v>2319770122.1078954</v>
      </c>
      <c r="O98" s="2">
        <f>O10/'Output-Calculation-sheet'!O9*'Output-Calculation-sheet'!O81</f>
        <v>1836643652.0175645</v>
      </c>
      <c r="P98" s="2">
        <f>P10/'Output-Calculation-sheet'!P9*'Output-Calculation-sheet'!P81</f>
        <v>3772488293.2818627</v>
      </c>
      <c r="Q98" s="2">
        <f>Q10/'Output-Calculation-sheet'!Q9*'Output-Calculation-sheet'!Q81</f>
        <v>2123935132.5504301</v>
      </c>
      <c r="R98" s="2">
        <f>R10/'Output-Calculation-sheet'!R9*'Output-Calculation-sheet'!R81</f>
        <v>2797824522.4250751</v>
      </c>
      <c r="S98" s="2">
        <f>S10/'Output-Calculation-sheet'!S9*'Output-Calculation-sheet'!S81</f>
        <v>1768730465.3378668</v>
      </c>
      <c r="T98" s="2">
        <f>T10/'Output-Calculation-sheet'!T9*'Output-Calculation-sheet'!T81</f>
        <v>1113438724.5316968</v>
      </c>
      <c r="U98" s="2">
        <f>U10/'Output-Calculation-sheet'!U9*'Output-Calculation-sheet'!U81</f>
        <v>1043237926.6048539</v>
      </c>
      <c r="V98" s="2">
        <f>V10/'Output-Calculation-sheet'!V9*'Output-Calculation-sheet'!V81</f>
        <v>679467890.91670167</v>
      </c>
      <c r="W98" s="2">
        <f>W10/'Output-Calculation-sheet'!W9*'Output-Calculation-sheet'!W81</f>
        <v>778097612.81177044</v>
      </c>
      <c r="X98" s="2">
        <f>X10/'Output-Calculation-sheet'!X9*'Output-Calculation-sheet'!X81</f>
        <v>368512042.86050367</v>
      </c>
      <c r="Y98" s="2">
        <f>Y10/'Output-Calculation-sheet'!Y9*'Output-Calculation-sheet'!Y81</f>
        <v>402262520.35628957</v>
      </c>
      <c r="AA98" s="2">
        <f t="shared" si="8"/>
        <v>122.33622272643971</v>
      </c>
    </row>
    <row r="99" spans="1:27" x14ac:dyDescent="0.25">
      <c r="A99" s="2">
        <v>2034</v>
      </c>
      <c r="B99" s="2">
        <f>B11/'Output-Calculation-sheet'!B10*'Output-Calculation-sheet'!B82</f>
        <v>32137637378.658337</v>
      </c>
      <c r="C99" s="2">
        <f>C11/'Output-Calculation-sheet'!C10*'Output-Calculation-sheet'!C82</f>
        <v>13345791758.628021</v>
      </c>
      <c r="D99" s="2">
        <f>D11/'Output-Calculation-sheet'!D10*'Output-Calculation-sheet'!D82</f>
        <v>10398297233.410419</v>
      </c>
      <c r="E99" s="2">
        <f>E11/'Output-Calculation-sheet'!E10*'Output-Calculation-sheet'!E82</f>
        <v>12494329468.983641</v>
      </c>
      <c r="F99" s="2">
        <f>F11/'Output-Calculation-sheet'!F10*'Output-Calculation-sheet'!F82</f>
        <v>7454029962.801651</v>
      </c>
      <c r="G99" s="2">
        <f>G11/'Output-Calculation-sheet'!G10*'Output-Calculation-sheet'!G82</f>
        <v>3620227976.8481903</v>
      </c>
      <c r="H99" s="2">
        <f>H11/'Output-Calculation-sheet'!H10*'Output-Calculation-sheet'!H82</f>
        <v>4777484379.2556314</v>
      </c>
      <c r="I99" s="2">
        <f>I11/'Output-Calculation-sheet'!I10*'Output-Calculation-sheet'!I82</f>
        <v>4539453270.2547054</v>
      </c>
      <c r="J99" s="2">
        <f>J11/'Output-Calculation-sheet'!J10*'Output-Calculation-sheet'!J82</f>
        <v>2649411809.128983</v>
      </c>
      <c r="K99" s="2">
        <f>K11/'Output-Calculation-sheet'!K10*'Output-Calculation-sheet'!K82</f>
        <v>4360168455.2222176</v>
      </c>
      <c r="L99" s="2">
        <f>L11/'Output-Calculation-sheet'!L10*'Output-Calculation-sheet'!L82</f>
        <v>3190507394.9490294</v>
      </c>
      <c r="M99" s="2">
        <f>M11/'Output-Calculation-sheet'!M10*'Output-Calculation-sheet'!M82</f>
        <v>3198072509.3198285</v>
      </c>
      <c r="N99" s="2">
        <f>N11/'Output-Calculation-sheet'!N10*'Output-Calculation-sheet'!N82</f>
        <v>2307928872.7994242</v>
      </c>
      <c r="O99" s="2">
        <f>O11/'Output-Calculation-sheet'!O10*'Output-Calculation-sheet'!O82</f>
        <v>1833224893.9337404</v>
      </c>
      <c r="P99" s="2">
        <f>P11/'Output-Calculation-sheet'!P10*'Output-Calculation-sheet'!P82</f>
        <v>3700616033.0618181</v>
      </c>
      <c r="Q99" s="2">
        <f>Q11/'Output-Calculation-sheet'!Q10*'Output-Calculation-sheet'!Q82</f>
        <v>2118643720.0201604</v>
      </c>
      <c r="R99" s="2">
        <f>R11/'Output-Calculation-sheet'!R10*'Output-Calculation-sheet'!R82</f>
        <v>2772153525.2950315</v>
      </c>
      <c r="S99" s="2">
        <f>S11/'Output-Calculation-sheet'!S10*'Output-Calculation-sheet'!S82</f>
        <v>1755974848.5951653</v>
      </c>
      <c r="T99" s="2">
        <f>T11/'Output-Calculation-sheet'!T10*'Output-Calculation-sheet'!T82</f>
        <v>1095344188.524684</v>
      </c>
      <c r="U99" s="2">
        <f>U11/'Output-Calculation-sheet'!U10*'Output-Calculation-sheet'!U82</f>
        <v>1030295984.0412571</v>
      </c>
      <c r="V99" s="2">
        <f>V11/'Output-Calculation-sheet'!V10*'Output-Calculation-sheet'!V82</f>
        <v>674763651.22194576</v>
      </c>
      <c r="W99" s="2">
        <f>W11/'Output-Calculation-sheet'!W10*'Output-Calculation-sheet'!W82</f>
        <v>757170742.27524722</v>
      </c>
      <c r="X99" s="2">
        <f>X11/'Output-Calculation-sheet'!X10*'Output-Calculation-sheet'!X82</f>
        <v>364651609.2653836</v>
      </c>
      <c r="Y99" s="2">
        <f>Y11/'Output-Calculation-sheet'!Y10*'Output-Calculation-sheet'!Y82</f>
        <v>393412440.44418609</v>
      </c>
      <c r="AA99" s="2">
        <f t="shared" si="8"/>
        <v>120.96959210693869</v>
      </c>
    </row>
    <row r="100" spans="1:27" x14ac:dyDescent="0.25">
      <c r="A100" s="2">
        <v>2035</v>
      </c>
      <c r="B100" s="2">
        <f>B12/'Output-Calculation-sheet'!B11*'Output-Calculation-sheet'!B83</f>
        <v>28004967948.658875</v>
      </c>
      <c r="C100" s="2">
        <f>C12/'Output-Calculation-sheet'!C11*'Output-Calculation-sheet'!C83</f>
        <v>11644990067.574995</v>
      </c>
      <c r="D100" s="2">
        <f>D12/'Output-Calculation-sheet'!D11*'Output-Calculation-sheet'!D83</f>
        <v>9019186828.5508003</v>
      </c>
      <c r="E100" s="2">
        <f>E12/'Output-Calculation-sheet'!E11*'Output-Calculation-sheet'!E83</f>
        <v>10807177390.521687</v>
      </c>
      <c r="F100" s="2">
        <f>F12/'Output-Calculation-sheet'!F11*'Output-Calculation-sheet'!F83</f>
        <v>6467549525.5645695</v>
      </c>
      <c r="G100" s="2">
        <f>G12/'Output-Calculation-sheet'!G11*'Output-Calculation-sheet'!G83</f>
        <v>3096742178.7598577</v>
      </c>
      <c r="H100" s="2">
        <f>H12/'Output-Calculation-sheet'!H11*'Output-Calculation-sheet'!H83</f>
        <v>4156492799.9177036</v>
      </c>
      <c r="I100" s="2">
        <f>I12/'Output-Calculation-sheet'!I11*'Output-Calculation-sheet'!I83</f>
        <v>3941851160.2791886</v>
      </c>
      <c r="J100" s="2">
        <f>J12/'Output-Calculation-sheet'!J11*'Output-Calculation-sheet'!J83</f>
        <v>2327515834.9408703</v>
      </c>
      <c r="K100" s="2">
        <f>K12/'Output-Calculation-sheet'!K11*'Output-Calculation-sheet'!K83</f>
        <v>3784460027.5290823</v>
      </c>
      <c r="L100" s="2">
        <f>L12/'Output-Calculation-sheet'!L11*'Output-Calculation-sheet'!L83</f>
        <v>2783898279.2514391</v>
      </c>
      <c r="M100" s="2">
        <f>M12/'Output-Calculation-sheet'!M11*'Output-Calculation-sheet'!M83</f>
        <v>2783743110.8504438</v>
      </c>
      <c r="N100" s="2">
        <f>N12/'Output-Calculation-sheet'!N11*'Output-Calculation-sheet'!N83</f>
        <v>2019524346.4463398</v>
      </c>
      <c r="O100" s="2">
        <f>O12/'Output-Calculation-sheet'!O11*'Output-Calculation-sheet'!O83</f>
        <v>1608938927.9774816</v>
      </c>
      <c r="P100" s="2">
        <f>P12/'Output-Calculation-sheet'!P11*'Output-Calculation-sheet'!P83</f>
        <v>3191818814.6527128</v>
      </c>
      <c r="Q100" s="2">
        <f>Q12/'Output-Calculation-sheet'!Q11*'Output-Calculation-sheet'!Q83</f>
        <v>1858221318.3763328</v>
      </c>
      <c r="R100" s="2">
        <f>R12/'Output-Calculation-sheet'!R11*'Output-Calculation-sheet'!R83</f>
        <v>2414646795.6468139</v>
      </c>
      <c r="S100" s="2">
        <f>S12/'Output-Calculation-sheet'!S11*'Output-Calculation-sheet'!S83</f>
        <v>1532375552.858691</v>
      </c>
      <c r="T100" s="2">
        <f>T12/'Output-Calculation-sheet'!T11*'Output-Calculation-sheet'!T83</f>
        <v>947636882.6548053</v>
      </c>
      <c r="U100" s="2">
        <f>U12/'Output-Calculation-sheet'!U11*'Output-Calculation-sheet'!U83</f>
        <v>894201920.31993699</v>
      </c>
      <c r="V100" s="2">
        <f>V12/'Output-Calculation-sheet'!V11*'Output-Calculation-sheet'!V83</f>
        <v>588784109.69598556</v>
      </c>
      <c r="W100" s="2">
        <f>W12/'Output-Calculation-sheet'!W11*'Output-Calculation-sheet'!W83</f>
        <v>647973341.15512288</v>
      </c>
      <c r="X100" s="2">
        <f>X12/'Output-Calculation-sheet'!X11*'Output-Calculation-sheet'!X83</f>
        <v>317247144.17259157</v>
      </c>
      <c r="Y100" s="2">
        <f>Y12/'Output-Calculation-sheet'!Y11*'Output-Calculation-sheet'!Y83</f>
        <v>338466715.53731763</v>
      </c>
      <c r="AA100" s="2">
        <f t="shared" si="8"/>
        <v>105.17841102189364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761.66174987884835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139.25979681705397</v>
      </c>
      <c r="Y107" s="2">
        <f>Y8/'Output-Calculation-sheet'!Y7*'Output-Calculation-sheet'!Y88</f>
        <v>0</v>
      </c>
      <c r="AA107" s="2">
        <f t="shared" si="9"/>
        <v>0.9009215466959023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134.19758139417607</v>
      </c>
      <c r="Y108" s="2">
        <f>Y9/'Output-Calculation-sheet'!Y8*'Output-Calculation-sheet'!Y89</f>
        <v>0</v>
      </c>
      <c r="AA108" s="2">
        <f t="shared" si="9"/>
        <v>0.13419758139417606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3453.6259345269914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670.94357460891172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44.584088646223996</v>
      </c>
      <c r="Y109" s="2">
        <f>Y10/'Output-Calculation-sheet'!Y9*'Output-Calculation-sheet'!Y90</f>
        <v>0</v>
      </c>
      <c r="AA109" s="2">
        <f t="shared" si="9"/>
        <v>4.1691535977821266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3555.494974811194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99.499238798327383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753.52788996364075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60.08616315574421</v>
      </c>
      <c r="Y110" s="2">
        <f>Y11/'Output-Calculation-sheet'!Y10*'Output-Calculation-sheet'!Y91</f>
        <v>0</v>
      </c>
      <c r="AA110" s="2">
        <f t="shared" si="9"/>
        <v>4.4686082667289062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601.92844816484092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517.73168965859907</v>
      </c>
      <c r="N111" s="2">
        <f>N12/'Output-Calculation-sheet'!N11*'Output-Calculation-sheet'!N92</f>
        <v>0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85.194364725768793</v>
      </c>
      <c r="Y111" s="2">
        <f>Y12/'Output-Calculation-sheet'!Y11*'Output-Calculation-sheet'!Y92</f>
        <v>0</v>
      </c>
      <c r="AA111" s="2">
        <f t="shared" si="9"/>
        <v>5.5834728961898374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5988623659.9957418</v>
      </c>
      <c r="C118" s="2">
        <f>C8/'Output-Calculation-sheet'!C7*'Output-Calculation-sheet'!C97</f>
        <v>13879424598.495964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7394196609.5924864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-1.1538462940791556E-8</v>
      </c>
      <c r="L118" s="2">
        <f>L8/'Output-Calculation-sheet'!L7*'Output-Calculation-sheet'!L97</f>
        <v>720328722.80280626</v>
      </c>
      <c r="M118" s="2">
        <f>M8/'Output-Calculation-sheet'!M7*'Output-Calculation-sheet'!M97</f>
        <v>4509361787.5890074</v>
      </c>
      <c r="N118" s="2">
        <f>N8/'Output-Calculation-sheet'!N7*'Output-Calculation-sheet'!N97</f>
        <v>5269672682.6110048</v>
      </c>
      <c r="O118" s="2">
        <f>O8/'Output-Calculation-sheet'!O7*'Output-Calculation-sheet'!O97</f>
        <v>2695220316.831954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714041808.55347669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7733133.8943393305</v>
      </c>
      <c r="Y118" s="2">
        <f>Y8/'Output-Calculation-sheet'!Y7*'Output-Calculation-sheet'!Y97</f>
        <v>0</v>
      </c>
      <c r="AA118" s="2">
        <f t="shared" si="10"/>
        <v>41178.603320366783</v>
      </c>
    </row>
    <row r="119" spans="1:27" x14ac:dyDescent="0.25">
      <c r="A119" s="2">
        <v>2032</v>
      </c>
      <c r="B119" s="2">
        <f>B9/'Output-Calculation-sheet'!B8*'Output-Calculation-sheet'!B98</f>
        <v>7848238726.4126873</v>
      </c>
      <c r="C119" s="2">
        <f>C9/'Output-Calculation-sheet'!C8*'Output-Calculation-sheet'!C98</f>
        <v>14572268022.027924</v>
      </c>
      <c r="D119" s="2">
        <f>D9/'Output-Calculation-sheet'!D8*'Output-Calculation-sheet'!D98</f>
        <v>2.0662346419461598E-7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9649861096.7252064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809910658.51118433</v>
      </c>
      <c r="M119" s="2">
        <f>M9/'Output-Calculation-sheet'!M8*'Output-Calculation-sheet'!M98</f>
        <v>9682958683.8891029</v>
      </c>
      <c r="N119" s="2">
        <f>N9/'Output-Calculation-sheet'!N8*'Output-Calculation-sheet'!N98</f>
        <v>6098499928.5301399</v>
      </c>
      <c r="O119" s="2">
        <f>O9/'Output-Calculation-sheet'!O8*'Output-Calculation-sheet'!O98</f>
        <v>2828394261.0100398</v>
      </c>
      <c r="P119" s="2">
        <f>P9/'Output-Calculation-sheet'!P8*'Output-Calculation-sheet'!P98</f>
        <v>0</v>
      </c>
      <c r="Q119" s="2">
        <f>Q9/'Output-Calculation-sheet'!Q8*'Output-Calculation-sheet'!Q98</f>
        <v>87153427.563184083</v>
      </c>
      <c r="R119" s="2">
        <f>R9/'Output-Calculation-sheet'!R8*'Output-Calculation-sheet'!R98</f>
        <v>0</v>
      </c>
      <c r="S119" s="2">
        <f>S9/'Output-Calculation-sheet'!S8*'Output-Calculation-sheet'!S98</f>
        <v>984956046.1817826</v>
      </c>
      <c r="T119" s="2">
        <f>T9/'Output-Calculation-sheet'!T8*'Output-Calculation-sheet'!T98</f>
        <v>0</v>
      </c>
      <c r="U119" s="2">
        <f>U9/'Output-Calculation-sheet'!U8*'Output-Calculation-sheet'!U98</f>
        <v>2.9762502525940186E-9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90243790.295867518</v>
      </c>
      <c r="Y119" s="2">
        <f>Y9/'Output-Calculation-sheet'!Y8*'Output-Calculation-sheet'!Y98</f>
        <v>0</v>
      </c>
      <c r="AA119" s="2">
        <f t="shared" si="10"/>
        <v>52652.484641147115</v>
      </c>
    </row>
    <row r="120" spans="1:27" x14ac:dyDescent="0.25">
      <c r="A120" s="2">
        <v>2033</v>
      </c>
      <c r="B120" s="2">
        <f>B10/'Output-Calculation-sheet'!B9*'Output-Calculation-sheet'!B99</f>
        <v>16132049013.455692</v>
      </c>
      <c r="C120" s="2">
        <f>C10/'Output-Calculation-sheet'!C9*'Output-Calculation-sheet'!C99</f>
        <v>9262844034.2385044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11859655589.403175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8182125371.8737307</v>
      </c>
      <c r="N120" s="2">
        <f>N10/'Output-Calculation-sheet'!N9*'Output-Calculation-sheet'!N99</f>
        <v>4787469445.7260828</v>
      </c>
      <c r="O120" s="2">
        <f>O10/'Output-Calculation-sheet'!O9*'Output-Calculation-sheet'!O99</f>
        <v>1777722607.1928184</v>
      </c>
      <c r="P120" s="2">
        <f>P10/'Output-Calculation-sheet'!P9*'Output-Calculation-sheet'!P99</f>
        <v>0</v>
      </c>
      <c r="Q120" s="2">
        <f>Q10/'Output-Calculation-sheet'!Q9*'Output-Calculation-sheet'!Q99</f>
        <v>156446722.99435049</v>
      </c>
      <c r="R120" s="2">
        <f>R10/'Output-Calculation-sheet'!R9*'Output-Calculation-sheet'!R99</f>
        <v>-3.819910580861426E-8</v>
      </c>
      <c r="S120" s="2">
        <f>S10/'Output-Calculation-sheet'!S9*'Output-Calculation-sheet'!S99</f>
        <v>1932588778.2074919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526209206.88137221</v>
      </c>
      <c r="Y120" s="2">
        <f>Y10/'Output-Calculation-sheet'!Y9*'Output-Calculation-sheet'!Y99</f>
        <v>0</v>
      </c>
      <c r="AA120" s="2">
        <f t="shared" si="10"/>
        <v>54617.110769973224</v>
      </c>
    </row>
    <row r="121" spans="1:27" x14ac:dyDescent="0.25">
      <c r="A121" s="2">
        <v>2034</v>
      </c>
      <c r="B121" s="2">
        <f>B11/'Output-Calculation-sheet'!B10*'Output-Calculation-sheet'!B100</f>
        <v>31061753057.501392</v>
      </c>
      <c r="C121" s="2">
        <f>C11/'Output-Calculation-sheet'!C10*'Output-Calculation-sheet'!C100</f>
        <v>7725343380.6124029</v>
      </c>
      <c r="D121" s="2">
        <f>D11/'Output-Calculation-sheet'!D10*'Output-Calculation-sheet'!D100</f>
        <v>0</v>
      </c>
      <c r="E121" s="2">
        <f>E11/'Output-Calculation-sheet'!E10*'Output-Calculation-sheet'!E100</f>
        <v>649755039.89125943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10961964234.796093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529983305.04601741</v>
      </c>
      <c r="M121" s="2">
        <f>M11/'Output-Calculation-sheet'!M10*'Output-Calculation-sheet'!M100</f>
        <v>8040754617.6916876</v>
      </c>
      <c r="N121" s="2">
        <f>N11/'Output-Calculation-sheet'!N10*'Output-Calculation-sheet'!N100</f>
        <v>5555583894.6987715</v>
      </c>
      <c r="O121" s="2">
        <f>O11/'Output-Calculation-sheet'!O10*'Output-Calculation-sheet'!O100</f>
        <v>825015994.25163078</v>
      </c>
      <c r="P121" s="2">
        <f>P11/'Output-Calculation-sheet'!P10*'Output-Calculation-sheet'!P100</f>
        <v>0</v>
      </c>
      <c r="Q121" s="2">
        <f>Q11/'Output-Calculation-sheet'!Q10*'Output-Calculation-sheet'!Q100</f>
        <v>1397771444.6133604</v>
      </c>
      <c r="R121" s="2">
        <f>R11/'Output-Calculation-sheet'!R10*'Output-Calculation-sheet'!R100</f>
        <v>0</v>
      </c>
      <c r="S121" s="2">
        <f>S11/'Output-Calculation-sheet'!S10*'Output-Calculation-sheet'!S100</f>
        <v>2730082772.1435666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385208002.58020663</v>
      </c>
      <c r="Y121" s="2">
        <f>Y11/'Output-Calculation-sheet'!Y10*'Output-Calculation-sheet'!Y100</f>
        <v>35279048.70705694</v>
      </c>
      <c r="AA121" s="2">
        <f t="shared" si="10"/>
        <v>69898.494792533442</v>
      </c>
    </row>
    <row r="122" spans="1:27" x14ac:dyDescent="0.25">
      <c r="A122" s="2">
        <v>2035</v>
      </c>
      <c r="B122" s="2">
        <f>B12/'Output-Calculation-sheet'!B11*'Output-Calculation-sheet'!B101</f>
        <v>33631875257.317123</v>
      </c>
      <c r="C122" s="2">
        <f>C12/'Output-Calculation-sheet'!C11*'Output-Calculation-sheet'!C101</f>
        <v>234227590.95849511</v>
      </c>
      <c r="D122" s="2">
        <f>D12/'Output-Calculation-sheet'!D11*'Output-Calculation-sheet'!D101</f>
        <v>0</v>
      </c>
      <c r="E122" s="2">
        <f>E12/'Output-Calculation-sheet'!E11*'Output-Calculation-sheet'!E101</f>
        <v>3840070381.0669236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5504539897.1234436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1266897661.0194454</v>
      </c>
      <c r="M122" s="2">
        <f>M12/'Output-Calculation-sheet'!M11*'Output-Calculation-sheet'!M101</f>
        <v>2999563263.7681289</v>
      </c>
      <c r="N122" s="2">
        <f>N12/'Output-Calculation-sheet'!N11*'Output-Calculation-sheet'!N101</f>
        <v>4751500240.6281815</v>
      </c>
      <c r="O122" s="2">
        <f>O12/'Output-Calculation-sheet'!O11*'Output-Calculation-sheet'!O101</f>
        <v>38302139.565626405</v>
      </c>
      <c r="P122" s="2">
        <f>P12/'Output-Calculation-sheet'!P11*'Output-Calculation-sheet'!P101</f>
        <v>267225873.66526061</v>
      </c>
      <c r="Q122" s="2">
        <f>Q12/'Output-Calculation-sheet'!Q11*'Output-Calculation-sheet'!Q101</f>
        <v>2095139711.9815133</v>
      </c>
      <c r="R122" s="2">
        <f>R12/'Output-Calculation-sheet'!R11*'Output-Calculation-sheet'!R101</f>
        <v>0</v>
      </c>
      <c r="S122" s="2">
        <f>S12/'Output-Calculation-sheet'!S11*'Output-Calculation-sheet'!S101</f>
        <v>2578292369.1156244</v>
      </c>
      <c r="T122" s="2">
        <f>T12/'Output-Calculation-sheet'!T11*'Output-Calculation-sheet'!T101</f>
        <v>0</v>
      </c>
      <c r="U122" s="2">
        <f>U12/'Output-Calculation-sheet'!U11*'Output-Calculation-sheet'!U101</f>
        <v>94054889.488344952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11822042.122018021</v>
      </c>
      <c r="Y122" s="2">
        <f>Y12/'Output-Calculation-sheet'!Y11*'Output-Calculation-sheet'!Y101</f>
        <v>171340069.7348873</v>
      </c>
      <c r="AA122" s="2">
        <f t="shared" si="10"/>
        <v>57484.851387555012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67164967747.791855</v>
      </c>
      <c r="C129" s="2">
        <f>C8/'Output-Calculation-sheet'!C7*'Output-Calculation-sheet'!C106</f>
        <v>0</v>
      </c>
      <c r="D129" s="2">
        <f>D8/'Output-Calculation-sheet'!D7*'Output-Calculation-sheet'!D106</f>
        <v>40131252532.279739</v>
      </c>
      <c r="E129" s="2">
        <f>E8/'Output-Calculation-sheet'!E7*'Output-Calculation-sheet'!E106</f>
        <v>30583420512.513332</v>
      </c>
      <c r="F129" s="2">
        <f>F8/'Output-Calculation-sheet'!F7*'Output-Calculation-sheet'!F106</f>
        <v>20571762610.412075</v>
      </c>
      <c r="G129" s="2">
        <f>G8/'Output-Calculation-sheet'!G7*'Output-Calculation-sheet'!G106</f>
        <v>13938000085.705923</v>
      </c>
      <c r="H129" s="2">
        <f>H8/'Output-Calculation-sheet'!H7*'Output-Calculation-sheet'!H106</f>
        <v>0</v>
      </c>
      <c r="I129" s="2">
        <f>I8/'Output-Calculation-sheet'!I7*'Output-Calculation-sheet'!I106</f>
        <v>12691727564.987534</v>
      </c>
      <c r="J129" s="2">
        <f>J8/'Output-Calculation-sheet'!J7*'Output-Calculation-sheet'!J106</f>
        <v>13244666238.757431</v>
      </c>
      <c r="K129" s="2">
        <f>K8/'Output-Calculation-sheet'!K7*'Output-Calculation-sheet'!K106</f>
        <v>12796003580.991318</v>
      </c>
      <c r="L129" s="2">
        <f>L8/'Output-Calculation-sheet'!L7*'Output-Calculation-sheet'!L106</f>
        <v>10152227416.537121</v>
      </c>
      <c r="M129" s="2">
        <f>M8/'Output-Calculation-sheet'!M7*'Output-Calculation-sheet'!M106</f>
        <v>0</v>
      </c>
      <c r="N129" s="2">
        <f>N8/'Output-Calculation-sheet'!N7*'Output-Calculation-sheet'!N106</f>
        <v>3547875765.9281397</v>
      </c>
      <c r="O129" s="2">
        <f>O8/'Output-Calculation-sheet'!O7*'Output-Calculation-sheet'!O106</f>
        <v>0</v>
      </c>
      <c r="P129" s="2">
        <f>P8/'Output-Calculation-sheet'!P7*'Output-Calculation-sheet'!P106</f>
        <v>7590567679.1335163</v>
      </c>
      <c r="Q129" s="2">
        <f>Q8/'Output-Calculation-sheet'!Q7*'Output-Calculation-sheet'!Q106</f>
        <v>7360025365.6901684</v>
      </c>
      <c r="R129" s="2">
        <f>R8/'Output-Calculation-sheet'!R7*'Output-Calculation-sheet'!R106</f>
        <v>8375653372.4977226</v>
      </c>
      <c r="S129" s="2">
        <f>S8/'Output-Calculation-sheet'!S7*'Output-Calculation-sheet'!S106</f>
        <v>3114401299.8804736</v>
      </c>
      <c r="T129" s="2">
        <f>T8/'Output-Calculation-sheet'!T7*'Output-Calculation-sheet'!T106</f>
        <v>3192892208.8257852</v>
      </c>
      <c r="U129" s="2">
        <f>U8/'Output-Calculation-sheet'!U7*'Output-Calculation-sheet'!U106</f>
        <v>2281626296.4412885</v>
      </c>
      <c r="V129" s="2">
        <f>V8/'Output-Calculation-sheet'!V7*'Output-Calculation-sheet'!V106</f>
        <v>2280569043.7500949</v>
      </c>
      <c r="W129" s="2">
        <f>W8/'Output-Calculation-sheet'!W7*'Output-Calculation-sheet'!W106</f>
        <v>1767909359.8818572</v>
      </c>
      <c r="X129" s="2">
        <f>X8/'Output-Calculation-sheet'!X7*'Output-Calculation-sheet'!X106</f>
        <v>0</v>
      </c>
      <c r="Y129" s="2">
        <f>Y8/'Output-Calculation-sheet'!Y7*'Output-Calculation-sheet'!Y106</f>
        <v>886761818.92948365</v>
      </c>
      <c r="AA129" s="2">
        <f t="shared" si="11"/>
        <v>261672.31050093484</v>
      </c>
    </row>
    <row r="130" spans="1:27" x14ac:dyDescent="0.25">
      <c r="A130" s="2">
        <v>2032</v>
      </c>
      <c r="B130" s="2">
        <f>B9/'Output-Calculation-sheet'!B8*'Output-Calculation-sheet'!B107</f>
        <v>68880323097.77832</v>
      </c>
      <c r="C130" s="2">
        <f>C9/'Output-Calculation-sheet'!C8*'Output-Calculation-sheet'!C107</f>
        <v>0</v>
      </c>
      <c r="D130" s="2">
        <f>D9/'Output-Calculation-sheet'!D8*'Output-Calculation-sheet'!D107</f>
        <v>41585614738.384766</v>
      </c>
      <c r="E130" s="2">
        <f>E9/'Output-Calculation-sheet'!E8*'Output-Calculation-sheet'!E107</f>
        <v>31669500254.11639</v>
      </c>
      <c r="F130" s="2">
        <f>F9/'Output-Calculation-sheet'!F8*'Output-Calculation-sheet'!F107</f>
        <v>21274426450.417564</v>
      </c>
      <c r="G130" s="2">
        <f>G9/'Output-Calculation-sheet'!G8*'Output-Calculation-sheet'!G107</f>
        <v>14451775606.453123</v>
      </c>
      <c r="H130" s="2">
        <f>H9/'Output-Calculation-sheet'!H8*'Output-Calculation-sheet'!H107</f>
        <v>0</v>
      </c>
      <c r="I130" s="2">
        <f>I9/'Output-Calculation-sheet'!I8*'Output-Calculation-sheet'!I107</f>
        <v>13134791423.436928</v>
      </c>
      <c r="J130" s="2">
        <f>J9/'Output-Calculation-sheet'!J8*'Output-Calculation-sheet'!J107</f>
        <v>13712701620.171692</v>
      </c>
      <c r="K130" s="2">
        <f>K9/'Output-Calculation-sheet'!K8*'Output-Calculation-sheet'!K107</f>
        <v>13236247549.254011</v>
      </c>
      <c r="L130" s="2">
        <f>L9/'Output-Calculation-sheet'!L8*'Output-Calculation-sheet'!L107</f>
        <v>10466177626.692247</v>
      </c>
      <c r="M130" s="2">
        <f>M9/'Output-Calculation-sheet'!M8*'Output-Calculation-sheet'!M107</f>
        <v>0</v>
      </c>
      <c r="N130" s="2">
        <f>N9/'Output-Calculation-sheet'!N8*'Output-Calculation-sheet'!N107</f>
        <v>3410523421.7230158</v>
      </c>
      <c r="O130" s="2">
        <f>O9/'Output-Calculation-sheet'!O8*'Output-Calculation-sheet'!O107</f>
        <v>0</v>
      </c>
      <c r="P130" s="2">
        <f>P9/'Output-Calculation-sheet'!P8*'Output-Calculation-sheet'!P107</f>
        <v>7968357532.1693382</v>
      </c>
      <c r="Q130" s="2">
        <f>Q9/'Output-Calculation-sheet'!Q8*'Output-Calculation-sheet'!Q107</f>
        <v>7607062599.4423542</v>
      </c>
      <c r="R130" s="2">
        <f>R9/'Output-Calculation-sheet'!R8*'Output-Calculation-sheet'!R107</f>
        <v>8708884009.8347225</v>
      </c>
      <c r="S130" s="2">
        <f>S9/'Output-Calculation-sheet'!S8*'Output-Calculation-sheet'!S107</f>
        <v>3145583554.0092993</v>
      </c>
      <c r="T130" s="2">
        <f>T9/'Output-Calculation-sheet'!T8*'Output-Calculation-sheet'!T107</f>
        <v>3308569817.3572173</v>
      </c>
      <c r="U130" s="2">
        <f>U9/'Output-Calculation-sheet'!U8*'Output-Calculation-sheet'!U107</f>
        <v>2383224176.9085708</v>
      </c>
      <c r="V130" s="2">
        <f>V9/'Output-Calculation-sheet'!V8*'Output-Calculation-sheet'!V107</f>
        <v>2357311041.9187107</v>
      </c>
      <c r="W130" s="2">
        <f>W9/'Output-Calculation-sheet'!W8*'Output-Calculation-sheet'!W107</f>
        <v>1830456422.2150586</v>
      </c>
      <c r="X130" s="2">
        <f>X9/'Output-Calculation-sheet'!X8*'Output-Calculation-sheet'!X107</f>
        <v>0</v>
      </c>
      <c r="Y130" s="2">
        <f>Y9/'Output-Calculation-sheet'!Y8*'Output-Calculation-sheet'!Y107</f>
        <v>917591193.07637262</v>
      </c>
      <c r="AA130" s="2">
        <f t="shared" si="11"/>
        <v>270049.12213535974</v>
      </c>
    </row>
    <row r="131" spans="1:27" x14ac:dyDescent="0.25">
      <c r="A131" s="2">
        <v>2033</v>
      </c>
      <c r="B131" s="2">
        <f>B10/'Output-Calculation-sheet'!B9*'Output-Calculation-sheet'!B108</f>
        <v>64538465144.860069</v>
      </c>
      <c r="C131" s="2">
        <f>C10/'Output-Calculation-sheet'!C9*'Output-Calculation-sheet'!C108</f>
        <v>0</v>
      </c>
      <c r="D131" s="2">
        <f>D10/'Output-Calculation-sheet'!D9*'Output-Calculation-sheet'!D108</f>
        <v>33884496305.501163</v>
      </c>
      <c r="E131" s="2">
        <f>E10/'Output-Calculation-sheet'!E9*'Output-Calculation-sheet'!E108</f>
        <v>26883940797.961903</v>
      </c>
      <c r="F131" s="2">
        <f>F10/'Output-Calculation-sheet'!F9*'Output-Calculation-sheet'!F108</f>
        <v>17306151260.308769</v>
      </c>
      <c r="G131" s="2">
        <f>G10/'Output-Calculation-sheet'!G9*'Output-Calculation-sheet'!G108</f>
        <v>12159806520.000669</v>
      </c>
      <c r="H131" s="2">
        <f>H10/'Output-Calculation-sheet'!H9*'Output-Calculation-sheet'!H108</f>
        <v>0</v>
      </c>
      <c r="I131" s="2">
        <f>I10/'Output-Calculation-sheet'!I9*'Output-Calculation-sheet'!I108</f>
        <v>11078515158.052711</v>
      </c>
      <c r="J131" s="2">
        <f>J10/'Output-Calculation-sheet'!J9*'Output-Calculation-sheet'!J108</f>
        <v>10783028820.820982</v>
      </c>
      <c r="K131" s="2">
        <f>K10/'Output-Calculation-sheet'!K9*'Output-Calculation-sheet'!K108</f>
        <v>10679667318.307531</v>
      </c>
      <c r="L131" s="2">
        <f>L10/'Output-Calculation-sheet'!L9*'Output-Calculation-sheet'!L108</f>
        <v>8567388266.9170465</v>
      </c>
      <c r="M131" s="2">
        <f>M10/'Output-Calculation-sheet'!M9*'Output-Calculation-sheet'!M108</f>
        <v>0</v>
      </c>
      <c r="N131" s="2">
        <f>N10/'Output-Calculation-sheet'!N9*'Output-Calculation-sheet'!N108</f>
        <v>3243247858.2469501</v>
      </c>
      <c r="O131" s="2">
        <f>O10/'Output-Calculation-sheet'!O9*'Output-Calculation-sheet'!O108</f>
        <v>0</v>
      </c>
      <c r="P131" s="2">
        <f>P10/'Output-Calculation-sheet'!P9*'Output-Calculation-sheet'!P108</f>
        <v>7311433541.3222713</v>
      </c>
      <c r="Q131" s="2">
        <f>Q10/'Output-Calculation-sheet'!Q9*'Output-Calculation-sheet'!Q108</f>
        <v>7037159631.7513437</v>
      </c>
      <c r="R131" s="2">
        <f>R10/'Output-Calculation-sheet'!R9*'Output-Calculation-sheet'!R108</f>
        <v>6920335497.7636309</v>
      </c>
      <c r="S131" s="2">
        <f>S10/'Output-Calculation-sheet'!S9*'Output-Calculation-sheet'!S108</f>
        <v>2666674233.9655499</v>
      </c>
      <c r="T131" s="2">
        <f>T10/'Output-Calculation-sheet'!T9*'Output-Calculation-sheet'!T108</f>
        <v>2543936830.028955</v>
      </c>
      <c r="U131" s="2">
        <f>U10/'Output-Calculation-sheet'!U9*'Output-Calculation-sheet'!U108</f>
        <v>2216184420.0369868</v>
      </c>
      <c r="V131" s="2">
        <f>V10/'Output-Calculation-sheet'!V9*'Output-Calculation-sheet'!V108</f>
        <v>1706129786.7943923</v>
      </c>
      <c r="W131" s="2">
        <f>W10/'Output-Calculation-sheet'!W9*'Output-Calculation-sheet'!W108</f>
        <v>1477141703.8574924</v>
      </c>
      <c r="X131" s="2">
        <f>X10/'Output-Calculation-sheet'!X9*'Output-Calculation-sheet'!X108</f>
        <v>0</v>
      </c>
      <c r="Y131" s="2">
        <f>Y10/'Output-Calculation-sheet'!Y9*'Output-Calculation-sheet'!Y108</f>
        <v>861893906.8226614</v>
      </c>
      <c r="AA131" s="2">
        <f t="shared" si="11"/>
        <v>231865.59700332108</v>
      </c>
    </row>
    <row r="132" spans="1:27" x14ac:dyDescent="0.25">
      <c r="A132" s="2">
        <v>2034</v>
      </c>
      <c r="B132" s="2">
        <f>B11/'Output-Calculation-sheet'!B10*'Output-Calculation-sheet'!B109</f>
        <v>48208021524.515831</v>
      </c>
      <c r="C132" s="2">
        <f>C11/'Output-Calculation-sheet'!C10*'Output-Calculation-sheet'!C109</f>
        <v>0</v>
      </c>
      <c r="D132" s="2">
        <f>D11/'Output-Calculation-sheet'!D10*'Output-Calculation-sheet'!D109</f>
        <v>33298329354.428898</v>
      </c>
      <c r="E132" s="2">
        <f>E11/'Output-Calculation-sheet'!E10*'Output-Calculation-sheet'!E109</f>
        <v>25773478672.780907</v>
      </c>
      <c r="F132" s="2">
        <f>F11/'Output-Calculation-sheet'!F10*'Output-Calculation-sheet'!F109</f>
        <v>17006881344.157141</v>
      </c>
      <c r="G132" s="2">
        <f>G11/'Output-Calculation-sheet'!G10*'Output-Calculation-sheet'!G109</f>
        <v>11948807869.198463</v>
      </c>
      <c r="H132" s="2">
        <f>H11/'Output-Calculation-sheet'!H10*'Output-Calculation-sheet'!H109</f>
        <v>0</v>
      </c>
      <c r="I132" s="2">
        <f>I11/'Output-Calculation-sheet'!I10*'Output-Calculation-sheet'!I109</f>
        <v>10886486502.212313</v>
      </c>
      <c r="J132" s="2">
        <f>J11/'Output-Calculation-sheet'!J10*'Output-Calculation-sheet'!J109</f>
        <v>10596225955.963291</v>
      </c>
      <c r="K132" s="2">
        <f>K11/'Output-Calculation-sheet'!K10*'Output-Calculation-sheet'!K109</f>
        <v>10494919270.428106</v>
      </c>
      <c r="L132" s="2">
        <f>L11/'Output-Calculation-sheet'!L10*'Output-Calculation-sheet'!L109</f>
        <v>7888955699.6637506</v>
      </c>
      <c r="M132" s="2">
        <f>M11/'Output-Calculation-sheet'!M10*'Output-Calculation-sheet'!M109</f>
        <v>2.0702317101567761E-9</v>
      </c>
      <c r="N132" s="2">
        <f>N11/'Output-Calculation-sheet'!N10*'Output-Calculation-sheet'!N109</f>
        <v>2336379497.1305318</v>
      </c>
      <c r="O132" s="2">
        <f>O11/'Output-Calculation-sheet'!O10*'Output-Calculation-sheet'!O109</f>
        <v>0</v>
      </c>
      <c r="P132" s="2">
        <f>P11/'Output-Calculation-sheet'!P10*'Output-Calculation-sheet'!P109</f>
        <v>7184655759.6034813</v>
      </c>
      <c r="Q132" s="2">
        <f>Q11/'Output-Calculation-sheet'!Q10*'Output-Calculation-sheet'!Q109</f>
        <v>5670811008.4355059</v>
      </c>
      <c r="R132" s="2">
        <f>R11/'Output-Calculation-sheet'!R10*'Output-Calculation-sheet'!R109</f>
        <v>6800325185.4566097</v>
      </c>
      <c r="S132" s="2">
        <f>S11/'Output-Calculation-sheet'!S10*'Output-Calculation-sheet'!S109</f>
        <v>1789579477.2413471</v>
      </c>
      <c r="T132" s="2">
        <f>T11/'Output-Calculation-sheet'!T10*'Output-Calculation-sheet'!T109</f>
        <v>2499779845.9194636</v>
      </c>
      <c r="U132" s="2">
        <f>U11/'Output-Calculation-sheet'!U10*'Output-Calculation-sheet'!U109</f>
        <v>2178547263.034204</v>
      </c>
      <c r="V132" s="2">
        <f>V11/'Output-Calculation-sheet'!V10*'Output-Calculation-sheet'!V109</f>
        <v>1676615339.0663912</v>
      </c>
      <c r="W132" s="2">
        <f>W11/'Output-Calculation-sheet'!W10*'Output-Calculation-sheet'!W109</f>
        <v>1451632441.3211782</v>
      </c>
      <c r="X132" s="2">
        <f>X11/'Output-Calculation-sheet'!X10*'Output-Calculation-sheet'!X109</f>
        <v>0</v>
      </c>
      <c r="Y132" s="2">
        <f>Y11/'Output-Calculation-sheet'!Y10*'Output-Calculation-sheet'!Y109</f>
        <v>811696002.47423005</v>
      </c>
      <c r="AA132" s="2">
        <f t="shared" si="11"/>
        <v>208502.12801303164</v>
      </c>
    </row>
    <row r="133" spans="1:27" x14ac:dyDescent="0.25">
      <c r="A133" s="2">
        <v>2035</v>
      </c>
      <c r="B133" s="2">
        <f>B12/'Output-Calculation-sheet'!B11*'Output-Calculation-sheet'!B110</f>
        <v>33061674457.029282</v>
      </c>
      <c r="C133" s="2">
        <f>C12/'Output-Calculation-sheet'!C11*'Output-Calculation-sheet'!C110</f>
        <v>0</v>
      </c>
      <c r="D133" s="2">
        <f>D12/'Output-Calculation-sheet'!D11*'Output-Calculation-sheet'!D110</f>
        <v>27509307301.455254</v>
      </c>
      <c r="E133" s="2">
        <f>E12/'Output-Calculation-sheet'!E11*'Output-Calculation-sheet'!E110</f>
        <v>18547559449.642632</v>
      </c>
      <c r="F133" s="2">
        <f>F12/'Output-Calculation-sheet'!F11*'Output-Calculation-sheet'!F110</f>
        <v>14407756721.663923</v>
      </c>
      <c r="G133" s="2">
        <f>G12/'Output-Calculation-sheet'!G11*'Output-Calculation-sheet'!G110</f>
        <v>9821747952.4375248</v>
      </c>
      <c r="H133" s="2">
        <f>H12/'Output-Calculation-sheet'!H11*'Output-Calculation-sheet'!H110</f>
        <v>0</v>
      </c>
      <c r="I133" s="2">
        <f>I12/'Output-Calculation-sheet'!I11*'Output-Calculation-sheet'!I110</f>
        <v>9178550384.6125069</v>
      </c>
      <c r="J133" s="2">
        <f>J12/'Output-Calculation-sheet'!J11*'Output-Calculation-sheet'!J110</f>
        <v>8778842163.1191082</v>
      </c>
      <c r="K133" s="2">
        <f>K12/'Output-Calculation-sheet'!K11*'Output-Calculation-sheet'!K110</f>
        <v>8873490835.9384174</v>
      </c>
      <c r="L133" s="2">
        <f>L12/'Output-Calculation-sheet'!L11*'Output-Calculation-sheet'!L110</f>
        <v>5869875757.0196848</v>
      </c>
      <c r="M133" s="2">
        <f>M12/'Output-Calculation-sheet'!M11*'Output-Calculation-sheet'!M110</f>
        <v>0</v>
      </c>
      <c r="N133" s="2">
        <f>N12/'Output-Calculation-sheet'!N11*'Output-Calculation-sheet'!N110</f>
        <v>1758806707.8666995</v>
      </c>
      <c r="O133" s="2">
        <f>O12/'Output-Calculation-sheet'!O11*'Output-Calculation-sheet'!O110</f>
        <v>0</v>
      </c>
      <c r="P133" s="2">
        <f>P12/'Output-Calculation-sheet'!P11*'Output-Calculation-sheet'!P110</f>
        <v>5816673488.5908871</v>
      </c>
      <c r="Q133" s="2">
        <f>Q12/'Output-Calculation-sheet'!Q11*'Output-Calculation-sheet'!Q110</f>
        <v>3751598721.3429103</v>
      </c>
      <c r="R133" s="2">
        <f>R12/'Output-Calculation-sheet'!R11*'Output-Calculation-sheet'!R110</f>
        <v>5741700823.3672657</v>
      </c>
      <c r="S133" s="2">
        <f>S12/'Output-Calculation-sheet'!S11*'Output-Calculation-sheet'!S110</f>
        <v>1196193470.5486658</v>
      </c>
      <c r="T133" s="2">
        <f>T12/'Output-Calculation-sheet'!T11*'Output-Calculation-sheet'!T110</f>
        <v>2128300945.081394</v>
      </c>
      <c r="U133" s="2">
        <f>U12/'Output-Calculation-sheet'!U11*'Output-Calculation-sheet'!U110</f>
        <v>1743431846.2730908</v>
      </c>
      <c r="V133" s="2">
        <f>V12/'Output-Calculation-sheet'!V11*'Output-Calculation-sheet'!V110</f>
        <v>1434650667.640316</v>
      </c>
      <c r="W133" s="2">
        <f>W12/'Output-Calculation-sheet'!W11*'Output-Calculation-sheet'!W110</f>
        <v>1237979810.8931301</v>
      </c>
      <c r="X133" s="2">
        <f>X12/'Output-Calculation-sheet'!X11*'Output-Calculation-sheet'!X110</f>
        <v>0</v>
      </c>
      <c r="Y133" s="2">
        <f>Y12/'Output-Calculation-sheet'!Y11*'Output-Calculation-sheet'!Y110</f>
        <v>542996832.36443388</v>
      </c>
      <c r="AA133" s="2">
        <f t="shared" si="11"/>
        <v>161401.13833688715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6082482358.8669214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1217986680.0749054</v>
      </c>
      <c r="Y140" s="2">
        <f>Y8/'Output-Calculation-sheet'!Y7*'Output-Calculation-sheet'!Y115</f>
        <v>0</v>
      </c>
      <c r="AA140" s="2">
        <f t="shared" si="12"/>
        <v>7300.4690389418265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1156917847.1494012</v>
      </c>
      <c r="Y141" s="2">
        <f>Y9/'Output-Calculation-sheet'!Y8*'Output-Calculation-sheet'!Y116</f>
        <v>0</v>
      </c>
      <c r="AA141" s="2">
        <f t="shared" si="12"/>
        <v>1156.9178471494013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28754545663.354439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5609041811.4482775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359959077.6157431</v>
      </c>
      <c r="Y142" s="2">
        <f>Y10/'Output-Calculation-sheet'!Y9*'Output-Calculation-sheet'!Y117</f>
        <v>0</v>
      </c>
      <c r="AA142" s="2">
        <f t="shared" si="12"/>
        <v>34723.546552418462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29633908826.818539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692831419.74323475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6434086778.6493587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485657338.46323997</v>
      </c>
      <c r="Y143" s="2">
        <f>Y11/'Output-Calculation-sheet'!Y10*'Output-Calculation-sheet'!Y118</f>
        <v>0</v>
      </c>
      <c r="AA143" s="2">
        <f t="shared" si="12"/>
        <v>37246.484363674375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32038491246.271469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4387665570.1798687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3870140530.3689647</v>
      </c>
      <c r="N144" s="2">
        <f>N12/'Output-Calculation-sheet'!N11*'Output-Calculation-sheet'!N119</f>
        <v>0</v>
      </c>
      <c r="O144" s="2">
        <f>O12/'Output-Calculation-sheet'!O11*'Output-Calculation-sheet'!O119</f>
        <v>6229615611.177433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740180442.55423784</v>
      </c>
      <c r="Y144" s="2">
        <f>Y12/'Output-Calculation-sheet'!Y11*'Output-Calculation-sheet'!Y119</f>
        <v>0</v>
      </c>
      <c r="AA144" s="2">
        <f t="shared" si="12"/>
        <v>47266.093400551981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38842449468.731285</v>
      </c>
      <c r="C151" s="2">
        <f>C8/'Output-Calculation-sheet'!C7*'Output-Calculation-sheet'!C124</f>
        <v>38899061216.706909</v>
      </c>
      <c r="D151" s="2">
        <f>D8/'Output-Calculation-sheet'!D7*'Output-Calculation-sheet'!D124</f>
        <v>6908429750.346117</v>
      </c>
      <c r="E151" s="2">
        <f>E8/'Output-Calculation-sheet'!E7*'Output-Calculation-sheet'!E124</f>
        <v>6738290589.2887707</v>
      </c>
      <c r="F151" s="2">
        <f>F8/'Output-Calculation-sheet'!F7*'Output-Calculation-sheet'!F124</f>
        <v>3453261975.4727626</v>
      </c>
      <c r="G151" s="2">
        <f>G8/'Output-Calculation-sheet'!G7*'Output-Calculation-sheet'!G124</f>
        <v>2942434880.7633796</v>
      </c>
      <c r="H151" s="2">
        <f>H8/'Output-Calculation-sheet'!H7*'Output-Calculation-sheet'!H124</f>
        <v>9071130000.5381508</v>
      </c>
      <c r="I151" s="2">
        <f>I8/'Output-Calculation-sheet'!I7*'Output-Calculation-sheet'!I124</f>
        <v>2687773606.3015809</v>
      </c>
      <c r="J151" s="2">
        <f>J8/'Output-Calculation-sheet'!J7*'Output-Calculation-sheet'!J124</f>
        <v>1724366417.0681906</v>
      </c>
      <c r="K151" s="2">
        <f>K8/'Output-Calculation-sheet'!K7*'Output-Calculation-sheet'!K124</f>
        <v>2032491973.8609967</v>
      </c>
      <c r="L151" s="2">
        <f>L8/'Output-Calculation-sheet'!L7*'Output-Calculation-sheet'!L124</f>
        <v>1020744872.3634703</v>
      </c>
      <c r="M151" s="2">
        <f>M8/'Output-Calculation-sheet'!M7*'Output-Calculation-sheet'!M124</f>
        <v>767684373.09791195</v>
      </c>
      <c r="N151" s="2">
        <f>N8/'Output-Calculation-sheet'!N7*'Output-Calculation-sheet'!N124</f>
        <v>2331400848.9438167</v>
      </c>
      <c r="O151" s="2">
        <f>O8/'Output-Calculation-sheet'!O7*'Output-Calculation-sheet'!O124</f>
        <v>7559639945.7066088</v>
      </c>
      <c r="P151" s="2">
        <f>P8/'Output-Calculation-sheet'!P7*'Output-Calculation-sheet'!P124</f>
        <v>2559610205.3933187</v>
      </c>
      <c r="Q151" s="2">
        <f>Q8/'Output-Calculation-sheet'!Q7*'Output-Calculation-sheet'!Q124</f>
        <v>2626451685.0890951</v>
      </c>
      <c r="R151" s="2">
        <f>R8/'Output-Calculation-sheet'!R7*'Output-Calculation-sheet'!R124</f>
        <v>1231143026.2994103</v>
      </c>
      <c r="S151" s="2">
        <f>S8/'Output-Calculation-sheet'!S7*'Output-Calculation-sheet'!S124</f>
        <v>2557060489.4728951</v>
      </c>
      <c r="T151" s="2">
        <f>T8/'Output-Calculation-sheet'!T7*'Output-Calculation-sheet'!T124</f>
        <v>338481630.98562586</v>
      </c>
      <c r="U151" s="2">
        <f>U8/'Output-Calculation-sheet'!U7*'Output-Calculation-sheet'!U124</f>
        <v>794675742.82119596</v>
      </c>
      <c r="V151" s="2">
        <f>V8/'Output-Calculation-sheet'!V7*'Output-Calculation-sheet'!V124</f>
        <v>88949975.782856762</v>
      </c>
      <c r="W151" s="2">
        <f>W8/'Output-Calculation-sheet'!W7*'Output-Calculation-sheet'!W124</f>
        <v>282707429.42285848</v>
      </c>
      <c r="X151" s="2">
        <f>X8/'Output-Calculation-sheet'!X7*'Output-Calculation-sheet'!X124</f>
        <v>4650462.1520216521</v>
      </c>
      <c r="Y151" s="2">
        <f>Y8/'Output-Calculation-sheet'!Y7*'Output-Calculation-sheet'!Y124</f>
        <v>309758090.0266788</v>
      </c>
      <c r="AA151" s="2">
        <f t="shared" si="13"/>
        <v>135772.64865663589</v>
      </c>
    </row>
    <row r="152" spans="1:27" x14ac:dyDescent="0.25">
      <c r="A152" s="2">
        <v>2032</v>
      </c>
      <c r="B152" s="2">
        <f>B9/'Output-Calculation-sheet'!B8*'Output-Calculation-sheet'!B125</f>
        <v>38904626934.85627</v>
      </c>
      <c r="C152" s="2">
        <f>C9/'Output-Calculation-sheet'!C8*'Output-Calculation-sheet'!C125</f>
        <v>39920526647.140556</v>
      </c>
      <c r="D152" s="2">
        <f>D9/'Output-Calculation-sheet'!D8*'Output-Calculation-sheet'!D125</f>
        <v>6981977885.9032707</v>
      </c>
      <c r="E152" s="2">
        <f>E9/'Output-Calculation-sheet'!E8*'Output-Calculation-sheet'!E125</f>
        <v>6863367501.9545088</v>
      </c>
      <c r="F152" s="2">
        <f>F9/'Output-Calculation-sheet'!F8*'Output-Calculation-sheet'!F125</f>
        <v>3530959900.8375883</v>
      </c>
      <c r="G152" s="2">
        <f>G9/'Output-Calculation-sheet'!G8*'Output-Calculation-sheet'!G125</f>
        <v>2976903466.5647001</v>
      </c>
      <c r="H152" s="2">
        <f>H9/'Output-Calculation-sheet'!H8*'Output-Calculation-sheet'!H125</f>
        <v>7349551896.9492254</v>
      </c>
      <c r="I152" s="2">
        <f>I9/'Output-Calculation-sheet'!I8*'Output-Calculation-sheet'!I125</f>
        <v>2744229989.88588</v>
      </c>
      <c r="J152" s="2">
        <f>J9/'Output-Calculation-sheet'!J8*'Output-Calculation-sheet'!J125</f>
        <v>1742497803.3729696</v>
      </c>
      <c r="K152" s="2">
        <f>K9/'Output-Calculation-sheet'!K8*'Output-Calculation-sheet'!K125</f>
        <v>2074008288.2583296</v>
      </c>
      <c r="L152" s="2">
        <f>L9/'Output-Calculation-sheet'!L8*'Output-Calculation-sheet'!L125</f>
        <v>1003513824.5620263</v>
      </c>
      <c r="M152" s="2">
        <f>M9/'Output-Calculation-sheet'!M8*'Output-Calculation-sheet'!M125</f>
        <v>2045148725.1936197</v>
      </c>
      <c r="N152" s="2">
        <f>N9/'Output-Calculation-sheet'!N8*'Output-Calculation-sheet'!N125</f>
        <v>2002058377.9331245</v>
      </c>
      <c r="O152" s="2">
        <f>O9/'Output-Calculation-sheet'!O8*'Output-Calculation-sheet'!O125</f>
        <v>7759555186.2947683</v>
      </c>
      <c r="P152" s="2">
        <f>P9/'Output-Calculation-sheet'!P8*'Output-Calculation-sheet'!P125</f>
        <v>2511457820.4979348</v>
      </c>
      <c r="Q152" s="2">
        <f>Q9/'Output-Calculation-sheet'!Q8*'Output-Calculation-sheet'!Q125</f>
        <v>2616624116.1111207</v>
      </c>
      <c r="R152" s="2">
        <f>R9/'Output-Calculation-sheet'!R8*'Output-Calculation-sheet'!R125</f>
        <v>1209926554.3779092</v>
      </c>
      <c r="S152" s="2">
        <f>S9/'Output-Calculation-sheet'!S8*'Output-Calculation-sheet'!S125</f>
        <v>2462281429.3089719</v>
      </c>
      <c r="T152" s="2">
        <f>T9/'Output-Calculation-sheet'!T8*'Output-Calculation-sheet'!T125</f>
        <v>337498698.19867849</v>
      </c>
      <c r="U152" s="2">
        <f>U9/'Output-Calculation-sheet'!U8*'Output-Calculation-sheet'!U125</f>
        <v>793095577.51330709</v>
      </c>
      <c r="V152" s="2">
        <f>V9/'Output-Calculation-sheet'!V8*'Output-Calculation-sheet'!V125</f>
        <v>89196901.171939418</v>
      </c>
      <c r="W152" s="2">
        <f>W9/'Output-Calculation-sheet'!W8*'Output-Calculation-sheet'!W125</f>
        <v>286789980.4635914</v>
      </c>
      <c r="X152" s="2">
        <f>X9/'Output-Calculation-sheet'!X8*'Output-Calculation-sheet'!X125</f>
        <v>23149842.164564483</v>
      </c>
      <c r="Y152" s="2">
        <f>Y9/'Output-Calculation-sheet'!Y8*'Output-Calculation-sheet'!Y125</f>
        <v>317793125.15920156</v>
      </c>
      <c r="AA152" s="2">
        <f t="shared" si="13"/>
        <v>136546.74047467406</v>
      </c>
    </row>
    <row r="153" spans="1:27" x14ac:dyDescent="0.25">
      <c r="A153" s="2">
        <v>2033</v>
      </c>
      <c r="B153" s="2">
        <f>B10/'Output-Calculation-sheet'!B9*'Output-Calculation-sheet'!B126</f>
        <v>26891798900.533455</v>
      </c>
      <c r="C153" s="2">
        <f>C10/'Output-Calculation-sheet'!C9*'Output-Calculation-sheet'!C126</f>
        <v>12672793810.482386</v>
      </c>
      <c r="D153" s="2">
        <f>D10/'Output-Calculation-sheet'!D9*'Output-Calculation-sheet'!D126</f>
        <v>11294832101.833721</v>
      </c>
      <c r="E153" s="2">
        <f>E10/'Output-Calculation-sheet'!E9*'Output-Calculation-sheet'!E126</f>
        <v>8961313599.3206348</v>
      </c>
      <c r="F153" s="2">
        <f>F10/'Output-Calculation-sheet'!F9*'Output-Calculation-sheet'!F126</f>
        <v>5768717086.7695894</v>
      </c>
      <c r="G153" s="2">
        <f>G10/'Output-Calculation-sheet'!G9*'Output-Calculation-sheet'!G126</f>
        <v>4053268312.1282239</v>
      </c>
      <c r="H153" s="2">
        <f>H10/'Output-Calculation-sheet'!H9*'Output-Calculation-sheet'!H126</f>
        <v>3953812227.5490956</v>
      </c>
      <c r="I153" s="2">
        <f>I10/'Output-Calculation-sheet'!I9*'Output-Calculation-sheet'!I126</f>
        <v>3692837911.2293272</v>
      </c>
      <c r="J153" s="2">
        <f>J10/'Output-Calculation-sheet'!J9*'Output-Calculation-sheet'!J126</f>
        <v>3594343410.1567464</v>
      </c>
      <c r="K153" s="2">
        <f>K10/'Output-Calculation-sheet'!K9*'Output-Calculation-sheet'!K126</f>
        <v>3559888639.4612427</v>
      </c>
      <c r="L153" s="2">
        <f>L10/'Output-Calculation-sheet'!L9*'Output-Calculation-sheet'!L126</f>
        <v>2855795717.9206944</v>
      </c>
      <c r="M153" s="2">
        <f>M10/'Output-Calculation-sheet'!M9*'Output-Calculation-sheet'!M126</f>
        <v>2727783645.7869415</v>
      </c>
      <c r="N153" s="2">
        <f>N10/'Output-Calculation-sheet'!N9*'Output-Calculation-sheet'!N126</f>
        <v>2677307624.5287352</v>
      </c>
      <c r="O153" s="2">
        <f>O10/'Output-Calculation-sheet'!O9*'Output-Calculation-sheet'!O126</f>
        <v>2462323223.7403064</v>
      </c>
      <c r="P153" s="2">
        <f>P10/'Output-Calculation-sheet'!P9*'Output-Calculation-sheet'!P126</f>
        <v>2437287324.8325191</v>
      </c>
      <c r="Q153" s="2">
        <f>Q10/'Output-Calculation-sheet'!Q9*'Output-Calculation-sheet'!Q126</f>
        <v>2397891903.9369535</v>
      </c>
      <c r="R153" s="2">
        <f>R10/'Output-Calculation-sheet'!R9*'Output-Calculation-sheet'!R126</f>
        <v>2306886973.6861053</v>
      </c>
      <c r="S153" s="2">
        <f>S10/'Output-Calculation-sheet'!S9*'Output-Calculation-sheet'!S126</f>
        <v>1533271639.9681511</v>
      </c>
      <c r="T153" s="2">
        <f>T10/'Output-Calculation-sheet'!T9*'Output-Calculation-sheet'!T126</f>
        <v>847986169.2279377</v>
      </c>
      <c r="U153" s="2">
        <f>U10/'Output-Calculation-sheet'!U9*'Output-Calculation-sheet'!U126</f>
        <v>738568141.68328571</v>
      </c>
      <c r="V153" s="2">
        <f>V10/'Output-Calculation-sheet'!V9*'Output-Calculation-sheet'!V126</f>
        <v>568710003.47689557</v>
      </c>
      <c r="W153" s="2">
        <f>W10/'Output-Calculation-sheet'!W9*'Output-Calculation-sheet'!W126</f>
        <v>492380503.40125215</v>
      </c>
      <c r="X153" s="2">
        <f>X10/'Output-Calculation-sheet'!X9*'Output-Calculation-sheet'!X126</f>
        <v>295426793.87809432</v>
      </c>
      <c r="Y153" s="2">
        <f>Y10/'Output-Calculation-sheet'!Y9*'Output-Calculation-sheet'!Y126</f>
        <v>287299831.47328359</v>
      </c>
      <c r="AA153" s="2">
        <f t="shared" si="13"/>
        <v>107072.5254970056</v>
      </c>
    </row>
    <row r="154" spans="1:27" x14ac:dyDescent="0.25">
      <c r="A154" s="2">
        <v>2034</v>
      </c>
      <c r="B154" s="2">
        <f>B11/'Output-Calculation-sheet'!B10*'Output-Calculation-sheet'!B127</f>
        <v>11325688829.405348</v>
      </c>
      <c r="C154" s="2">
        <f>C11/'Output-Calculation-sheet'!C10*'Output-Calculation-sheet'!C127</f>
        <v>5337242918.7823105</v>
      </c>
      <c r="D154" s="2">
        <f>D11/'Output-Calculation-sheet'!D10*'Output-Calculation-sheet'!D127</f>
        <v>4756905787.1251545</v>
      </c>
      <c r="E154" s="2">
        <f>E11/'Output-Calculation-sheet'!E10*'Output-Calculation-sheet'!E127</f>
        <v>3774124969.3023372</v>
      </c>
      <c r="F154" s="2">
        <f>F11/'Output-Calculation-sheet'!F10*'Output-Calculation-sheet'!F127</f>
        <v>2429538812.2193031</v>
      </c>
      <c r="G154" s="2">
        <f>G11/'Output-Calculation-sheet'!G10*'Output-Calculation-sheet'!G127</f>
        <v>1707064592.0978363</v>
      </c>
      <c r="H154" s="2">
        <f>H11/'Output-Calculation-sheet'!H10*'Output-Calculation-sheet'!H127</f>
        <v>1665177910.1957998</v>
      </c>
      <c r="I154" s="2">
        <f>I11/'Output-Calculation-sheet'!I10*'Output-Calculation-sheet'!I127</f>
        <v>1555267203.810832</v>
      </c>
      <c r="J154" s="2">
        <f>J11/'Output-Calculation-sheet'!J10*'Output-Calculation-sheet'!J127</f>
        <v>1513784900.1901128</v>
      </c>
      <c r="K154" s="2">
        <f>K11/'Output-Calculation-sheet'!K10*'Output-Calculation-sheet'!K127</f>
        <v>1499274013.0358741</v>
      </c>
      <c r="L154" s="2">
        <f>L11/'Output-Calculation-sheet'!L10*'Output-Calculation-sheet'!L127</f>
        <v>1202740425.0459695</v>
      </c>
      <c r="M154" s="2">
        <f>M11/'Output-Calculation-sheet'!M10*'Output-Calculation-sheet'!M127</f>
        <v>1148826704.2902653</v>
      </c>
      <c r="N154" s="2">
        <f>N11/'Output-Calculation-sheet'!N10*'Output-Calculation-sheet'!N127</f>
        <v>1127567909.3929152</v>
      </c>
      <c r="O154" s="2">
        <f>O11/'Output-Calculation-sheet'!O10*'Output-Calculation-sheet'!O127</f>
        <v>1037026448.4349723</v>
      </c>
      <c r="P154" s="2">
        <f>P11/'Output-Calculation-sheet'!P10*'Output-Calculation-sheet'!P127</f>
        <v>1026482386.2511421</v>
      </c>
      <c r="Q154" s="2">
        <f>Q11/'Output-Calculation-sheet'!Q10*'Output-Calculation-sheet'!Q127</f>
        <v>1009890686.0842502</v>
      </c>
      <c r="R154" s="2">
        <f>R11/'Output-Calculation-sheet'!R10*'Output-Calculation-sheet'!R127</f>
        <v>971562888.88350904</v>
      </c>
      <c r="S154" s="2">
        <f>S11/'Output-Calculation-sheet'!S10*'Output-Calculation-sheet'!S127</f>
        <v>645749193.08080435</v>
      </c>
      <c r="T154" s="2">
        <f>T11/'Output-Calculation-sheet'!T10*'Output-Calculation-sheet'!T127</f>
        <v>357135645.43362856</v>
      </c>
      <c r="U154" s="2">
        <f>U11/'Output-Calculation-sheet'!U10*'Output-Calculation-sheet'!U127</f>
        <v>311053556.39707035</v>
      </c>
      <c r="V154" s="2">
        <f>V11/'Output-Calculation-sheet'!V10*'Output-Calculation-sheet'!V127</f>
        <v>239516423.18884674</v>
      </c>
      <c r="W154" s="2">
        <f>W11/'Output-Calculation-sheet'!W10*'Output-Calculation-sheet'!W127</f>
        <v>207369771.37204528</v>
      </c>
      <c r="X154" s="2">
        <f>X11/'Output-Calculation-sheet'!X10*'Output-Calculation-sheet'!X127</f>
        <v>124421178.87788625</v>
      </c>
      <c r="Y154" s="2">
        <f>Y11/'Output-Calculation-sheet'!Y10*'Output-Calculation-sheet'!Y127</f>
        <v>120998448.9278529</v>
      </c>
      <c r="AA154" s="2">
        <f t="shared" si="13"/>
        <v>45094.411601826083</v>
      </c>
    </row>
    <row r="155" spans="1:27" x14ac:dyDescent="0.25">
      <c r="A155" s="2">
        <v>2035</v>
      </c>
      <c r="B155" s="2">
        <f>B12/'Output-Calculation-sheet'!B11*'Output-Calculation-sheet'!B128</f>
        <v>3679147496.0244551</v>
      </c>
      <c r="C155" s="2">
        <f>C12/'Output-Calculation-sheet'!C11*'Output-Calculation-sheet'!C128</f>
        <v>27644654.976184521</v>
      </c>
      <c r="D155" s="2">
        <f>D12/'Output-Calculation-sheet'!D11*'Output-Calculation-sheet'!D128</f>
        <v>2074300016.2883186</v>
      </c>
      <c r="E155" s="2">
        <f>E12/'Output-Calculation-sheet'!E11*'Output-Calculation-sheet'!E128</f>
        <v>1070115789.2370489</v>
      </c>
      <c r="F155" s="2">
        <f>F12/'Output-Calculation-sheet'!F11*'Output-Calculation-sheet'!F128</f>
        <v>638335541.38444078</v>
      </c>
      <c r="G155" s="2">
        <f>G12/'Output-Calculation-sheet'!G11*'Output-Calculation-sheet'!G128</f>
        <v>803077981.27017975</v>
      </c>
      <c r="H155" s="2">
        <f>H12/'Output-Calculation-sheet'!H11*'Output-Calculation-sheet'!H128</f>
        <v>369670154.66717875</v>
      </c>
      <c r="I155" s="2">
        <f>I12/'Output-Calculation-sheet'!I11*'Output-Calculation-sheet'!I128</f>
        <v>477663672.5016979</v>
      </c>
      <c r="J155" s="2">
        <f>J12/'Output-Calculation-sheet'!J11*'Output-Calculation-sheet'!J128</f>
        <v>552338178.25520861</v>
      </c>
      <c r="K155" s="2">
        <f>K12/'Output-Calculation-sheet'!K11*'Output-Calculation-sheet'!K128</f>
        <v>407242254.36872971</v>
      </c>
      <c r="L155" s="2">
        <f>L12/'Output-Calculation-sheet'!L11*'Output-Calculation-sheet'!L128</f>
        <v>263932539.90721762</v>
      </c>
      <c r="M155" s="2">
        <f>M12/'Output-Calculation-sheet'!M11*'Output-Calculation-sheet'!M128</f>
        <v>158265870.87690955</v>
      </c>
      <c r="N155" s="2">
        <f>N12/'Output-Calculation-sheet'!N11*'Output-Calculation-sheet'!N128</f>
        <v>490209296.90919471</v>
      </c>
      <c r="O155" s="2">
        <f>O12/'Output-Calculation-sheet'!O11*'Output-Calculation-sheet'!O128</f>
        <v>8244999.6792533174</v>
      </c>
      <c r="P155" s="2">
        <f>P12/'Output-Calculation-sheet'!P11*'Output-Calculation-sheet'!P128</f>
        <v>345224262.53420866</v>
      </c>
      <c r="Q155" s="2">
        <f>Q12/'Output-Calculation-sheet'!Q11*'Output-Calculation-sheet'!Q128</f>
        <v>420666965.50699395</v>
      </c>
      <c r="R155" s="2">
        <f>R12/'Output-Calculation-sheet'!R11*'Output-Calculation-sheet'!R128</f>
        <v>275593607.83454388</v>
      </c>
      <c r="S155" s="2">
        <f>S12/'Output-Calculation-sheet'!S11*'Output-Calculation-sheet'!S128</f>
        <v>256212299.03850734</v>
      </c>
      <c r="T155" s="2">
        <f>T12/'Output-Calculation-sheet'!T11*'Output-Calculation-sheet'!T128</f>
        <v>70112911.819643989</v>
      </c>
      <c r="U155" s="2">
        <f>U12/'Output-Calculation-sheet'!U11*'Output-Calculation-sheet'!U128</f>
        <v>111499939.18843015</v>
      </c>
      <c r="V155" s="2">
        <f>V12/'Output-Calculation-sheet'!V11*'Output-Calculation-sheet'!V128</f>
        <v>28876427.561181806</v>
      </c>
      <c r="W155" s="2">
        <f>W12/'Output-Calculation-sheet'!W11*'Output-Calculation-sheet'!W128</f>
        <v>47143120.82665877</v>
      </c>
      <c r="X155" s="2">
        <f>X12/'Output-Calculation-sheet'!X11*'Output-Calculation-sheet'!X128</f>
        <v>1452685.6248096805</v>
      </c>
      <c r="Y155" s="2">
        <f>Y12/'Output-Calculation-sheet'!Y11*'Output-Calculation-sheet'!Y128</f>
        <v>41188263.617388606</v>
      </c>
      <c r="AA155" s="2">
        <f t="shared" si="13"/>
        <v>12618.158929898382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6226.1564612133379</v>
      </c>
      <c r="C19" s="2">
        <f>C8/'Output-Calculation-sheet'!C7*'Output-Calculation-sheet'!C25</f>
        <v>9477.0171251764514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5085.0177616971851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1028.4519022164582</v>
      </c>
      <c r="M19" s="2">
        <f>M8/'Output-Calculation-sheet'!M7*'Output-Calculation-sheet'!M25</f>
        <v>2909.5056704212875</v>
      </c>
      <c r="N19" s="2">
        <f>N8/'Output-Calculation-sheet'!N7*'Output-Calculation-sheet'!N25</f>
        <v>3423.5533739271896</v>
      </c>
      <c r="O19" s="2">
        <f>O8/'Output-Calculation-sheet'!O7*'Output-Calculation-sheet'!O25</f>
        <v>1851.1958639982247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653.17516836720552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4.8030629310032813</v>
      </c>
      <c r="Y19" s="2">
        <f>Y8/'Output-Calculation-sheet'!Y7*'Output-Calculation-sheet'!Y25</f>
        <v>0</v>
      </c>
      <c r="AA19" s="2">
        <f t="shared" si="0"/>
        <v>30.65887638994834</v>
      </c>
    </row>
    <row r="20" spans="1:27" x14ac:dyDescent="0.25">
      <c r="A20" s="2">
        <v>2032</v>
      </c>
      <c r="B20" s="2">
        <f>B9/'Output-Calculation-sheet'!B8*'Output-Calculation-sheet'!B26</f>
        <v>8386.5247292013755</v>
      </c>
      <c r="C20" s="2">
        <f>C9/'Output-Calculation-sheet'!C8*'Output-Calculation-sheet'!C26</f>
        <v>10417.222849232094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6872.345494290098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1187.7359237019248</v>
      </c>
      <c r="M20" s="2">
        <f>M9/'Output-Calculation-sheet'!M8*'Output-Calculation-sheet'!M26</f>
        <v>7253.4785611597636</v>
      </c>
      <c r="N20" s="2">
        <f>N9/'Output-Calculation-sheet'!N8*'Output-Calculation-sheet'!N26</f>
        <v>4084.6608878223747</v>
      </c>
      <c r="O20" s="2">
        <f>O9/'Output-Calculation-sheet'!O8*'Output-Calculation-sheet'!O26</f>
        <v>2033.0389485538594</v>
      </c>
      <c r="P20" s="2">
        <f>P9/'Output-Calculation-sheet'!P8*'Output-Calculation-sheet'!P26</f>
        <v>0</v>
      </c>
      <c r="Q20" s="2">
        <f>Q9/'Output-Calculation-sheet'!Q8*'Output-Calculation-sheet'!Q26</f>
        <v>123.42499245453341</v>
      </c>
      <c r="R20" s="2">
        <f>R9/'Output-Calculation-sheet'!R8*'Output-Calculation-sheet'!R26</f>
        <v>0</v>
      </c>
      <c r="S20" s="2">
        <f>S9/'Output-Calculation-sheet'!S8*'Output-Calculation-sheet'!S26</f>
        <v>863.30564839196882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58.06240735642389</v>
      </c>
      <c r="Y20" s="2">
        <f>Y9/'Output-Calculation-sheet'!Y8*'Output-Calculation-sheet'!Y26</f>
        <v>0</v>
      </c>
      <c r="AA20" s="2">
        <f t="shared" si="0"/>
        <v>41.279800442164429</v>
      </c>
    </row>
    <row r="21" spans="1:27" x14ac:dyDescent="0.25">
      <c r="A21" s="2">
        <v>2033</v>
      </c>
      <c r="B21" s="2">
        <f>B10/'Output-Calculation-sheet'!B9*'Output-Calculation-sheet'!B27</f>
        <v>15640.867390279223</v>
      </c>
      <c r="C21" s="2">
        <f>C10/'Output-Calculation-sheet'!C9*'Output-Calculation-sheet'!C27</f>
        <v>6461.2058104543339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9032.3934267229579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6276.9018506188186</v>
      </c>
      <c r="N21" s="2">
        <f>N10/'Output-Calculation-sheet'!N9*'Output-Calculation-sheet'!N27</f>
        <v>3414.5760572832569</v>
      </c>
      <c r="O21" s="2">
        <f>O10/'Output-Calculation-sheet'!O9*'Output-Calculation-sheet'!O27</f>
        <v>1242.0812476267395</v>
      </c>
      <c r="P21" s="2">
        <f>P10/'Output-Calculation-sheet'!P9*'Output-Calculation-sheet'!P27</f>
        <v>0</v>
      </c>
      <c r="Q21" s="2">
        <f>Q10/'Output-Calculation-sheet'!Q9*'Output-Calculation-sheet'!Q27</f>
        <v>231.43575715528652</v>
      </c>
      <c r="R21" s="2">
        <f>R10/'Output-Calculation-sheet'!R9*'Output-Calculation-sheet'!R27</f>
        <v>0</v>
      </c>
      <c r="S21" s="2">
        <f>S10/'Output-Calculation-sheet'!S9*'Output-Calculation-sheet'!S27</f>
        <v>1492.0998575056349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397.71331064081261</v>
      </c>
      <c r="Y21" s="2">
        <f>Y10/'Output-Calculation-sheet'!Y9*'Output-Calculation-sheet'!Y27</f>
        <v>0</v>
      </c>
      <c r="AA21" s="2">
        <f t="shared" si="0"/>
        <v>44.18927470828708</v>
      </c>
    </row>
    <row r="22" spans="1:27" x14ac:dyDescent="0.25">
      <c r="A22" s="2">
        <v>2034</v>
      </c>
      <c r="B22" s="2">
        <f>B11/'Output-Calculation-sheet'!B10*'Output-Calculation-sheet'!B28</f>
        <v>27585.604536979568</v>
      </c>
      <c r="C22" s="2">
        <f>C11/'Output-Calculation-sheet'!C10*'Output-Calculation-sheet'!C28</f>
        <v>5871.6283675081395</v>
      </c>
      <c r="D22" s="2">
        <f>D11/'Output-Calculation-sheet'!D10*'Output-Calculation-sheet'!D28</f>
        <v>0</v>
      </c>
      <c r="E22" s="2">
        <f>E11/'Output-Calculation-sheet'!E10*'Output-Calculation-sheet'!E28</f>
        <v>1411.9697981485824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10063.750515888783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840.52976122441726</v>
      </c>
      <c r="M22" s="2">
        <f>M11/'Output-Calculation-sheet'!M10*'Output-Calculation-sheet'!M28</f>
        <v>7643.3174751092511</v>
      </c>
      <c r="N22" s="2">
        <f>N11/'Output-Calculation-sheet'!N10*'Output-Calculation-sheet'!N28</f>
        <v>4402.0871060046447</v>
      </c>
      <c r="O22" s="2">
        <f>O11/'Output-Calculation-sheet'!O10*'Output-Calculation-sheet'!O28</f>
        <v>624.19147826199435</v>
      </c>
      <c r="P22" s="2">
        <f>P11/'Output-Calculation-sheet'!P10*'Output-Calculation-sheet'!P28</f>
        <v>0</v>
      </c>
      <c r="Q22" s="2">
        <f>Q11/'Output-Calculation-sheet'!Q10*'Output-Calculation-sheet'!Q28</f>
        <v>1642.0678705212072</v>
      </c>
      <c r="R22" s="2">
        <f>R11/'Output-Calculation-sheet'!R10*'Output-Calculation-sheet'!R28</f>
        <v>0</v>
      </c>
      <c r="S22" s="2">
        <f>S11/'Output-Calculation-sheet'!S10*'Output-Calculation-sheet'!S28</f>
        <v>2231.2237826281598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312.97631690343803</v>
      </c>
      <c r="Y22" s="2">
        <f>Y11/'Output-Calculation-sheet'!Y10*'Output-Calculation-sheet'!Y28</f>
        <v>76.503314690636202</v>
      </c>
      <c r="AA22" s="2">
        <f t="shared" si="0"/>
        <v>62.705850323868816</v>
      </c>
    </row>
    <row r="23" spans="1:27" x14ac:dyDescent="0.25">
      <c r="A23" s="2">
        <v>2035</v>
      </c>
      <c r="B23" s="2">
        <f>B12/'Output-Calculation-sheet'!B11*'Output-Calculation-sheet'!B29</f>
        <v>33771.442200866295</v>
      </c>
      <c r="C23" s="2">
        <f>C12/'Output-Calculation-sheet'!C11*'Output-Calculation-sheet'!C29</f>
        <v>204.93118121526399</v>
      </c>
      <c r="D23" s="2">
        <f>D12/'Output-Calculation-sheet'!D11*'Output-Calculation-sheet'!D29</f>
        <v>0</v>
      </c>
      <c r="E23" s="2">
        <f>E12/'Output-Calculation-sheet'!E11*'Output-Calculation-sheet'!E29</f>
        <v>5989.5894134985228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5483.7122735303774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1794.1705052103189</v>
      </c>
      <c r="M23" s="2">
        <f>M12/'Output-Calculation-sheet'!M11*'Output-Calculation-sheet'!M29</f>
        <v>2854.2963065172776</v>
      </c>
      <c r="N23" s="2">
        <f>N12/'Output-Calculation-sheet'!N11*'Output-Calculation-sheet'!N29</f>
        <v>4474.0867717804913</v>
      </c>
      <c r="O23" s="2">
        <f>O12/'Output-Calculation-sheet'!O11*'Output-Calculation-sheet'!O29</f>
        <v>33.511186597356911</v>
      </c>
      <c r="P23" s="2">
        <f>P12/'Output-Calculation-sheet'!P11*'Output-Calculation-sheet'!P29</f>
        <v>725.36650155776738</v>
      </c>
      <c r="Q23" s="2">
        <f>Q12/'Output-Calculation-sheet'!Q11*'Output-Calculation-sheet'!Q29</f>
        <v>2314.4375751289913</v>
      </c>
      <c r="R23" s="2">
        <f>R12/'Output-Calculation-sheet'!R11*'Output-Calculation-sheet'!R29</f>
        <v>0</v>
      </c>
      <c r="S23" s="2">
        <f>S12/'Output-Calculation-sheet'!S11*'Output-Calculation-sheet'!S29</f>
        <v>2489.2493698812705</v>
      </c>
      <c r="T23" s="2">
        <f>T12/'Output-Calculation-sheet'!T11*'Output-Calculation-sheet'!T29</f>
        <v>0</v>
      </c>
      <c r="U23" s="2">
        <f>U12/'Output-Calculation-sheet'!U11*'Output-Calculation-sheet'!U29</f>
        <v>269.76549816199207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10.343382388911143</v>
      </c>
      <c r="Y23" s="2">
        <f>Y12/'Output-Calculation-sheet'!Y11*'Output-Calculation-sheet'!Y29</f>
        <v>233.63513443913041</v>
      </c>
      <c r="AA23" s="2">
        <f t="shared" si="0"/>
        <v>60.648537300773974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30117.495542725672</v>
      </c>
      <c r="C30" s="2">
        <f>C8/'Output-Calculation-sheet'!C7*'Output-Calculation-sheet'!C16</f>
        <v>0</v>
      </c>
      <c r="D30" s="2">
        <f>D8/'Output-Calculation-sheet'!D7*'Output-Calculation-sheet'!D16</f>
        <v>8211.4071309248939</v>
      </c>
      <c r="E30" s="2">
        <f>E8/'Output-Calculation-sheet'!E7*'Output-Calculation-sheet'!E16</f>
        <v>10020.86372176357</v>
      </c>
      <c r="F30" s="2">
        <f>F8/'Output-Calculation-sheet'!F7*'Output-Calculation-sheet'!F16</f>
        <v>4507.2781476683613</v>
      </c>
      <c r="G30" s="2">
        <f>G8/'Output-Calculation-sheet'!G7*'Output-Calculation-sheet'!G16</f>
        <v>2597.5880504982401</v>
      </c>
      <c r="H30" s="2">
        <f>H8/'Output-Calculation-sheet'!H7*'Output-Calculation-sheet'!H16</f>
        <v>0</v>
      </c>
      <c r="I30" s="2">
        <f>I8/'Output-Calculation-sheet'!I7*'Output-Calculation-sheet'!I16</f>
        <v>2755.0028256456812</v>
      </c>
      <c r="J30" s="2">
        <f>J8/'Output-Calculation-sheet'!J7*'Output-Calculation-sheet'!J16</f>
        <v>2799.4575853647962</v>
      </c>
      <c r="K30" s="2">
        <f>K8/'Output-Calculation-sheet'!K7*'Output-Calculation-sheet'!K16</f>
        <v>3649.410248031294</v>
      </c>
      <c r="L30" s="2">
        <f>L8/'Output-Calculation-sheet'!L7*'Output-Calculation-sheet'!L16</f>
        <v>3323.6544655435268</v>
      </c>
      <c r="M30" s="2">
        <f>M8/'Output-Calculation-sheet'!M7*'Output-Calculation-sheet'!M16</f>
        <v>0</v>
      </c>
      <c r="N30" s="2">
        <f>N8/'Output-Calculation-sheet'!N7*'Output-Calculation-sheet'!N16</f>
        <v>1958.075294350487</v>
      </c>
      <c r="O30" s="2">
        <f>O8/'Output-Calculation-sheet'!O7*'Output-Calculation-sheet'!O16</f>
        <v>0</v>
      </c>
      <c r="P30" s="2">
        <f>P8/'Output-Calculation-sheet'!P7*'Output-Calculation-sheet'!P16</f>
        <v>2946.9107355084266</v>
      </c>
      <c r="Q30" s="2">
        <f>Q8/'Output-Calculation-sheet'!Q7*'Output-Calculation-sheet'!Q16</f>
        <v>3283.9066655122897</v>
      </c>
      <c r="R30" s="2">
        <f>R8/'Output-Calculation-sheet'!R7*'Output-Calculation-sheet'!R16</f>
        <v>2681.2250403621451</v>
      </c>
      <c r="S30" s="2">
        <f>S8/'Output-Calculation-sheet'!S7*'Output-Calculation-sheet'!S16</f>
        <v>1445.5331736955891</v>
      </c>
      <c r="T30" s="2">
        <f>T8/'Output-Calculation-sheet'!T7*'Output-Calculation-sheet'!T16</f>
        <v>850.9401383978535</v>
      </c>
      <c r="U30" s="2">
        <f>U8/'Output-Calculation-sheet'!U7*'Output-Calculation-sheet'!U16</f>
        <v>680.62388045853697</v>
      </c>
      <c r="V30" s="2">
        <f>V8/'Output-Calculation-sheet'!V7*'Output-Calculation-sheet'!V16</f>
        <v>802.49063335724713</v>
      </c>
      <c r="W30" s="2">
        <f>W8/'Output-Calculation-sheet'!W7*'Output-Calculation-sheet'!W16</f>
        <v>370.10137929826686</v>
      </c>
      <c r="X30" s="2">
        <f>X8/'Output-Calculation-sheet'!X7*'Output-Calculation-sheet'!X16</f>
        <v>0</v>
      </c>
      <c r="Y30" s="2">
        <f>Y8/'Output-Calculation-sheet'!Y7*'Output-Calculation-sheet'!Y16</f>
        <v>284.38255250707618</v>
      </c>
      <c r="AA30" s="2">
        <f t="shared" si="1"/>
        <v>83.286347211613929</v>
      </c>
    </row>
    <row r="31" spans="1:27" x14ac:dyDescent="0.25">
      <c r="A31" s="2">
        <v>2032</v>
      </c>
      <c r="B31" s="2">
        <f>B9/'Output-Calculation-sheet'!B8*'Output-Calculation-sheet'!B17</f>
        <v>31574.017037703743</v>
      </c>
      <c r="C31" s="2">
        <f>C9/'Output-Calculation-sheet'!C8*'Output-Calculation-sheet'!C17</f>
        <v>0</v>
      </c>
      <c r="D31" s="2">
        <f>D9/'Output-Calculation-sheet'!D8*'Output-Calculation-sheet'!D17</f>
        <v>8766.2480636972668</v>
      </c>
      <c r="E31" s="2">
        <f>E9/'Output-Calculation-sheet'!E8*'Output-Calculation-sheet'!E17</f>
        <v>10760.582364779291</v>
      </c>
      <c r="F31" s="2">
        <f>F9/'Output-Calculation-sheet'!F8*'Output-Calculation-sheet'!F17</f>
        <v>4845.6844202193333</v>
      </c>
      <c r="G31" s="2">
        <f>G9/'Output-Calculation-sheet'!G8*'Output-Calculation-sheet'!G17</f>
        <v>2793.4135425564509</v>
      </c>
      <c r="H31" s="2">
        <f>H9/'Output-Calculation-sheet'!H8*'Output-Calculation-sheet'!H17</f>
        <v>0</v>
      </c>
      <c r="I31" s="2">
        <f>I9/'Output-Calculation-sheet'!I8*'Output-Calculation-sheet'!I17</f>
        <v>2956.7411372527936</v>
      </c>
      <c r="J31" s="2">
        <f>J9/'Output-Calculation-sheet'!J8*'Output-Calculation-sheet'!J17</f>
        <v>2998.9631600789035</v>
      </c>
      <c r="K31" s="2">
        <f>K9/'Output-Calculation-sheet'!K8*'Output-Calculation-sheet'!K17</f>
        <v>3905.5725896913682</v>
      </c>
      <c r="L31" s="2">
        <f>L9/'Output-Calculation-sheet'!L8*'Output-Calculation-sheet'!L17</f>
        <v>3534.3601803620008</v>
      </c>
      <c r="M31" s="2">
        <f>M9/'Output-Calculation-sheet'!M8*'Output-Calculation-sheet'!M17</f>
        <v>0</v>
      </c>
      <c r="N31" s="2">
        <f>N9/'Output-Calculation-sheet'!N8*'Output-Calculation-sheet'!N17</f>
        <v>1970.3359393654875</v>
      </c>
      <c r="O31" s="2">
        <f>O9/'Output-Calculation-sheet'!O8*'Output-Calculation-sheet'!O17</f>
        <v>0</v>
      </c>
      <c r="P31" s="2">
        <f>P9/'Output-Calculation-sheet'!P8*'Output-Calculation-sheet'!P17</f>
        <v>3212.4387346295157</v>
      </c>
      <c r="Q31" s="2">
        <f>Q9/'Output-Calculation-sheet'!Q8*'Output-Calculation-sheet'!Q17</f>
        <v>3478.6060396716939</v>
      </c>
      <c r="R31" s="2">
        <f>R9/'Output-Calculation-sheet'!R8*'Output-Calculation-sheet'!R17</f>
        <v>2888.350312624545</v>
      </c>
      <c r="S31" s="2">
        <f>S9/'Output-Calculation-sheet'!S8*'Output-Calculation-sheet'!S17</f>
        <v>1505.5671820532023</v>
      </c>
      <c r="T31" s="2">
        <f>T9/'Output-Calculation-sheet'!T8*'Output-Calculation-sheet'!T17</f>
        <v>910.12517700141962</v>
      </c>
      <c r="U31" s="2">
        <f>U9/'Output-Calculation-sheet'!U8*'Output-Calculation-sheet'!U17</f>
        <v>732.37172008113021</v>
      </c>
      <c r="V31" s="2">
        <f>V9/'Output-Calculation-sheet'!V8*'Output-Calculation-sheet'!V17</f>
        <v>859.6523931380068</v>
      </c>
      <c r="W31" s="2">
        <f>W9/'Output-Calculation-sheet'!W8*'Output-Calculation-sheet'!W17</f>
        <v>397.47275570358323</v>
      </c>
      <c r="X31" s="2">
        <f>X9/'Output-Calculation-sheet'!X8*'Output-Calculation-sheet'!X17</f>
        <v>0</v>
      </c>
      <c r="Y31" s="2">
        <f>Y9/'Output-Calculation-sheet'!Y8*'Output-Calculation-sheet'!Y17</f>
        <v>305.94591114559768</v>
      </c>
      <c r="AA31" s="2">
        <f t="shared" si="1"/>
        <v>88.396448661755315</v>
      </c>
    </row>
    <row r="32" spans="1:27" x14ac:dyDescent="0.25">
      <c r="A32" s="2">
        <v>2033</v>
      </c>
      <c r="B32" s="2">
        <f>B10/'Output-Calculation-sheet'!B9*'Output-Calculation-sheet'!B18</f>
        <v>31678.42357372872</v>
      </c>
      <c r="C32" s="2">
        <f>C10/'Output-Calculation-sheet'!C9*'Output-Calculation-sheet'!C18</f>
        <v>0</v>
      </c>
      <c r="D32" s="2">
        <f>D10/'Output-Calculation-sheet'!D9*'Output-Calculation-sheet'!D18</f>
        <v>6085.1610288019428</v>
      </c>
      <c r="E32" s="2">
        <f>E10/'Output-Calculation-sheet'!E9*'Output-Calculation-sheet'!E18</f>
        <v>8500.6988440542864</v>
      </c>
      <c r="F32" s="2">
        <f>F10/'Output-Calculation-sheet'!F9*'Output-Calculation-sheet'!F18</f>
        <v>3431.6148917968653</v>
      </c>
      <c r="G32" s="2">
        <f>G10/'Output-Calculation-sheet'!G9*'Output-Calculation-sheet'!G18</f>
        <v>2140.7954204728444</v>
      </c>
      <c r="H32" s="2">
        <f>H10/'Output-Calculation-sheet'!H9*'Output-Calculation-sheet'!H18</f>
        <v>0</v>
      </c>
      <c r="I32" s="2">
        <f>I10/'Output-Calculation-sheet'!I9*'Output-Calculation-sheet'!I18</f>
        <v>2260.1792025138307</v>
      </c>
      <c r="J32" s="2">
        <f>J10/'Output-Calculation-sheet'!J9*'Output-Calculation-sheet'!J18</f>
        <v>1814.0987746455569</v>
      </c>
      <c r="K32" s="2">
        <f>K10/'Output-Calculation-sheet'!K9*'Output-Calculation-sheet'!K18</f>
        <v>3021.5785470239789</v>
      </c>
      <c r="L32" s="2">
        <f>L10/'Output-Calculation-sheet'!L9*'Output-Calculation-sheet'!L18</f>
        <v>2608.2215663125899</v>
      </c>
      <c r="M32" s="2">
        <f>M10/'Output-Calculation-sheet'!M9*'Output-Calculation-sheet'!M18</f>
        <v>0</v>
      </c>
      <c r="N32" s="2">
        <f>N10/'Output-Calculation-sheet'!N9*'Output-Calculation-sheet'!N18</f>
        <v>1946.1664355084381</v>
      </c>
      <c r="O32" s="2">
        <f>O10/'Output-Calculation-sheet'!O9*'Output-Calculation-sheet'!O18</f>
        <v>0</v>
      </c>
      <c r="P32" s="2">
        <f>P10/'Output-Calculation-sheet'!P9*'Output-Calculation-sheet'!P18</f>
        <v>3109.700451941645</v>
      </c>
      <c r="Q32" s="2">
        <f>Q10/'Output-Calculation-sheet'!Q9*'Output-Calculation-sheet'!Q18</f>
        <v>3387.5423752827496</v>
      </c>
      <c r="R32" s="2">
        <f>R10/'Output-Calculation-sheet'!R9*'Output-Calculation-sheet'!R18</f>
        <v>2233.4729239822691</v>
      </c>
      <c r="S32" s="2">
        <f>S10/'Output-Calculation-sheet'!S9*'Output-Calculation-sheet'!S18</f>
        <v>1462.6319976216741</v>
      </c>
      <c r="T32" s="2">
        <f>T10/'Output-Calculation-sheet'!T9*'Output-Calculation-sheet'!T18</f>
        <v>651.97271056032002</v>
      </c>
      <c r="U32" s="2">
        <f>U10/'Output-Calculation-sheet'!U9*'Output-Calculation-sheet'!U18</f>
        <v>720.67504142100415</v>
      </c>
      <c r="V32" s="2">
        <f>V10/'Output-Calculation-sheet'!V9*'Output-Calculation-sheet'!V18</f>
        <v>532.01233415545596</v>
      </c>
      <c r="W32" s="2">
        <f>W10/'Output-Calculation-sheet'!W9*'Output-Calculation-sheet'!W18</f>
        <v>265.38497013815334</v>
      </c>
      <c r="X32" s="2">
        <f>X10/'Output-Calculation-sheet'!X9*'Output-Calculation-sheet'!X18</f>
        <v>0</v>
      </c>
      <c r="Y32" s="2">
        <f>Y10/'Output-Calculation-sheet'!Y9*'Output-Calculation-sheet'!Y18</f>
        <v>308.02986242135006</v>
      </c>
      <c r="AA32" s="2">
        <f t="shared" si="1"/>
        <v>76.158360952383674</v>
      </c>
    </row>
    <row r="33" spans="1:27" x14ac:dyDescent="0.25">
      <c r="A33" s="2">
        <v>2034</v>
      </c>
      <c r="B33" s="2">
        <f>B11/'Output-Calculation-sheet'!B10*'Output-Calculation-sheet'!B19</f>
        <v>27882.069284371846</v>
      </c>
      <c r="C33" s="2">
        <f>C11/'Output-Calculation-sheet'!C10*'Output-Calculation-sheet'!C19</f>
        <v>0</v>
      </c>
      <c r="D33" s="2">
        <f>D11/'Output-Calculation-sheet'!D10*'Output-Calculation-sheet'!D19</f>
        <v>8316.8287520039994</v>
      </c>
      <c r="E33" s="2">
        <f>E11/'Output-Calculation-sheet'!E10*'Output-Calculation-sheet'!E19</f>
        <v>10293.538312976232</v>
      </c>
      <c r="F33" s="2">
        <f>F11/'Output-Calculation-sheet'!F10*'Output-Calculation-sheet'!F19</f>
        <v>4720.997656580359</v>
      </c>
      <c r="G33" s="2">
        <f>G11/'Output-Calculation-sheet'!G10*'Output-Calculation-sheet'!G19</f>
        <v>2831.3709439319819</v>
      </c>
      <c r="H33" s="2">
        <f>H11/'Output-Calculation-sheet'!H10*'Output-Calculation-sheet'!H19</f>
        <v>0</v>
      </c>
      <c r="I33" s="2">
        <f>I11/'Output-Calculation-sheet'!I10*'Output-Calculation-sheet'!I19</f>
        <v>3089.6551315189895</v>
      </c>
      <c r="J33" s="2">
        <f>J11/'Output-Calculation-sheet'!J10*'Output-Calculation-sheet'!J19</f>
        <v>2612.4710992597106</v>
      </c>
      <c r="K33" s="2">
        <f>K11/'Output-Calculation-sheet'!K10*'Output-Calculation-sheet'!K19</f>
        <v>3623.4296552982546</v>
      </c>
      <c r="L33" s="2">
        <f>L11/'Output-Calculation-sheet'!L10*'Output-Calculation-sheet'!L19</f>
        <v>2947.1355165939194</v>
      </c>
      <c r="M33" s="2">
        <f>M11/'Output-Calculation-sheet'!M10*'Output-Calculation-sheet'!M19</f>
        <v>0</v>
      </c>
      <c r="N33" s="2">
        <f>N11/'Output-Calculation-sheet'!N10*'Output-Calculation-sheet'!N19</f>
        <v>1664.4910848184011</v>
      </c>
      <c r="O33" s="2">
        <f>O11/'Output-Calculation-sheet'!O10*'Output-Calculation-sheet'!O19</f>
        <v>0</v>
      </c>
      <c r="P33" s="2">
        <f>P11/'Output-Calculation-sheet'!P10*'Output-Calculation-sheet'!P19</f>
        <v>3665.8114481474299</v>
      </c>
      <c r="Q33" s="2">
        <f>Q11/'Output-Calculation-sheet'!Q10*'Output-Calculation-sheet'!Q19</f>
        <v>2936.6356398311887</v>
      </c>
      <c r="R33" s="2">
        <f>R11/'Output-Calculation-sheet'!R10*'Output-Calculation-sheet'!R19</f>
        <v>2617.5422521207952</v>
      </c>
      <c r="S33" s="2">
        <f>S11/'Output-Calculation-sheet'!S10*'Output-Calculation-sheet'!S19</f>
        <v>1221.9467668739778</v>
      </c>
      <c r="T33" s="2">
        <f>T11/'Output-Calculation-sheet'!T10*'Output-Calculation-sheet'!T19</f>
        <v>768.05197919697093</v>
      </c>
      <c r="U33" s="2">
        <f>U11/'Output-Calculation-sheet'!U10*'Output-Calculation-sheet'!U19</f>
        <v>883.32792775087785</v>
      </c>
      <c r="V33" s="2">
        <f>V11/'Output-Calculation-sheet'!V10*'Output-Calculation-sheet'!V19</f>
        <v>602.39670081906877</v>
      </c>
      <c r="W33" s="2">
        <f>W11/'Output-Calculation-sheet'!W10*'Output-Calculation-sheet'!W19</f>
        <v>375.05909558024268</v>
      </c>
      <c r="X33" s="2">
        <f>X11/'Output-Calculation-sheet'!X10*'Output-Calculation-sheet'!X19</f>
        <v>0</v>
      </c>
      <c r="Y33" s="2">
        <f>Y11/'Output-Calculation-sheet'!Y10*'Output-Calculation-sheet'!Y19</f>
        <v>338.08132541601572</v>
      </c>
      <c r="AA33" s="2">
        <f t="shared" si="1"/>
        <v>81.390840573090287</v>
      </c>
    </row>
    <row r="34" spans="1:27" x14ac:dyDescent="0.25">
      <c r="A34" s="2">
        <v>2035</v>
      </c>
      <c r="B34" s="2">
        <f>B12/'Output-Calculation-sheet'!B11*'Output-Calculation-sheet'!B20</f>
        <v>23496.332375480932</v>
      </c>
      <c r="C34" s="2">
        <f>C12/'Output-Calculation-sheet'!C11*'Output-Calculation-sheet'!C20</f>
        <v>0</v>
      </c>
      <c r="D34" s="2">
        <f>D12/'Output-Calculation-sheet'!D11*'Output-Calculation-sheet'!D20</f>
        <v>8393.6292930073469</v>
      </c>
      <c r="E34" s="2">
        <f>E12/'Output-Calculation-sheet'!E11*'Output-Calculation-sheet'!E20</f>
        <v>7806.5907577378139</v>
      </c>
      <c r="F34" s="2">
        <f>F12/'Output-Calculation-sheet'!F11*'Output-Calculation-sheet'!F20</f>
        <v>5544.7839951602919</v>
      </c>
      <c r="G34" s="2">
        <f>G12/'Output-Calculation-sheet'!G11*'Output-Calculation-sheet'!G20</f>
        <v>2774.4786457184273</v>
      </c>
      <c r="H34" s="2">
        <f>H12/'Output-Calculation-sheet'!H11*'Output-Calculation-sheet'!H20</f>
        <v>0</v>
      </c>
      <c r="I34" s="2">
        <f>I12/'Output-Calculation-sheet'!I11*'Output-Calculation-sheet'!I20</f>
        <v>3368.6795450975196</v>
      </c>
      <c r="J34" s="2">
        <f>J12/'Output-Calculation-sheet'!J11*'Output-Calculation-sheet'!J20</f>
        <v>2795.8965092607832</v>
      </c>
      <c r="K34" s="2">
        <f>K12/'Output-Calculation-sheet'!K11*'Output-Calculation-sheet'!K20</f>
        <v>3976.3709763075235</v>
      </c>
      <c r="L34" s="2">
        <f>L12/'Output-Calculation-sheet'!L11*'Output-Calculation-sheet'!L20</f>
        <v>2699.8537156524922</v>
      </c>
      <c r="M34" s="2">
        <f>M12/'Output-Calculation-sheet'!M11*'Output-Calculation-sheet'!M20</f>
        <v>0</v>
      </c>
      <c r="N34" s="2">
        <f>N12/'Output-Calculation-sheet'!N11*'Output-Calculation-sheet'!N20</f>
        <v>1552.1698952136148</v>
      </c>
      <c r="O34" s="2">
        <f>O12/'Output-Calculation-sheet'!O11*'Output-Calculation-sheet'!O20</f>
        <v>0</v>
      </c>
      <c r="P34" s="2">
        <f>P12/'Output-Calculation-sheet'!P11*'Output-Calculation-sheet'!P20</f>
        <v>3278.3979842104854</v>
      </c>
      <c r="Q34" s="2">
        <f>Q12/'Output-Calculation-sheet'!Q11*'Output-Calculation-sheet'!Q20</f>
        <v>2336.5959596854168</v>
      </c>
      <c r="R34" s="2">
        <f>R12/'Output-Calculation-sheet'!R11*'Output-Calculation-sheet'!R20</f>
        <v>2836.284404041045</v>
      </c>
      <c r="S34" s="2">
        <f>S12/'Output-Calculation-sheet'!S11*'Output-Calculation-sheet'!S20</f>
        <v>1017.2970140993053</v>
      </c>
      <c r="T34" s="2">
        <f>T12/'Output-Calculation-sheet'!T11*'Output-Calculation-sheet'!T20</f>
        <v>825.60945627275726</v>
      </c>
      <c r="U34" s="2">
        <f>U12/'Output-Calculation-sheet'!U11*'Output-Calculation-sheet'!U20</f>
        <v>757.66932569247149</v>
      </c>
      <c r="V34" s="2">
        <f>V12/'Output-Calculation-sheet'!V11*'Output-Calculation-sheet'!V20</f>
        <v>745.07846586695757</v>
      </c>
      <c r="W34" s="2">
        <f>W12/'Output-Calculation-sheet'!W11*'Output-Calculation-sheet'!W20</f>
        <v>440.23847439714439</v>
      </c>
      <c r="X34" s="2">
        <f>X12/'Output-Calculation-sheet'!X11*'Output-Calculation-sheet'!X20</f>
        <v>0</v>
      </c>
      <c r="Y34" s="2">
        <f>Y12/'Output-Calculation-sheet'!Y11*'Output-Calculation-sheet'!Y20</f>
        <v>235.39909200033159</v>
      </c>
      <c r="AA34" s="2">
        <f t="shared" si="1"/>
        <v>74.881355884902661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0.43450179258828076</v>
      </c>
      <c r="C45" s="2">
        <f>C12/'Output-Calculation-sheet'!C11*'Output-Calculation-sheet'!C38*0.0114</f>
        <v>5.1556151870371394E-2</v>
      </c>
      <c r="D45" s="2">
        <f>D12/'Output-Calculation-sheet'!D11*'Output-Calculation-sheet'!D38*0.0114</f>
        <v>0.18267939152344317</v>
      </c>
      <c r="E45" s="2">
        <f>E12/'Output-Calculation-sheet'!E11*'Output-Calculation-sheet'!E38*0.0114</f>
        <v>0.1451815596911723</v>
      </c>
      <c r="F45" s="2">
        <f>F12/'Output-Calculation-sheet'!F11*'Output-Calculation-sheet'!F38*0.0114</f>
        <v>6.8481909718072748E-2</v>
      </c>
      <c r="G45" s="2">
        <f>G12/'Output-Calculation-sheet'!G11*'Output-Calculation-sheet'!G38*0.0114</f>
        <v>6.5531227579027657E-2</v>
      </c>
      <c r="H45" s="2">
        <f>H12/'Output-Calculation-sheet'!H11*'Output-Calculation-sheet'!H38*0.0114</f>
        <v>0.12696466046154042</v>
      </c>
      <c r="I45" s="2">
        <f>I12/'Output-Calculation-sheet'!I11*'Output-Calculation-sheet'!I38*0.0114</f>
        <v>4.4205967287153348E-2</v>
      </c>
      <c r="J45" s="2">
        <f>J12/'Output-Calculation-sheet'!J11*'Output-Calculation-sheet'!J38*0.0114</f>
        <v>2.9166176149358316E-2</v>
      </c>
      <c r="K45" s="2">
        <f>K12/'Output-Calculation-sheet'!K11*'Output-Calculation-sheet'!K38*0.0114</f>
        <v>4.3447429273019582E-2</v>
      </c>
      <c r="L45" s="2">
        <f>L12/'Output-Calculation-sheet'!L11*'Output-Calculation-sheet'!L38*0.0114</f>
        <v>2.3031597096154207E-2</v>
      </c>
      <c r="M45" s="2">
        <f>M12/'Output-Calculation-sheet'!M11*'Output-Calculation-sheet'!M38*0.0114</f>
        <v>6.5523031903302428E-2</v>
      </c>
      <c r="N45" s="2">
        <f>N12/'Output-Calculation-sheet'!N11*'Output-Calculation-sheet'!N38*0.0114</f>
        <v>4.293234277827028E-2</v>
      </c>
      <c r="O45" s="2">
        <f>O12/'Output-Calculation-sheet'!O11*'Output-Calculation-sheet'!O38*0.0114</f>
        <v>1.001592803759291E-2</v>
      </c>
      <c r="P45" s="2">
        <f>P12/'Output-Calculation-sheet'!P11*'Output-Calculation-sheet'!P38*0.0114</f>
        <v>4.9577429522058139E-2</v>
      </c>
      <c r="Q45" s="2">
        <f>Q12/'Output-Calculation-sheet'!Q11*'Output-Calculation-sheet'!Q38*0.0114</f>
        <v>3.7615305478854881E-2</v>
      </c>
      <c r="R45" s="2">
        <f>R12/'Output-Calculation-sheet'!R11*'Output-Calculation-sheet'!R38*0.0114</f>
        <v>2.7976998690343941E-2</v>
      </c>
      <c r="S45" s="2">
        <f>S12/'Output-Calculation-sheet'!S11*'Output-Calculation-sheet'!S38*0.0114</f>
        <v>3.0762876222410359E-2</v>
      </c>
      <c r="T45" s="2">
        <f>T12/'Output-Calculation-sheet'!T11*'Output-Calculation-sheet'!T38*0.0114</f>
        <v>6.9002903984913665E-3</v>
      </c>
      <c r="U45" s="2">
        <f>U12/'Output-Calculation-sheet'!U11*'Output-Calculation-sheet'!U38*0.0114</f>
        <v>1.5001930185002734E-2</v>
      </c>
      <c r="V45" s="2">
        <f>V12/'Output-Calculation-sheet'!V11*'Output-Calculation-sheet'!V38*0.0114</f>
        <v>4.6271194902169945E-3</v>
      </c>
      <c r="W45" s="2">
        <f>W12/'Output-Calculation-sheet'!W11*'Output-Calculation-sheet'!W38*0.0114</f>
        <v>6.0101535353126153E-3</v>
      </c>
      <c r="X45" s="2">
        <f>X12/'Output-Calculation-sheet'!X11*'Output-Calculation-sheet'!X38*0.0114</f>
        <v>1.1980021461157318E-3</v>
      </c>
      <c r="Y45" s="2">
        <f>Y12/'Output-Calculation-sheet'!Y11*'Output-Calculation-sheet'!Y38*0.0114</f>
        <v>4.6243799465776909E-3</v>
      </c>
      <c r="AA45" s="2">
        <f t="shared" si="2"/>
        <v>1.5175136515721437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1437.3802893188056</v>
      </c>
      <c r="C52" s="2">
        <f>C8/'Output-Calculation-sheet'!C7*'Output-Calculation-sheet'!C43</f>
        <v>0</v>
      </c>
      <c r="D52" s="2">
        <f>D8/'Output-Calculation-sheet'!D7*'Output-Calculation-sheet'!D43</f>
        <v>2919.3486209710395</v>
      </c>
      <c r="E52" s="2">
        <f>E8/'Output-Calculation-sheet'!E7*'Output-Calculation-sheet'!E43</f>
        <v>2076.2733690324972</v>
      </c>
      <c r="F52" s="2">
        <f>F8/'Output-Calculation-sheet'!F7*'Output-Calculation-sheet'!F43</f>
        <v>0</v>
      </c>
      <c r="G52" s="2">
        <f>G8/'Output-Calculation-sheet'!G7*'Output-Calculation-sheet'!G43</f>
        <v>747.07306365660475</v>
      </c>
      <c r="H52" s="2">
        <f>H8/'Output-Calculation-sheet'!H7*'Output-Calculation-sheet'!H43</f>
        <v>5600.7148490896707</v>
      </c>
      <c r="I52" s="2">
        <f>I8/'Output-Calculation-sheet'!I7*'Output-Calculation-sheet'!I43</f>
        <v>254.97952999090046</v>
      </c>
      <c r="J52" s="2">
        <f>J8/'Output-Calculation-sheet'!J7*'Output-Calculation-sheet'!J43</f>
        <v>1312.1954132463879</v>
      </c>
      <c r="K52" s="2">
        <f>K8/'Output-Calculation-sheet'!K7*'Output-Calculation-sheet'!K43</f>
        <v>2623.9743423334016</v>
      </c>
      <c r="L52" s="2">
        <f>L8/'Output-Calculation-sheet'!L7*'Output-Calculation-sheet'!L43</f>
        <v>2427.5652354426761</v>
      </c>
      <c r="M52" s="2">
        <f>M8/'Output-Calculation-sheet'!M7*'Output-Calculation-sheet'!M43</f>
        <v>6486.0508122415768</v>
      </c>
      <c r="N52" s="2">
        <f>N8/'Output-Calculation-sheet'!N7*'Output-Calculation-sheet'!N43</f>
        <v>9102.707963128858</v>
      </c>
      <c r="O52" s="2">
        <f>O8/'Output-Calculation-sheet'!O7*'Output-Calculation-sheet'!O43</f>
        <v>0</v>
      </c>
      <c r="P52" s="2">
        <f>P8/'Output-Calculation-sheet'!P7*'Output-Calculation-sheet'!P43</f>
        <v>1935.7949650698322</v>
      </c>
      <c r="Q52" s="2">
        <f>Q8/'Output-Calculation-sheet'!Q7*'Output-Calculation-sheet'!Q43</f>
        <v>447.96822139622162</v>
      </c>
      <c r="R52" s="2">
        <f>R8/'Output-Calculation-sheet'!R7*'Output-Calculation-sheet'!R43</f>
        <v>3524.5328980848408</v>
      </c>
      <c r="S52" s="2">
        <f>S8/'Output-Calculation-sheet'!S7*'Output-Calculation-sheet'!S43</f>
        <v>587.43054318245674</v>
      </c>
      <c r="T52" s="2">
        <f>T8/'Output-Calculation-sheet'!T7*'Output-Calculation-sheet'!T43</f>
        <v>1040.5567620470777</v>
      </c>
      <c r="U52" s="2">
        <f>U8/'Output-Calculation-sheet'!U7*'Output-Calculation-sheet'!U43</f>
        <v>384.80830141252267</v>
      </c>
      <c r="V52" s="2">
        <f>V8/'Output-Calculation-sheet'!V7*'Output-Calculation-sheet'!V43</f>
        <v>1019.6834419948653</v>
      </c>
      <c r="W52" s="2">
        <f>W8/'Output-Calculation-sheet'!W7*'Output-Calculation-sheet'!W43</f>
        <v>14.070520208548329</v>
      </c>
      <c r="X52" s="2">
        <f>X8/'Output-Calculation-sheet'!X7*'Output-Calculation-sheet'!X43</f>
        <v>8.1701334512343831</v>
      </c>
      <c r="Y52" s="2">
        <f>Y8/'Output-Calculation-sheet'!Y7*'Output-Calculation-sheet'!Y43</f>
        <v>0</v>
      </c>
      <c r="AA52" s="2">
        <f t="shared" si="3"/>
        <v>43.951279275300017</v>
      </c>
    </row>
    <row r="53" spans="1:27" x14ac:dyDescent="0.25">
      <c r="A53" s="2">
        <v>2032</v>
      </c>
      <c r="B53" s="2">
        <f>B9/'Output-Calculation-sheet'!B8*'Output-Calculation-sheet'!B44</f>
        <v>4411.0226066343748</v>
      </c>
      <c r="C53" s="2">
        <f>C9/'Output-Calculation-sheet'!C8*'Output-Calculation-sheet'!C44</f>
        <v>0</v>
      </c>
      <c r="D53" s="2">
        <f>D9/'Output-Calculation-sheet'!D8*'Output-Calculation-sheet'!D44</f>
        <v>4022.3231379640397</v>
      </c>
      <c r="E53" s="2">
        <f>E9/'Output-Calculation-sheet'!E8*'Output-Calculation-sheet'!E44</f>
        <v>2584.2116813797902</v>
      </c>
      <c r="F53" s="2">
        <f>F9/'Output-Calculation-sheet'!F8*'Output-Calculation-sheet'!F44</f>
        <v>0</v>
      </c>
      <c r="G53" s="2">
        <f>G9/'Output-Calculation-sheet'!G8*'Output-Calculation-sheet'!G44</f>
        <v>968.4718734468986</v>
      </c>
      <c r="H53" s="2">
        <f>H9/'Output-Calculation-sheet'!H8*'Output-Calculation-sheet'!H44</f>
        <v>12061.723737869142</v>
      </c>
      <c r="I53" s="2">
        <f>I9/'Output-Calculation-sheet'!I8*'Output-Calculation-sheet'!I44</f>
        <v>343.29880142263704</v>
      </c>
      <c r="J53" s="2">
        <f>J9/'Output-Calculation-sheet'!J8*'Output-Calculation-sheet'!J44</f>
        <v>1627.3172746277719</v>
      </c>
      <c r="K53" s="2">
        <f>K9/'Output-Calculation-sheet'!K8*'Output-Calculation-sheet'!K44</f>
        <v>2924.7288878382587</v>
      </c>
      <c r="L53" s="2">
        <f>L9/'Output-Calculation-sheet'!L8*'Output-Calculation-sheet'!L44</f>
        <v>2849.655530664877</v>
      </c>
      <c r="M53" s="2">
        <f>M9/'Output-Calculation-sheet'!M8*'Output-Calculation-sheet'!M44</f>
        <v>17184.213332881482</v>
      </c>
      <c r="N53" s="2">
        <f>N9/'Output-Calculation-sheet'!N8*'Output-Calculation-sheet'!N44</f>
        <v>11453.498560493235</v>
      </c>
      <c r="O53" s="2">
        <f>O9/'Output-Calculation-sheet'!O8*'Output-Calculation-sheet'!O44</f>
        <v>0</v>
      </c>
      <c r="P53" s="2">
        <f>P9/'Output-Calculation-sheet'!P8*'Output-Calculation-sheet'!P44</f>
        <v>2366.2107433177575</v>
      </c>
      <c r="Q53" s="2">
        <f>Q9/'Output-Calculation-sheet'!Q8*'Output-Calculation-sheet'!Q44</f>
        <v>720.73586117993284</v>
      </c>
      <c r="R53" s="2">
        <f>R9/'Output-Calculation-sheet'!R8*'Output-Calculation-sheet'!R44</f>
        <v>4022.4736657982603</v>
      </c>
      <c r="S53" s="2">
        <f>S9/'Output-Calculation-sheet'!S8*'Output-Calculation-sheet'!S44</f>
        <v>1166.15042634311</v>
      </c>
      <c r="T53" s="2">
        <f>T9/'Output-Calculation-sheet'!T8*'Output-Calculation-sheet'!T44</f>
        <v>1192.9348800347448</v>
      </c>
      <c r="U53" s="2">
        <f>U9/'Output-Calculation-sheet'!U8*'Output-Calculation-sheet'!U44</f>
        <v>511.85270496811745</v>
      </c>
      <c r="V53" s="2">
        <f>V9/'Output-Calculation-sheet'!V8*'Output-Calculation-sheet'!V44</f>
        <v>1115.7921866484337</v>
      </c>
      <c r="W53" s="2">
        <f>W9/'Output-Calculation-sheet'!W8*'Output-Calculation-sheet'!W44</f>
        <v>29.225905845296566</v>
      </c>
      <c r="X53" s="2">
        <f>X9/'Output-Calculation-sheet'!X8*'Output-Calculation-sheet'!X44</f>
        <v>119.07682439898876</v>
      </c>
      <c r="Y53" s="2">
        <f>Y9/'Output-Calculation-sheet'!Y8*'Output-Calculation-sheet'!Y44</f>
        <v>0</v>
      </c>
      <c r="AA53" s="2">
        <f t="shared" si="3"/>
        <v>71.674918623757151</v>
      </c>
    </row>
    <row r="54" spans="1:27" x14ac:dyDescent="0.25">
      <c r="A54" s="2">
        <v>2033</v>
      </c>
      <c r="B54" s="2">
        <f>B10/'Output-Calculation-sheet'!B9*'Output-Calculation-sheet'!B45</f>
        <v>29870.402252910335</v>
      </c>
      <c r="C54" s="2">
        <f>C10/'Output-Calculation-sheet'!C9*'Output-Calculation-sheet'!C45</f>
        <v>5232.2548941598016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21759.2006373123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272.06496754508362</v>
      </c>
      <c r="L54" s="2">
        <f>L10/'Output-Calculation-sheet'!L9*'Output-Calculation-sheet'!L45</f>
        <v>0</v>
      </c>
      <c r="M54" s="2">
        <f>M10/'Output-Calculation-sheet'!M9*'Output-Calculation-sheet'!M45</f>
        <v>14915.854398880701</v>
      </c>
      <c r="N54" s="2">
        <f>N10/'Output-Calculation-sheet'!N9*'Output-Calculation-sheet'!N45</f>
        <v>8344.4545347942603</v>
      </c>
      <c r="O54" s="2">
        <f>O10/'Output-Calculation-sheet'!O9*'Output-Calculation-sheet'!O45</f>
        <v>1112.7231287913069</v>
      </c>
      <c r="P54" s="2">
        <f>P10/'Output-Calculation-sheet'!P9*'Output-Calculation-sheet'!P45</f>
        <v>2258.7959571079255</v>
      </c>
      <c r="Q54" s="2">
        <f>Q10/'Output-Calculation-sheet'!Q9*'Output-Calculation-sheet'!Q45</f>
        <v>876.18525935176228</v>
      </c>
      <c r="R54" s="2">
        <f>R10/'Output-Calculation-sheet'!R9*'Output-Calculation-sheet'!R45</f>
        <v>1481.0614755343813</v>
      </c>
      <c r="S54" s="2">
        <f>S10/'Output-Calculation-sheet'!S9*'Output-Calculation-sheet'!S45</f>
        <v>3567.7353463944828</v>
      </c>
      <c r="T54" s="2">
        <f>T10/'Output-Calculation-sheet'!T9*'Output-Calculation-sheet'!T45</f>
        <v>71.14613054993049</v>
      </c>
      <c r="U54" s="2">
        <f>U10/'Output-Calculation-sheet'!U9*'Output-Calculation-sheet'!U45</f>
        <v>535.78825088013855</v>
      </c>
      <c r="V54" s="2">
        <f>V10/'Output-Calculation-sheet'!V9*'Output-Calculation-sheet'!V45</f>
        <v>40.464695687595544</v>
      </c>
      <c r="W54" s="2">
        <f>W10/'Output-Calculation-sheet'!W9*'Output-Calculation-sheet'!W45</f>
        <v>0</v>
      </c>
      <c r="X54" s="2">
        <f>X10/'Output-Calculation-sheet'!X9*'Output-Calculation-sheet'!X45</f>
        <v>837.35734872261844</v>
      </c>
      <c r="Y54" s="2">
        <f>Y10/'Output-Calculation-sheet'!Y9*'Output-Calculation-sheet'!Y45</f>
        <v>18.472929731693505</v>
      </c>
      <c r="AA54" s="2">
        <f t="shared" si="3"/>
        <v>91.193962208354336</v>
      </c>
    </row>
    <row r="55" spans="1:27" x14ac:dyDescent="0.25">
      <c r="A55" s="2">
        <v>2034</v>
      </c>
      <c r="B55" s="2">
        <f>B11/'Output-Calculation-sheet'!B10*'Output-Calculation-sheet'!B46</f>
        <v>79204.728344402916</v>
      </c>
      <c r="C55" s="2">
        <f>C11/'Output-Calculation-sheet'!C10*'Output-Calculation-sheet'!C46</f>
        <v>10074.286688092363</v>
      </c>
      <c r="D55" s="2">
        <f>D11/'Output-Calculation-sheet'!D10*'Output-Calculation-sheet'!D46</f>
        <v>7261.1212737400829</v>
      </c>
      <c r="E55" s="2">
        <f>E11/'Output-Calculation-sheet'!E10*'Output-Calculation-sheet'!E46</f>
        <v>9010.9696802316066</v>
      </c>
      <c r="F55" s="2">
        <f>F11/'Output-Calculation-sheet'!F10*'Output-Calculation-sheet'!F46</f>
        <v>270.1975918793342</v>
      </c>
      <c r="G55" s="2">
        <f>G11/'Output-Calculation-sheet'!G10*'Output-Calculation-sheet'!G46</f>
        <v>3232.4925368963331</v>
      </c>
      <c r="H55" s="2">
        <f>H11/'Output-Calculation-sheet'!H10*'Output-Calculation-sheet'!H46</f>
        <v>22587.018475977893</v>
      </c>
      <c r="I55" s="2">
        <f>I11/'Output-Calculation-sheet'!I10*'Output-Calculation-sheet'!I46</f>
        <v>1745.6388532300271</v>
      </c>
      <c r="J55" s="2">
        <f>J11/'Output-Calculation-sheet'!J10*'Output-Calculation-sheet'!J46</f>
        <v>1265.349404143373</v>
      </c>
      <c r="K55" s="2">
        <f>K11/'Output-Calculation-sheet'!K10*'Output-Calculation-sheet'!K46</f>
        <v>3432.8229938877425</v>
      </c>
      <c r="L55" s="2">
        <f>L11/'Output-Calculation-sheet'!L10*'Output-Calculation-sheet'!L46</f>
        <v>1269.5114144787153</v>
      </c>
      <c r="M55" s="2">
        <f>M11/'Output-Calculation-sheet'!M10*'Output-Calculation-sheet'!M46</f>
        <v>16732.807402673257</v>
      </c>
      <c r="N55" s="2">
        <f>N11/'Output-Calculation-sheet'!N10*'Output-Calculation-sheet'!N46</f>
        <v>12674.175280015974</v>
      </c>
      <c r="O55" s="2">
        <f>O11/'Output-Calculation-sheet'!O10*'Output-Calculation-sheet'!O46</f>
        <v>486.27441036905776</v>
      </c>
      <c r="P55" s="2">
        <f>P11/'Output-Calculation-sheet'!P10*'Output-Calculation-sheet'!P46</f>
        <v>4698.6029730223463</v>
      </c>
      <c r="Q55" s="2">
        <f>Q11/'Output-Calculation-sheet'!Q10*'Output-Calculation-sheet'!Q46</f>
        <v>5023.0681752656883</v>
      </c>
      <c r="R55" s="2">
        <f>R11/'Output-Calculation-sheet'!R10*'Output-Calculation-sheet'!R46</f>
        <v>3801.7051032951254</v>
      </c>
      <c r="S55" s="2">
        <f>S11/'Output-Calculation-sheet'!S10*'Output-Calculation-sheet'!S46</f>
        <v>6269.7865052366633</v>
      </c>
      <c r="T55" s="2">
        <f>T11/'Output-Calculation-sheet'!T10*'Output-Calculation-sheet'!T46</f>
        <v>860.71231471326121</v>
      </c>
      <c r="U55" s="2">
        <f>U11/'Output-Calculation-sheet'!U10*'Output-Calculation-sheet'!U46</f>
        <v>1443.7490547253733</v>
      </c>
      <c r="V55" s="2">
        <f>V11/'Output-Calculation-sheet'!V10*'Output-Calculation-sheet'!V46</f>
        <v>581.34415201659931</v>
      </c>
      <c r="W55" s="2">
        <f>W11/'Output-Calculation-sheet'!W10*'Output-Calculation-sheet'!W46</f>
        <v>77.771439159527773</v>
      </c>
      <c r="X55" s="2">
        <f>X11/'Output-Calculation-sheet'!X10*'Output-Calculation-sheet'!X46</f>
        <v>725.47697025429795</v>
      </c>
      <c r="Y55" s="2">
        <f>Y11/'Output-Calculation-sheet'!Y10*'Output-Calculation-sheet'!Y46</f>
        <v>441.83829292007636</v>
      </c>
      <c r="AA55" s="2">
        <f t="shared" si="3"/>
        <v>193.17144933062761</v>
      </c>
    </row>
    <row r="56" spans="1:27" x14ac:dyDescent="0.25">
      <c r="A56" s="2">
        <v>2035</v>
      </c>
      <c r="B56" s="2">
        <f>B12/'Output-Calculation-sheet'!B11*'Output-Calculation-sheet'!B47</f>
        <v>105204.69938524578</v>
      </c>
      <c r="C56" s="2">
        <f>C12/'Output-Calculation-sheet'!C11*'Output-Calculation-sheet'!C47</f>
        <v>357.27508752274912</v>
      </c>
      <c r="D56" s="2">
        <f>D12/'Output-Calculation-sheet'!D11*'Output-Calculation-sheet'!D47</f>
        <v>16545.304539294302</v>
      </c>
      <c r="E56" s="2">
        <f>E12/'Output-Calculation-sheet'!E11*'Output-Calculation-sheet'!E47</f>
        <v>25107.495169398786</v>
      </c>
      <c r="F56" s="2">
        <f>F12/'Output-Calculation-sheet'!F11*'Output-Calculation-sheet'!F47</f>
        <v>3920.6894511107139</v>
      </c>
      <c r="G56" s="2">
        <f>G12/'Output-Calculation-sheet'!G11*'Output-Calculation-sheet'!G47</f>
        <v>6295.8839478886002</v>
      </c>
      <c r="H56" s="2">
        <f>H12/'Output-Calculation-sheet'!H11*'Output-Calculation-sheet'!H47</f>
        <v>10800.349077419194</v>
      </c>
      <c r="I56" s="2">
        <f>I12/'Output-Calculation-sheet'!I11*'Output-Calculation-sheet'!I47</f>
        <v>5788.1380559027102</v>
      </c>
      <c r="J56" s="2">
        <f>J12/'Output-Calculation-sheet'!J11*'Output-Calculation-sheet'!J47</f>
        <v>4948.0161993735946</v>
      </c>
      <c r="K56" s="2">
        <f>K12/'Output-Calculation-sheet'!K11*'Output-Calculation-sheet'!K47</f>
        <v>6673.3726892155519</v>
      </c>
      <c r="L56" s="2">
        <f>L12/'Output-Calculation-sheet'!L11*'Output-Calculation-sheet'!L47</f>
        <v>5578.0911914457683</v>
      </c>
      <c r="M56" s="2">
        <f>M12/'Output-Calculation-sheet'!M11*'Output-Calculation-sheet'!M47</f>
        <v>5543.5933570820343</v>
      </c>
      <c r="N56" s="2">
        <f>N12/'Output-Calculation-sheet'!N11*'Output-Calculation-sheet'!N47</f>
        <v>12904.181800854658</v>
      </c>
      <c r="O56" s="2">
        <f>O12/'Output-Calculation-sheet'!O11*'Output-Calculation-sheet'!O47</f>
        <v>64.137083047744071</v>
      </c>
      <c r="P56" s="2">
        <f>P12/'Output-Calculation-sheet'!P11*'Output-Calculation-sheet'!P47</f>
        <v>6910.3978518026652</v>
      </c>
      <c r="Q56" s="2">
        <f>Q12/'Output-Calculation-sheet'!Q11*'Output-Calculation-sheet'!Q47</f>
        <v>7041.321218585641</v>
      </c>
      <c r="R56" s="2">
        <f>R12/'Output-Calculation-sheet'!R11*'Output-Calculation-sheet'!R47</f>
        <v>5441.6080493616346</v>
      </c>
      <c r="S56" s="2">
        <f>S12/'Output-Calculation-sheet'!S11*'Output-Calculation-sheet'!S47</f>
        <v>6819.1042293009623</v>
      </c>
      <c r="T56" s="2">
        <f>T12/'Output-Calculation-sheet'!T11*'Output-Calculation-sheet'!T47</f>
        <v>2057.9813469184774</v>
      </c>
      <c r="U56" s="2">
        <f>U12/'Output-Calculation-sheet'!U11*'Output-Calculation-sheet'!U47</f>
        <v>2174.2271097948696</v>
      </c>
      <c r="V56" s="2">
        <f>V12/'Output-Calculation-sheet'!V11*'Output-Calculation-sheet'!V47</f>
        <v>1118.0175996318167</v>
      </c>
      <c r="W56" s="2">
        <f>W12/'Output-Calculation-sheet'!W11*'Output-Calculation-sheet'!W47</f>
        <v>596.79770192753335</v>
      </c>
      <c r="X56" s="2">
        <f>X12/'Output-Calculation-sheet'!X11*'Output-Calculation-sheet'!X47</f>
        <v>9.6680874949690647</v>
      </c>
      <c r="Y56" s="2">
        <f>Y12/'Output-Calculation-sheet'!Y11*'Output-Calculation-sheet'!Y47</f>
        <v>892.11996469394614</v>
      </c>
      <c r="AA56" s="2">
        <f t="shared" si="3"/>
        <v>242.79247019431475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8.1969160428748129</v>
      </c>
      <c r="C63" s="2">
        <f>C8*'Output-Calculation-sheet'!C52/10^9</f>
        <v>5.0359409499538748</v>
      </c>
      <c r="D63" s="2">
        <f>D8*'Output-Calculation-sheet'!D52/10^9</f>
        <v>1.7742935129632293</v>
      </c>
      <c r="E63" s="2">
        <f>E8*'Output-Calculation-sheet'!E52/10^9</f>
        <v>2.1217568960852304</v>
      </c>
      <c r="F63" s="2">
        <f>F8*'Output-Calculation-sheet'!F52/10^9</f>
        <v>0.82377117057378335</v>
      </c>
      <c r="G63" s="2">
        <f>G8*'Output-Calculation-sheet'!G52/10^9</f>
        <v>0.58142373442600503</v>
      </c>
      <c r="H63" s="2">
        <f>H8*'Output-Calculation-sheet'!H52/10^9</f>
        <v>1.5491269999087789</v>
      </c>
      <c r="I63" s="2">
        <f>I8*'Output-Calculation-sheet'!I52/10^9</f>
        <v>0.56964071066621746</v>
      </c>
      <c r="J63" s="2">
        <f>J8*'Output-Calculation-sheet'!J52/10^9</f>
        <v>0.5930472327783326</v>
      </c>
      <c r="K63" s="2">
        <f>K8*'Output-Calculation-sheet'!K52/10^9</f>
        <v>0.7153877193932171</v>
      </c>
      <c r="L63" s="2">
        <f>L8*'Output-Calculation-sheet'!L52/10^9</f>
        <v>0.74674933726375425</v>
      </c>
      <c r="M63" s="2">
        <f>M8*'Output-Calculation-sheet'!M52/10^9</f>
        <v>1.1609493044225017</v>
      </c>
      <c r="N63" s="2">
        <f>N8*'Output-Calculation-sheet'!N52/10^9</f>
        <v>1.005179557784784</v>
      </c>
      <c r="O63" s="2">
        <f>O8*'Output-Calculation-sheet'!O52/10^9</f>
        <v>1.0540422878282756</v>
      </c>
      <c r="P63" s="2">
        <f>P8*'Output-Calculation-sheet'!P52/10^9</f>
        <v>0.64173519972432913</v>
      </c>
      <c r="Q63" s="2">
        <f>Q8*'Output-Calculation-sheet'!Q52/10^9</f>
        <v>0.69870155860065519</v>
      </c>
      <c r="R63" s="2">
        <f>R8*'Output-Calculation-sheet'!R52/10^9</f>
        <v>0.53894777130419103</v>
      </c>
      <c r="S63" s="2">
        <f>S8*'Output-Calculation-sheet'!S52/10^9</f>
        <v>0.51329292588688558</v>
      </c>
      <c r="T63" s="2">
        <f>T8*'Output-Calculation-sheet'!T52/10^9</f>
        <v>0.16703194133103716</v>
      </c>
      <c r="U63" s="2">
        <f>U8*'Output-Calculation-sheet'!U52/10^9</f>
        <v>0.16288758368019177</v>
      </c>
      <c r="V63" s="2">
        <f>V8*'Output-Calculation-sheet'!V52/10^9</f>
        <v>0.1388873702096369</v>
      </c>
      <c r="W63" s="2">
        <f>W8*'Output-Calculation-sheet'!W52/10^9</f>
        <v>7.1546937700432134E-2</v>
      </c>
      <c r="X63" s="2">
        <f>X8*'Output-Calculation-sheet'!X52/10^9</f>
        <v>0.12768178797721011</v>
      </c>
      <c r="Y63" s="2">
        <f>Y8*'Output-Calculation-sheet'!Y52/10^9</f>
        <v>6.5161823001661762E-2</v>
      </c>
      <c r="AA63" s="2">
        <f t="shared" si="4"/>
        <v>29.054100356339024</v>
      </c>
    </row>
    <row r="64" spans="1:27" x14ac:dyDescent="0.25">
      <c r="A64" s="2">
        <v>2032</v>
      </c>
      <c r="B64" s="2">
        <f>B9*'Output-Calculation-sheet'!B53/10^9</f>
        <v>8.7033628387056599</v>
      </c>
      <c r="C64" s="2">
        <f>C9*'Output-Calculation-sheet'!C53/10^9</f>
        <v>5.3456744161235985</v>
      </c>
      <c r="D64" s="2">
        <f>D9*'Output-Calculation-sheet'!D53/10^9</f>
        <v>1.8852175774577515</v>
      </c>
      <c r="E64" s="2">
        <f>E9*'Output-Calculation-sheet'!E53/10^9</f>
        <v>2.2555527189795512</v>
      </c>
      <c r="F64" s="2">
        <f>F9*'Output-Calculation-sheet'!F53/10^9</f>
        <v>0.87572807257324659</v>
      </c>
      <c r="G64" s="2">
        <f>G9*'Output-Calculation-sheet'!G53/10^9</f>
        <v>0.61811446961271854</v>
      </c>
      <c r="H64" s="2">
        <f>H9*'Output-Calculation-sheet'!H53/10^9</f>
        <v>1.6302363196436145</v>
      </c>
      <c r="I64" s="2">
        <f>I9*'Output-Calculation-sheet'!I53/10^9</f>
        <v>0.60574333537538305</v>
      </c>
      <c r="J64" s="2">
        <f>J9*'Output-Calculation-sheet'!J53/10^9</f>
        <v>0.62977750670319022</v>
      </c>
      <c r="K64" s="2">
        <f>K9*'Output-Calculation-sheet'!K53/10^9</f>
        <v>0.75860216158221117</v>
      </c>
      <c r="L64" s="2">
        <f>L9*'Output-Calculation-sheet'!L53/10^9</f>
        <v>0.78844556735917881</v>
      </c>
      <c r="M64" s="2">
        <f>M9*'Output-Calculation-sheet'!M53/10^9</f>
        <v>1.2136339134893672</v>
      </c>
      <c r="N64" s="2">
        <f>N9*'Output-Calculation-sheet'!N53/10^9</f>
        <v>1.0519912588296561</v>
      </c>
      <c r="O64" s="2">
        <f>O9*'Output-Calculation-sheet'!O53/10^9</f>
        <v>1.1188333004334552</v>
      </c>
      <c r="P64" s="2">
        <f>P9*'Output-Calculation-sheet'!P53/10^9</f>
        <v>0.68118204577549812</v>
      </c>
      <c r="Q64" s="2">
        <f>Q9*'Output-Calculation-sheet'!Q53/10^9</f>
        <v>0.74282101999547634</v>
      </c>
      <c r="R64" s="2">
        <f>R9*'Output-Calculation-sheet'!R53/10^9</f>
        <v>0.57025078149150465</v>
      </c>
      <c r="S64" s="2">
        <f>S9*'Output-Calculation-sheet'!S53/10^9</f>
        <v>0.54394944391812949</v>
      </c>
      <c r="T64" s="2">
        <f>T9*'Output-Calculation-sheet'!T53/10^9</f>
        <v>0.17674325129079238</v>
      </c>
      <c r="U64" s="2">
        <f>U9*'Output-Calculation-sheet'!U53/10^9</f>
        <v>0.17304139887617337</v>
      </c>
      <c r="V64" s="2">
        <f>V9*'Output-Calculation-sheet'!V53/10^9</f>
        <v>0.14676383087485195</v>
      </c>
      <c r="W64" s="2">
        <f>W9*'Output-Calculation-sheet'!W53/10^9</f>
        <v>7.6070583268214823E-2</v>
      </c>
      <c r="X64" s="2">
        <f>X9*'Output-Calculation-sheet'!X53/10^9</f>
        <v>0.13642466214681015</v>
      </c>
      <c r="Y64" s="2">
        <f>Y9*'Output-Calculation-sheet'!Y53/10^9</f>
        <v>6.9357164641039179E-2</v>
      </c>
      <c r="AA64" s="2">
        <f t="shared" si="4"/>
        <v>30.797517639147067</v>
      </c>
    </row>
    <row r="65" spans="1:27" x14ac:dyDescent="0.25">
      <c r="A65" s="2">
        <v>2033</v>
      </c>
      <c r="B65" s="2">
        <f>B10*'Output-Calculation-sheet'!B54/10^9</f>
        <v>8.6068147358155596</v>
      </c>
      <c r="C65" s="2">
        <f>C10*'Output-Calculation-sheet'!C54/10^9</f>
        <v>5.5875988340872489</v>
      </c>
      <c r="D65" s="2">
        <f>D10*'Output-Calculation-sheet'!D54/10^9</f>
        <v>2.0333731072611734</v>
      </c>
      <c r="E65" s="2">
        <f>E10*'Output-Calculation-sheet'!E54/10^9</f>
        <v>2.2895434616662205</v>
      </c>
      <c r="F65" s="2">
        <f>F10*'Output-Calculation-sheet'!F54/10^9</f>
        <v>0.92951449944597275</v>
      </c>
      <c r="G65" s="2">
        <f>G10*'Output-Calculation-sheet'!G54/10^9</f>
        <v>0.63819631614995442</v>
      </c>
      <c r="H65" s="2">
        <f>H10*'Output-Calculation-sheet'!H54/10^9</f>
        <v>1.577170857799155</v>
      </c>
      <c r="I65" s="2">
        <f>I10*'Output-Calculation-sheet'!I54/10^9</f>
        <v>0.62142919743554059</v>
      </c>
      <c r="J65" s="2">
        <f>J10*'Output-Calculation-sheet'!J54/10^9</f>
        <v>0.74274561311103793</v>
      </c>
      <c r="K65" s="2">
        <f>K10*'Output-Calculation-sheet'!K54/10^9</f>
        <v>0.79248013082330071</v>
      </c>
      <c r="L65" s="2">
        <f>L10*'Output-Calculation-sheet'!L54/10^9</f>
        <v>0.93600693838293347</v>
      </c>
      <c r="M65" s="2">
        <f>M10*'Output-Calculation-sheet'!M54/10^9</f>
        <v>1.1908947183278955</v>
      </c>
      <c r="N65" s="2">
        <f>N10*'Output-Calculation-sheet'!N54/10^9</f>
        <v>1.0284104735438069</v>
      </c>
      <c r="O65" s="2">
        <f>O10*'Output-Calculation-sheet'!O54/10^9</f>
        <v>1.1169460593363179</v>
      </c>
      <c r="P65" s="2">
        <f>P10*'Output-Calculation-sheet'!P54/10^9</f>
        <v>0.67047218809098241</v>
      </c>
      <c r="Q65" s="2">
        <f>Q10*'Output-Calculation-sheet'!Q54/10^9</f>
        <v>0.73163511276207982</v>
      </c>
      <c r="R65" s="2">
        <f>R10*'Output-Calculation-sheet'!R54/10^9</f>
        <v>0.59031089340197496</v>
      </c>
      <c r="S65" s="2">
        <f>S10*'Output-Calculation-sheet'!S54/10^9</f>
        <v>0.53616749850218826</v>
      </c>
      <c r="T65" s="2">
        <f>T10*'Output-Calculation-sheet'!T54/10^9</f>
        <v>0.19735602191774737</v>
      </c>
      <c r="U65" s="2">
        <f>U10*'Output-Calculation-sheet'!U54/10^9</f>
        <v>0.1704122850720769</v>
      </c>
      <c r="V65" s="2">
        <f>V10*'Output-Calculation-sheet'!V54/10^9</f>
        <v>0.21841366377589091</v>
      </c>
      <c r="W65" s="2">
        <f>W10*'Output-Calculation-sheet'!W54/10^9</f>
        <v>8.3154332414876769E-2</v>
      </c>
      <c r="X65" s="2">
        <f>X10*'Output-Calculation-sheet'!X54/10^9</f>
        <v>0.13596933035092151</v>
      </c>
      <c r="Y65" s="2">
        <f>Y10*'Output-Calculation-sheet'!Y54/10^9</f>
        <v>6.8446192119678811E-2</v>
      </c>
      <c r="AA65" s="2">
        <f t="shared" si="4"/>
        <v>31.493462461594543</v>
      </c>
    </row>
    <row r="66" spans="1:27" x14ac:dyDescent="0.25">
      <c r="A66" s="2">
        <v>2034</v>
      </c>
      <c r="B66" s="2">
        <f>B11*'Output-Calculation-sheet'!B55/10^9</f>
        <v>8.2030430537013732</v>
      </c>
      <c r="C66" s="2">
        <f>C11*'Output-Calculation-sheet'!C55/10^9</f>
        <v>5.2686669762090474</v>
      </c>
      <c r="D66" s="2">
        <f>D11*'Output-Calculation-sheet'!D55/10^9</f>
        <v>1.7159632078858289</v>
      </c>
      <c r="E66" s="2">
        <f>E11*'Output-Calculation-sheet'!E55/10^9</f>
        <v>2.0777538132309972</v>
      </c>
      <c r="F66" s="2">
        <f>F11*'Output-Calculation-sheet'!F55/10^9</f>
        <v>0.79856929492510209</v>
      </c>
      <c r="G66" s="2">
        <f>G11*'Output-Calculation-sheet'!G55/10^9</f>
        <v>0.57075885596835696</v>
      </c>
      <c r="H66" s="2">
        <f>H11*'Output-Calculation-sheet'!H55/10^9</f>
        <v>1.4644246817482574</v>
      </c>
      <c r="I66" s="2">
        <f>I11*'Output-Calculation-sheet'!I55/10^9</f>
        <v>0.55813301843161134</v>
      </c>
      <c r="J66" s="2">
        <f>J11*'Output-Calculation-sheet'!J55/10^9</f>
        <v>0.57394102865678942</v>
      </c>
      <c r="K66" s="2">
        <f>K11*'Output-Calculation-sheet'!K55/10^9</f>
        <v>0.68646922486693607</v>
      </c>
      <c r="L66" s="2">
        <f>L11*'Output-Calculation-sheet'!L55/10^9</f>
        <v>0.72698983277030205</v>
      </c>
      <c r="M66" s="2">
        <f>M11*'Output-Calculation-sheet'!M55/10^9</f>
        <v>1.0571365346392707</v>
      </c>
      <c r="N66" s="2">
        <f>N11*'Output-Calculation-sheet'!N55/10^9</f>
        <v>0.92371233017266929</v>
      </c>
      <c r="O66" s="2">
        <f>O11*'Output-Calculation-sheet'!O55/10^9</f>
        <v>1.039529877261242</v>
      </c>
      <c r="P66" s="2">
        <f>P11*'Output-Calculation-sheet'!P55/10^9</f>
        <v>0.63493585188276713</v>
      </c>
      <c r="Q66" s="2">
        <f>Q11*'Output-Calculation-sheet'!Q55/10^9</f>
        <v>0.69312826630193636</v>
      </c>
      <c r="R66" s="2">
        <f>R11*'Output-Calculation-sheet'!R55/10^9</f>
        <v>0.51424099045723781</v>
      </c>
      <c r="S66" s="2">
        <f>S11*'Output-Calculation-sheet'!S55/10^9</f>
        <v>0.506000665351928</v>
      </c>
      <c r="T66" s="2">
        <f>T11*'Output-Calculation-sheet'!T55/10^9</f>
        <v>0.16118940152607694</v>
      </c>
      <c r="U66" s="2">
        <f>U11*'Output-Calculation-sheet'!U55/10^9</f>
        <v>0.16457217679048422</v>
      </c>
      <c r="V66" s="2">
        <f>V11*'Output-Calculation-sheet'!V55/10^9</f>
        <v>0.15291088738720005</v>
      </c>
      <c r="W66" s="2">
        <f>W11*'Output-Calculation-sheet'!W55/10^9</f>
        <v>6.9237723442515942E-2</v>
      </c>
      <c r="X66" s="2">
        <f>X11*'Output-Calculation-sheet'!X55/10^9</f>
        <v>0.12355364029911807</v>
      </c>
      <c r="Y66" s="2">
        <f>Y11*'Output-Calculation-sheet'!Y55/10^9</f>
        <v>6.7941274247943384E-2</v>
      </c>
      <c r="AA66" s="2">
        <f t="shared" si="4"/>
        <v>28.752802608154994</v>
      </c>
    </row>
    <row r="67" spans="1:27" x14ac:dyDescent="0.25">
      <c r="A67" s="2">
        <v>2035</v>
      </c>
      <c r="B67" s="2">
        <f>B12*'Output-Calculation-sheet'!B56/10^9</f>
        <v>8.1680205706041864</v>
      </c>
      <c r="C67" s="2">
        <f>C12*'Output-Calculation-sheet'!C56/10^9</f>
        <v>4.7208541447705876</v>
      </c>
      <c r="D67" s="2">
        <f>D12*'Output-Calculation-sheet'!D56/10^9</f>
        <v>1.8515776317921826</v>
      </c>
      <c r="E67" s="2">
        <f>E12*'Output-Calculation-sheet'!E56/10^9</f>
        <v>2.2044666743397974</v>
      </c>
      <c r="F67" s="2">
        <f>F12*'Output-Calculation-sheet'!F56/10^9</f>
        <v>0.90303875402569589</v>
      </c>
      <c r="G67" s="2">
        <f>G12*'Output-Calculation-sheet'!G56/10^9</f>
        <v>0.63378458702798335</v>
      </c>
      <c r="H67" s="2">
        <f>H12*'Output-Calculation-sheet'!H56/10^9</f>
        <v>1.4339101448816425</v>
      </c>
      <c r="I67" s="2">
        <f>I12*'Output-Calculation-sheet'!I56/10^9</f>
        <v>0.6354392443449971</v>
      </c>
      <c r="J67" s="2">
        <f>J12*'Output-Calculation-sheet'!J56/10^9</f>
        <v>0.5748881517846206</v>
      </c>
      <c r="K67" s="2">
        <f>K12*'Output-Calculation-sheet'!K56/10^9</f>
        <v>0.71371660261574099</v>
      </c>
      <c r="L67" s="2">
        <f>L12*'Output-Calculation-sheet'!L56/10^9</f>
        <v>0.66489165800349537</v>
      </c>
      <c r="M67" s="2">
        <f>M12*'Output-Calculation-sheet'!M56/10^9</f>
        <v>0.99655037810339431</v>
      </c>
      <c r="N67" s="2">
        <f>N12*'Output-Calculation-sheet'!N56/10^9</f>
        <v>0.86875591448110001</v>
      </c>
      <c r="O67" s="2">
        <f>O12*'Output-Calculation-sheet'!O56/10^9</f>
        <v>0.91749123771422414</v>
      </c>
      <c r="P67" s="2">
        <f>P12*'Output-Calculation-sheet'!P56/10^9</f>
        <v>0.67073500438150369</v>
      </c>
      <c r="Q67" s="2">
        <f>Q12*'Output-Calculation-sheet'!Q56/10^9</f>
        <v>0.67738791532811238</v>
      </c>
      <c r="R67" s="2">
        <f>R12*'Output-Calculation-sheet'!R56/10^9</f>
        <v>0.5175803204546624</v>
      </c>
      <c r="S67" s="2">
        <f>S12*'Output-Calculation-sheet'!S56/10^9</f>
        <v>0.49482015766958354</v>
      </c>
      <c r="T67" s="2">
        <f>T12*'Output-Calculation-sheet'!T56/10^9</f>
        <v>0.15734277200669505</v>
      </c>
      <c r="U67" s="2">
        <f>U12*'Output-Calculation-sheet'!U56/10^9</f>
        <v>0.17895857406544038</v>
      </c>
      <c r="V67" s="2">
        <f>V12*'Output-Calculation-sheet'!V56/10^9</f>
        <v>0.12058355020840568</v>
      </c>
      <c r="W67" s="2">
        <f>W12*'Output-Calculation-sheet'!W56/10^9</f>
        <v>7.815911667351437E-2</v>
      </c>
      <c r="X67" s="2">
        <f>X12*'Output-Calculation-sheet'!X56/10^9</f>
        <v>0.11032347576553105</v>
      </c>
      <c r="Y67" s="2">
        <f>Y12*'Output-Calculation-sheet'!Y56/10^9</f>
        <v>7.3414763043597703E-2</v>
      </c>
      <c r="AA67" s="2">
        <f t="shared" si="4"/>
        <v>28.366691344086689</v>
      </c>
    </row>
    <row r="68" spans="1:27" x14ac:dyDescent="0.25">
      <c r="B68" s="2">
        <f>SUM(B60:B67)</f>
        <v>58.632024533572171</v>
      </c>
      <c r="C68" s="2">
        <f t="shared" ref="C68:Y68" si="5">SUM(C60:C67)</f>
        <v>36.230744011843193</v>
      </c>
      <c r="D68" s="2">
        <f t="shared" si="5"/>
        <v>12.891090723030402</v>
      </c>
      <c r="E68" s="2">
        <f t="shared" si="5"/>
        <v>15.288651483575759</v>
      </c>
      <c r="F68" s="2">
        <f t="shared" si="5"/>
        <v>6.0160525284734074</v>
      </c>
      <c r="G68" s="2">
        <f t="shared" si="5"/>
        <v>4.2306761937494635</v>
      </c>
      <c r="H68" s="2">
        <f t="shared" si="5"/>
        <v>10.836698540647962</v>
      </c>
      <c r="I68" s="2">
        <f t="shared" si="5"/>
        <v>4.1541638026031524</v>
      </c>
      <c r="J68" s="2">
        <f t="shared" si="5"/>
        <v>4.3304383035299105</v>
      </c>
      <c r="K68" s="2">
        <f t="shared" si="5"/>
        <v>5.1412801873922565</v>
      </c>
      <c r="L68" s="2">
        <f t="shared" si="5"/>
        <v>5.4120661799446514</v>
      </c>
      <c r="M68" s="2">
        <f t="shared" si="5"/>
        <v>8.149315615090627</v>
      </c>
      <c r="N68" s="2">
        <f t="shared" si="5"/>
        <v>6.9795069688403268</v>
      </c>
      <c r="O68" s="2">
        <f t="shared" si="5"/>
        <v>7.3969258235260904</v>
      </c>
      <c r="P68" s="2">
        <f t="shared" si="5"/>
        <v>4.6155243347087964</v>
      </c>
      <c r="Q68" s="2">
        <f t="shared" si="5"/>
        <v>4.9712986819385074</v>
      </c>
      <c r="R68" s="2">
        <f t="shared" si="5"/>
        <v>3.8523683414611707</v>
      </c>
      <c r="S68" s="2">
        <f t="shared" si="5"/>
        <v>3.6436360243346622</v>
      </c>
      <c r="T68" s="2">
        <f t="shared" si="5"/>
        <v>1.2068351595843054</v>
      </c>
      <c r="U68" s="2">
        <f t="shared" si="5"/>
        <v>1.1831765172016317</v>
      </c>
      <c r="V68" s="2">
        <f t="shared" si="5"/>
        <v>1.0681185580205839</v>
      </c>
      <c r="W68" s="2">
        <f t="shared" si="5"/>
        <v>0.52443910643483427</v>
      </c>
      <c r="X68" s="2">
        <f t="shared" si="5"/>
        <v>0.91264823671168616</v>
      </c>
      <c r="Y68" s="2">
        <f t="shared" si="5"/>
        <v>0.47721106805222535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526.51239997747848</v>
      </c>
      <c r="C74" s="2">
        <f>C8/'Output-Calculation-sheet'!C7*'Output-Calculation-sheet'!C61</f>
        <v>0</v>
      </c>
      <c r="D74" s="2">
        <f>D8/'Output-Calculation-sheet'!D7*'Output-Calculation-sheet'!D61</f>
        <v>805.13589562888865</v>
      </c>
      <c r="E74" s="2">
        <f>E8/'Output-Calculation-sheet'!E7*'Output-Calculation-sheet'!E61</f>
        <v>592.80190791497591</v>
      </c>
      <c r="F74" s="2">
        <f>F8/'Output-Calculation-sheet'!F7*'Output-Calculation-sheet'!F61</f>
        <v>0</v>
      </c>
      <c r="G74" s="2">
        <f>G8/'Output-Calculation-sheet'!G7*'Output-Calculation-sheet'!G61</f>
        <v>273.65386376169602</v>
      </c>
      <c r="H74" s="2">
        <f>H8/'Output-Calculation-sheet'!H7*'Output-Calculation-sheet'!H61</f>
        <v>1276.5978971713621</v>
      </c>
      <c r="I74" s="2">
        <f>I8/'Output-Calculation-sheet'!I7*'Output-Calculation-sheet'!I61</f>
        <v>103.28620808096105</v>
      </c>
      <c r="J74" s="2">
        <f>J8/'Output-Calculation-sheet'!J7*'Output-Calculation-sheet'!J61</f>
        <v>395.78277740870772</v>
      </c>
      <c r="K74" s="2">
        <f>K8/'Output-Calculation-sheet'!K7*'Output-Calculation-sheet'!K61</f>
        <v>663.49844703100177</v>
      </c>
      <c r="L74" s="2">
        <f>L8/'Output-Calculation-sheet'!L7*'Output-Calculation-sheet'!L61</f>
        <v>568.87078448750697</v>
      </c>
      <c r="M74" s="2">
        <f>M8/'Output-Calculation-sheet'!M7*'Output-Calculation-sheet'!M61</f>
        <v>1204.5813534963183</v>
      </c>
      <c r="N74" s="2">
        <f>N8/'Output-Calculation-sheet'!N7*'Output-Calculation-sheet'!N61</f>
        <v>1624.2761965431775</v>
      </c>
      <c r="O74" s="2">
        <f>O8/'Output-Calculation-sheet'!O7*'Output-Calculation-sheet'!O61</f>
        <v>0</v>
      </c>
      <c r="P74" s="2">
        <f>P8/'Output-Calculation-sheet'!P7*'Output-Calculation-sheet'!P61</f>
        <v>458.8399262825742</v>
      </c>
      <c r="Q74" s="2">
        <f>Q8/'Output-Calculation-sheet'!Q7*'Output-Calculation-sheet'!Q61</f>
        <v>123.21997679558889</v>
      </c>
      <c r="R74" s="2">
        <f>R8/'Output-Calculation-sheet'!R7*'Output-Calculation-sheet'!R61</f>
        <v>795.93027585458015</v>
      </c>
      <c r="S74" s="2">
        <f>S8/'Output-Calculation-sheet'!S7*'Output-Calculation-sheet'!S61</f>
        <v>141.79057766673438</v>
      </c>
      <c r="T74" s="2">
        <f>T8/'Output-Calculation-sheet'!T7*'Output-Calculation-sheet'!T61</f>
        <v>267.94529773646815</v>
      </c>
      <c r="U74" s="2">
        <f>U8/'Output-Calculation-sheet'!U7*'Output-Calculation-sheet'!U61</f>
        <v>105.16994119652536</v>
      </c>
      <c r="V74" s="2">
        <f>V8/'Output-Calculation-sheet'!V7*'Output-Calculation-sheet'!V61</f>
        <v>187.57277084300557</v>
      </c>
      <c r="W74" s="2">
        <f>W8/'Output-Calculation-sheet'!W7*'Output-Calculation-sheet'!W61</f>
        <v>5.1540927285660727</v>
      </c>
      <c r="X74" s="2">
        <f>X8/'Output-Calculation-sheet'!X7*'Output-Calculation-sheet'!X61</f>
        <v>1.6356119400209967</v>
      </c>
      <c r="Y74" s="2">
        <f>Y8/'Output-Calculation-sheet'!Y7*'Output-Calculation-sheet'!Y61</f>
        <v>0</v>
      </c>
      <c r="AA74" s="2">
        <f t="shared" si="6"/>
        <v>10.122256202546138</v>
      </c>
    </row>
    <row r="75" spans="1:27" x14ac:dyDescent="0.25">
      <c r="A75" s="2">
        <v>2032</v>
      </c>
      <c r="B75" s="2">
        <f>B9/'Output-Calculation-sheet'!B8*'Output-Calculation-sheet'!B62</f>
        <v>1279.7996716154923</v>
      </c>
      <c r="C75" s="2">
        <f>C9/'Output-Calculation-sheet'!C8*'Output-Calculation-sheet'!C62</f>
        <v>0</v>
      </c>
      <c r="D75" s="2">
        <f>D9/'Output-Calculation-sheet'!D8*'Output-Calculation-sheet'!D62</f>
        <v>1045.9332870716232</v>
      </c>
      <c r="E75" s="2">
        <f>E9/'Output-Calculation-sheet'!E8*'Output-Calculation-sheet'!E62</f>
        <v>724.45648025616754</v>
      </c>
      <c r="F75" s="2">
        <f>F9/'Output-Calculation-sheet'!F8*'Output-Calculation-sheet'!F62</f>
        <v>0</v>
      </c>
      <c r="G75" s="2">
        <f>G9/'Output-Calculation-sheet'!G8*'Output-Calculation-sheet'!G62</f>
        <v>354.75142559937677</v>
      </c>
      <c r="H75" s="2">
        <f>H9/'Output-Calculation-sheet'!H8*'Output-Calculation-sheet'!H62</f>
        <v>2393.8228053778744</v>
      </c>
      <c r="I75" s="2">
        <f>I9/'Output-Calculation-sheet'!I8*'Output-Calculation-sheet'!I62</f>
        <v>140.47979458215104</v>
      </c>
      <c r="J75" s="2">
        <f>J9/'Output-Calculation-sheet'!J8*'Output-Calculation-sheet'!J62</f>
        <v>477.13418780069088</v>
      </c>
      <c r="K75" s="2">
        <f>K9/'Output-Calculation-sheet'!K8*'Output-Calculation-sheet'!K62</f>
        <v>744.78575880283609</v>
      </c>
      <c r="L75" s="2">
        <f>L9/'Output-Calculation-sheet'!L8*'Output-Calculation-sheet'!L62</f>
        <v>641.94351866328361</v>
      </c>
      <c r="M75" s="2">
        <f>M9/'Output-Calculation-sheet'!M8*'Output-Calculation-sheet'!M62</f>
        <v>3110.7052246440016</v>
      </c>
      <c r="N75" s="2">
        <f>N9/'Output-Calculation-sheet'!N8*'Output-Calculation-sheet'!N62</f>
        <v>2010.1205464852258</v>
      </c>
      <c r="O75" s="2">
        <f>O9/'Output-Calculation-sheet'!O8*'Output-Calculation-sheet'!O62</f>
        <v>0</v>
      </c>
      <c r="P75" s="2">
        <f>P9/'Output-Calculation-sheet'!P8*'Output-Calculation-sheet'!P62</f>
        <v>552.35692301471863</v>
      </c>
      <c r="Q75" s="2">
        <f>Q9/'Output-Calculation-sheet'!Q8*'Output-Calculation-sheet'!Q62</f>
        <v>198.00477372617513</v>
      </c>
      <c r="R75" s="2">
        <f>R9/'Output-Calculation-sheet'!R8*'Output-Calculation-sheet'!R62</f>
        <v>881.47200558287875</v>
      </c>
      <c r="S75" s="2">
        <f>S9/'Output-Calculation-sheet'!S8*'Output-Calculation-sheet'!S62</f>
        <v>256.14919448067377</v>
      </c>
      <c r="T75" s="2">
        <f>T9/'Output-Calculation-sheet'!T8*'Output-Calculation-sheet'!T62</f>
        <v>296.55437118984634</v>
      </c>
      <c r="U75" s="2">
        <f>U9/'Output-Calculation-sheet'!U8*'Output-Calculation-sheet'!U62</f>
        <v>136.29752325368318</v>
      </c>
      <c r="V75" s="2">
        <f>V9/'Output-Calculation-sheet'!V8*'Output-Calculation-sheet'!V62</f>
        <v>205.79086747908721</v>
      </c>
      <c r="W75" s="2">
        <f>W9/'Output-Calculation-sheet'!W8*'Output-Calculation-sheet'!W62</f>
        <v>11.097556277764028</v>
      </c>
      <c r="X75" s="2">
        <f>X9/'Output-Calculation-sheet'!X8*'Output-Calculation-sheet'!X62</f>
        <v>21.524081581833421</v>
      </c>
      <c r="Y75" s="2">
        <f>Y9/'Output-Calculation-sheet'!Y8*'Output-Calculation-sheet'!Y62</f>
        <v>0</v>
      </c>
      <c r="AA75" s="2">
        <f t="shared" si="6"/>
        <v>15.483179997485383</v>
      </c>
    </row>
    <row r="76" spans="1:27" x14ac:dyDescent="0.25">
      <c r="A76" s="2">
        <v>2033</v>
      </c>
      <c r="B76" s="2">
        <f>B10/'Output-Calculation-sheet'!B9*'Output-Calculation-sheet'!B63</f>
        <v>6001.6639551359913</v>
      </c>
      <c r="C76" s="2">
        <f>C10/'Output-Calculation-sheet'!C9*'Output-Calculation-sheet'!C63</f>
        <v>1212.1854357187774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3932.6323952691946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99.657084893410627</v>
      </c>
      <c r="L76" s="2">
        <f>L10/'Output-Calculation-sheet'!L9*'Output-Calculation-sheet'!L63</f>
        <v>0</v>
      </c>
      <c r="M76" s="2">
        <f>M10/'Output-Calculation-sheet'!M9*'Output-Calculation-sheet'!M63</f>
        <v>2672.1757282184803</v>
      </c>
      <c r="N76" s="2">
        <f>N10/'Output-Calculation-sheet'!N9*'Output-Calculation-sheet'!N63</f>
        <v>1522.9029308920578</v>
      </c>
      <c r="O76" s="2">
        <f>O10/'Output-Calculation-sheet'!O9*'Output-Calculation-sheet'!O63</f>
        <v>253.55597064405057</v>
      </c>
      <c r="P76" s="2">
        <f>P10/'Output-Calculation-sheet'!P9*'Output-Calculation-sheet'!P63</f>
        <v>526.78012122166388</v>
      </c>
      <c r="Q76" s="2">
        <f>Q10/'Output-Calculation-sheet'!Q9*'Output-Calculation-sheet'!Q63</f>
        <v>234.93948291429339</v>
      </c>
      <c r="R76" s="2">
        <f>R10/'Output-Calculation-sheet'!R9*'Output-Calculation-sheet'!R63</f>
        <v>400.83504156896237</v>
      </c>
      <c r="S76" s="2">
        <f>S10/'Output-Calculation-sheet'!S9*'Output-Calculation-sheet'!S63</f>
        <v>678.39115916757123</v>
      </c>
      <c r="T76" s="2">
        <f>T10/'Output-Calculation-sheet'!T9*'Output-Calculation-sheet'!T63</f>
        <v>26.385902113271602</v>
      </c>
      <c r="U76" s="2">
        <f>U10/'Output-Calculation-sheet'!U9*'Output-Calculation-sheet'!U63</f>
        <v>143.51739408883921</v>
      </c>
      <c r="V76" s="2">
        <f>V10/'Output-Calculation-sheet'!V9*'Output-Calculation-sheet'!V63</f>
        <v>11.116551120842219</v>
      </c>
      <c r="W76" s="2">
        <f>W10/'Output-Calculation-sheet'!W9*'Output-Calculation-sheet'!W63</f>
        <v>0</v>
      </c>
      <c r="X76" s="2">
        <f>X10/'Output-Calculation-sheet'!X9*'Output-Calculation-sheet'!X63</f>
        <v>153.40169334754401</v>
      </c>
      <c r="Y76" s="2">
        <f>Y10/'Output-Calculation-sheet'!Y9*'Output-Calculation-sheet'!Y63</f>
        <v>6.7665842338822184</v>
      </c>
      <c r="AA76" s="2">
        <f t="shared" si="6"/>
        <v>17.876907430548833</v>
      </c>
    </row>
    <row r="77" spans="1:27" x14ac:dyDescent="0.25">
      <c r="A77" s="2">
        <v>2034</v>
      </c>
      <c r="B77" s="2">
        <f>B11/'Output-Calculation-sheet'!B10*'Output-Calculation-sheet'!B64</f>
        <v>13580.674375876104</v>
      </c>
      <c r="C77" s="2">
        <f>C11/'Output-Calculation-sheet'!C10*'Output-Calculation-sheet'!C64</f>
        <v>1955.9993002482572</v>
      </c>
      <c r="D77" s="2">
        <f>D11/'Output-Calculation-sheet'!D10*'Output-Calculation-sheet'!D64</f>
        <v>1690.0591897937518</v>
      </c>
      <c r="E77" s="2">
        <f>E11/'Output-Calculation-sheet'!E10*'Output-Calculation-sheet'!E64</f>
        <v>2067.804555057075</v>
      </c>
      <c r="F77" s="2">
        <f>F11/'Output-Calculation-sheet'!F10*'Output-Calculation-sheet'!F64</f>
        <v>148.45983787709011</v>
      </c>
      <c r="G77" s="2">
        <f>G11/'Output-Calculation-sheet'!G10*'Output-Calculation-sheet'!G64</f>
        <v>874.3177449948937</v>
      </c>
      <c r="H77" s="2">
        <f>H11/'Output-Calculation-sheet'!H10*'Output-Calculation-sheet'!H64</f>
        <v>4297.4047342967669</v>
      </c>
      <c r="I77" s="2">
        <f>I11/'Output-Calculation-sheet'!I10*'Output-Calculation-sheet'!I64</f>
        <v>515.79563331536303</v>
      </c>
      <c r="J77" s="2">
        <f>J11/'Output-Calculation-sheet'!J10*'Output-Calculation-sheet'!J64</f>
        <v>361.34575619963897</v>
      </c>
      <c r="K77" s="2">
        <f>K11/'Output-Calculation-sheet'!K10*'Output-Calculation-sheet'!K64</f>
        <v>791.78360165579704</v>
      </c>
      <c r="L77" s="2">
        <f>L11/'Output-Calculation-sheet'!L10*'Output-Calculation-sheet'!L64</f>
        <v>328.35872305192146</v>
      </c>
      <c r="M77" s="2">
        <f>M11/'Output-Calculation-sheet'!M10*'Output-Calculation-sheet'!M64</f>
        <v>3148.8777386889024</v>
      </c>
      <c r="N77" s="2">
        <f>N11/'Output-Calculation-sheet'!N10*'Output-Calculation-sheet'!N64</f>
        <v>2208.3641488922704</v>
      </c>
      <c r="O77" s="2">
        <f>O11/'Output-Calculation-sheet'!O10*'Output-Calculation-sheet'!O64</f>
        <v>109.37255906443387</v>
      </c>
      <c r="P77" s="2">
        <f>P11/'Output-Calculation-sheet'!P10*'Output-Calculation-sheet'!P64</f>
        <v>972.94500902251298</v>
      </c>
      <c r="Q77" s="2">
        <f>Q11/'Output-Calculation-sheet'!Q10*'Output-Calculation-sheet'!Q64</f>
        <v>881.67533849989331</v>
      </c>
      <c r="R77" s="2">
        <f>R11/'Output-Calculation-sheet'!R10*'Output-Calculation-sheet'!R64</f>
        <v>834.09260292865781</v>
      </c>
      <c r="S77" s="2">
        <f>S11/'Output-Calculation-sheet'!S10*'Output-Calculation-sheet'!S64</f>
        <v>1115.0302126270847</v>
      </c>
      <c r="T77" s="2">
        <f>T11/'Output-Calculation-sheet'!T10*'Output-Calculation-sheet'!T64</f>
        <v>230.56534455063789</v>
      </c>
      <c r="U77" s="2">
        <f>U11/'Output-Calculation-sheet'!U10*'Output-Calculation-sheet'!U64</f>
        <v>306.19368241950201</v>
      </c>
      <c r="V77" s="2">
        <f>V11/'Output-Calculation-sheet'!V10*'Output-Calculation-sheet'!V64</f>
        <v>119.4482375420933</v>
      </c>
      <c r="W77" s="2">
        <f>W11/'Output-Calculation-sheet'!W10*'Output-Calculation-sheet'!W64</f>
        <v>26.027910224970849</v>
      </c>
      <c r="X77" s="2">
        <f>X11/'Output-Calculation-sheet'!X10*'Output-Calculation-sheet'!X64</f>
        <v>130.03642931729877</v>
      </c>
      <c r="Y77" s="2">
        <f>Y11/'Output-Calculation-sheet'!Y10*'Output-Calculation-sheet'!Y64</f>
        <v>76.538221075457443</v>
      </c>
      <c r="AA77" s="2">
        <f t="shared" si="6"/>
        <v>36.771170887220364</v>
      </c>
    </row>
    <row r="78" spans="1:27" x14ac:dyDescent="0.25">
      <c r="A78" s="2">
        <v>2035</v>
      </c>
      <c r="B78" s="2">
        <f>B12/'Output-Calculation-sheet'!B11*'Output-Calculation-sheet'!B65</f>
        <v>17458.59646828386</v>
      </c>
      <c r="C78" s="2">
        <f>C12/'Output-Calculation-sheet'!C11*'Output-Calculation-sheet'!C65</f>
        <v>72.535887706042701</v>
      </c>
      <c r="D78" s="2">
        <f>D12/'Output-Calculation-sheet'!D11*'Output-Calculation-sheet'!D65</f>
        <v>3636.3294353223064</v>
      </c>
      <c r="E78" s="2">
        <f>E12/'Output-Calculation-sheet'!E11*'Output-Calculation-sheet'!E65</f>
        <v>3707.5295073274424</v>
      </c>
      <c r="F78" s="2">
        <f>F12/'Output-Calculation-sheet'!F11*'Output-Calculation-sheet'!F65</f>
        <v>935.08042929986334</v>
      </c>
      <c r="G78" s="2">
        <f>G12/'Output-Calculation-sheet'!G11*'Output-Calculation-sheet'!G65</f>
        <v>1383.7105524793824</v>
      </c>
      <c r="H78" s="2">
        <f>H12/'Output-Calculation-sheet'!H11*'Output-Calculation-sheet'!H65</f>
        <v>2203.0554275569857</v>
      </c>
      <c r="I78" s="2">
        <f>I12/'Output-Calculation-sheet'!I11*'Output-Calculation-sheet'!I65</f>
        <v>1155.4987448611871</v>
      </c>
      <c r="J78" s="2">
        <f>J12/'Output-Calculation-sheet'!J11*'Output-Calculation-sheet'!J65</f>
        <v>1087.4762283478508</v>
      </c>
      <c r="K78" s="2">
        <f>K12/'Output-Calculation-sheet'!K11*'Output-Calculation-sheet'!K65</f>
        <v>1466.6746880949554</v>
      </c>
      <c r="L78" s="2">
        <f>L12/'Output-Calculation-sheet'!L11*'Output-Calculation-sheet'!L65</f>
        <v>963.81273916577834</v>
      </c>
      <c r="M78" s="2">
        <f>M12/'Output-Calculation-sheet'!M11*'Output-Calculation-sheet'!M65</f>
        <v>1102.5907352309473</v>
      </c>
      <c r="N78" s="2">
        <f>N12/'Output-Calculation-sheet'!N11*'Output-Calculation-sheet'!N65</f>
        <v>2208.9396483478913</v>
      </c>
      <c r="O78" s="2">
        <f>O12/'Output-Calculation-sheet'!O11*'Output-Calculation-sheet'!O65</f>
        <v>11.815280723644689</v>
      </c>
      <c r="P78" s="2">
        <f>P12/'Output-Calculation-sheet'!P11*'Output-Calculation-sheet'!P65</f>
        <v>1233.6290903411157</v>
      </c>
      <c r="Q78" s="2">
        <f>Q12/'Output-Calculation-sheet'!Q11*'Output-Calculation-sheet'!Q65</f>
        <v>1210.7583181445909</v>
      </c>
      <c r="R78" s="2">
        <f>R12/'Output-Calculation-sheet'!R11*'Output-Calculation-sheet'!R65</f>
        <v>1066.9257502013927</v>
      </c>
      <c r="S78" s="2">
        <f>S12/'Output-Calculation-sheet'!S11*'Output-Calculation-sheet'!S65</f>
        <v>1222.400665668275</v>
      </c>
      <c r="T78" s="2">
        <f>T12/'Output-Calculation-sheet'!T11*'Output-Calculation-sheet'!T65</f>
        <v>376.9195863324349</v>
      </c>
      <c r="U78" s="2">
        <f>U12/'Output-Calculation-sheet'!U11*'Output-Calculation-sheet'!U65</f>
        <v>349.64498617846368</v>
      </c>
      <c r="V78" s="2">
        <f>V12/'Output-Calculation-sheet'!V11*'Output-Calculation-sheet'!V65</f>
        <v>197.94675118462195</v>
      </c>
      <c r="W78" s="2">
        <f>W12/'Output-Calculation-sheet'!W11*'Output-Calculation-sheet'!W65</f>
        <v>131.16439575337481</v>
      </c>
      <c r="X78" s="2">
        <f>X12/'Output-Calculation-sheet'!X11*'Output-Calculation-sheet'!X65</f>
        <v>1.8726665126124862</v>
      </c>
      <c r="Y78" s="2">
        <f>Y12/'Output-Calculation-sheet'!Y11*'Output-Calculation-sheet'!Y65</f>
        <v>141.41942065311994</v>
      </c>
      <c r="AA78" s="2">
        <f t="shared" si="6"/>
        <v>43.326327403718139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266.79934632613731</v>
      </c>
      <c r="C89" s="2">
        <f>C12/'Output-Calculation-sheet'!C11*'Output-Calculation-sheet'!C74</f>
        <v>4.5224694623132802</v>
      </c>
      <c r="D89" s="2">
        <f>D12/'Output-Calculation-sheet'!D11*'Output-Calculation-sheet'!D74</f>
        <v>92.140921163140192</v>
      </c>
      <c r="E89" s="2">
        <f>E12/'Output-Calculation-sheet'!E11*'Output-Calculation-sheet'!E74</f>
        <v>73.227541072301818</v>
      </c>
      <c r="F89" s="2">
        <f>F12/'Output-Calculation-sheet'!F11*'Output-Calculation-sheet'!F74</f>
        <v>38.045505398929301</v>
      </c>
      <c r="G89" s="2">
        <f>G12/'Output-Calculation-sheet'!G11*'Output-Calculation-sheet'!G74</f>
        <v>34.490119778435613</v>
      </c>
      <c r="H89" s="2">
        <f>H12/'Output-Calculation-sheet'!H11*'Output-Calculation-sheet'!H74</f>
        <v>75.17644369433313</v>
      </c>
      <c r="I89" s="2">
        <f>I12/'Output-Calculation-sheet'!I11*'Output-Calculation-sheet'!I74</f>
        <v>28.436587143782855</v>
      </c>
      <c r="J89" s="2">
        <f>J12/'Output-Calculation-sheet'!J11*'Output-Calculation-sheet'!J74</f>
        <v>19.188273782472574</v>
      </c>
      <c r="K89" s="2">
        <f>K12/'Output-Calculation-sheet'!K11*'Output-Calculation-sheet'!K74</f>
        <v>24.137460707233103</v>
      </c>
      <c r="L89" s="2">
        <f>L12/'Output-Calculation-sheet'!L11*'Output-Calculation-sheet'!L74</f>
        <v>14.142208743252583</v>
      </c>
      <c r="M89" s="2">
        <f>M12/'Output-Calculation-sheet'!M11*'Output-Calculation-sheet'!M74</f>
        <v>39.275501579464908</v>
      </c>
      <c r="N89" s="2">
        <f>N12/'Output-Calculation-sheet'!N11*'Output-Calculation-sheet'!N74</f>
        <v>28.244962354125182</v>
      </c>
      <c r="O89" s="2">
        <f>O12/'Output-Calculation-sheet'!O11*'Output-Calculation-sheet'!O74</f>
        <v>0.87859017873622014</v>
      </c>
      <c r="P89" s="2">
        <f>P12/'Output-Calculation-sheet'!P11*'Output-Calculation-sheet'!P74</f>
        <v>28.702722354875768</v>
      </c>
      <c r="Q89" s="2">
        <f>Q12/'Output-Calculation-sheet'!Q11*'Output-Calculation-sheet'!Q74</f>
        <v>23.097117399296856</v>
      </c>
      <c r="R89" s="2">
        <f>R12/'Output-Calculation-sheet'!R11*'Output-Calculation-sheet'!R74</f>
        <v>17.178858844948035</v>
      </c>
      <c r="S89" s="2">
        <f>S12/'Output-Calculation-sheet'!S11*'Output-Calculation-sheet'!S74</f>
        <v>19.429184982574963</v>
      </c>
      <c r="T89" s="2">
        <f>T12/'Output-Calculation-sheet'!T11*'Output-Calculation-sheet'!T74</f>
        <v>4.2370204201262771</v>
      </c>
      <c r="U89" s="2">
        <f>U12/'Output-Calculation-sheet'!U11*'Output-Calculation-sheet'!U74</f>
        <v>8.1589444865804328</v>
      </c>
      <c r="V89" s="2">
        <f>V12/'Output-Calculation-sheet'!V11*'Output-Calculation-sheet'!V74</f>
        <v>1.6235506983217523</v>
      </c>
      <c r="W89" s="2">
        <f>W12/'Output-Calculation-sheet'!W11*'Output-Calculation-sheet'!W74</f>
        <v>3.3389741862847861</v>
      </c>
      <c r="X89" s="2">
        <f>X12/'Output-Calculation-sheet'!X11*'Output-Calculation-sheet'!X74</f>
        <v>0.10508790755401157</v>
      </c>
      <c r="Y89" s="2">
        <f>Y12/'Output-Calculation-sheet'!Y11*'Output-Calculation-sheet'!Y74</f>
        <v>2.9409433870779171</v>
      </c>
      <c r="AA89" s="2">
        <f t="shared" si="7"/>
        <v>0.84751833605229898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29166546856.855263</v>
      </c>
      <c r="C96" s="2">
        <f>C8/'Output-Calculation-sheet'!C7*'Output-Calculation-sheet'!C79</f>
        <v>4861306024.7585106</v>
      </c>
      <c r="D96" s="2">
        <f>D8/'Output-Calculation-sheet'!D7*'Output-Calculation-sheet'!D79</f>
        <v>12571830836.533514</v>
      </c>
      <c r="E96" s="2">
        <f>E8/'Output-Calculation-sheet'!E7*'Output-Calculation-sheet'!E79</f>
        <v>14591373155.662645</v>
      </c>
      <c r="F96" s="2">
        <f>F8/'Output-Calculation-sheet'!F7*'Output-Calculation-sheet'!F79</f>
        <v>9000136366.0417767</v>
      </c>
      <c r="G96" s="2">
        <f>G8/'Output-Calculation-sheet'!G7*'Output-Calculation-sheet'!G79</f>
        <v>4414496422.4919481</v>
      </c>
      <c r="H96" s="2">
        <f>H8/'Output-Calculation-sheet'!H7*'Output-Calculation-sheet'!H79</f>
        <v>2998253118.5621505</v>
      </c>
      <c r="I96" s="2">
        <f>I8/'Output-Calculation-sheet'!I7*'Output-Calculation-sheet'!I79</f>
        <v>5273069672.7462893</v>
      </c>
      <c r="J96" s="2">
        <f>J8/'Output-Calculation-sheet'!J7*'Output-Calculation-sheet'!J79</f>
        <v>3191143463.066988</v>
      </c>
      <c r="K96" s="2">
        <f>K8/'Output-Calculation-sheet'!K7*'Output-Calculation-sheet'!K79</f>
        <v>5301093009.9563885</v>
      </c>
      <c r="L96" s="2">
        <f>L8/'Output-Calculation-sheet'!L7*'Output-Calculation-sheet'!L79</f>
        <v>4039176681.3064895</v>
      </c>
      <c r="M96" s="2">
        <f>M8/'Output-Calculation-sheet'!M7*'Output-Calculation-sheet'!M79</f>
        <v>4164763811.6691213</v>
      </c>
      <c r="N96" s="2">
        <f>N8/'Output-Calculation-sheet'!N7*'Output-Calculation-sheet'!N79</f>
        <v>2514298602.3869524</v>
      </c>
      <c r="O96" s="2">
        <f>O8/'Output-Calculation-sheet'!O7*'Output-Calculation-sheet'!O79</f>
        <v>656642479.27840126</v>
      </c>
      <c r="P96" s="2">
        <f>P8/'Output-Calculation-sheet'!P7*'Output-Calculation-sheet'!P79</f>
        <v>3971782963.3890972</v>
      </c>
      <c r="Q96" s="2">
        <f>Q8/'Output-Calculation-sheet'!Q7*'Output-Calculation-sheet'!Q79</f>
        <v>2131935325.8567119</v>
      </c>
      <c r="R96" s="2">
        <f>R8/'Output-Calculation-sheet'!R7*'Output-Calculation-sheet'!R79</f>
        <v>3364641746.4860506</v>
      </c>
      <c r="S96" s="2">
        <f>S8/'Output-Calculation-sheet'!S7*'Output-Calculation-sheet'!S79</f>
        <v>1456412537.6573863</v>
      </c>
      <c r="T96" s="2">
        <f>T8/'Output-Calculation-sheet'!T7*'Output-Calculation-sheet'!T79</f>
        <v>1410338607.3418224</v>
      </c>
      <c r="U96" s="2">
        <f>U8/'Output-Calculation-sheet'!U7*'Output-Calculation-sheet'!U79</f>
        <v>1072732239.6715863</v>
      </c>
      <c r="V96" s="2">
        <f>V8/'Output-Calculation-sheet'!V7*'Output-Calculation-sheet'!V79</f>
        <v>896277018.77875006</v>
      </c>
      <c r="W96" s="2">
        <f>W8/'Output-Calculation-sheet'!W7*'Output-Calculation-sheet'!W79</f>
        <v>960414964.52478981</v>
      </c>
      <c r="X96" s="2">
        <f>X8/'Output-Calculation-sheet'!X7*'Output-Calculation-sheet'!X79</f>
        <v>507951829.73807961</v>
      </c>
      <c r="Y96" s="2">
        <f>Y8/'Output-Calculation-sheet'!Y7*'Output-Calculation-sheet'!Y79</f>
        <v>422951506.34520149</v>
      </c>
      <c r="AA96" s="2">
        <f t="shared" si="8"/>
        <v>118.9395692411059</v>
      </c>
    </row>
    <row r="97" spans="1:27" x14ac:dyDescent="0.25">
      <c r="A97" s="2">
        <v>2032</v>
      </c>
      <c r="B97" s="2">
        <f>B9/'Output-Calculation-sheet'!B8*'Output-Calculation-sheet'!B80</f>
        <v>32004192261.132515</v>
      </c>
      <c r="C97" s="2">
        <f>C9/'Output-Calculation-sheet'!C8*'Output-Calculation-sheet'!C80</f>
        <v>5344216048.1190119</v>
      </c>
      <c r="D97" s="2">
        <f>D9/'Output-Calculation-sheet'!D8*'Output-Calculation-sheet'!D80</f>
        <v>13525337495.698469</v>
      </c>
      <c r="E97" s="2">
        <f>E9/'Output-Calculation-sheet'!E8*'Output-Calculation-sheet'!E80</f>
        <v>15665558386.222429</v>
      </c>
      <c r="F97" s="2">
        <f>F9/'Output-Calculation-sheet'!F8*'Output-Calculation-sheet'!F80</f>
        <v>9686241965.7020645</v>
      </c>
      <c r="G97" s="2">
        <f>G9/'Output-Calculation-sheet'!G8*'Output-Calculation-sheet'!G80</f>
        <v>4687903263.6608257</v>
      </c>
      <c r="H97" s="2">
        <f>H9/'Output-Calculation-sheet'!H8*'Output-Calculation-sheet'!H80</f>
        <v>4085245875.5951781</v>
      </c>
      <c r="I97" s="2">
        <f>I9/'Output-Calculation-sheet'!I8*'Output-Calculation-sheet'!I80</f>
        <v>5681813334.7455473</v>
      </c>
      <c r="J97" s="2">
        <f>J9/'Output-Calculation-sheet'!J8*'Output-Calculation-sheet'!J80</f>
        <v>3477589716.8924236</v>
      </c>
      <c r="K97" s="2">
        <f>K9/'Output-Calculation-sheet'!K8*'Output-Calculation-sheet'!K80</f>
        <v>5707877247.4063225</v>
      </c>
      <c r="L97" s="2">
        <f>L9/'Output-Calculation-sheet'!L8*'Output-Calculation-sheet'!L80</f>
        <v>4386715593.7362728</v>
      </c>
      <c r="M97" s="2">
        <f>M9/'Output-Calculation-sheet'!M8*'Output-Calculation-sheet'!M80</f>
        <v>3975056650.8322425</v>
      </c>
      <c r="N97" s="2">
        <f>N9/'Output-Calculation-sheet'!N8*'Output-Calculation-sheet'!N80</f>
        <v>2842834995.3879132</v>
      </c>
      <c r="O97" s="2">
        <f>O9/'Output-Calculation-sheet'!O8*'Output-Calculation-sheet'!O80</f>
        <v>725257935.2032038</v>
      </c>
      <c r="P97" s="2">
        <f>P9/'Output-Calculation-sheet'!P8*'Output-Calculation-sheet'!P80</f>
        <v>4314060962.2425013</v>
      </c>
      <c r="Q97" s="2">
        <f>Q9/'Output-Calculation-sheet'!Q8*'Output-Calculation-sheet'!Q80</f>
        <v>2344325455.1441126</v>
      </c>
      <c r="R97" s="2">
        <f>R9/'Output-Calculation-sheet'!R8*'Output-Calculation-sheet'!R80</f>
        <v>3657211330.306613</v>
      </c>
      <c r="S97" s="2">
        <f>S9/'Output-Calculation-sheet'!S8*'Output-Calculation-sheet'!S80</f>
        <v>1646323079.0906332</v>
      </c>
      <c r="T97" s="2">
        <f>T9/'Output-Calculation-sheet'!T8*'Output-Calculation-sheet'!T80</f>
        <v>1515620008.9919517</v>
      </c>
      <c r="U97" s="2">
        <f>U9/'Output-Calculation-sheet'!U8*'Output-Calculation-sheet'!U80</f>
        <v>1168578017.5618536</v>
      </c>
      <c r="V97" s="2">
        <f>V9/'Output-Calculation-sheet'!V8*'Output-Calculation-sheet'!V80</f>
        <v>971882700.47158301</v>
      </c>
      <c r="W97" s="2">
        <f>W9/'Output-Calculation-sheet'!W8*'Output-Calculation-sheet'!W80</f>
        <v>1020109087.463905</v>
      </c>
      <c r="X97" s="2">
        <f>X9/'Output-Calculation-sheet'!X8*'Output-Calculation-sheet'!X80</f>
        <v>539411232.49579942</v>
      </c>
      <c r="Y97" s="2">
        <f>Y9/'Output-Calculation-sheet'!Y8*'Output-Calculation-sheet'!Y80</f>
        <v>450957192.32073814</v>
      </c>
      <c r="AA97" s="2">
        <f t="shared" si="8"/>
        <v>129.42431983642413</v>
      </c>
    </row>
    <row r="98" spans="1:27" x14ac:dyDescent="0.25">
      <c r="A98" s="2">
        <v>2033</v>
      </c>
      <c r="B98" s="2">
        <f>B10/'Output-Calculation-sheet'!B9*'Output-Calculation-sheet'!B81</f>
        <v>36208111165.311699</v>
      </c>
      <c r="C98" s="2">
        <f>C10/'Output-Calculation-sheet'!C9*'Output-Calculation-sheet'!C81</f>
        <v>15018324908.251036</v>
      </c>
      <c r="D98" s="2">
        <f>D10/'Output-Calculation-sheet'!D9*'Output-Calculation-sheet'!D81</f>
        <v>11780820038.396709</v>
      </c>
      <c r="E98" s="2">
        <f>E10/'Output-Calculation-sheet'!E9*'Output-Calculation-sheet'!E81</f>
        <v>14188674491.856138</v>
      </c>
      <c r="F98" s="2">
        <f>F10/'Output-Calculation-sheet'!F9*'Output-Calculation-sheet'!F81</f>
        <v>8436914836.3507986</v>
      </c>
      <c r="G98" s="2">
        <f>G10/'Output-Calculation-sheet'!G9*'Output-Calculation-sheet'!G81</f>
        <v>4158792923.6203923</v>
      </c>
      <c r="H98" s="2">
        <f>H10/'Output-Calculation-sheet'!H9*'Output-Calculation-sheet'!H81</f>
        <v>5391960417.4748774</v>
      </c>
      <c r="I98" s="2">
        <f>I10/'Output-Calculation-sheet'!I9*'Output-Calculation-sheet'!I81</f>
        <v>5134370406.2201891</v>
      </c>
      <c r="J98" s="2">
        <f>J10/'Output-Calculation-sheet'!J9*'Output-Calculation-sheet'!J81</f>
        <v>2962634804.8814082</v>
      </c>
      <c r="K98" s="2">
        <f>K10/'Output-Calculation-sheet'!K9*'Output-Calculation-sheet'!K81</f>
        <v>4933576086.5259867</v>
      </c>
      <c r="L98" s="2">
        <f>L10/'Output-Calculation-sheet'!L9*'Output-Calculation-sheet'!L81</f>
        <v>3590220415.0401807</v>
      </c>
      <c r="M98" s="2">
        <f>M10/'Output-Calculation-sheet'!M9*'Output-Calculation-sheet'!M81</f>
        <v>3608147655.0432563</v>
      </c>
      <c r="N98" s="2">
        <f>N10/'Output-Calculation-sheet'!N9*'Output-Calculation-sheet'!N81</f>
        <v>2590979205.8528166</v>
      </c>
      <c r="O98" s="2">
        <f>O10/'Output-Calculation-sheet'!O9*'Output-Calculation-sheet'!O81</f>
        <v>2051369429.0600717</v>
      </c>
      <c r="P98" s="2">
        <f>P10/'Output-Calculation-sheet'!P9*'Output-Calculation-sheet'!P81</f>
        <v>4213537638.5203161</v>
      </c>
      <c r="Q98" s="2">
        <f>Q10/'Output-Calculation-sheet'!Q9*'Output-Calculation-sheet'!Q81</f>
        <v>2372248745.9308925</v>
      </c>
      <c r="R98" s="2">
        <f>R10/'Output-Calculation-sheet'!R9*'Output-Calculation-sheet'!R81</f>
        <v>3124923926.7904019</v>
      </c>
      <c r="S98" s="2">
        <f>S10/'Output-Calculation-sheet'!S9*'Output-Calculation-sheet'!S81</f>
        <v>1975516372.4087484</v>
      </c>
      <c r="T98" s="2">
        <f>T10/'Output-Calculation-sheet'!T9*'Output-Calculation-sheet'!T81</f>
        <v>1243613129.921469</v>
      </c>
      <c r="U98" s="2">
        <f>U10/'Output-Calculation-sheet'!U9*'Output-Calculation-sheet'!U81</f>
        <v>1165205012.6992981</v>
      </c>
      <c r="V98" s="2">
        <f>V10/'Output-Calculation-sheet'!V9*'Output-Calculation-sheet'!V81</f>
        <v>758905875.90211284</v>
      </c>
      <c r="W98" s="2">
        <f>W10/'Output-Calculation-sheet'!W9*'Output-Calculation-sheet'!W81</f>
        <v>869066600.912642</v>
      </c>
      <c r="X98" s="2">
        <f>X10/'Output-Calculation-sheet'!X9*'Output-Calculation-sheet'!X81</f>
        <v>411595541.75579536</v>
      </c>
      <c r="Y98" s="2">
        <f>Y10/'Output-Calculation-sheet'!Y9*'Output-Calculation-sheet'!Y81</f>
        <v>449291856.81123918</v>
      </c>
      <c r="AA98" s="2">
        <f t="shared" si="8"/>
        <v>136.63880148553847</v>
      </c>
    </row>
    <row r="99" spans="1:27" x14ac:dyDescent="0.25">
      <c r="A99" s="2">
        <v>2034</v>
      </c>
      <c r="B99" s="2">
        <f>B11/'Output-Calculation-sheet'!B10*'Output-Calculation-sheet'!B82</f>
        <v>39593385675.000221</v>
      </c>
      <c r="C99" s="2">
        <f>C11/'Output-Calculation-sheet'!C10*'Output-Calculation-sheet'!C82</f>
        <v>16441939213.257074</v>
      </c>
      <c r="D99" s="2">
        <f>D11/'Output-Calculation-sheet'!D10*'Output-Calculation-sheet'!D82</f>
        <v>12810642794.765831</v>
      </c>
      <c r="E99" s="2">
        <f>E11/'Output-Calculation-sheet'!E10*'Output-Calculation-sheet'!E82</f>
        <v>15392942536.108805</v>
      </c>
      <c r="F99" s="2">
        <f>F11/'Output-Calculation-sheet'!F10*'Output-Calculation-sheet'!F82</f>
        <v>9183322335.5180664</v>
      </c>
      <c r="G99" s="2">
        <f>G11/'Output-Calculation-sheet'!G10*'Output-Calculation-sheet'!G82</f>
        <v>4460100188.1352396</v>
      </c>
      <c r="H99" s="2">
        <f>H11/'Output-Calculation-sheet'!H10*'Output-Calculation-sheet'!H82</f>
        <v>5885833465.460989</v>
      </c>
      <c r="I99" s="2">
        <f>I11/'Output-Calculation-sheet'!I10*'Output-Calculation-sheet'!I82</f>
        <v>5592580498.8449631</v>
      </c>
      <c r="J99" s="2">
        <f>J11/'Output-Calculation-sheet'!J10*'Output-Calculation-sheet'!J82</f>
        <v>3264060214.9678988</v>
      </c>
      <c r="K99" s="2">
        <f>K11/'Output-Calculation-sheet'!K10*'Output-Calculation-sheet'!K82</f>
        <v>5371702630.8294926</v>
      </c>
      <c r="L99" s="2">
        <f>L11/'Output-Calculation-sheet'!L10*'Output-Calculation-sheet'!L82</f>
        <v>3930686885.8706017</v>
      </c>
      <c r="M99" s="2">
        <f>M11/'Output-Calculation-sheet'!M10*'Output-Calculation-sheet'!M82</f>
        <v>3940007063.5622401</v>
      </c>
      <c r="N99" s="2">
        <f>N11/'Output-Calculation-sheet'!N10*'Output-Calculation-sheet'!N82</f>
        <v>2843355188.0169644</v>
      </c>
      <c r="O99" s="2">
        <f>O11/'Output-Calculation-sheet'!O10*'Output-Calculation-sheet'!O82</f>
        <v>2258522597.6421833</v>
      </c>
      <c r="P99" s="2">
        <f>P11/'Output-Calculation-sheet'!P10*'Output-Calculation-sheet'!P82</f>
        <v>4559137814.2005386</v>
      </c>
      <c r="Q99" s="2">
        <f>Q11/'Output-Calculation-sheet'!Q10*'Output-Calculation-sheet'!Q82</f>
        <v>2610156961.0210514</v>
      </c>
      <c r="R99" s="2">
        <f>R11/'Output-Calculation-sheet'!R10*'Output-Calculation-sheet'!R82</f>
        <v>3415277308.1634617</v>
      </c>
      <c r="S99" s="2">
        <f>S11/'Output-Calculation-sheet'!S10*'Output-Calculation-sheet'!S82</f>
        <v>2163350983.0501108</v>
      </c>
      <c r="T99" s="2">
        <f>T11/'Output-Calculation-sheet'!T10*'Output-Calculation-sheet'!T82</f>
        <v>1349457783.4750116</v>
      </c>
      <c r="U99" s="2">
        <f>U11/'Output-Calculation-sheet'!U10*'Output-Calculation-sheet'!U82</f>
        <v>1269318767.1175461</v>
      </c>
      <c r="V99" s="2">
        <f>V11/'Output-Calculation-sheet'!V10*'Output-Calculation-sheet'!V82</f>
        <v>831304963.94371736</v>
      </c>
      <c r="W99" s="2">
        <f>W11/'Output-Calculation-sheet'!W10*'Output-Calculation-sheet'!W82</f>
        <v>932830029.39843369</v>
      </c>
      <c r="X99" s="2">
        <f>X11/'Output-Calculation-sheet'!X10*'Output-Calculation-sheet'!X82</f>
        <v>449248699.66457254</v>
      </c>
      <c r="Y99" s="2">
        <f>Y11/'Output-Calculation-sheet'!Y10*'Output-Calculation-sheet'!Y82</f>
        <v>484681879.39022642</v>
      </c>
      <c r="AA99" s="2">
        <f t="shared" si="8"/>
        <v>149.03384647740526</v>
      </c>
    </row>
    <row r="100" spans="1:27" x14ac:dyDescent="0.25">
      <c r="A100" s="2">
        <v>2035</v>
      </c>
      <c r="B100" s="2">
        <f>B12/'Output-Calculation-sheet'!B11*'Output-Calculation-sheet'!B83</f>
        <v>39898717874.400032</v>
      </c>
      <c r="C100" s="2">
        <f>C12/'Output-Calculation-sheet'!C11*'Output-Calculation-sheet'!C83</f>
        <v>16590633997.801645</v>
      </c>
      <c r="D100" s="2">
        <f>D12/'Output-Calculation-sheet'!D11*'Output-Calculation-sheet'!D83</f>
        <v>12849648369.123957</v>
      </c>
      <c r="E100" s="2">
        <f>E12/'Output-Calculation-sheet'!E11*'Output-Calculation-sheet'!E83</f>
        <v>15397001079.005659</v>
      </c>
      <c r="F100" s="2">
        <f>F12/'Output-Calculation-sheet'!F11*'Output-Calculation-sheet'!F83</f>
        <v>9214327055.5525894</v>
      </c>
      <c r="G100" s="2">
        <f>G12/'Output-Calculation-sheet'!G11*'Output-Calculation-sheet'!G83</f>
        <v>4411933009.4077606</v>
      </c>
      <c r="H100" s="2">
        <f>H12/'Output-Calculation-sheet'!H11*'Output-Calculation-sheet'!H83</f>
        <v>5921761234.4681625</v>
      </c>
      <c r="I100" s="2">
        <f>I12/'Output-Calculation-sheet'!I11*'Output-Calculation-sheet'!I83</f>
        <v>5615960983.6078196</v>
      </c>
      <c r="J100" s="2">
        <f>J12/'Output-Calculation-sheet'!J11*'Output-Calculation-sheet'!J83</f>
        <v>3316015137.6267371</v>
      </c>
      <c r="K100" s="2">
        <f>K12/'Output-Calculation-sheet'!K11*'Output-Calculation-sheet'!K83</f>
        <v>5391725611.7608948</v>
      </c>
      <c r="L100" s="2">
        <f>L12/'Output-Calculation-sheet'!L11*'Output-Calculation-sheet'!L83</f>
        <v>3966223858.513649</v>
      </c>
      <c r="M100" s="2">
        <f>M12/'Output-Calculation-sheet'!M11*'Output-Calculation-sheet'!M83</f>
        <v>3966002789.8709126</v>
      </c>
      <c r="N100" s="2">
        <f>N12/'Output-Calculation-sheet'!N11*'Output-Calculation-sheet'!N83</f>
        <v>2877219223.6414733</v>
      </c>
      <c r="O100" s="2">
        <f>O12/'Output-Calculation-sheet'!O11*'Output-Calculation-sheet'!O83</f>
        <v>2292257590.9460158</v>
      </c>
      <c r="P100" s="2">
        <f>P12/'Output-Calculation-sheet'!P11*'Output-Calculation-sheet'!P83</f>
        <v>4547388828.4928083</v>
      </c>
      <c r="Q100" s="2">
        <f>Q12/'Output-Calculation-sheet'!Q11*'Output-Calculation-sheet'!Q83</f>
        <v>2647410568.9395547</v>
      </c>
      <c r="R100" s="2">
        <f>R12/'Output-Calculation-sheet'!R11*'Output-Calculation-sheet'!R83</f>
        <v>3440150741.9132738</v>
      </c>
      <c r="S100" s="2">
        <f>S12/'Output-Calculation-sheet'!S11*'Output-Calculation-sheet'!S83</f>
        <v>2183177640.9536867</v>
      </c>
      <c r="T100" s="2">
        <f>T12/'Output-Calculation-sheet'!T11*'Output-Calculation-sheet'!T83</f>
        <v>1350099621.5291388</v>
      </c>
      <c r="U100" s="2">
        <f>U12/'Output-Calculation-sheet'!U11*'Output-Calculation-sheet'!U83</f>
        <v>1273970754.2961304</v>
      </c>
      <c r="V100" s="2">
        <f>V12/'Output-Calculation-sheet'!V11*'Output-Calculation-sheet'!V83</f>
        <v>838841562.85259807</v>
      </c>
      <c r="W100" s="2">
        <f>W12/'Output-Calculation-sheet'!W11*'Output-Calculation-sheet'!W83</f>
        <v>923168545.53367567</v>
      </c>
      <c r="X100" s="2">
        <f>X12/'Output-Calculation-sheet'!X11*'Output-Calculation-sheet'!X83</f>
        <v>451982459.86235845</v>
      </c>
      <c r="Y100" s="2">
        <f>Y12/'Output-Calculation-sheet'!Y11*'Output-Calculation-sheet'!Y83</f>
        <v>482214013.52273124</v>
      </c>
      <c r="AA100" s="2">
        <f t="shared" si="8"/>
        <v>149.84783255362325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770.32274428164737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140.84334531605541</v>
      </c>
      <c r="Y107" s="2">
        <f>Y8/'Output-Calculation-sheet'!Y7*'Output-Calculation-sheet'!Y88</f>
        <v>0</v>
      </c>
      <c r="AA107" s="2">
        <f t="shared" si="9"/>
        <v>0.91116608959770284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140.59673242290239</v>
      </c>
      <c r="Y108" s="2">
        <f>Y9/'Output-Calculation-sheet'!Y8*'Output-Calculation-sheet'!Y89</f>
        <v>0</v>
      </c>
      <c r="AA108" s="2">
        <f t="shared" si="9"/>
        <v>0.14059673242290238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3857.3964272901517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749.38496428802296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49.796505909516235</v>
      </c>
      <c r="Y109" s="2">
        <f>Y10/'Output-Calculation-sheet'!Y9*'Output-Calculation-sheet'!Y90</f>
        <v>0</v>
      </c>
      <c r="AA109" s="2">
        <f t="shared" si="9"/>
        <v>4.6565778974876899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4380.3494993912891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122.58249384340976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928.34205615911026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74.025809785762391</v>
      </c>
      <c r="Y110" s="2">
        <f>Y11/'Output-Calculation-sheet'!Y10*'Output-Calculation-sheet'!Y91</f>
        <v>0</v>
      </c>
      <c r="AA110" s="2">
        <f t="shared" si="9"/>
        <v>5.505299859179571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857.56832066128175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737.6130784436092</v>
      </c>
      <c r="N111" s="2">
        <f>N12/'Output-Calculation-sheet'!N11*'Output-Calculation-sheet'!N92</f>
        <v>0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121.37653322488336</v>
      </c>
      <c r="Y111" s="2">
        <f>Y12/'Output-Calculation-sheet'!Y11*'Output-Calculation-sheet'!Y92</f>
        <v>0</v>
      </c>
      <c r="AA111" s="2">
        <f t="shared" si="9"/>
        <v>7.9547818177419476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6056721389.7398739</v>
      </c>
      <c r="C118" s="2">
        <f>C8/'Output-Calculation-sheet'!C7*'Output-Calculation-sheet'!C97</f>
        <v>14037250062.070532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7478277365.2022629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-1.166966890323223E-8</v>
      </c>
      <c r="L118" s="2">
        <f>L8/'Output-Calculation-sheet'!L7*'Output-Calculation-sheet'!L97</f>
        <v>728519711.83089232</v>
      </c>
      <c r="M118" s="2">
        <f>M8/'Output-Calculation-sheet'!M7*'Output-Calculation-sheet'!M97</f>
        <v>4560638561.3126669</v>
      </c>
      <c r="N118" s="2">
        <f>N8/'Output-Calculation-sheet'!N7*'Output-Calculation-sheet'!N97</f>
        <v>5329595089.9209909</v>
      </c>
      <c r="O118" s="2">
        <f>O8/'Output-Calculation-sheet'!O7*'Output-Calculation-sheet'!O97</f>
        <v>2725868157.6643257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722161307.93522966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7821068.7675105548</v>
      </c>
      <c r="Y118" s="2">
        <f>Y8/'Output-Calculation-sheet'!Y7*'Output-Calculation-sheet'!Y97</f>
        <v>0</v>
      </c>
      <c r="AA118" s="2">
        <f t="shared" si="10"/>
        <v>41646.852714444285</v>
      </c>
    </row>
    <row r="119" spans="1:27" x14ac:dyDescent="0.25">
      <c r="A119" s="2">
        <v>2032</v>
      </c>
      <c r="B119" s="2">
        <f>B9/'Output-Calculation-sheet'!B8*'Output-Calculation-sheet'!B98</f>
        <v>8222478443.6867056</v>
      </c>
      <c r="C119" s="2">
        <f>C9/'Output-Calculation-sheet'!C8*'Output-Calculation-sheet'!C98</f>
        <v>15267140037.866524</v>
      </c>
      <c r="D119" s="2">
        <f>D9/'Output-Calculation-sheet'!D8*'Output-Calculation-sheet'!D98</f>
        <v>2.1647621071749303E-7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10110010362.625875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848530882.28679097</v>
      </c>
      <c r="M119" s="2">
        <f>M9/'Output-Calculation-sheet'!M8*'Output-Calculation-sheet'!M98</f>
        <v>10144686193.277828</v>
      </c>
      <c r="N119" s="2">
        <f>N9/'Output-Calculation-sheet'!N8*'Output-Calculation-sheet'!N98</f>
        <v>6389304141.8841286</v>
      </c>
      <c r="O119" s="2">
        <f>O9/'Output-Calculation-sheet'!O8*'Output-Calculation-sheet'!O98</f>
        <v>2963264963.2757039</v>
      </c>
      <c r="P119" s="2">
        <f>P9/'Output-Calculation-sheet'!P8*'Output-Calculation-sheet'!P98</f>
        <v>0</v>
      </c>
      <c r="Q119" s="2">
        <f>Q9/'Output-Calculation-sheet'!Q8*'Output-Calculation-sheet'!Q98</f>
        <v>91309299.374389336</v>
      </c>
      <c r="R119" s="2">
        <f>R9/'Output-Calculation-sheet'!R8*'Output-Calculation-sheet'!R98</f>
        <v>0</v>
      </c>
      <c r="S119" s="2">
        <f>S9/'Output-Calculation-sheet'!S8*'Output-Calculation-sheet'!S98</f>
        <v>1031923230.1704499</v>
      </c>
      <c r="T119" s="2">
        <f>T9/'Output-Calculation-sheet'!T8*'Output-Calculation-sheet'!T98</f>
        <v>0</v>
      </c>
      <c r="U119" s="2">
        <f>U9/'Output-Calculation-sheet'!U8*'Output-Calculation-sheet'!U98</f>
        <v>3.1181714010064627E-9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94547024.657534078</v>
      </c>
      <c r="Y119" s="2">
        <f>Y9/'Output-Calculation-sheet'!Y8*'Output-Calculation-sheet'!Y98</f>
        <v>0</v>
      </c>
      <c r="AA119" s="2">
        <f t="shared" si="10"/>
        <v>55163.194579105926</v>
      </c>
    </row>
    <row r="120" spans="1:27" x14ac:dyDescent="0.25">
      <c r="A120" s="2">
        <v>2033</v>
      </c>
      <c r="B120" s="2">
        <f>B10/'Output-Calculation-sheet'!B9*'Output-Calculation-sheet'!B99</f>
        <v>18018079956.854481</v>
      </c>
      <c r="C120" s="2">
        <f>C10/'Output-Calculation-sheet'!C9*'Output-Calculation-sheet'!C99</f>
        <v>10345782132.051062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13246192253.221264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9138714433.8862877</v>
      </c>
      <c r="N120" s="2">
        <f>N10/'Output-Calculation-sheet'!N9*'Output-Calculation-sheet'!N99</f>
        <v>5347182319.6260014</v>
      </c>
      <c r="O120" s="2">
        <f>O10/'Output-Calculation-sheet'!O9*'Output-Calculation-sheet'!O99</f>
        <v>1985559804.0144143</v>
      </c>
      <c r="P120" s="2">
        <f>P10/'Output-Calculation-sheet'!P9*'Output-Calculation-sheet'!P99</f>
        <v>0</v>
      </c>
      <c r="Q120" s="2">
        <f>Q10/'Output-Calculation-sheet'!Q9*'Output-Calculation-sheet'!Q99</f>
        <v>174737230.31394589</v>
      </c>
      <c r="R120" s="2">
        <f>R10/'Output-Calculation-sheet'!R9*'Output-Calculation-sheet'!R99</f>
        <v>-4.2665041630227402E-8</v>
      </c>
      <c r="S120" s="2">
        <f>S10/'Output-Calculation-sheet'!S9*'Output-Calculation-sheet'!S99</f>
        <v>2158531696.7744002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587729404.72182047</v>
      </c>
      <c r="Y120" s="2">
        <f>Y10/'Output-Calculation-sheet'!Y9*'Output-Calculation-sheet'!Y99</f>
        <v>0</v>
      </c>
      <c r="AA120" s="2">
        <f t="shared" si="10"/>
        <v>61002.509231463671</v>
      </c>
    </row>
    <row r="121" spans="1:27" x14ac:dyDescent="0.25">
      <c r="A121" s="2">
        <v>2034</v>
      </c>
      <c r="B121" s="2">
        <f>B11/'Output-Calculation-sheet'!B10*'Output-Calculation-sheet'!B100</f>
        <v>38267902336.964279</v>
      </c>
      <c r="C121" s="2">
        <f>C11/'Output-Calculation-sheet'!C10*'Output-Calculation-sheet'!C100</f>
        <v>9517578916.4737396</v>
      </c>
      <c r="D121" s="2">
        <f>D11/'Output-Calculation-sheet'!D10*'Output-Calculation-sheet'!D100</f>
        <v>0</v>
      </c>
      <c r="E121" s="2">
        <f>E11/'Output-Calculation-sheet'!E10*'Output-Calculation-sheet'!E100</f>
        <v>800494497.63764155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13505077320.713724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652936404.46428728</v>
      </c>
      <c r="M121" s="2">
        <f>M11/'Output-Calculation-sheet'!M10*'Output-Calculation-sheet'!M100</f>
        <v>9906163758.874197</v>
      </c>
      <c r="N121" s="2">
        <f>N11/'Output-Calculation-sheet'!N10*'Output-Calculation-sheet'!N100</f>
        <v>6844447623.8536491</v>
      </c>
      <c r="O121" s="2">
        <f>O11/'Output-Calculation-sheet'!O10*'Output-Calculation-sheet'!O100</f>
        <v>1016414992.2900234</v>
      </c>
      <c r="P121" s="2">
        <f>P11/'Output-Calculation-sheet'!P10*'Output-Calculation-sheet'!P100</f>
        <v>0</v>
      </c>
      <c r="Q121" s="2">
        <f>Q11/'Output-Calculation-sheet'!Q10*'Output-Calculation-sheet'!Q100</f>
        <v>1722046435.4616909</v>
      </c>
      <c r="R121" s="2">
        <f>R11/'Output-Calculation-sheet'!R10*'Output-Calculation-sheet'!R100</f>
        <v>0</v>
      </c>
      <c r="S121" s="2">
        <f>S11/'Output-Calculation-sheet'!S10*'Output-Calculation-sheet'!S100</f>
        <v>3363446380.5959649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474574058.80691165</v>
      </c>
      <c r="Y121" s="2">
        <f>Y11/'Output-Calculation-sheet'!Y10*'Output-Calculation-sheet'!Y100</f>
        <v>43463586.487325557</v>
      </c>
      <c r="AA121" s="2">
        <f t="shared" si="10"/>
        <v>86114.546312623424</v>
      </c>
    </row>
    <row r="122" spans="1:27" x14ac:dyDescent="0.25">
      <c r="A122" s="2">
        <v>2035</v>
      </c>
      <c r="B122" s="2">
        <f>B12/'Output-Calculation-sheet'!B11*'Output-Calculation-sheet'!B101</f>
        <v>47915380761.682724</v>
      </c>
      <c r="C122" s="2">
        <f>C12/'Output-Calculation-sheet'!C11*'Output-Calculation-sheet'!C101</f>
        <v>333704383.70742393</v>
      </c>
      <c r="D122" s="2">
        <f>D12/'Output-Calculation-sheet'!D11*'Output-Calculation-sheet'!D101</f>
        <v>0</v>
      </c>
      <c r="E122" s="2">
        <f>E12/'Output-Calculation-sheet'!E11*'Output-Calculation-sheet'!E101</f>
        <v>5470953761.9508781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7842325861.1236801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1804950908.9037471</v>
      </c>
      <c r="M122" s="2">
        <f>M12/'Output-Calculation-sheet'!M11*'Output-Calculation-sheet'!M101</f>
        <v>4273482070.284977</v>
      </c>
      <c r="N122" s="2">
        <f>N12/'Output-Calculation-sheet'!N11*'Output-Calculation-sheet'!N101</f>
        <v>6769469185.9144373</v>
      </c>
      <c r="O122" s="2">
        <f>O12/'Output-Calculation-sheet'!O11*'Output-Calculation-sheet'!O101</f>
        <v>54569112.998681612</v>
      </c>
      <c r="P122" s="2">
        <f>P12/'Output-Calculation-sheet'!P11*'Output-Calculation-sheet'!P101</f>
        <v>380717084.25650561</v>
      </c>
      <c r="Q122" s="2">
        <f>Q12/'Output-Calculation-sheet'!Q11*'Output-Calculation-sheet'!Q101</f>
        <v>2984948543.0246792</v>
      </c>
      <c r="R122" s="2">
        <f>R12/'Output-Calculation-sheet'!R11*'Output-Calculation-sheet'!R101</f>
        <v>0</v>
      </c>
      <c r="S122" s="2">
        <f>S12/'Output-Calculation-sheet'!S11*'Output-Calculation-sheet'!S101</f>
        <v>3673296824.3939424</v>
      </c>
      <c r="T122" s="2">
        <f>T12/'Output-Calculation-sheet'!T11*'Output-Calculation-sheet'!T101</f>
        <v>0</v>
      </c>
      <c r="U122" s="2">
        <f>U12/'Output-Calculation-sheet'!U11*'Output-Calculation-sheet'!U101</f>
        <v>134000135.52177836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16842880.31289316</v>
      </c>
      <c r="Y122" s="2">
        <f>Y12/'Output-Calculation-sheet'!Y11*'Output-Calculation-sheet'!Y101</f>
        <v>244108442.31156051</v>
      </c>
      <c r="AA122" s="2">
        <f t="shared" si="10"/>
        <v>81898.749956387896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67928712822.059181</v>
      </c>
      <c r="C129" s="2">
        <f>C8/'Output-Calculation-sheet'!C7*'Output-Calculation-sheet'!C106</f>
        <v>0</v>
      </c>
      <c r="D129" s="2">
        <f>D8/'Output-Calculation-sheet'!D7*'Output-Calculation-sheet'!D106</f>
        <v>40587592309.897141</v>
      </c>
      <c r="E129" s="2">
        <f>E8/'Output-Calculation-sheet'!E7*'Output-Calculation-sheet'!E106</f>
        <v>30931190154.246635</v>
      </c>
      <c r="F129" s="2">
        <f>F8/'Output-Calculation-sheet'!F7*'Output-Calculation-sheet'!F106</f>
        <v>20805687867.723259</v>
      </c>
      <c r="G129" s="2">
        <f>G8/'Output-Calculation-sheet'!G7*'Output-Calculation-sheet'!G106</f>
        <v>14096491621.808025</v>
      </c>
      <c r="H129" s="2">
        <f>H8/'Output-Calculation-sheet'!H7*'Output-Calculation-sheet'!H106</f>
        <v>0</v>
      </c>
      <c r="I129" s="2">
        <f>I8/'Output-Calculation-sheet'!I7*'Output-Calculation-sheet'!I106</f>
        <v>12836047509.398151</v>
      </c>
      <c r="J129" s="2">
        <f>J8/'Output-Calculation-sheet'!J7*'Output-Calculation-sheet'!J106</f>
        <v>13395273749.478649</v>
      </c>
      <c r="K129" s="2">
        <f>K8/'Output-Calculation-sheet'!K7*'Output-Calculation-sheet'!K106</f>
        <v>12941509266.961229</v>
      </c>
      <c r="L129" s="2">
        <f>L8/'Output-Calculation-sheet'!L7*'Output-Calculation-sheet'!L106</f>
        <v>10267670242.495701</v>
      </c>
      <c r="M129" s="2">
        <f>M8/'Output-Calculation-sheet'!M7*'Output-Calculation-sheet'!M106</f>
        <v>0</v>
      </c>
      <c r="N129" s="2">
        <f>N8/'Output-Calculation-sheet'!N7*'Output-Calculation-sheet'!N106</f>
        <v>3588219307.0806503</v>
      </c>
      <c r="O129" s="2">
        <f>O8/'Output-Calculation-sheet'!O7*'Output-Calculation-sheet'!O106</f>
        <v>0</v>
      </c>
      <c r="P129" s="2">
        <f>P8/'Output-Calculation-sheet'!P7*'Output-Calculation-sheet'!P106</f>
        <v>7676881405.9203758</v>
      </c>
      <c r="Q129" s="2">
        <f>Q8/'Output-Calculation-sheet'!Q7*'Output-Calculation-sheet'!Q106</f>
        <v>7443717553.8653555</v>
      </c>
      <c r="R129" s="2">
        <f>R8/'Output-Calculation-sheet'!R7*'Output-Calculation-sheet'!R106</f>
        <v>8470894451.6126022</v>
      </c>
      <c r="S129" s="2">
        <f>S8/'Output-Calculation-sheet'!S7*'Output-Calculation-sheet'!S106</f>
        <v>3149815723.9744043</v>
      </c>
      <c r="T129" s="2">
        <f>T8/'Output-Calculation-sheet'!T7*'Output-Calculation-sheet'!T106</f>
        <v>3229199167.3329959</v>
      </c>
      <c r="U129" s="2">
        <f>U8/'Output-Calculation-sheet'!U7*'Output-Calculation-sheet'!U106</f>
        <v>2307571084.381474</v>
      </c>
      <c r="V129" s="2">
        <f>V8/'Output-Calculation-sheet'!V7*'Output-Calculation-sheet'!V106</f>
        <v>2306501809.4774785</v>
      </c>
      <c r="W129" s="2">
        <f>W8/'Output-Calculation-sheet'!W7*'Output-Calculation-sheet'!W106</f>
        <v>1788012579.0247753</v>
      </c>
      <c r="X129" s="2">
        <f>X8/'Output-Calculation-sheet'!X7*'Output-Calculation-sheet'!X106</f>
        <v>0</v>
      </c>
      <c r="Y129" s="2">
        <f>Y8/'Output-Calculation-sheet'!Y7*'Output-Calculation-sheet'!Y106</f>
        <v>896845348.98936379</v>
      </c>
      <c r="AA129" s="2">
        <f t="shared" si="11"/>
        <v>264647.8339757275</v>
      </c>
    </row>
    <row r="130" spans="1:27" x14ac:dyDescent="0.25">
      <c r="A130" s="2">
        <v>2032</v>
      </c>
      <c r="B130" s="2">
        <f>B9/'Output-Calculation-sheet'!B8*'Output-Calculation-sheet'!B107</f>
        <v>72164850179.644775</v>
      </c>
      <c r="C130" s="2">
        <f>C9/'Output-Calculation-sheet'!C8*'Output-Calculation-sheet'!C107</f>
        <v>0</v>
      </c>
      <c r="D130" s="2">
        <f>D9/'Output-Calculation-sheet'!D8*'Output-Calculation-sheet'!D107</f>
        <v>43568605985.832848</v>
      </c>
      <c r="E130" s="2">
        <f>E9/'Output-Calculation-sheet'!E8*'Output-Calculation-sheet'!E107</f>
        <v>33179646063.191109</v>
      </c>
      <c r="F130" s="2">
        <f>F9/'Output-Calculation-sheet'!F8*'Output-Calculation-sheet'!F107</f>
        <v>22288887862.399914</v>
      </c>
      <c r="G130" s="2">
        <f>G9/'Output-Calculation-sheet'!G8*'Output-Calculation-sheet'!G107</f>
        <v>15140901995.902122</v>
      </c>
      <c r="H130" s="2">
        <f>H9/'Output-Calculation-sheet'!H8*'Output-Calculation-sheet'!H107</f>
        <v>0</v>
      </c>
      <c r="I130" s="2">
        <f>I9/'Output-Calculation-sheet'!I8*'Output-Calculation-sheet'!I107</f>
        <v>13761118017.226345</v>
      </c>
      <c r="J130" s="2">
        <f>J9/'Output-Calculation-sheet'!J8*'Output-Calculation-sheet'!J107</f>
        <v>14366585600.551289</v>
      </c>
      <c r="K130" s="2">
        <f>K9/'Output-Calculation-sheet'!K8*'Output-Calculation-sheet'!K107</f>
        <v>13867412032.55789</v>
      </c>
      <c r="L130" s="2">
        <f>L9/'Output-Calculation-sheet'!L8*'Output-Calculation-sheet'!L107</f>
        <v>10965252577.454264</v>
      </c>
      <c r="M130" s="2">
        <f>M9/'Output-Calculation-sheet'!M8*'Output-Calculation-sheet'!M107</f>
        <v>0</v>
      </c>
      <c r="N130" s="2">
        <f>N9/'Output-Calculation-sheet'!N8*'Output-Calculation-sheet'!N107</f>
        <v>3573152689.9697332</v>
      </c>
      <c r="O130" s="2">
        <f>O9/'Output-Calculation-sheet'!O8*'Output-Calculation-sheet'!O107</f>
        <v>0</v>
      </c>
      <c r="P130" s="2">
        <f>P9/'Output-Calculation-sheet'!P8*'Output-Calculation-sheet'!P107</f>
        <v>8348325060.4176054</v>
      </c>
      <c r="Q130" s="2">
        <f>Q9/'Output-Calculation-sheet'!Q8*'Output-Calculation-sheet'!Q107</f>
        <v>7969801942.0823994</v>
      </c>
      <c r="R130" s="2">
        <f>R9/'Output-Calculation-sheet'!R8*'Output-Calculation-sheet'!R107</f>
        <v>9124163208.5476971</v>
      </c>
      <c r="S130" s="2">
        <f>S9/'Output-Calculation-sheet'!S8*'Output-Calculation-sheet'!S107</f>
        <v>3295579284.3828497</v>
      </c>
      <c r="T130" s="2">
        <f>T9/'Output-Calculation-sheet'!T8*'Output-Calculation-sheet'!T107</f>
        <v>3466337474.049674</v>
      </c>
      <c r="U130" s="2">
        <f>U9/'Output-Calculation-sheet'!U8*'Output-Calculation-sheet'!U107</f>
        <v>2496867144.8735037</v>
      </c>
      <c r="V130" s="2">
        <f>V9/'Output-Calculation-sheet'!V8*'Output-Calculation-sheet'!V107</f>
        <v>2469718353.7510591</v>
      </c>
      <c r="W130" s="2">
        <f>W9/'Output-Calculation-sheet'!W8*'Output-Calculation-sheet'!W107</f>
        <v>1917740909.5773957</v>
      </c>
      <c r="X130" s="2">
        <f>X9/'Output-Calculation-sheet'!X8*'Output-Calculation-sheet'!X107</f>
        <v>0</v>
      </c>
      <c r="Y130" s="2">
        <f>Y9/'Output-Calculation-sheet'!Y8*'Output-Calculation-sheet'!Y107</f>
        <v>961346114.48496151</v>
      </c>
      <c r="AA130" s="2">
        <f t="shared" si="11"/>
        <v>282926.2924968974</v>
      </c>
    </row>
    <row r="131" spans="1:27" x14ac:dyDescent="0.25">
      <c r="A131" s="2">
        <v>2033</v>
      </c>
      <c r="B131" s="2">
        <f>B10/'Output-Calculation-sheet'!B9*'Output-Calculation-sheet'!B108</f>
        <v>72083789498.954376</v>
      </c>
      <c r="C131" s="2">
        <f>C10/'Output-Calculation-sheet'!C9*'Output-Calculation-sheet'!C108</f>
        <v>0</v>
      </c>
      <c r="D131" s="2">
        <f>D10/'Output-Calculation-sheet'!D9*'Output-Calculation-sheet'!D108</f>
        <v>37846002279.128708</v>
      </c>
      <c r="E131" s="2">
        <f>E10/'Output-Calculation-sheet'!E9*'Output-Calculation-sheet'!E108</f>
        <v>30026997466.285015</v>
      </c>
      <c r="F131" s="2">
        <f>F10/'Output-Calculation-sheet'!F9*'Output-Calculation-sheet'!F108</f>
        <v>19329448905.936882</v>
      </c>
      <c r="G131" s="2">
        <f>G10/'Output-Calculation-sheet'!G9*'Output-Calculation-sheet'!G108</f>
        <v>13581434444.843609</v>
      </c>
      <c r="H131" s="2">
        <f>H10/'Output-Calculation-sheet'!H9*'Output-Calculation-sheet'!H108</f>
        <v>0</v>
      </c>
      <c r="I131" s="2">
        <f>I10/'Output-Calculation-sheet'!I9*'Output-Calculation-sheet'!I108</f>
        <v>12373727091.612543</v>
      </c>
      <c r="J131" s="2">
        <f>J10/'Output-Calculation-sheet'!J9*'Output-Calculation-sheet'!J108</f>
        <v>12043694840.535288</v>
      </c>
      <c r="K131" s="2">
        <f>K10/'Output-Calculation-sheet'!K9*'Output-Calculation-sheet'!K108</f>
        <v>11928249132.727524</v>
      </c>
      <c r="L131" s="2">
        <f>L10/'Output-Calculation-sheet'!L9*'Output-Calculation-sheet'!L108</f>
        <v>9569019204.3162346</v>
      </c>
      <c r="M131" s="2">
        <f>M10/'Output-Calculation-sheet'!M9*'Output-Calculation-sheet'!M108</f>
        <v>0</v>
      </c>
      <c r="N131" s="2">
        <f>N10/'Output-Calculation-sheet'!N9*'Output-Calculation-sheet'!N108</f>
        <v>3622422618.543273</v>
      </c>
      <c r="O131" s="2">
        <f>O10/'Output-Calculation-sheet'!O9*'Output-Calculation-sheet'!O108</f>
        <v>0</v>
      </c>
      <c r="P131" s="2">
        <f>P10/'Output-Calculation-sheet'!P9*'Output-Calculation-sheet'!P108</f>
        <v>8166228235.2905159</v>
      </c>
      <c r="Q131" s="2">
        <f>Q10/'Output-Calculation-sheet'!Q9*'Output-Calculation-sheet'!Q108</f>
        <v>7859888400.3069954</v>
      </c>
      <c r="R131" s="2">
        <f>R10/'Output-Calculation-sheet'!R9*'Output-Calculation-sheet'!R108</f>
        <v>7729406117.1621103</v>
      </c>
      <c r="S131" s="2">
        <f>S10/'Output-Calculation-sheet'!S9*'Output-Calculation-sheet'!S108</f>
        <v>2978440589.0657768</v>
      </c>
      <c r="T131" s="2">
        <f>T10/'Output-Calculation-sheet'!T9*'Output-Calculation-sheet'!T108</f>
        <v>2841353703.4518213</v>
      </c>
      <c r="U131" s="2">
        <f>U10/'Output-Calculation-sheet'!U9*'Output-Calculation-sheet'!U108</f>
        <v>2475283086.8574071</v>
      </c>
      <c r="V131" s="2">
        <f>V10/'Output-Calculation-sheet'!V9*'Output-Calculation-sheet'!V108</f>
        <v>1905596920.1179168</v>
      </c>
      <c r="W131" s="2">
        <f>W10/'Output-Calculation-sheet'!W9*'Output-Calculation-sheet'!W108</f>
        <v>1649837370.6594157</v>
      </c>
      <c r="X131" s="2">
        <f>X10/'Output-Calculation-sheet'!X9*'Output-Calculation-sheet'!X108</f>
        <v>0</v>
      </c>
      <c r="Y131" s="2">
        <f>Y10/'Output-Calculation-sheet'!Y9*'Output-Calculation-sheet'!Y108</f>
        <v>962659691.55580568</v>
      </c>
      <c r="AA131" s="2">
        <f t="shared" si="11"/>
        <v>258973.47959735122</v>
      </c>
    </row>
    <row r="132" spans="1:27" x14ac:dyDescent="0.25">
      <c r="A132" s="2">
        <v>2034</v>
      </c>
      <c r="B132" s="2">
        <f>B11/'Output-Calculation-sheet'!B10*'Output-Calculation-sheet'!B109</f>
        <v>59392007146.001083</v>
      </c>
      <c r="C132" s="2">
        <f>C11/'Output-Calculation-sheet'!C10*'Output-Calculation-sheet'!C109</f>
        <v>0</v>
      </c>
      <c r="D132" s="2">
        <f>D11/'Output-Calculation-sheet'!D10*'Output-Calculation-sheet'!D109</f>
        <v>41023351559.084763</v>
      </c>
      <c r="E132" s="2">
        <f>E11/'Output-Calculation-sheet'!E10*'Output-Calculation-sheet'!E109</f>
        <v>31752778502.487698</v>
      </c>
      <c r="F132" s="2">
        <f>F11/'Output-Calculation-sheet'!F10*'Output-Calculation-sheet'!F109</f>
        <v>20952380669.878944</v>
      </c>
      <c r="G132" s="2">
        <f>G11/'Output-Calculation-sheet'!G10*'Output-Calculation-sheet'!G109</f>
        <v>14720863041.283178</v>
      </c>
      <c r="H132" s="2">
        <f>H11/'Output-Calculation-sheet'!H10*'Output-Calculation-sheet'!H109</f>
        <v>0</v>
      </c>
      <c r="I132" s="2">
        <f>I11/'Output-Calculation-sheet'!I10*'Output-Calculation-sheet'!I109</f>
        <v>13412089185.311815</v>
      </c>
      <c r="J132" s="2">
        <f>J11/'Output-Calculation-sheet'!J10*'Output-Calculation-sheet'!J109</f>
        <v>13054489850.349329</v>
      </c>
      <c r="K132" s="2">
        <f>K11/'Output-Calculation-sheet'!K10*'Output-Calculation-sheet'!K109</f>
        <v>12929680592.450546</v>
      </c>
      <c r="L132" s="2">
        <f>L11/'Output-Calculation-sheet'!L10*'Output-Calculation-sheet'!L109</f>
        <v>9719148358.9643364</v>
      </c>
      <c r="M132" s="2">
        <f>M11/'Output-Calculation-sheet'!M10*'Output-Calculation-sheet'!M109</f>
        <v>2.5505136414067801E-9</v>
      </c>
      <c r="N132" s="2">
        <f>N11/'Output-Calculation-sheet'!N10*'Output-Calculation-sheet'!N109</f>
        <v>2878406194.6782117</v>
      </c>
      <c r="O132" s="2">
        <f>O11/'Output-Calculation-sheet'!O10*'Output-Calculation-sheet'!O109</f>
        <v>0</v>
      </c>
      <c r="P132" s="2">
        <f>P11/'Output-Calculation-sheet'!P10*'Output-Calculation-sheet'!P109</f>
        <v>8851454855.8879757</v>
      </c>
      <c r="Q132" s="2">
        <f>Q11/'Output-Calculation-sheet'!Q10*'Output-Calculation-sheet'!Q109</f>
        <v>6986406769.7809496</v>
      </c>
      <c r="R132" s="2">
        <f>R11/'Output-Calculation-sheet'!R10*'Output-Calculation-sheet'!R109</f>
        <v>8377961783.8989201</v>
      </c>
      <c r="S132" s="2">
        <f>S11/'Output-Calculation-sheet'!S10*'Output-Calculation-sheet'!S109</f>
        <v>2204751693.5870028</v>
      </c>
      <c r="T132" s="2">
        <f>T11/'Output-Calculation-sheet'!T10*'Output-Calculation-sheet'!T109</f>
        <v>3079714491.016324</v>
      </c>
      <c r="U132" s="2">
        <f>U11/'Output-Calculation-sheet'!U10*'Output-Calculation-sheet'!U109</f>
        <v>2683957783.8353953</v>
      </c>
      <c r="V132" s="2">
        <f>V11/'Output-Calculation-sheet'!V10*'Output-Calculation-sheet'!V109</f>
        <v>2065580520.6253216</v>
      </c>
      <c r="W132" s="2">
        <f>W11/'Output-Calculation-sheet'!W10*'Output-Calculation-sheet'!W109</f>
        <v>1788402875.7427897</v>
      </c>
      <c r="X132" s="2">
        <f>X11/'Output-Calculation-sheet'!X10*'Output-Calculation-sheet'!X109</f>
        <v>0</v>
      </c>
      <c r="Y132" s="2">
        <f>Y11/'Output-Calculation-sheet'!Y10*'Output-Calculation-sheet'!Y109</f>
        <v>1000004838.5062646</v>
      </c>
      <c r="AA132" s="2">
        <f t="shared" si="11"/>
        <v>256873.43071337085</v>
      </c>
    </row>
    <row r="133" spans="1:27" x14ac:dyDescent="0.25">
      <c r="A133" s="2">
        <v>2035</v>
      </c>
      <c r="B133" s="2">
        <f>B12/'Output-Calculation-sheet'!B11*'Output-Calculation-sheet'!B110</f>
        <v>47103014866.311966</v>
      </c>
      <c r="C133" s="2">
        <f>C12/'Output-Calculation-sheet'!C11*'Output-Calculation-sheet'!C110</f>
        <v>0</v>
      </c>
      <c r="D133" s="2">
        <f>D12/'Output-Calculation-sheet'!D11*'Output-Calculation-sheet'!D110</f>
        <v>39192549441.696404</v>
      </c>
      <c r="E133" s="2">
        <f>E12/'Output-Calculation-sheet'!E11*'Output-Calculation-sheet'!E110</f>
        <v>26424734464.850285</v>
      </c>
      <c r="F133" s="2">
        <f>F12/'Output-Calculation-sheet'!F11*'Output-Calculation-sheet'!F110</f>
        <v>20526751599.734955</v>
      </c>
      <c r="G133" s="2">
        <f>G12/'Output-Calculation-sheet'!G11*'Output-Calculation-sheet'!G110</f>
        <v>13993058349.725317</v>
      </c>
      <c r="H133" s="2">
        <f>H12/'Output-Calculation-sheet'!H11*'Output-Calculation-sheet'!H110</f>
        <v>0</v>
      </c>
      <c r="I133" s="2">
        <f>I12/'Output-Calculation-sheet'!I11*'Output-Calculation-sheet'!I110</f>
        <v>13076693855.282837</v>
      </c>
      <c r="J133" s="2">
        <f>J12/'Output-Calculation-sheet'!J11*'Output-Calculation-sheet'!J110</f>
        <v>12507228980.669153</v>
      </c>
      <c r="K133" s="2">
        <f>K12/'Output-Calculation-sheet'!K11*'Output-Calculation-sheet'!K110</f>
        <v>12642075080.151472</v>
      </c>
      <c r="L133" s="2">
        <f>L12/'Output-Calculation-sheet'!L11*'Output-Calculation-sheet'!L110</f>
        <v>8362820383.0286589</v>
      </c>
      <c r="M133" s="2">
        <f>M12/'Output-Calculation-sheet'!M11*'Output-Calculation-sheet'!M110</f>
        <v>0</v>
      </c>
      <c r="N133" s="2">
        <f>N12/'Output-Calculation-sheet'!N11*'Output-Calculation-sheet'!N110</f>
        <v>2505774431.2160988</v>
      </c>
      <c r="O133" s="2">
        <f>O12/'Output-Calculation-sheet'!O11*'Output-Calculation-sheet'!O110</f>
        <v>0</v>
      </c>
      <c r="P133" s="2">
        <f>P12/'Output-Calculation-sheet'!P11*'Output-Calculation-sheet'!P110</f>
        <v>8287023035.1363068</v>
      </c>
      <c r="Q133" s="2">
        <f>Q12/'Output-Calculation-sheet'!Q11*'Output-Calculation-sheet'!Q110</f>
        <v>5344908061.856535</v>
      </c>
      <c r="R133" s="2">
        <f>R12/'Output-Calculation-sheet'!R11*'Output-Calculation-sheet'!R110</f>
        <v>8180209371.8058186</v>
      </c>
      <c r="S133" s="2">
        <f>S12/'Output-Calculation-sheet'!S11*'Output-Calculation-sheet'!S110</f>
        <v>1704218547.6561573</v>
      </c>
      <c r="T133" s="2">
        <f>T12/'Output-Calculation-sheet'!T11*'Output-Calculation-sheet'!T110</f>
        <v>3032193399.2317982</v>
      </c>
      <c r="U133" s="2">
        <f>U12/'Output-Calculation-sheet'!U11*'Output-Calculation-sheet'!U110</f>
        <v>2483869843.9226599</v>
      </c>
      <c r="V133" s="2">
        <f>V12/'Output-Calculation-sheet'!V11*'Output-Calculation-sheet'!V110</f>
        <v>2043948857.268441</v>
      </c>
      <c r="W133" s="2">
        <f>W12/'Output-Calculation-sheet'!W11*'Output-Calculation-sheet'!W110</f>
        <v>1763751606.4857173</v>
      </c>
      <c r="X133" s="2">
        <f>X12/'Output-Calculation-sheet'!X11*'Output-Calculation-sheet'!X110</f>
        <v>0</v>
      </c>
      <c r="Y133" s="2">
        <f>Y12/'Output-Calculation-sheet'!Y11*'Output-Calculation-sheet'!Y110</f>
        <v>773608363.37750351</v>
      </c>
      <c r="AA133" s="2">
        <f t="shared" si="11"/>
        <v>229948.43253940804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6151647372.9609737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1231836628.3235745</v>
      </c>
      <c r="Y140" s="2">
        <f>Y8/'Output-Calculation-sheet'!Y7*'Output-Calculation-sheet'!Y115</f>
        <v>0</v>
      </c>
      <c r="AA140" s="2">
        <f t="shared" si="12"/>
        <v>7383.484001284548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1212084951.9125814</v>
      </c>
      <c r="Y141" s="2">
        <f>Y9/'Output-Calculation-sheet'!Y8*'Output-Calculation-sheet'!Y116</f>
        <v>0</v>
      </c>
      <c r="AA141" s="2">
        <f t="shared" si="12"/>
        <v>1212.0849519125813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32116298583.843658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6264806395.9958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402042631.79874331</v>
      </c>
      <c r="Y142" s="2">
        <f>Y10/'Output-Calculation-sheet'!Y9*'Output-Calculation-sheet'!Y117</f>
        <v>0</v>
      </c>
      <c r="AA142" s="2">
        <f t="shared" si="12"/>
        <v>38783.147611638204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36508806400.845718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853564351.55585945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7926758158.7268152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598327066.83156729</v>
      </c>
      <c r="Y143" s="2">
        <f>Y11/'Output-Calculation-sheet'!Y10*'Output-Calculation-sheet'!Y118</f>
        <v>0</v>
      </c>
      <c r="AA143" s="2">
        <f t="shared" si="12"/>
        <v>45887.455977959959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45645284283.127937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6251113410.7621307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5513794746.6519756</v>
      </c>
      <c r="N144" s="2">
        <f>N12/'Output-Calculation-sheet'!N11*'Output-Calculation-sheet'!N119</f>
        <v>0</v>
      </c>
      <c r="O144" s="2">
        <f>O12/'Output-Calculation-sheet'!O11*'Output-Calculation-sheet'!O119</f>
        <v>8875342267.5575485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1054536134.7229953</v>
      </c>
      <c r="Y144" s="2">
        <f>Y12/'Output-Calculation-sheet'!Y11*'Output-Calculation-sheet'!Y119</f>
        <v>0</v>
      </c>
      <c r="AA144" s="2">
        <f t="shared" si="12"/>
        <v>67340.070842822592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39284134032.112862</v>
      </c>
      <c r="C151" s="2">
        <f>C8/'Output-Calculation-sheet'!C7*'Output-Calculation-sheet'!C124</f>
        <v>39341389522.579735</v>
      </c>
      <c r="D151" s="2">
        <f>D8/'Output-Calculation-sheet'!D7*'Output-Calculation-sheet'!D124</f>
        <v>6986986762.57549</v>
      </c>
      <c r="E151" s="2">
        <f>E8/'Output-Calculation-sheet'!E7*'Output-Calculation-sheet'!E124</f>
        <v>6814912918.1474094</v>
      </c>
      <c r="F151" s="2">
        <f>F8/'Output-Calculation-sheet'!F7*'Output-Calculation-sheet'!F124</f>
        <v>3492529645.9915018</v>
      </c>
      <c r="G151" s="2">
        <f>G8/'Output-Calculation-sheet'!G7*'Output-Calculation-sheet'!G124</f>
        <v>2975893843.4025645</v>
      </c>
      <c r="H151" s="2">
        <f>H8/'Output-Calculation-sheet'!H7*'Output-Calculation-sheet'!H124</f>
        <v>9174279470.9877605</v>
      </c>
      <c r="I151" s="2">
        <f>I8/'Output-Calculation-sheet'!I7*'Output-Calculation-sheet'!I124</f>
        <v>2718336769.2329898</v>
      </c>
      <c r="J151" s="2">
        <f>J8/'Output-Calculation-sheet'!J7*'Output-Calculation-sheet'!J124</f>
        <v>1743974501.4822731</v>
      </c>
      <c r="K151" s="2">
        <f>K8/'Output-Calculation-sheet'!K7*'Output-Calculation-sheet'!K124</f>
        <v>2055603810.0693195</v>
      </c>
      <c r="L151" s="2">
        <f>L8/'Output-Calculation-sheet'!L7*'Output-Calculation-sheet'!L124</f>
        <v>1032351948.1128198</v>
      </c>
      <c r="M151" s="2">
        <f>M8/'Output-Calculation-sheet'!M7*'Output-Calculation-sheet'!M124</f>
        <v>776413851.84563029</v>
      </c>
      <c r="N151" s="2">
        <f>N8/'Output-Calculation-sheet'!N7*'Output-Calculation-sheet'!N124</f>
        <v>2357911632.3809462</v>
      </c>
      <c r="O151" s="2">
        <f>O8/'Output-Calculation-sheet'!O7*'Output-Calculation-sheet'!O124</f>
        <v>7645601987.6069107</v>
      </c>
      <c r="P151" s="2">
        <f>P8/'Output-Calculation-sheet'!P7*'Output-Calculation-sheet'!P124</f>
        <v>2588715998.9634771</v>
      </c>
      <c r="Q151" s="2">
        <f>Q8/'Output-Calculation-sheet'!Q7*'Output-Calculation-sheet'!Q124</f>
        <v>2656317545.291997</v>
      </c>
      <c r="R151" s="2">
        <f>R8/'Output-Calculation-sheet'!R7*'Output-Calculation-sheet'!R124</f>
        <v>1245142577.7558415</v>
      </c>
      <c r="S151" s="2">
        <f>S8/'Output-Calculation-sheet'!S7*'Output-Calculation-sheet'!S124</f>
        <v>2586137289.7591982</v>
      </c>
      <c r="T151" s="2">
        <f>T8/'Output-Calculation-sheet'!T7*'Output-Calculation-sheet'!T124</f>
        <v>342330567.22521394</v>
      </c>
      <c r="U151" s="2">
        <f>U8/'Output-Calculation-sheet'!U7*'Output-Calculation-sheet'!U124</f>
        <v>803712145.34726405</v>
      </c>
      <c r="V151" s="2">
        <f>V8/'Output-Calculation-sheet'!V7*'Output-Calculation-sheet'!V124</f>
        <v>89961442.149005517</v>
      </c>
      <c r="W151" s="2">
        <f>W8/'Output-Calculation-sheet'!W7*'Output-Calculation-sheet'!W124</f>
        <v>285922147.06392503</v>
      </c>
      <c r="X151" s="2">
        <f>X8/'Output-Calculation-sheet'!X7*'Output-Calculation-sheet'!X124</f>
        <v>4703343.4036737084</v>
      </c>
      <c r="Y151" s="2">
        <f>Y8/'Output-Calculation-sheet'!Y7*'Output-Calculation-sheet'!Y124</f>
        <v>313280405.65349025</v>
      </c>
      <c r="AA151" s="2">
        <f t="shared" si="13"/>
        <v>137316.54415914125</v>
      </c>
    </row>
    <row r="152" spans="1:27" x14ac:dyDescent="0.25">
      <c r="A152" s="2">
        <v>2032</v>
      </c>
      <c r="B152" s="2">
        <f>B9/'Output-Calculation-sheet'!B8*'Output-Calculation-sheet'!B125</f>
        <v>40759776490.354919</v>
      </c>
      <c r="C152" s="2">
        <f>C9/'Output-Calculation-sheet'!C8*'Output-Calculation-sheet'!C125</f>
        <v>41824118921.363411</v>
      </c>
      <c r="D152" s="2">
        <f>D9/'Output-Calculation-sheet'!D8*'Output-Calculation-sheet'!D125</f>
        <v>7314910346.4361362</v>
      </c>
      <c r="E152" s="2">
        <f>E9/'Output-Calculation-sheet'!E8*'Output-Calculation-sheet'!E125</f>
        <v>7190644079.9254227</v>
      </c>
      <c r="F152" s="2">
        <f>F9/'Output-Calculation-sheet'!F8*'Output-Calculation-sheet'!F125</f>
        <v>3699332128.1690779</v>
      </c>
      <c r="G152" s="2">
        <f>G9/'Output-Calculation-sheet'!G8*'Output-Calculation-sheet'!G125</f>
        <v>3118855763.1901684</v>
      </c>
      <c r="H152" s="2">
        <f>H9/'Output-Calculation-sheet'!H8*'Output-Calculation-sheet'!H125</f>
        <v>7700011958.1026173</v>
      </c>
      <c r="I152" s="2">
        <f>I9/'Output-Calculation-sheet'!I8*'Output-Calculation-sheet'!I125</f>
        <v>2875087356.9144187</v>
      </c>
      <c r="J152" s="2">
        <f>J9/'Output-Calculation-sheet'!J8*'Output-Calculation-sheet'!J125</f>
        <v>1825588023.7418101</v>
      </c>
      <c r="K152" s="2">
        <f>K9/'Output-Calculation-sheet'!K8*'Output-Calculation-sheet'!K125</f>
        <v>2172906436.2988071</v>
      </c>
      <c r="L152" s="2">
        <f>L9/'Output-Calculation-sheet'!L8*'Output-Calculation-sheet'!L125</f>
        <v>1051365927.8270249</v>
      </c>
      <c r="M152" s="2">
        <f>M9/'Output-Calculation-sheet'!M8*'Output-Calculation-sheet'!M125</f>
        <v>2142670718.010169</v>
      </c>
      <c r="N152" s="2">
        <f>N9/'Output-Calculation-sheet'!N8*'Output-Calculation-sheet'!N125</f>
        <v>2097525627.0118546</v>
      </c>
      <c r="O152" s="2">
        <f>O9/'Output-Calculation-sheet'!O8*'Output-Calculation-sheet'!O125</f>
        <v>8129566069.0318251</v>
      </c>
      <c r="P152" s="2">
        <f>P9/'Output-Calculation-sheet'!P8*'Output-Calculation-sheet'!P125</f>
        <v>2631215551.8123059</v>
      </c>
      <c r="Q152" s="2">
        <f>Q9/'Output-Calculation-sheet'!Q8*'Output-Calculation-sheet'!Q125</f>
        <v>2741396654.7101612</v>
      </c>
      <c r="R152" s="2">
        <f>R9/'Output-Calculation-sheet'!R8*'Output-Calculation-sheet'!R125</f>
        <v>1267621355.3921602</v>
      </c>
      <c r="S152" s="2">
        <f>S9/'Output-Calculation-sheet'!S8*'Output-Calculation-sheet'!S125</f>
        <v>2579694206.6309042</v>
      </c>
      <c r="T152" s="2">
        <f>T9/'Output-Calculation-sheet'!T8*'Output-Calculation-sheet'!T125</f>
        <v>353592171.1162582</v>
      </c>
      <c r="U152" s="2">
        <f>U9/'Output-Calculation-sheet'!U8*'Output-Calculation-sheet'!U125</f>
        <v>830913981.74978483</v>
      </c>
      <c r="V152" s="2">
        <f>V9/'Output-Calculation-sheet'!V8*'Output-Calculation-sheet'!V125</f>
        <v>93450215.098790795</v>
      </c>
      <c r="W152" s="2">
        <f>W9/'Output-Calculation-sheet'!W8*'Output-Calculation-sheet'!W125</f>
        <v>300465431.08979499</v>
      </c>
      <c r="X152" s="2">
        <f>X9/'Output-Calculation-sheet'!X8*'Output-Calculation-sheet'!X125</f>
        <v>24253731.927429121</v>
      </c>
      <c r="Y152" s="2">
        <f>Y9/'Output-Calculation-sheet'!Y8*'Output-Calculation-sheet'!Y125</f>
        <v>332946946.73077953</v>
      </c>
      <c r="AA152" s="2">
        <f t="shared" si="13"/>
        <v>143057.91009263601</v>
      </c>
    </row>
    <row r="153" spans="1:27" x14ac:dyDescent="0.25">
      <c r="A153" s="2">
        <v>2033</v>
      </c>
      <c r="B153" s="2">
        <f>B10/'Output-Calculation-sheet'!B9*'Output-Calculation-sheet'!B126</f>
        <v>30035774275.748299</v>
      </c>
      <c r="C153" s="2">
        <f>C10/'Output-Calculation-sheet'!C9*'Output-Calculation-sheet'!C126</f>
        <v>14154396131.796089</v>
      </c>
      <c r="D153" s="2">
        <f>D10/'Output-Calculation-sheet'!D9*'Output-Calculation-sheet'!D126</f>
        <v>12615334093.042902</v>
      </c>
      <c r="E153" s="2">
        <f>E10/'Output-Calculation-sheet'!E9*'Output-Calculation-sheet'!E126</f>
        <v>10008999155.428339</v>
      </c>
      <c r="F153" s="2">
        <f>F10/'Output-Calculation-sheet'!F9*'Output-Calculation-sheet'!F126</f>
        <v>6443149635.312294</v>
      </c>
      <c r="G153" s="2">
        <f>G10/'Output-Calculation-sheet'!G9*'Output-Calculation-sheet'!G126</f>
        <v>4527144225.3612728</v>
      </c>
      <c r="H153" s="2">
        <f>H10/'Output-Calculation-sheet'!H9*'Output-Calculation-sheet'!H126</f>
        <v>4416060525.9100914</v>
      </c>
      <c r="I153" s="2">
        <f>I10/'Output-Calculation-sheet'!I9*'Output-Calculation-sheet'!I126</f>
        <v>4124575166.9074702</v>
      </c>
      <c r="J153" s="2">
        <f>J10/'Output-Calculation-sheet'!J9*'Output-Calculation-sheet'!J126</f>
        <v>4014565471.663177</v>
      </c>
      <c r="K153" s="2">
        <f>K10/'Output-Calculation-sheet'!K9*'Output-Calculation-sheet'!K126</f>
        <v>3976082523.0452523</v>
      </c>
      <c r="L153" s="2">
        <f>L10/'Output-Calculation-sheet'!L9*'Output-Calculation-sheet'!L126</f>
        <v>3189672653.673347</v>
      </c>
      <c r="M153" s="2">
        <f>M10/'Output-Calculation-sheet'!M9*'Output-Calculation-sheet'!M126</f>
        <v>3046694427.5828667</v>
      </c>
      <c r="N153" s="2">
        <f>N10/'Output-Calculation-sheet'!N9*'Output-Calculation-sheet'!N126</f>
        <v>2990317151.133008</v>
      </c>
      <c r="O153" s="2">
        <f>O10/'Output-Calculation-sheet'!O9*'Output-Calculation-sheet'!O126</f>
        <v>2750198483.030066</v>
      </c>
      <c r="P153" s="2">
        <f>P10/'Output-Calculation-sheet'!P9*'Output-Calculation-sheet'!P126</f>
        <v>2722235585.8224034</v>
      </c>
      <c r="Q153" s="2">
        <f>Q10/'Output-Calculation-sheet'!Q9*'Output-Calculation-sheet'!Q126</f>
        <v>2678234365.4542918</v>
      </c>
      <c r="R153" s="2">
        <f>R10/'Output-Calculation-sheet'!R9*'Output-Calculation-sheet'!R126</f>
        <v>2576589862.1205831</v>
      </c>
      <c r="S153" s="2">
        <f>S10/'Output-Calculation-sheet'!S9*'Output-Calculation-sheet'!S126</f>
        <v>1712529572.7455499</v>
      </c>
      <c r="T153" s="2">
        <f>T10/'Output-Calculation-sheet'!T9*'Output-Calculation-sheet'!T126</f>
        <v>947125971.82859266</v>
      </c>
      <c r="U153" s="2">
        <f>U10/'Output-Calculation-sheet'!U9*'Output-Calculation-sheet'!U126</f>
        <v>824915658.22389054</v>
      </c>
      <c r="V153" s="2">
        <f>V10/'Output-Calculation-sheet'!V9*'Output-Calculation-sheet'!V126</f>
        <v>635199056.63332963</v>
      </c>
      <c r="W153" s="2">
        <f>W10/'Output-Calculation-sheet'!W9*'Output-Calculation-sheet'!W126</f>
        <v>549945718.12174141</v>
      </c>
      <c r="X153" s="2">
        <f>X10/'Output-Calculation-sheet'!X9*'Output-Calculation-sheet'!X126</f>
        <v>329965746.38799781</v>
      </c>
      <c r="Y153" s="2">
        <f>Y10/'Output-Calculation-sheet'!Y9*'Output-Calculation-sheet'!Y126</f>
        <v>320888644.13681495</v>
      </c>
      <c r="AA153" s="2">
        <f t="shared" si="13"/>
        <v>119590.59410110964</v>
      </c>
    </row>
    <row r="154" spans="1:27" x14ac:dyDescent="0.25">
      <c r="A154" s="2">
        <v>2034</v>
      </c>
      <c r="B154" s="2">
        <f>B11/'Output-Calculation-sheet'!B10*'Output-Calculation-sheet'!B127</f>
        <v>13953183943.61721</v>
      </c>
      <c r="C154" s="2">
        <f>C11/'Output-Calculation-sheet'!C10*'Output-Calculation-sheet'!C127</f>
        <v>6575452788.7243834</v>
      </c>
      <c r="D154" s="2">
        <f>D11/'Output-Calculation-sheet'!D10*'Output-Calculation-sheet'!D127</f>
        <v>5860480757.5045671</v>
      </c>
      <c r="E154" s="2">
        <f>E11/'Output-Calculation-sheet'!E10*'Output-Calculation-sheet'!E127</f>
        <v>4649700403.753643</v>
      </c>
      <c r="F154" s="2">
        <f>F11/'Output-Calculation-sheet'!F10*'Output-Calculation-sheet'!F127</f>
        <v>2993177938.7261438</v>
      </c>
      <c r="G154" s="2">
        <f>G11/'Output-Calculation-sheet'!G10*'Output-Calculation-sheet'!G127</f>
        <v>2103093826.4288862</v>
      </c>
      <c r="H154" s="2">
        <f>H11/'Output-Calculation-sheet'!H10*'Output-Calculation-sheet'!H127</f>
        <v>2051489673.589241</v>
      </c>
      <c r="I154" s="2">
        <f>I11/'Output-Calculation-sheet'!I10*'Output-Calculation-sheet'!I127</f>
        <v>1916080311.1511173</v>
      </c>
      <c r="J154" s="2">
        <f>J11/'Output-Calculation-sheet'!J10*'Output-Calculation-sheet'!J127</f>
        <v>1864974350.0441794</v>
      </c>
      <c r="K154" s="2">
        <f>K11/'Output-Calculation-sheet'!K10*'Output-Calculation-sheet'!K127</f>
        <v>1847097019.9587479</v>
      </c>
      <c r="L154" s="2">
        <f>L11/'Output-Calculation-sheet'!L10*'Output-Calculation-sheet'!L127</f>
        <v>1481769333.4041471</v>
      </c>
      <c r="M154" s="2">
        <f>M11/'Output-Calculation-sheet'!M10*'Output-Calculation-sheet'!M127</f>
        <v>1415347937.3972211</v>
      </c>
      <c r="N154" s="2">
        <f>N11/'Output-Calculation-sheet'!N10*'Output-Calculation-sheet'!N127</f>
        <v>1389157223.5174425</v>
      </c>
      <c r="O154" s="2">
        <f>O11/'Output-Calculation-sheet'!O10*'Output-Calculation-sheet'!O127</f>
        <v>1277610660.8050759</v>
      </c>
      <c r="P154" s="2">
        <f>P11/'Output-Calculation-sheet'!P10*'Output-Calculation-sheet'!P127</f>
        <v>1264620436.4240263</v>
      </c>
      <c r="Q154" s="2">
        <f>Q11/'Output-Calculation-sheet'!Q10*'Output-Calculation-sheet'!Q127</f>
        <v>1244179556.5929549</v>
      </c>
      <c r="R154" s="2">
        <f>R11/'Output-Calculation-sheet'!R10*'Output-Calculation-sheet'!R127</f>
        <v>1196959929.3763669</v>
      </c>
      <c r="S154" s="2">
        <f>S11/'Output-Calculation-sheet'!S10*'Output-Calculation-sheet'!S127</f>
        <v>795559317.24922097</v>
      </c>
      <c r="T154" s="2">
        <f>T11/'Output-Calculation-sheet'!T10*'Output-Calculation-sheet'!T127</f>
        <v>439989075.15628034</v>
      </c>
      <c r="U154" s="2">
        <f>U11/'Output-Calculation-sheet'!U10*'Output-Calculation-sheet'!U127</f>
        <v>383216204.69176465</v>
      </c>
      <c r="V154" s="2">
        <f>V11/'Output-Calculation-sheet'!V10*'Output-Calculation-sheet'!V127</f>
        <v>295082865.21118486</v>
      </c>
      <c r="W154" s="2">
        <f>W11/'Output-Calculation-sheet'!W10*'Output-Calculation-sheet'!W127</f>
        <v>255478373.79988432</v>
      </c>
      <c r="X154" s="2">
        <f>X11/'Output-Calculation-sheet'!X10*'Output-Calculation-sheet'!X127</f>
        <v>153286181.6631774</v>
      </c>
      <c r="Y154" s="2">
        <f>Y11/'Output-Calculation-sheet'!Y10*'Output-Calculation-sheet'!Y127</f>
        <v>149069397.91593656</v>
      </c>
      <c r="AA154" s="2">
        <f t="shared" si="13"/>
        <v>55556.057506702797</v>
      </c>
    </row>
    <row r="155" spans="1:27" x14ac:dyDescent="0.25">
      <c r="A155" s="2">
        <v>2035</v>
      </c>
      <c r="B155" s="2">
        <f>B12/'Output-Calculation-sheet'!B11*'Output-Calculation-sheet'!B128</f>
        <v>5241686697.5637732</v>
      </c>
      <c r="C155" s="2">
        <f>C12/'Output-Calculation-sheet'!C11*'Output-Calculation-sheet'!C128</f>
        <v>39385379.467386112</v>
      </c>
      <c r="D155" s="2">
        <f>D12/'Output-Calculation-sheet'!D11*'Output-Calculation-sheet'!D128</f>
        <v>2955258198.7766352</v>
      </c>
      <c r="E155" s="2">
        <f>E12/'Output-Calculation-sheet'!E11*'Output-Calculation-sheet'!E128</f>
        <v>1524595494.8416436</v>
      </c>
      <c r="F155" s="2">
        <f>F12/'Output-Calculation-sheet'!F11*'Output-Calculation-sheet'!F128</f>
        <v>909437558.4214828</v>
      </c>
      <c r="G155" s="2">
        <f>G12/'Output-Calculation-sheet'!G11*'Output-Calculation-sheet'!G128</f>
        <v>1144146348.0545084</v>
      </c>
      <c r="H155" s="2">
        <f>H12/'Output-Calculation-sheet'!H11*'Output-Calculation-sheet'!H128</f>
        <v>526669597.86175793</v>
      </c>
      <c r="I155" s="2">
        <f>I12/'Output-Calculation-sheet'!I11*'Output-Calculation-sheet'!I128</f>
        <v>680528117.11601079</v>
      </c>
      <c r="J155" s="2">
        <f>J12/'Output-Calculation-sheet'!J11*'Output-Calculation-sheet'!J128</f>
        <v>786916992.22316027</v>
      </c>
      <c r="K155" s="2">
        <f>K12/'Output-Calculation-sheet'!K11*'Output-Calculation-sheet'!K128</f>
        <v>580198622.02237296</v>
      </c>
      <c r="L155" s="2">
        <f>L12/'Output-Calculation-sheet'!L11*'Output-Calculation-sheet'!L128</f>
        <v>376025066.94303143</v>
      </c>
      <c r="M155" s="2">
        <f>M12/'Output-Calculation-sheet'!M11*'Output-Calculation-sheet'!M128</f>
        <v>225481612.50677094</v>
      </c>
      <c r="N155" s="2">
        <f>N12/'Output-Calculation-sheet'!N11*'Output-Calculation-sheet'!N128</f>
        <v>698401886.14551175</v>
      </c>
      <c r="O155" s="2">
        <f>O12/'Output-Calculation-sheet'!O11*'Output-Calculation-sheet'!O128</f>
        <v>11746662.83068539</v>
      </c>
      <c r="P155" s="2">
        <f>P12/'Output-Calculation-sheet'!P11*'Output-Calculation-sheet'!P128</f>
        <v>491841500.39028424</v>
      </c>
      <c r="Q155" s="2">
        <f>Q12/'Output-Calculation-sheet'!Q11*'Output-Calculation-sheet'!Q128</f>
        <v>599324827.17400479</v>
      </c>
      <c r="R155" s="2">
        <f>R12/'Output-Calculation-sheet'!R11*'Output-Calculation-sheet'!R128</f>
        <v>392638607.09060675</v>
      </c>
      <c r="S155" s="2">
        <f>S12/'Output-Calculation-sheet'!S11*'Output-Calculation-sheet'!S128</f>
        <v>365026028.73996025</v>
      </c>
      <c r="T155" s="2">
        <f>T12/'Output-Calculation-sheet'!T11*'Output-Calculation-sheet'!T128</f>
        <v>99889965.707981765</v>
      </c>
      <c r="U155" s="2">
        <f>U12/'Output-Calculation-sheet'!U11*'Output-Calculation-sheet'!U128</f>
        <v>158854122.77020577</v>
      </c>
      <c r="V155" s="2">
        <f>V12/'Output-Calculation-sheet'!V11*'Output-Calculation-sheet'!V128</f>
        <v>41140287.630263709</v>
      </c>
      <c r="W155" s="2">
        <f>W12/'Output-Calculation-sheet'!W11*'Output-Calculation-sheet'!W128</f>
        <v>67164871.640986383</v>
      </c>
      <c r="X155" s="2">
        <f>X12/'Output-Calculation-sheet'!X11*'Output-Calculation-sheet'!X128</f>
        <v>2069643.2865317254</v>
      </c>
      <c r="Y155" s="2">
        <f>Y12/'Output-Calculation-sheet'!Y11*'Output-Calculation-sheet'!Y128</f>
        <v>58680978.061440766</v>
      </c>
      <c r="AA155" s="2">
        <f t="shared" si="13"/>
        <v>17977.109067267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6270.7367900813069</v>
      </c>
      <c r="C19" s="2">
        <f>C8/'Output-Calculation-sheet'!C7*'Output-Calculation-sheet'!C25</f>
        <v>9544.8741639064738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5121.4273452866964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1035.8157910476043</v>
      </c>
      <c r="M19" s="2">
        <f>M8/'Output-Calculation-sheet'!M7*'Output-Calculation-sheet'!M25</f>
        <v>2930.3382210387722</v>
      </c>
      <c r="N19" s="2">
        <f>N8/'Output-Calculation-sheet'!N7*'Output-Calculation-sheet'!N25</f>
        <v>3448.0665926773936</v>
      </c>
      <c r="O19" s="2">
        <f>O8/'Output-Calculation-sheet'!O7*'Output-Calculation-sheet'!O25</f>
        <v>1864.4507381617916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657.85201258010011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4.8374536705183537</v>
      </c>
      <c r="Y19" s="2">
        <f>Y8/'Output-Calculation-sheet'!Y7*'Output-Calculation-sheet'!Y25</f>
        <v>0</v>
      </c>
      <c r="AA19" s="2">
        <f t="shared" si="0"/>
        <v>30.878399108450658</v>
      </c>
    </row>
    <row r="20" spans="1:27" x14ac:dyDescent="0.25">
      <c r="A20" s="2">
        <v>2032</v>
      </c>
      <c r="B20" s="2">
        <f>B9/'Output-Calculation-sheet'!B8*'Output-Calculation-sheet'!B26</f>
        <v>8603.0500463533153</v>
      </c>
      <c r="C20" s="2">
        <f>C9/'Output-Calculation-sheet'!C8*'Output-Calculation-sheet'!C26</f>
        <v>10686.17721997622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7049.777366940235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1218.4011761010318</v>
      </c>
      <c r="M20" s="2">
        <f>M9/'Output-Calculation-sheet'!M8*'Output-Calculation-sheet'!M26</f>
        <v>7440.7506192079927</v>
      </c>
      <c r="N20" s="2">
        <f>N9/'Output-Calculation-sheet'!N8*'Output-Calculation-sheet'!N26</f>
        <v>4190.1196472909214</v>
      </c>
      <c r="O20" s="2">
        <f>O9/'Output-Calculation-sheet'!O8*'Output-Calculation-sheet'!O26</f>
        <v>2085.5284382211476</v>
      </c>
      <c r="P20" s="2">
        <f>P9/'Output-Calculation-sheet'!P8*'Output-Calculation-sheet'!P26</f>
        <v>0</v>
      </c>
      <c r="Q20" s="2">
        <f>Q9/'Output-Calculation-sheet'!Q8*'Output-Calculation-sheet'!Q26</f>
        <v>126.61160866310905</v>
      </c>
      <c r="R20" s="2">
        <f>R9/'Output-Calculation-sheet'!R8*'Output-Calculation-sheet'!R26</f>
        <v>0</v>
      </c>
      <c r="S20" s="2">
        <f>S9/'Output-Calculation-sheet'!S8*'Output-Calculation-sheet'!S26</f>
        <v>885.5946817345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59.561476586337434</v>
      </c>
      <c r="Y20" s="2">
        <f>Y9/'Output-Calculation-sheet'!Y8*'Output-Calculation-sheet'!Y26</f>
        <v>0</v>
      </c>
      <c r="AA20" s="2">
        <f t="shared" si="0"/>
        <v>42.345572281074809</v>
      </c>
    </row>
    <row r="21" spans="1:27" x14ac:dyDescent="0.25">
      <c r="A21" s="2">
        <v>2033</v>
      </c>
      <c r="B21" s="2">
        <f>B10/'Output-Calculation-sheet'!B9*'Output-Calculation-sheet'!B27</f>
        <v>16526.923143804979</v>
      </c>
      <c r="C21" s="2">
        <f>C10/'Output-Calculation-sheet'!C9*'Output-Calculation-sheet'!C27</f>
        <v>6827.2333740295589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9544.0788700015091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6632.4885876123089</v>
      </c>
      <c r="N21" s="2">
        <f>N10/'Output-Calculation-sheet'!N9*'Output-Calculation-sheet'!N27</f>
        <v>3608.0119253788762</v>
      </c>
      <c r="O21" s="2">
        <f>O10/'Output-Calculation-sheet'!O9*'Output-Calculation-sheet'!O27</f>
        <v>1312.4451992123215</v>
      </c>
      <c r="P21" s="2">
        <f>P10/'Output-Calculation-sheet'!P9*'Output-Calculation-sheet'!P27</f>
        <v>0</v>
      </c>
      <c r="Q21" s="2">
        <f>Q10/'Output-Calculation-sheet'!Q9*'Output-Calculation-sheet'!Q27</f>
        <v>244.54660191102434</v>
      </c>
      <c r="R21" s="2">
        <f>R10/'Output-Calculation-sheet'!R9*'Output-Calculation-sheet'!R27</f>
        <v>0</v>
      </c>
      <c r="S21" s="2">
        <f>S10/'Output-Calculation-sheet'!S9*'Output-Calculation-sheet'!S27</f>
        <v>1576.6273731854558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420.24378534876143</v>
      </c>
      <c r="Y21" s="2">
        <f>Y10/'Output-Calculation-sheet'!Y9*'Output-Calculation-sheet'!Y27</f>
        <v>0</v>
      </c>
      <c r="AA21" s="2">
        <f t="shared" si="0"/>
        <v>46.692598860484793</v>
      </c>
    </row>
    <row r="22" spans="1:27" x14ac:dyDescent="0.25">
      <c r="A22" s="2">
        <v>2034</v>
      </c>
      <c r="B22" s="2">
        <f>B11/'Output-Calculation-sheet'!B10*'Output-Calculation-sheet'!B28</f>
        <v>30423.820920578702</v>
      </c>
      <c r="C22" s="2">
        <f>C11/'Output-Calculation-sheet'!C10*'Output-Calculation-sheet'!C28</f>
        <v>6475.7460626170878</v>
      </c>
      <c r="D22" s="2">
        <f>D11/'Output-Calculation-sheet'!D10*'Output-Calculation-sheet'!D28</f>
        <v>0</v>
      </c>
      <c r="E22" s="2">
        <f>E11/'Output-Calculation-sheet'!E10*'Output-Calculation-sheet'!E28</f>
        <v>1557.2439685543927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11099.185557972412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927.0098431095837</v>
      </c>
      <c r="M22" s="2">
        <f>M11/'Output-Calculation-sheet'!M10*'Output-Calculation-sheet'!M28</f>
        <v>8429.719993633862</v>
      </c>
      <c r="N22" s="2">
        <f>N11/'Output-Calculation-sheet'!N10*'Output-Calculation-sheet'!N28</f>
        <v>4855.0072415610039</v>
      </c>
      <c r="O22" s="2">
        <f>O11/'Output-Calculation-sheet'!O10*'Output-Calculation-sheet'!O28</f>
        <v>688.41303547787027</v>
      </c>
      <c r="P22" s="2">
        <f>P11/'Output-Calculation-sheet'!P10*'Output-Calculation-sheet'!P28</f>
        <v>0</v>
      </c>
      <c r="Q22" s="2">
        <f>Q11/'Output-Calculation-sheet'!Q10*'Output-Calculation-sheet'!Q28</f>
        <v>1811.0162771746623</v>
      </c>
      <c r="R22" s="2">
        <f>R11/'Output-Calculation-sheet'!R10*'Output-Calculation-sheet'!R28</f>
        <v>0</v>
      </c>
      <c r="S22" s="2">
        <f>S11/'Output-Calculation-sheet'!S10*'Output-Calculation-sheet'!S28</f>
        <v>2460.7890215136099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345.17769603663987</v>
      </c>
      <c r="Y22" s="2">
        <f>Y11/'Output-Calculation-sheet'!Y10*'Output-Calculation-sheet'!Y28</f>
        <v>84.374556405260577</v>
      </c>
      <c r="AA22" s="2">
        <f t="shared" si="0"/>
        <v>69.157504174635108</v>
      </c>
    </row>
    <row r="23" spans="1:27" x14ac:dyDescent="0.25">
      <c r="A23" s="2">
        <v>2035</v>
      </c>
      <c r="B23" s="2">
        <f>B12/'Output-Calculation-sheet'!B11*'Output-Calculation-sheet'!B29</f>
        <v>39512.506137583317</v>
      </c>
      <c r="C23" s="2">
        <f>C12/'Output-Calculation-sheet'!C11*'Output-Calculation-sheet'!C29</f>
        <v>239.76898905853082</v>
      </c>
      <c r="D23" s="2">
        <f>D12/'Output-Calculation-sheet'!D11*'Output-Calculation-sheet'!D29</f>
        <v>0</v>
      </c>
      <c r="E23" s="2">
        <f>E12/'Output-Calculation-sheet'!E11*'Output-Calculation-sheet'!E29</f>
        <v>7007.8052057958494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6415.9301689239664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2099.1751752069149</v>
      </c>
      <c r="M23" s="2">
        <f>M12/'Output-Calculation-sheet'!M11*'Output-Calculation-sheet'!M29</f>
        <v>3339.5198125963461</v>
      </c>
      <c r="N23" s="2">
        <f>N12/'Output-Calculation-sheet'!N11*'Output-Calculation-sheet'!N29</f>
        <v>5234.6707605375004</v>
      </c>
      <c r="O23" s="2">
        <f>O12/'Output-Calculation-sheet'!O11*'Output-Calculation-sheet'!O29</f>
        <v>39.20800770752394</v>
      </c>
      <c r="P23" s="2">
        <f>P12/'Output-Calculation-sheet'!P11*'Output-Calculation-sheet'!P29</f>
        <v>848.67706194861341</v>
      </c>
      <c r="Q23" s="2">
        <f>Q12/'Output-Calculation-sheet'!Q11*'Output-Calculation-sheet'!Q29</f>
        <v>2707.8863955058432</v>
      </c>
      <c r="R23" s="2">
        <f>R12/'Output-Calculation-sheet'!R11*'Output-Calculation-sheet'!R29</f>
        <v>0</v>
      </c>
      <c r="S23" s="2">
        <f>S12/'Output-Calculation-sheet'!S11*'Output-Calculation-sheet'!S29</f>
        <v>2912.415774855067</v>
      </c>
      <c r="T23" s="2">
        <f>T12/'Output-Calculation-sheet'!T11*'Output-Calculation-sheet'!T29</f>
        <v>0</v>
      </c>
      <c r="U23" s="2">
        <f>U12/'Output-Calculation-sheet'!U11*'Output-Calculation-sheet'!U29</f>
        <v>315.62498392681937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12.101732513950473</v>
      </c>
      <c r="Y23" s="2">
        <f>Y12/'Output-Calculation-sheet'!Y11*'Output-Calculation-sheet'!Y29</f>
        <v>273.35254528290301</v>
      </c>
      <c r="AA23" s="2">
        <f t="shared" si="0"/>
        <v>70.958642751443136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30333.141883182827</v>
      </c>
      <c r="C30" s="2">
        <f>C8/'Output-Calculation-sheet'!C7*'Output-Calculation-sheet'!C16</f>
        <v>0</v>
      </c>
      <c r="D30" s="2">
        <f>D8/'Output-Calculation-sheet'!D7*'Output-Calculation-sheet'!D16</f>
        <v>8270.2021889427688</v>
      </c>
      <c r="E30" s="2">
        <f>E8/'Output-Calculation-sheet'!E7*'Output-Calculation-sheet'!E16</f>
        <v>10092.614793719491</v>
      </c>
      <c r="F30" s="2">
        <f>F8/'Output-Calculation-sheet'!F7*'Output-Calculation-sheet'!F16</f>
        <v>4539.5510183188535</v>
      </c>
      <c r="G30" s="2">
        <f>G8/'Output-Calculation-sheet'!G7*'Output-Calculation-sheet'!G16</f>
        <v>2616.1872184240897</v>
      </c>
      <c r="H30" s="2">
        <f>H8/'Output-Calculation-sheet'!H7*'Output-Calculation-sheet'!H16</f>
        <v>0</v>
      </c>
      <c r="I30" s="2">
        <f>I8/'Output-Calculation-sheet'!I7*'Output-Calculation-sheet'!I16</f>
        <v>2774.7291098732917</v>
      </c>
      <c r="J30" s="2">
        <f>J8/'Output-Calculation-sheet'!J7*'Output-Calculation-sheet'!J16</f>
        <v>2819.5021731590409</v>
      </c>
      <c r="K30" s="2">
        <f>K8/'Output-Calculation-sheet'!K7*'Output-Calculation-sheet'!K16</f>
        <v>3675.5406400387683</v>
      </c>
      <c r="L30" s="2">
        <f>L8/'Output-Calculation-sheet'!L7*'Output-Calculation-sheet'!L16</f>
        <v>3347.4523912847872</v>
      </c>
      <c r="M30" s="2">
        <f>M8/'Output-Calculation-sheet'!M7*'Output-Calculation-sheet'!M16</f>
        <v>0</v>
      </c>
      <c r="N30" s="2">
        <f>N8/'Output-Calculation-sheet'!N7*'Output-Calculation-sheet'!N16</f>
        <v>1972.0954432359486</v>
      </c>
      <c r="O30" s="2">
        <f>O8/'Output-Calculation-sheet'!O7*'Output-Calculation-sheet'!O16</f>
        <v>0</v>
      </c>
      <c r="P30" s="2">
        <f>P8/'Output-Calculation-sheet'!P7*'Output-Calculation-sheet'!P16</f>
        <v>2968.0111126916731</v>
      </c>
      <c r="Q30" s="2">
        <f>Q8/'Output-Calculation-sheet'!Q7*'Output-Calculation-sheet'!Q16</f>
        <v>3307.4199903110243</v>
      </c>
      <c r="R30" s="2">
        <f>R8/'Output-Calculation-sheet'!R7*'Output-Calculation-sheet'!R16</f>
        <v>2700.4230632215131</v>
      </c>
      <c r="S30" s="2">
        <f>S8/'Output-Calculation-sheet'!S7*'Output-Calculation-sheet'!S16</f>
        <v>1455.8834346751134</v>
      </c>
      <c r="T30" s="2">
        <f>T8/'Output-Calculation-sheet'!T7*'Output-Calculation-sheet'!T16</f>
        <v>857.03301310362951</v>
      </c>
      <c r="U30" s="2">
        <f>U8/'Output-Calculation-sheet'!U7*'Output-Calculation-sheet'!U16</f>
        <v>685.49726207290155</v>
      </c>
      <c r="V30" s="2">
        <f>V8/'Output-Calculation-sheet'!V7*'Output-Calculation-sheet'!V16</f>
        <v>808.2366014470947</v>
      </c>
      <c r="W30" s="2">
        <f>W8/'Output-Calculation-sheet'!W7*'Output-Calculation-sheet'!W16</f>
        <v>372.75136750630332</v>
      </c>
      <c r="X30" s="2">
        <f>X8/'Output-Calculation-sheet'!X7*'Output-Calculation-sheet'!X16</f>
        <v>0</v>
      </c>
      <c r="Y30" s="2">
        <f>Y8/'Output-Calculation-sheet'!Y7*'Output-Calculation-sheet'!Y16</f>
        <v>286.41877947857239</v>
      </c>
      <c r="AA30" s="2">
        <f t="shared" si="1"/>
        <v>83.882691484687683</v>
      </c>
    </row>
    <row r="31" spans="1:27" x14ac:dyDescent="0.25">
      <c r="A31" s="2">
        <v>2032</v>
      </c>
      <c r="B31" s="2">
        <f>B9/'Output-Calculation-sheet'!B8*'Output-Calculation-sheet'!B17</f>
        <v>32389.202620957916</v>
      </c>
      <c r="C31" s="2">
        <f>C9/'Output-Calculation-sheet'!C8*'Output-Calculation-sheet'!C17</f>
        <v>0</v>
      </c>
      <c r="D31" s="2">
        <f>D9/'Output-Calculation-sheet'!D8*'Output-Calculation-sheet'!D17</f>
        <v>8992.5771694370396</v>
      </c>
      <c r="E31" s="2">
        <f>E9/'Output-Calculation-sheet'!E8*'Output-Calculation-sheet'!E17</f>
        <v>11038.401674267607</v>
      </c>
      <c r="F31" s="2">
        <f>F9/'Output-Calculation-sheet'!F8*'Output-Calculation-sheet'!F17</f>
        <v>4970.7914687030643</v>
      </c>
      <c r="G31" s="2">
        <f>G9/'Output-Calculation-sheet'!G8*'Output-Calculation-sheet'!G17</f>
        <v>2865.5345667910224</v>
      </c>
      <c r="H31" s="2">
        <f>H9/'Output-Calculation-sheet'!H8*'Output-Calculation-sheet'!H17</f>
        <v>0</v>
      </c>
      <c r="I31" s="2">
        <f>I9/'Output-Calculation-sheet'!I8*'Output-Calculation-sheet'!I17</f>
        <v>3033.0789926997209</v>
      </c>
      <c r="J31" s="2">
        <f>J9/'Output-Calculation-sheet'!J8*'Output-Calculation-sheet'!J17</f>
        <v>3076.3911138893855</v>
      </c>
      <c r="K31" s="2">
        <f>K9/'Output-Calculation-sheet'!K8*'Output-Calculation-sheet'!K17</f>
        <v>4006.4076043069372</v>
      </c>
      <c r="L31" s="2">
        <f>L9/'Output-Calculation-sheet'!L8*'Output-Calculation-sheet'!L17</f>
        <v>3625.6111435073685</v>
      </c>
      <c r="M31" s="2">
        <f>M9/'Output-Calculation-sheet'!M8*'Output-Calculation-sheet'!M17</f>
        <v>0</v>
      </c>
      <c r="N31" s="2">
        <f>N9/'Output-Calculation-sheet'!N8*'Output-Calculation-sheet'!N17</f>
        <v>2021.2065476260805</v>
      </c>
      <c r="O31" s="2">
        <f>O9/'Output-Calculation-sheet'!O8*'Output-Calculation-sheet'!O17</f>
        <v>0</v>
      </c>
      <c r="P31" s="2">
        <f>P9/'Output-Calculation-sheet'!P8*'Output-Calculation-sheet'!P17</f>
        <v>3295.3782522851288</v>
      </c>
      <c r="Q31" s="2">
        <f>Q9/'Output-Calculation-sheet'!Q8*'Output-Calculation-sheet'!Q17</f>
        <v>3568.4175289723744</v>
      </c>
      <c r="R31" s="2">
        <f>R9/'Output-Calculation-sheet'!R8*'Output-Calculation-sheet'!R17</f>
        <v>2962.9224372746194</v>
      </c>
      <c r="S31" s="2">
        <f>S9/'Output-Calculation-sheet'!S8*'Output-Calculation-sheet'!S17</f>
        <v>1544.4382784982568</v>
      </c>
      <c r="T31" s="2">
        <f>T9/'Output-Calculation-sheet'!T8*'Output-Calculation-sheet'!T17</f>
        <v>933.62300822011628</v>
      </c>
      <c r="U31" s="2">
        <f>U9/'Output-Calculation-sheet'!U8*'Output-Calculation-sheet'!U17</f>
        <v>751.28026969900998</v>
      </c>
      <c r="V31" s="2">
        <f>V9/'Output-Calculation-sheet'!V8*'Output-Calculation-sheet'!V17</f>
        <v>881.847105855721</v>
      </c>
      <c r="W31" s="2">
        <f>W9/'Output-Calculation-sheet'!W8*'Output-Calculation-sheet'!W17</f>
        <v>407.73480312691089</v>
      </c>
      <c r="X31" s="2">
        <f>X9/'Output-Calculation-sheet'!X8*'Output-Calculation-sheet'!X17</f>
        <v>0</v>
      </c>
      <c r="Y31" s="2">
        <f>Y9/'Output-Calculation-sheet'!Y8*'Output-Calculation-sheet'!Y17</f>
        <v>313.8448964322539</v>
      </c>
      <c r="AA31" s="2">
        <f t="shared" si="1"/>
        <v>90.678689482550539</v>
      </c>
    </row>
    <row r="32" spans="1:27" x14ac:dyDescent="0.25">
      <c r="A32" s="2">
        <v>2033</v>
      </c>
      <c r="B32" s="2">
        <f>B10/'Output-Calculation-sheet'!B9*'Output-Calculation-sheet'!B18</f>
        <v>33473.007516533136</v>
      </c>
      <c r="C32" s="2">
        <f>C10/'Output-Calculation-sheet'!C9*'Output-Calculation-sheet'!C18</f>
        <v>0</v>
      </c>
      <c r="D32" s="2">
        <f>D10/'Output-Calculation-sheet'!D9*'Output-Calculation-sheet'!D18</f>
        <v>6429.885640689623</v>
      </c>
      <c r="E32" s="2">
        <f>E10/'Output-Calculation-sheet'!E9*'Output-Calculation-sheet'!E18</f>
        <v>8982.2637682889399</v>
      </c>
      <c r="F32" s="2">
        <f>F10/'Output-Calculation-sheet'!F9*'Output-Calculation-sheet'!F18</f>
        <v>3626.016010538593</v>
      </c>
      <c r="G32" s="2">
        <f>G10/'Output-Calculation-sheet'!G9*'Output-Calculation-sheet'!G18</f>
        <v>2262.0715653374477</v>
      </c>
      <c r="H32" s="2">
        <f>H10/'Output-Calculation-sheet'!H9*'Output-Calculation-sheet'!H18</f>
        <v>0</v>
      </c>
      <c r="I32" s="2">
        <f>I10/'Output-Calculation-sheet'!I9*'Output-Calculation-sheet'!I18</f>
        <v>2388.218443331848</v>
      </c>
      <c r="J32" s="2">
        <f>J10/'Output-Calculation-sheet'!J9*'Output-Calculation-sheet'!J18</f>
        <v>1916.8675416602121</v>
      </c>
      <c r="K32" s="2">
        <f>K10/'Output-Calculation-sheet'!K9*'Output-Calculation-sheet'!K18</f>
        <v>3192.7510906889493</v>
      </c>
      <c r="L32" s="2">
        <f>L10/'Output-Calculation-sheet'!L9*'Output-Calculation-sheet'!L18</f>
        <v>2755.9774207441374</v>
      </c>
      <c r="M32" s="2">
        <f>M10/'Output-Calculation-sheet'!M9*'Output-Calculation-sheet'!M18</f>
        <v>0</v>
      </c>
      <c r="N32" s="2">
        <f>N10/'Output-Calculation-sheet'!N9*'Output-Calculation-sheet'!N18</f>
        <v>2056.4168407112011</v>
      </c>
      <c r="O32" s="2">
        <f>O10/'Output-Calculation-sheet'!O9*'Output-Calculation-sheet'!O18</f>
        <v>0</v>
      </c>
      <c r="P32" s="2">
        <f>P10/'Output-Calculation-sheet'!P9*'Output-Calculation-sheet'!P18</f>
        <v>3285.8651049900427</v>
      </c>
      <c r="Q32" s="2">
        <f>Q10/'Output-Calculation-sheet'!Q9*'Output-Calculation-sheet'!Q18</f>
        <v>3579.4467842285771</v>
      </c>
      <c r="R32" s="2">
        <f>R10/'Output-Calculation-sheet'!R9*'Output-Calculation-sheet'!R18</f>
        <v>2359.9992530699019</v>
      </c>
      <c r="S32" s="2">
        <f>S10/'Output-Calculation-sheet'!S9*'Output-Calculation-sheet'!S18</f>
        <v>1545.4901578787581</v>
      </c>
      <c r="T32" s="2">
        <f>T10/'Output-Calculation-sheet'!T9*'Output-Calculation-sheet'!T18</f>
        <v>688.90699028529139</v>
      </c>
      <c r="U32" s="2">
        <f>U10/'Output-Calculation-sheet'!U9*'Output-Calculation-sheet'!U18</f>
        <v>761.50131089441959</v>
      </c>
      <c r="V32" s="2">
        <f>V10/'Output-Calculation-sheet'!V9*'Output-Calculation-sheet'!V18</f>
        <v>562.15085383359599</v>
      </c>
      <c r="W32" s="2">
        <f>W10/'Output-Calculation-sheet'!W9*'Output-Calculation-sheet'!W18</f>
        <v>280.41903914613653</v>
      </c>
      <c r="X32" s="2">
        <f>X10/'Output-Calculation-sheet'!X9*'Output-Calculation-sheet'!X18</f>
        <v>0</v>
      </c>
      <c r="Y32" s="2">
        <f>Y10/'Output-Calculation-sheet'!Y9*'Output-Calculation-sheet'!Y18</f>
        <v>325.47976625633885</v>
      </c>
      <c r="AA32" s="2">
        <f t="shared" si="1"/>
        <v>80.47273509910714</v>
      </c>
    </row>
    <row r="33" spans="1:27" x14ac:dyDescent="0.25">
      <c r="A33" s="2">
        <v>2034</v>
      </c>
      <c r="B33" s="2">
        <f>B11/'Output-Calculation-sheet'!B10*'Output-Calculation-sheet'!B19</f>
        <v>30750.788211501625</v>
      </c>
      <c r="C33" s="2">
        <f>C11/'Output-Calculation-sheet'!C10*'Output-Calculation-sheet'!C19</f>
        <v>0</v>
      </c>
      <c r="D33" s="2">
        <f>D11/'Output-Calculation-sheet'!D10*'Output-Calculation-sheet'!D19</f>
        <v>9172.5272229902985</v>
      </c>
      <c r="E33" s="2">
        <f>E11/'Output-Calculation-sheet'!E10*'Output-Calculation-sheet'!E19</f>
        <v>11352.615667831018</v>
      </c>
      <c r="F33" s="2">
        <f>F11/'Output-Calculation-sheet'!F10*'Output-Calculation-sheet'!F19</f>
        <v>5206.7297302739889</v>
      </c>
      <c r="G33" s="2">
        <f>G11/'Output-Calculation-sheet'!G10*'Output-Calculation-sheet'!G19</f>
        <v>3122.6838781959996</v>
      </c>
      <c r="H33" s="2">
        <f>H11/'Output-Calculation-sheet'!H10*'Output-Calculation-sheet'!H19</f>
        <v>0</v>
      </c>
      <c r="I33" s="2">
        <f>I11/'Output-Calculation-sheet'!I10*'Output-Calculation-sheet'!I19</f>
        <v>3407.5423035109252</v>
      </c>
      <c r="J33" s="2">
        <f>J11/'Output-Calculation-sheet'!J10*'Output-Calculation-sheet'!J19</f>
        <v>2881.261955942166</v>
      </c>
      <c r="K33" s="2">
        <f>K11/'Output-Calculation-sheet'!K10*'Output-Calculation-sheet'!K19</f>
        <v>3996.2356019179956</v>
      </c>
      <c r="L33" s="2">
        <f>L11/'Output-Calculation-sheet'!L10*'Output-Calculation-sheet'!L19</f>
        <v>3250.359188805659</v>
      </c>
      <c r="M33" s="2">
        <f>M11/'Output-Calculation-sheet'!M10*'Output-Calculation-sheet'!M19</f>
        <v>0</v>
      </c>
      <c r="N33" s="2">
        <f>N11/'Output-Calculation-sheet'!N10*'Output-Calculation-sheet'!N19</f>
        <v>1835.746561962407</v>
      </c>
      <c r="O33" s="2">
        <f>O11/'Output-Calculation-sheet'!O10*'Output-Calculation-sheet'!O19</f>
        <v>0</v>
      </c>
      <c r="P33" s="2">
        <f>P11/'Output-Calculation-sheet'!P10*'Output-Calculation-sheet'!P19</f>
        <v>4042.9779553149592</v>
      </c>
      <c r="Q33" s="2">
        <f>Q11/'Output-Calculation-sheet'!Q10*'Output-Calculation-sheet'!Q19</f>
        <v>3238.7790050221474</v>
      </c>
      <c r="R33" s="2">
        <f>R11/'Output-Calculation-sheet'!R10*'Output-Calculation-sheet'!R19</f>
        <v>2886.8548675022394</v>
      </c>
      <c r="S33" s="2">
        <f>S11/'Output-Calculation-sheet'!S10*'Output-Calculation-sheet'!S19</f>
        <v>1347.6699254503478</v>
      </c>
      <c r="T33" s="2">
        <f>T11/'Output-Calculation-sheet'!T10*'Output-Calculation-sheet'!T19</f>
        <v>847.07499672375184</v>
      </c>
      <c r="U33" s="2">
        <f>U11/'Output-Calculation-sheet'!U10*'Output-Calculation-sheet'!U19</f>
        <v>974.21140986824025</v>
      </c>
      <c r="V33" s="2">
        <f>V11/'Output-Calculation-sheet'!V10*'Output-Calculation-sheet'!V19</f>
        <v>664.37584589811854</v>
      </c>
      <c r="W33" s="2">
        <f>W11/'Output-Calculation-sheet'!W10*'Output-Calculation-sheet'!W19</f>
        <v>413.64802222372867</v>
      </c>
      <c r="X33" s="2">
        <f>X11/'Output-Calculation-sheet'!X10*'Output-Calculation-sheet'!X19</f>
        <v>0</v>
      </c>
      <c r="Y33" s="2">
        <f>Y11/'Output-Calculation-sheet'!Y10*'Output-Calculation-sheet'!Y19</f>
        <v>372.86569838483501</v>
      </c>
      <c r="AA33" s="2">
        <f t="shared" si="1"/>
        <v>89.764948049320466</v>
      </c>
    </row>
    <row r="34" spans="1:27" x14ac:dyDescent="0.25">
      <c r="A34" s="2">
        <v>2035</v>
      </c>
      <c r="B34" s="2">
        <f>B12/'Output-Calculation-sheet'!B11*'Output-Calculation-sheet'!B20</f>
        <v>27490.652358727897</v>
      </c>
      <c r="C34" s="2">
        <f>C12/'Output-Calculation-sheet'!C11*'Output-Calculation-sheet'!C20</f>
        <v>0</v>
      </c>
      <c r="D34" s="2">
        <f>D12/'Output-Calculation-sheet'!D11*'Output-Calculation-sheet'!D20</f>
        <v>9820.526081887152</v>
      </c>
      <c r="E34" s="2">
        <f>E12/'Output-Calculation-sheet'!E11*'Output-Calculation-sheet'!E20</f>
        <v>9133.6924077469248</v>
      </c>
      <c r="F34" s="2">
        <f>F12/'Output-Calculation-sheet'!F11*'Output-Calculation-sheet'!F20</f>
        <v>6487.3839363225288</v>
      </c>
      <c r="G34" s="2">
        <f>G12/'Output-Calculation-sheet'!G11*'Output-Calculation-sheet'!G20</f>
        <v>3246.1333414636088</v>
      </c>
      <c r="H34" s="2">
        <f>H12/'Output-Calculation-sheet'!H11*'Output-Calculation-sheet'!H20</f>
        <v>0</v>
      </c>
      <c r="I34" s="2">
        <f>I12/'Output-Calculation-sheet'!I11*'Output-Calculation-sheet'!I20</f>
        <v>3941.3469643829062</v>
      </c>
      <c r="J34" s="2">
        <f>J12/'Output-Calculation-sheet'!J11*'Output-Calculation-sheet'!J20</f>
        <v>3271.1921902873501</v>
      </c>
      <c r="K34" s="2">
        <f>K12/'Output-Calculation-sheet'!K11*'Output-Calculation-sheet'!K20</f>
        <v>4652.3444770928054</v>
      </c>
      <c r="L34" s="2">
        <f>L12/'Output-Calculation-sheet'!L11*'Output-Calculation-sheet'!L20</f>
        <v>3158.8223527972336</v>
      </c>
      <c r="M34" s="2">
        <f>M12/'Output-Calculation-sheet'!M11*'Output-Calculation-sheet'!M20</f>
        <v>0</v>
      </c>
      <c r="N34" s="2">
        <f>N12/'Output-Calculation-sheet'!N11*'Output-Calculation-sheet'!N20</f>
        <v>1816.0350436448575</v>
      </c>
      <c r="O34" s="2">
        <f>O12/'Output-Calculation-sheet'!O11*'Output-Calculation-sheet'!O20</f>
        <v>0</v>
      </c>
      <c r="P34" s="2">
        <f>P12/'Output-Calculation-sheet'!P11*'Output-Calculation-sheet'!P20</f>
        <v>3835.7177553179749</v>
      </c>
      <c r="Q34" s="2">
        <f>Q12/'Output-Calculation-sheet'!Q11*'Output-Calculation-sheet'!Q20</f>
        <v>2733.8116521347188</v>
      </c>
      <c r="R34" s="2">
        <f>R12/'Output-Calculation-sheet'!R11*'Output-Calculation-sheet'!R20</f>
        <v>3318.4459300269059</v>
      </c>
      <c r="S34" s="2">
        <f>S12/'Output-Calculation-sheet'!S11*'Output-Calculation-sheet'!S20</f>
        <v>1190.235059381411</v>
      </c>
      <c r="T34" s="2">
        <f>T12/'Output-Calculation-sheet'!T11*'Output-Calculation-sheet'!T20</f>
        <v>965.96107783005311</v>
      </c>
      <c r="U34" s="2">
        <f>U12/'Output-Calculation-sheet'!U11*'Output-Calculation-sheet'!U20</f>
        <v>886.47128848155762</v>
      </c>
      <c r="V34" s="2">
        <f>V12/'Output-Calculation-sheet'!V11*'Output-Calculation-sheet'!V20</f>
        <v>871.74001277310401</v>
      </c>
      <c r="W34" s="2">
        <f>W12/'Output-Calculation-sheet'!W11*'Output-Calculation-sheet'!W20</f>
        <v>515.07795604806233</v>
      </c>
      <c r="X34" s="2">
        <f>X12/'Output-Calculation-sheet'!X11*'Output-Calculation-sheet'!X20</f>
        <v>0</v>
      </c>
      <c r="Y34" s="2">
        <f>Y12/'Output-Calculation-sheet'!Y11*'Output-Calculation-sheet'!Y20</f>
        <v>275.41637138629665</v>
      </c>
      <c r="AA34" s="2">
        <f t="shared" si="1"/>
        <v>87.611006257733365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0.50836605213131836</v>
      </c>
      <c r="C45" s="2">
        <f>C12/'Output-Calculation-sheet'!C11*'Output-Calculation-sheet'!C38*0.0114</f>
        <v>6.0320573669666144E-2</v>
      </c>
      <c r="D45" s="2">
        <f>D12/'Output-Calculation-sheet'!D11*'Output-Calculation-sheet'!D38*0.0114</f>
        <v>0.21373444864592947</v>
      </c>
      <c r="E45" s="2">
        <f>E12/'Output-Calculation-sheet'!E11*'Output-Calculation-sheet'!E38*0.0114</f>
        <v>0.16986207560345806</v>
      </c>
      <c r="F45" s="2">
        <f>F12/'Output-Calculation-sheet'!F11*'Output-Calculation-sheet'!F38*0.0114</f>
        <v>8.0123669636452913E-2</v>
      </c>
      <c r="G45" s="2">
        <f>G12/'Output-Calculation-sheet'!G11*'Output-Calculation-sheet'!G38*0.0114</f>
        <v>7.6671378631655837E-2</v>
      </c>
      <c r="H45" s="2">
        <f>H12/'Output-Calculation-sheet'!H11*'Output-Calculation-sheet'!H38*0.0114</f>
        <v>0.1485483473256618</v>
      </c>
      <c r="I45" s="2">
        <f>I12/'Output-Calculation-sheet'!I11*'Output-Calculation-sheet'!I38*0.0114</f>
        <v>5.1720875388219241E-2</v>
      </c>
      <c r="J45" s="2">
        <f>J12/'Output-Calculation-sheet'!J11*'Output-Calculation-sheet'!J38*0.0114</f>
        <v>3.4124355935317284E-2</v>
      </c>
      <c r="K45" s="2">
        <f>K12/'Output-Calculation-sheet'!K11*'Output-Calculation-sheet'!K38*0.0114</f>
        <v>5.0833387736351009E-2</v>
      </c>
      <c r="L45" s="2">
        <f>L12/'Output-Calculation-sheet'!L11*'Output-Calculation-sheet'!L38*0.0114</f>
        <v>2.6946913199839464E-2</v>
      </c>
      <c r="M45" s="2">
        <f>M12/'Output-Calculation-sheet'!M11*'Output-Calculation-sheet'!M38*0.0114</f>
        <v>7.6661789710772074E-2</v>
      </c>
      <c r="N45" s="2">
        <f>N12/'Output-Calculation-sheet'!N11*'Output-Calculation-sheet'!N38*0.0114</f>
        <v>5.0230737776538324E-2</v>
      </c>
      <c r="O45" s="2">
        <f>O12/'Output-Calculation-sheet'!O11*'Output-Calculation-sheet'!O38*0.0114</f>
        <v>1.1718611710601774E-2</v>
      </c>
      <c r="P45" s="2">
        <f>P12/'Output-Calculation-sheet'!P11*'Output-Calculation-sheet'!P38*0.0114</f>
        <v>5.8005473281969491E-2</v>
      </c>
      <c r="Q45" s="2">
        <f>Q12/'Output-Calculation-sheet'!Q11*'Output-Calculation-sheet'!Q38*0.0114</f>
        <v>4.4009816926391131E-2</v>
      </c>
      <c r="R45" s="2">
        <f>R12/'Output-Calculation-sheet'!R11*'Output-Calculation-sheet'!R38*0.0114</f>
        <v>3.2733021168844821E-2</v>
      </c>
      <c r="S45" s="2">
        <f>S12/'Output-Calculation-sheet'!S11*'Output-Calculation-sheet'!S38*0.0114</f>
        <v>3.5992491179915473E-2</v>
      </c>
      <c r="T45" s="2">
        <f>T12/'Output-Calculation-sheet'!T11*'Output-Calculation-sheet'!T38*0.0114</f>
        <v>8.0733231675401609E-3</v>
      </c>
      <c r="U45" s="2">
        <f>U12/'Output-Calculation-sheet'!U11*'Output-Calculation-sheet'!U38*0.0114</f>
        <v>1.755222222920973E-2</v>
      </c>
      <c r="V45" s="2">
        <f>V12/'Output-Calculation-sheet'!V11*'Output-Calculation-sheet'!V38*0.0114</f>
        <v>5.4137186729869809E-3</v>
      </c>
      <c r="W45" s="2">
        <f>W12/'Output-Calculation-sheet'!W11*'Output-Calculation-sheet'!W38*0.0114</f>
        <v>7.0318651788512064E-3</v>
      </c>
      <c r="X45" s="2">
        <f>X12/'Output-Calculation-sheet'!X11*'Output-Calculation-sheet'!X38*0.0114</f>
        <v>1.4016596291532258E-3</v>
      </c>
      <c r="Y45" s="2">
        <f>Y12/'Output-Calculation-sheet'!Y11*'Output-Calculation-sheet'!Y38*0.0114</f>
        <v>5.4105134135189869E-3</v>
      </c>
      <c r="AA45" s="2">
        <f t="shared" si="2"/>
        <v>1.7754873219501626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1447.6721742730879</v>
      </c>
      <c r="C52" s="2">
        <f>C8/'Output-Calculation-sheet'!C7*'Output-Calculation-sheet'!C43</f>
        <v>0</v>
      </c>
      <c r="D52" s="2">
        <f>D8/'Output-Calculation-sheet'!D7*'Output-Calculation-sheet'!D43</f>
        <v>2940.2516487722032</v>
      </c>
      <c r="E52" s="2">
        <f>E8/'Output-Calculation-sheet'!E7*'Output-Calculation-sheet'!E43</f>
        <v>2091.1398360395347</v>
      </c>
      <c r="F52" s="2">
        <f>F8/'Output-Calculation-sheet'!F7*'Output-Calculation-sheet'!F43</f>
        <v>0</v>
      </c>
      <c r="G52" s="2">
        <f>G8/'Output-Calculation-sheet'!G7*'Output-Calculation-sheet'!G43</f>
        <v>752.42223261400079</v>
      </c>
      <c r="H52" s="2">
        <f>H8/'Output-Calculation-sheet'!H7*'Output-Calculation-sheet'!H43</f>
        <v>5640.816910678318</v>
      </c>
      <c r="I52" s="2">
        <f>I8/'Output-Calculation-sheet'!I7*'Output-Calculation-sheet'!I43</f>
        <v>256.80522636914071</v>
      </c>
      <c r="J52" s="2">
        <f>J8/'Output-Calculation-sheet'!J7*'Output-Calculation-sheet'!J43</f>
        <v>1321.5909534044272</v>
      </c>
      <c r="K52" s="2">
        <f>K8/'Output-Calculation-sheet'!K7*'Output-Calculation-sheet'!K43</f>
        <v>2642.7624405527545</v>
      </c>
      <c r="L52" s="2">
        <f>L8/'Output-Calculation-sheet'!L7*'Output-Calculation-sheet'!L43</f>
        <v>2444.9470113775828</v>
      </c>
      <c r="M52" s="2">
        <f>M8/'Output-Calculation-sheet'!M7*'Output-Calculation-sheet'!M43</f>
        <v>6532.4920284341661</v>
      </c>
      <c r="N52" s="2">
        <f>N8/'Output-Calculation-sheet'!N7*'Output-Calculation-sheet'!N43</f>
        <v>9167.884885217687</v>
      </c>
      <c r="O52" s="2">
        <f>O8/'Output-Calculation-sheet'!O7*'Output-Calculation-sheet'!O43</f>
        <v>0</v>
      </c>
      <c r="P52" s="2">
        <f>P8/'Output-Calculation-sheet'!P7*'Output-Calculation-sheet'!P43</f>
        <v>1949.6555830452035</v>
      </c>
      <c r="Q52" s="2">
        <f>Q8/'Output-Calculation-sheet'!Q7*'Output-Calculation-sheet'!Q43</f>
        <v>451.17574930796803</v>
      </c>
      <c r="R52" s="2">
        <f>R8/'Output-Calculation-sheet'!R7*'Output-Calculation-sheet'!R43</f>
        <v>3549.7691472349261</v>
      </c>
      <c r="S52" s="2">
        <f>S8/'Output-Calculation-sheet'!S7*'Output-Calculation-sheet'!S43</f>
        <v>591.63664480635668</v>
      </c>
      <c r="T52" s="2">
        <f>T8/'Output-Calculation-sheet'!T7*'Output-Calculation-sheet'!T43</f>
        <v>1048.0073237133045</v>
      </c>
      <c r="U52" s="2">
        <f>U8/'Output-Calculation-sheet'!U7*'Output-Calculation-sheet'!U43</f>
        <v>387.56359365982854</v>
      </c>
      <c r="V52" s="2">
        <f>V8/'Output-Calculation-sheet'!V7*'Output-Calculation-sheet'!V43</f>
        <v>1026.9845471740457</v>
      </c>
      <c r="W52" s="2">
        <f>W8/'Output-Calculation-sheet'!W7*'Output-Calculation-sheet'!W43</f>
        <v>14.171267502990437</v>
      </c>
      <c r="X52" s="2">
        <f>X8/'Output-Calculation-sheet'!X7*'Output-Calculation-sheet'!X43</f>
        <v>8.2286329827543856</v>
      </c>
      <c r="Y52" s="2">
        <f>Y8/'Output-Calculation-sheet'!Y7*'Output-Calculation-sheet'!Y43</f>
        <v>0</v>
      </c>
      <c r="AA52" s="2">
        <f t="shared" si="3"/>
        <v>44.265977837160285</v>
      </c>
    </row>
    <row r="53" spans="1:27" x14ac:dyDescent="0.25">
      <c r="A53" s="2">
        <v>2032</v>
      </c>
      <c r="B53" s="2">
        <f>B9/'Output-Calculation-sheet'!B8*'Output-Calculation-sheet'!B44</f>
        <v>4524.9074516334349</v>
      </c>
      <c r="C53" s="2">
        <f>C9/'Output-Calculation-sheet'!C8*'Output-Calculation-sheet'!C44</f>
        <v>0</v>
      </c>
      <c r="D53" s="2">
        <f>D9/'Output-Calculation-sheet'!D8*'Output-Calculation-sheet'!D44</f>
        <v>4126.1724463793253</v>
      </c>
      <c r="E53" s="2">
        <f>E9/'Output-Calculation-sheet'!E8*'Output-Calculation-sheet'!E44</f>
        <v>2650.9314815313592</v>
      </c>
      <c r="F53" s="2">
        <f>F9/'Output-Calculation-sheet'!F8*'Output-Calculation-sheet'!F44</f>
        <v>0</v>
      </c>
      <c r="G53" s="2">
        <f>G9/'Output-Calculation-sheet'!G8*'Output-Calculation-sheet'!G44</f>
        <v>993.476113739742</v>
      </c>
      <c r="H53" s="2">
        <f>H9/'Output-Calculation-sheet'!H8*'Output-Calculation-sheet'!H44</f>
        <v>12373.136228986894</v>
      </c>
      <c r="I53" s="2">
        <f>I9/'Output-Calculation-sheet'!I8*'Output-Calculation-sheet'!I44</f>
        <v>352.16217263492177</v>
      </c>
      <c r="J53" s="2">
        <f>J9/'Output-Calculation-sheet'!J8*'Output-Calculation-sheet'!J44</f>
        <v>1669.3317443125425</v>
      </c>
      <c r="K53" s="2">
        <f>K9/'Output-Calculation-sheet'!K8*'Output-Calculation-sheet'!K44</f>
        <v>3000.2402433127845</v>
      </c>
      <c r="L53" s="2">
        <f>L9/'Output-Calculation-sheet'!L8*'Output-Calculation-sheet'!L44</f>
        <v>2923.2286241063784</v>
      </c>
      <c r="M53" s="2">
        <f>M9/'Output-Calculation-sheet'!M8*'Output-Calculation-sheet'!M44</f>
        <v>17627.879495213667</v>
      </c>
      <c r="N53" s="2">
        <f>N9/'Output-Calculation-sheet'!N8*'Output-Calculation-sheet'!N44</f>
        <v>11749.207747359993</v>
      </c>
      <c r="O53" s="2">
        <f>O9/'Output-Calculation-sheet'!O8*'Output-Calculation-sheet'!O44</f>
        <v>0</v>
      </c>
      <c r="P53" s="2">
        <f>P9/'Output-Calculation-sheet'!P8*'Output-Calculation-sheet'!P44</f>
        <v>2427.3021426981531</v>
      </c>
      <c r="Q53" s="2">
        <f>Q9/'Output-Calculation-sheet'!Q8*'Output-Calculation-sheet'!Q44</f>
        <v>739.34399338770868</v>
      </c>
      <c r="R53" s="2">
        <f>R9/'Output-Calculation-sheet'!R8*'Output-Calculation-sheet'!R44</f>
        <v>4126.3268605774565</v>
      </c>
      <c r="S53" s="2">
        <f>S9/'Output-Calculation-sheet'!S8*'Output-Calculation-sheet'!S44</f>
        <v>1196.2583791679097</v>
      </c>
      <c r="T53" s="2">
        <f>T9/'Output-Calculation-sheet'!T8*'Output-Calculation-sheet'!T44</f>
        <v>1223.7343603417364</v>
      </c>
      <c r="U53" s="2">
        <f>U9/'Output-Calculation-sheet'!U8*'Output-Calculation-sheet'!U44</f>
        <v>525.06784149450255</v>
      </c>
      <c r="V53" s="2">
        <f>V9/'Output-Calculation-sheet'!V8*'Output-Calculation-sheet'!V44</f>
        <v>1144.5999783012123</v>
      </c>
      <c r="W53" s="2">
        <f>W9/'Output-Calculation-sheet'!W8*'Output-Calculation-sheet'!W44</f>
        <v>29.980467327738918</v>
      </c>
      <c r="X53" s="2">
        <f>X9/'Output-Calculation-sheet'!X8*'Output-Calculation-sheet'!X44</f>
        <v>122.15117855651738</v>
      </c>
      <c r="Y53" s="2">
        <f>Y9/'Output-Calculation-sheet'!Y8*'Output-Calculation-sheet'!Y44</f>
        <v>0</v>
      </c>
      <c r="AA53" s="2">
        <f t="shared" si="3"/>
        <v>73.525438951063975</v>
      </c>
    </row>
    <row r="54" spans="1:27" x14ac:dyDescent="0.25">
      <c r="A54" s="2">
        <v>2033</v>
      </c>
      <c r="B54" s="2">
        <f>B10/'Output-Calculation-sheet'!B9*'Output-Calculation-sheet'!B45</f>
        <v>31562.561716698707</v>
      </c>
      <c r="C54" s="2">
        <f>C10/'Output-Calculation-sheet'!C9*'Output-Calculation-sheet'!C45</f>
        <v>5528.6623399364271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22991.8602101947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287.4774586691974</v>
      </c>
      <c r="L54" s="2">
        <f>L10/'Output-Calculation-sheet'!L9*'Output-Calculation-sheet'!L45</f>
        <v>0</v>
      </c>
      <c r="M54" s="2">
        <f>M10/'Output-Calculation-sheet'!M9*'Output-Calculation-sheet'!M45</f>
        <v>15760.838137896008</v>
      </c>
      <c r="N54" s="2">
        <f>N10/'Output-Calculation-sheet'!N9*'Output-Calculation-sheet'!N45</f>
        <v>8817.1682127571385</v>
      </c>
      <c r="O54" s="2">
        <f>O10/'Output-Calculation-sheet'!O9*'Output-Calculation-sheet'!O45</f>
        <v>1175.7589378513258</v>
      </c>
      <c r="P54" s="2">
        <f>P10/'Output-Calculation-sheet'!P9*'Output-Calculation-sheet'!P45</f>
        <v>2386.7568370192321</v>
      </c>
      <c r="Q54" s="2">
        <f>Q10/'Output-Calculation-sheet'!Q9*'Output-Calculation-sheet'!Q45</f>
        <v>925.82118879424263</v>
      </c>
      <c r="R54" s="2">
        <f>R10/'Output-Calculation-sheet'!R9*'Output-Calculation-sheet'!R45</f>
        <v>1564.9636664408897</v>
      </c>
      <c r="S54" s="2">
        <f>S10/'Output-Calculation-sheet'!S9*'Output-Calculation-sheet'!S45</f>
        <v>3769.847694248971</v>
      </c>
      <c r="T54" s="2">
        <f>T10/'Output-Calculation-sheet'!T9*'Output-Calculation-sheet'!T45</f>
        <v>75.176561646996092</v>
      </c>
      <c r="U54" s="2">
        <f>U10/'Output-Calculation-sheet'!U9*'Output-Calculation-sheet'!U45</f>
        <v>566.14067638941037</v>
      </c>
      <c r="V54" s="2">
        <f>V10/'Output-Calculation-sheet'!V9*'Output-Calculation-sheet'!V45</f>
        <v>42.757022291614071</v>
      </c>
      <c r="W54" s="2">
        <f>W10/'Output-Calculation-sheet'!W9*'Output-Calculation-sheet'!W45</f>
        <v>0</v>
      </c>
      <c r="X54" s="2">
        <f>X10/'Output-Calculation-sheet'!X9*'Output-Calculation-sheet'!X45</f>
        <v>884.79367549909034</v>
      </c>
      <c r="Y54" s="2">
        <f>Y10/'Output-Calculation-sheet'!Y9*'Output-Calculation-sheet'!Y45</f>
        <v>19.51942192837415</v>
      </c>
      <c r="AA54" s="2">
        <f t="shared" si="3"/>
        <v>96.360103758262312</v>
      </c>
    </row>
    <row r="55" spans="1:27" x14ac:dyDescent="0.25">
      <c r="A55" s="2">
        <v>2034</v>
      </c>
      <c r="B55" s="2">
        <f>B11/'Output-Calculation-sheet'!B10*'Output-Calculation-sheet'!B46</f>
        <v>87353.912000836834</v>
      </c>
      <c r="C55" s="2">
        <f>C11/'Output-Calculation-sheet'!C10*'Output-Calculation-sheet'!C46</f>
        <v>11110.805771547228</v>
      </c>
      <c r="D55" s="2">
        <f>D11/'Output-Calculation-sheet'!D10*'Output-Calculation-sheet'!D46</f>
        <v>8008.2005460033652</v>
      </c>
      <c r="E55" s="2">
        <f>E11/'Output-Calculation-sheet'!E10*'Output-Calculation-sheet'!E46</f>
        <v>9938.0866387983097</v>
      </c>
      <c r="F55" s="2">
        <f>F11/'Output-Calculation-sheet'!F10*'Output-Calculation-sheet'!F46</f>
        <v>297.99757106967343</v>
      </c>
      <c r="G55" s="2">
        <f>G11/'Output-Calculation-sheet'!G10*'Output-Calculation-sheet'!G46</f>
        <v>3565.0759053623869</v>
      </c>
      <c r="H55" s="2">
        <f>H11/'Output-Calculation-sheet'!H10*'Output-Calculation-sheet'!H46</f>
        <v>24910.942383798698</v>
      </c>
      <c r="I55" s="2">
        <f>I11/'Output-Calculation-sheet'!I10*'Output-Calculation-sheet'!I46</f>
        <v>1925.2434287412498</v>
      </c>
      <c r="J55" s="2">
        <f>J11/'Output-Calculation-sheet'!J10*'Output-Calculation-sheet'!J46</f>
        <v>1395.5381554902142</v>
      </c>
      <c r="K55" s="2">
        <f>K11/'Output-Calculation-sheet'!K10*'Output-Calculation-sheet'!K46</f>
        <v>3786.0178803796093</v>
      </c>
      <c r="L55" s="2">
        <f>L11/'Output-Calculation-sheet'!L10*'Output-Calculation-sheet'!L46</f>
        <v>1400.1283850406419</v>
      </c>
      <c r="M55" s="2">
        <f>M11/'Output-Calculation-sheet'!M10*'Output-Calculation-sheet'!M46</f>
        <v>18454.405638818931</v>
      </c>
      <c r="N55" s="2">
        <f>N11/'Output-Calculation-sheet'!N10*'Output-Calculation-sheet'!N46</f>
        <v>13978.190636290898</v>
      </c>
      <c r="O55" s="2">
        <f>O11/'Output-Calculation-sheet'!O10*'Output-Calculation-sheet'!O46</f>
        <v>536.30601277908738</v>
      </c>
      <c r="P55" s="2">
        <f>P11/'Output-Calculation-sheet'!P10*'Output-Calculation-sheet'!P46</f>
        <v>5182.0309116844373</v>
      </c>
      <c r="Q55" s="2">
        <f>Q11/'Output-Calculation-sheet'!Q10*'Output-Calculation-sheet'!Q46</f>
        <v>5539.8795567912593</v>
      </c>
      <c r="R55" s="2">
        <f>R11/'Output-Calculation-sheet'!R10*'Output-Calculation-sheet'!R46</f>
        <v>4192.8533812065316</v>
      </c>
      <c r="S55" s="2">
        <f>S11/'Output-Calculation-sheet'!S10*'Output-Calculation-sheet'!S46</f>
        <v>6914.8697317788447</v>
      </c>
      <c r="T55" s="2">
        <f>T11/'Output-Calculation-sheet'!T10*'Output-Calculation-sheet'!T46</f>
        <v>949.26893089725399</v>
      </c>
      <c r="U55" s="2">
        <f>U11/'Output-Calculation-sheet'!U10*'Output-Calculation-sheet'!U46</f>
        <v>1592.2929162686005</v>
      </c>
      <c r="V55" s="2">
        <f>V11/'Output-Calculation-sheet'!V10*'Output-Calculation-sheet'!V46</f>
        <v>641.15725107524781</v>
      </c>
      <c r="W55" s="2">
        <f>W11/'Output-Calculation-sheet'!W10*'Output-Calculation-sheet'!W46</f>
        <v>85.773155145224422</v>
      </c>
      <c r="X55" s="2">
        <f>X11/'Output-Calculation-sheet'!X10*'Output-Calculation-sheet'!X46</f>
        <v>800.11954769498288</v>
      </c>
      <c r="Y55" s="2">
        <f>Y11/'Output-Calculation-sheet'!Y10*'Output-Calculation-sheet'!Y46</f>
        <v>487.29797027411661</v>
      </c>
      <c r="AA55" s="2">
        <f t="shared" si="3"/>
        <v>213.04639430777365</v>
      </c>
    </row>
    <row r="56" spans="1:27" x14ac:dyDescent="0.25">
      <c r="A56" s="2">
        <v>2035</v>
      </c>
      <c r="B56" s="2">
        <f>B12/'Output-Calculation-sheet'!B11*'Output-Calculation-sheet'!B47</f>
        <v>123089.24521012907</v>
      </c>
      <c r="C56" s="2">
        <f>C12/'Output-Calculation-sheet'!C11*'Output-Calculation-sheet'!C47</f>
        <v>418.01099297400219</v>
      </c>
      <c r="D56" s="2">
        <f>D12/'Output-Calculation-sheet'!D11*'Output-Calculation-sheet'!D47</f>
        <v>19357.966511133523</v>
      </c>
      <c r="E56" s="2">
        <f>E12/'Output-Calculation-sheet'!E11*'Output-Calculation-sheet'!E47</f>
        <v>29375.708951948905</v>
      </c>
      <c r="F56" s="2">
        <f>F12/'Output-Calculation-sheet'!F11*'Output-Calculation-sheet'!F47</f>
        <v>4587.1972265548184</v>
      </c>
      <c r="G56" s="2">
        <f>G12/'Output-Calculation-sheet'!G11*'Output-Calculation-sheet'!G47</f>
        <v>7366.1690742386891</v>
      </c>
      <c r="H56" s="2">
        <f>H12/'Output-Calculation-sheet'!H11*'Output-Calculation-sheet'!H47</f>
        <v>12636.382440268468</v>
      </c>
      <c r="I56" s="2">
        <f>I12/'Output-Calculation-sheet'!I11*'Output-Calculation-sheet'!I47</f>
        <v>6772.1076020013379</v>
      </c>
      <c r="J56" s="2">
        <f>J12/'Output-Calculation-sheet'!J11*'Output-Calculation-sheet'!J47</f>
        <v>5789.1670507810204</v>
      </c>
      <c r="K56" s="2">
        <f>K12/'Output-Calculation-sheet'!K11*'Output-Calculation-sheet'!K47</f>
        <v>7807.8299935395271</v>
      </c>
      <c r="L56" s="2">
        <f>L12/'Output-Calculation-sheet'!L11*'Output-Calculation-sheet'!L47</f>
        <v>6526.3532758558558</v>
      </c>
      <c r="M56" s="2">
        <f>M12/'Output-Calculation-sheet'!M11*'Output-Calculation-sheet'!M47</f>
        <v>6485.9908926350572</v>
      </c>
      <c r="N56" s="2">
        <f>N12/'Output-Calculation-sheet'!N11*'Output-Calculation-sheet'!N47</f>
        <v>15097.86166590426</v>
      </c>
      <c r="O56" s="2">
        <f>O12/'Output-Calculation-sheet'!O11*'Output-Calculation-sheet'!O47</f>
        <v>75.04023288367803</v>
      </c>
      <c r="P56" s="2">
        <f>P12/'Output-Calculation-sheet'!P11*'Output-Calculation-sheet'!P47</f>
        <v>8085.1488636008353</v>
      </c>
      <c r="Q56" s="2">
        <f>Q12/'Output-Calculation-sheet'!Q11*'Output-Calculation-sheet'!Q47</f>
        <v>8238.3288877998839</v>
      </c>
      <c r="R56" s="2">
        <f>R12/'Output-Calculation-sheet'!R11*'Output-Calculation-sheet'!R47</f>
        <v>6366.6683279285307</v>
      </c>
      <c r="S56" s="2">
        <f>S12/'Output-Calculation-sheet'!S11*'Output-Calculation-sheet'!S47</f>
        <v>7978.3355448812636</v>
      </c>
      <c r="T56" s="2">
        <f>T12/'Output-Calculation-sheet'!T11*'Output-Calculation-sheet'!T47</f>
        <v>2407.8332254067145</v>
      </c>
      <c r="U56" s="2">
        <f>U12/'Output-Calculation-sheet'!U11*'Output-Calculation-sheet'!U47</f>
        <v>2543.8404883421331</v>
      </c>
      <c r="V56" s="2">
        <f>V12/'Output-Calculation-sheet'!V11*'Output-Calculation-sheet'!V47</f>
        <v>1308.077902170407</v>
      </c>
      <c r="W56" s="2">
        <f>W12/'Output-Calculation-sheet'!W11*'Output-Calculation-sheet'!W47</f>
        <v>698.25187565434783</v>
      </c>
      <c r="X56" s="2">
        <f>X12/'Output-Calculation-sheet'!X11*'Output-Calculation-sheet'!X47</f>
        <v>11.311639112464627</v>
      </c>
      <c r="Y56" s="2">
        <f>Y12/'Output-Calculation-sheet'!Y11*'Output-Calculation-sheet'!Y47</f>
        <v>1043.7782126913712</v>
      </c>
      <c r="AA56" s="2">
        <f t="shared" si="3"/>
        <v>284.06660608843617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8.2556073422616709</v>
      </c>
      <c r="C63" s="2">
        <f>C8*'Output-Calculation-sheet'!C52/10^9</f>
        <v>5.0719991353058154</v>
      </c>
      <c r="D63" s="2">
        <f>D8*'Output-Calculation-sheet'!D52/10^9</f>
        <v>1.7869977533415362</v>
      </c>
      <c r="E63" s="2">
        <f>E8*'Output-Calculation-sheet'!E52/10^9</f>
        <v>2.1369490328062741</v>
      </c>
      <c r="F63" s="2">
        <f>F8*'Output-Calculation-sheet'!F52/10^9</f>
        <v>0.82966951089415719</v>
      </c>
      <c r="G63" s="2">
        <f>G8*'Output-Calculation-sheet'!G52/10^9</f>
        <v>0.58558682628754533</v>
      </c>
      <c r="H63" s="2">
        <f>H8*'Output-Calculation-sheet'!H52/10^9</f>
        <v>1.5602190101312015</v>
      </c>
      <c r="I63" s="2">
        <f>I8*'Output-Calculation-sheet'!I52/10^9</f>
        <v>0.57371943409314763</v>
      </c>
      <c r="J63" s="2">
        <f>J8*'Output-Calculation-sheet'!J52/10^9</f>
        <v>0.59729355084569846</v>
      </c>
      <c r="K63" s="2">
        <f>K8*'Output-Calculation-sheet'!K52/10^9</f>
        <v>0.7205100159492599</v>
      </c>
      <c r="L63" s="2">
        <f>L8*'Output-Calculation-sheet'!L52/10^9</f>
        <v>0.7520961882856555</v>
      </c>
      <c r="M63" s="2">
        <f>M8*'Output-Calculation-sheet'!M52/10^9</f>
        <v>1.1692618969685793</v>
      </c>
      <c r="N63" s="2">
        <f>N8*'Output-Calculation-sheet'!N52/10^9</f>
        <v>1.0123768127102846</v>
      </c>
      <c r="O63" s="2">
        <f>O8*'Output-Calculation-sheet'!O52/10^9</f>
        <v>1.0615894081303203</v>
      </c>
      <c r="P63" s="2">
        <f>P8*'Output-Calculation-sheet'!P52/10^9</f>
        <v>0.64633013183502741</v>
      </c>
      <c r="Q63" s="2">
        <f>Q8*'Output-Calculation-sheet'!Q52/10^9</f>
        <v>0.70370437943514941</v>
      </c>
      <c r="R63" s="2">
        <f>R8*'Output-Calculation-sheet'!R52/10^9</f>
        <v>0.54280672811600184</v>
      </c>
      <c r="S63" s="2">
        <f>S8*'Output-Calculation-sheet'!S52/10^9</f>
        <v>0.51696818968473435</v>
      </c>
      <c r="T63" s="2">
        <f>T8*'Output-Calculation-sheet'!T52/10^9</f>
        <v>0.16822791816239066</v>
      </c>
      <c r="U63" s="2">
        <f>U8*'Output-Calculation-sheet'!U52/10^9</f>
        <v>0.16405388621277484</v>
      </c>
      <c r="V63" s="2">
        <f>V8*'Output-Calculation-sheet'!V52/10^9</f>
        <v>0.13988182717166867</v>
      </c>
      <c r="W63" s="2">
        <f>W8*'Output-Calculation-sheet'!W52/10^9</f>
        <v>7.2059225824261219E-2</v>
      </c>
      <c r="X63" s="2">
        <f>X8*'Output-Calculation-sheet'!X52/10^9</f>
        <v>0.12859601108322002</v>
      </c>
      <c r="Y63" s="2">
        <f>Y8*'Output-Calculation-sheet'!Y52/10^9</f>
        <v>6.5628392628870325E-2</v>
      </c>
      <c r="AA63" s="2">
        <f t="shared" si="4"/>
        <v>29.262132608165242</v>
      </c>
    </row>
    <row r="64" spans="1:27" x14ac:dyDescent="0.25">
      <c r="A64" s="2">
        <v>2032</v>
      </c>
      <c r="B64" s="2">
        <f>B9*'Output-Calculation-sheet'!B53/10^9</f>
        <v>8.9280683585472058</v>
      </c>
      <c r="C64" s="2">
        <f>C9*'Output-Calculation-sheet'!C53/10^9</f>
        <v>5.4836903268514261</v>
      </c>
      <c r="D64" s="2">
        <f>D9*'Output-Calculation-sheet'!D53/10^9</f>
        <v>1.933890579331595</v>
      </c>
      <c r="E64" s="2">
        <f>E9*'Output-Calculation-sheet'!E53/10^9</f>
        <v>2.3137871228118616</v>
      </c>
      <c r="F64" s="2">
        <f>F9*'Output-Calculation-sheet'!F53/10^9</f>
        <v>0.89833783105789566</v>
      </c>
      <c r="G64" s="2">
        <f>G9*'Output-Calculation-sheet'!G53/10^9</f>
        <v>0.63407309799463762</v>
      </c>
      <c r="H64" s="2">
        <f>H9*'Output-Calculation-sheet'!H53/10^9</f>
        <v>1.6723261539362824</v>
      </c>
      <c r="I64" s="2">
        <f>I9*'Output-Calculation-sheet'!I53/10^9</f>
        <v>0.62138256283132109</v>
      </c>
      <c r="J64" s="2">
        <f>J9*'Output-Calculation-sheet'!J53/10^9</f>
        <v>0.64603725418825508</v>
      </c>
      <c r="K64" s="2">
        <f>K9*'Output-Calculation-sheet'!K53/10^9</f>
        <v>0.77818793506199391</v>
      </c>
      <c r="L64" s="2">
        <f>L9*'Output-Calculation-sheet'!L53/10^9</f>
        <v>0.80880184508349728</v>
      </c>
      <c r="M64" s="2">
        <f>M9*'Output-Calculation-sheet'!M53/10^9</f>
        <v>1.2449678064318923</v>
      </c>
      <c r="N64" s="2">
        <f>N9*'Output-Calculation-sheet'!N53/10^9</f>
        <v>1.0791518227478705</v>
      </c>
      <c r="O64" s="2">
        <f>O9*'Output-Calculation-sheet'!O53/10^9</f>
        <v>1.1477196082950403</v>
      </c>
      <c r="P64" s="2">
        <f>P9*'Output-Calculation-sheet'!P53/10^9</f>
        <v>0.69876896804214172</v>
      </c>
      <c r="Q64" s="2">
        <f>Q9*'Output-Calculation-sheet'!Q53/10^9</f>
        <v>0.76199935215749981</v>
      </c>
      <c r="R64" s="2">
        <f>R9*'Output-Calculation-sheet'!R53/10^9</f>
        <v>0.58497365363527376</v>
      </c>
      <c r="S64" s="2">
        <f>S9*'Output-Calculation-sheet'!S53/10^9</f>
        <v>0.55799326178811026</v>
      </c>
      <c r="T64" s="2">
        <f>T9*'Output-Calculation-sheet'!T53/10^9</f>
        <v>0.18130645115914218</v>
      </c>
      <c r="U64" s="2">
        <f>U9*'Output-Calculation-sheet'!U53/10^9</f>
        <v>0.17750902342649735</v>
      </c>
      <c r="V64" s="2">
        <f>V9*'Output-Calculation-sheet'!V53/10^9</f>
        <v>0.15055301483992889</v>
      </c>
      <c r="W64" s="2">
        <f>W9*'Output-Calculation-sheet'!W53/10^9</f>
        <v>7.8034591924950977E-2</v>
      </c>
      <c r="X64" s="2">
        <f>X9*'Output-Calculation-sheet'!X53/10^9</f>
        <v>0.13994690696125994</v>
      </c>
      <c r="Y64" s="2">
        <f>Y9*'Output-Calculation-sheet'!Y53/10^9</f>
        <v>7.1147844637291999E-2</v>
      </c>
      <c r="AA64" s="2">
        <f t="shared" si="4"/>
        <v>31.592655373742865</v>
      </c>
    </row>
    <row r="65" spans="1:27" x14ac:dyDescent="0.25">
      <c r="A65" s="2">
        <v>2033</v>
      </c>
      <c r="B65" s="2">
        <f>B10*'Output-Calculation-sheet'!B54/10^9</f>
        <v>9.0943911294968487</v>
      </c>
      <c r="C65" s="2">
        <f>C10*'Output-Calculation-sheet'!C54/10^9</f>
        <v>5.9041365280525984</v>
      </c>
      <c r="D65" s="2">
        <f>D10*'Output-Calculation-sheet'!D54/10^9</f>
        <v>2.1485637738525321</v>
      </c>
      <c r="E65" s="2">
        <f>E10*'Output-Calculation-sheet'!E54/10^9</f>
        <v>2.4192461889214525</v>
      </c>
      <c r="F65" s="2">
        <f>F10*'Output-Calculation-sheet'!F54/10^9</f>
        <v>0.98217153243965372</v>
      </c>
      <c r="G65" s="2">
        <f>G10*'Output-Calculation-sheet'!G54/10^9</f>
        <v>0.67435016258912661</v>
      </c>
      <c r="H65" s="2">
        <f>H10*'Output-Calculation-sheet'!H54/10^9</f>
        <v>1.666517648995314</v>
      </c>
      <c r="I65" s="2">
        <f>I10*'Output-Calculation-sheet'!I54/10^9</f>
        <v>0.65663318593932796</v>
      </c>
      <c r="J65" s="2">
        <f>J10*'Output-Calculation-sheet'!J54/10^9</f>
        <v>0.78482218133973292</v>
      </c>
      <c r="K65" s="2">
        <f>K10*'Output-Calculation-sheet'!K54/10^9</f>
        <v>0.83737416143871501</v>
      </c>
      <c r="L65" s="2">
        <f>L10*'Output-Calculation-sheet'!L54/10^9</f>
        <v>0.98903176829803596</v>
      </c>
      <c r="M65" s="2">
        <f>M10*'Output-Calculation-sheet'!M54/10^9</f>
        <v>1.2583589510132049</v>
      </c>
      <c r="N65" s="2">
        <f>N10*'Output-Calculation-sheet'!N54/10^9</f>
        <v>1.0866699673642048</v>
      </c>
      <c r="O65" s="2">
        <f>O10*'Output-Calculation-sheet'!O54/10^9</f>
        <v>1.1802210975779914</v>
      </c>
      <c r="P65" s="2">
        <f>P10*'Output-Calculation-sheet'!P54/10^9</f>
        <v>0.70845446394649136</v>
      </c>
      <c r="Q65" s="2">
        <f>Q10*'Output-Calculation-sheet'!Q54/10^9</f>
        <v>0.7730822707085252</v>
      </c>
      <c r="R65" s="2">
        <f>R10*'Output-Calculation-sheet'!R54/10^9</f>
        <v>0.62375202875696334</v>
      </c>
      <c r="S65" s="2">
        <f>S10*'Output-Calculation-sheet'!S54/10^9</f>
        <v>0.5665414084041821</v>
      </c>
      <c r="T65" s="2">
        <f>T10*'Output-Calculation-sheet'!T54/10^9</f>
        <v>0.20853624833037307</v>
      </c>
      <c r="U65" s="2">
        <f>U10*'Output-Calculation-sheet'!U54/10^9</f>
        <v>0.18006614773147314</v>
      </c>
      <c r="V65" s="2">
        <f>V10*'Output-Calculation-sheet'!V54/10^9</f>
        <v>0.2307868064289349</v>
      </c>
      <c r="W65" s="2">
        <f>W10*'Output-Calculation-sheet'!W54/10^9</f>
        <v>8.7865028620420116E-2</v>
      </c>
      <c r="X65" s="2">
        <f>X10*'Output-Calculation-sheet'!X54/10^9</f>
        <v>0.14367199826915691</v>
      </c>
      <c r="Y65" s="2">
        <f>Y10*'Output-Calculation-sheet'!Y54/10^9</f>
        <v>7.2323671598359299E-2</v>
      </c>
      <c r="AA65" s="2">
        <f t="shared" si="4"/>
        <v>33.277568350113626</v>
      </c>
    </row>
    <row r="66" spans="1:27" x14ac:dyDescent="0.25">
      <c r="A66" s="2">
        <v>2034</v>
      </c>
      <c r="B66" s="2">
        <f>B11*'Output-Calculation-sheet'!B55/10^9</f>
        <v>9.0470343883547031</v>
      </c>
      <c r="C66" s="2">
        <f>C11*'Output-Calculation-sheet'!C55/10^9</f>
        <v>5.8107474265960724</v>
      </c>
      <c r="D66" s="2">
        <f>D11*'Output-Calculation-sheet'!D55/10^9</f>
        <v>1.892514527750728</v>
      </c>
      <c r="E66" s="2">
        <f>E11*'Output-Calculation-sheet'!E55/10^9</f>
        <v>2.2915288967493761</v>
      </c>
      <c r="F66" s="2">
        <f>F11*'Output-Calculation-sheet'!F55/10^9</f>
        <v>0.88073216553601397</v>
      </c>
      <c r="G66" s="2">
        <f>G11*'Output-Calculation-sheet'!G55/10^9</f>
        <v>0.62948285942175619</v>
      </c>
      <c r="H66" s="2">
        <f>H11*'Output-Calculation-sheet'!H55/10^9</f>
        <v>1.6150958087381737</v>
      </c>
      <c r="I66" s="2">
        <f>I11*'Output-Calculation-sheet'!I55/10^9</f>
        <v>0.61555797988267136</v>
      </c>
      <c r="J66" s="2">
        <f>J11*'Output-Calculation-sheet'!J55/10^9</f>
        <v>0.63299243819069129</v>
      </c>
      <c r="K66" s="2">
        <f>K11*'Output-Calculation-sheet'!K55/10^9</f>
        <v>0.75709838937344898</v>
      </c>
      <c r="L66" s="2">
        <f>L11*'Output-Calculation-sheet'!L55/10^9</f>
        <v>0.80178806499003319</v>
      </c>
      <c r="M66" s="2">
        <f>M11*'Output-Calculation-sheet'!M55/10^9</f>
        <v>1.1659027655294536</v>
      </c>
      <c r="N66" s="2">
        <f>N11*'Output-Calculation-sheet'!N55/10^9</f>
        <v>1.0187508661494367</v>
      </c>
      <c r="O66" s="2">
        <f>O11*'Output-Calculation-sheet'!O55/10^9</f>
        <v>1.1464846015968468</v>
      </c>
      <c r="P66" s="2">
        <f>P11*'Output-Calculation-sheet'!P55/10^9</f>
        <v>0.70026287181203428</v>
      </c>
      <c r="Q66" s="2">
        <f>Q11*'Output-Calculation-sheet'!Q55/10^9</f>
        <v>0.76444256353680917</v>
      </c>
      <c r="R66" s="2">
        <f>R11*'Output-Calculation-sheet'!R55/10^9</f>
        <v>0.56715000690737294</v>
      </c>
      <c r="S66" s="2">
        <f>S11*'Output-Calculation-sheet'!S55/10^9</f>
        <v>0.55806185460695068</v>
      </c>
      <c r="T66" s="2">
        <f>T11*'Output-Calculation-sheet'!T55/10^9</f>
        <v>0.17777379066500509</v>
      </c>
      <c r="U66" s="2">
        <f>U11*'Output-Calculation-sheet'!U55/10^9</f>
        <v>0.18150461152560743</v>
      </c>
      <c r="V66" s="2">
        <f>V11*'Output-Calculation-sheet'!V55/10^9</f>
        <v>0.16864352015336795</v>
      </c>
      <c r="W66" s="2">
        <f>W11*'Output-Calculation-sheet'!W55/10^9</f>
        <v>7.6361425979983369E-2</v>
      </c>
      <c r="X66" s="2">
        <f>X11*'Output-Calculation-sheet'!X55/10^9</f>
        <v>0.1362657766483571</v>
      </c>
      <c r="Y66" s="2">
        <f>Y11*'Output-Calculation-sheet'!Y55/10^9</f>
        <v>7.4931588251561362E-2</v>
      </c>
      <c r="AA66" s="2">
        <f t="shared" si="4"/>
        <v>31.711109188946452</v>
      </c>
    </row>
    <row r="67" spans="1:27" x14ac:dyDescent="0.25">
      <c r="A67" s="2">
        <v>2035</v>
      </c>
      <c r="B67" s="2">
        <f>B12*'Output-Calculation-sheet'!B56/10^9</f>
        <v>9.5565644193787485</v>
      </c>
      <c r="C67" s="2">
        <f>C12*'Output-Calculation-sheet'!C56/10^9</f>
        <v>5.5233879933353451</v>
      </c>
      <c r="D67" s="2">
        <f>D12*'Output-Calculation-sheet'!D56/10^9</f>
        <v>2.1663413752144676</v>
      </c>
      <c r="E67" s="2">
        <f>E12*'Output-Calculation-sheet'!E56/10^9</f>
        <v>2.5792207061182237</v>
      </c>
      <c r="F67" s="2">
        <f>F12*'Output-Calculation-sheet'!F56/10^9</f>
        <v>1.0565531699442974</v>
      </c>
      <c r="G67" s="2">
        <f>G12*'Output-Calculation-sheet'!G56/10^9</f>
        <v>0.74152644224967457</v>
      </c>
      <c r="H67" s="2">
        <f>H12*'Output-Calculation-sheet'!H56/10^9</f>
        <v>1.6776714202310714</v>
      </c>
      <c r="I67" s="2">
        <f>I12*'Output-Calculation-sheet'!I56/10^9</f>
        <v>0.74346238733029124</v>
      </c>
      <c r="J67" s="2">
        <f>J12*'Output-Calculation-sheet'!J56/10^9</f>
        <v>0.67261775469070928</v>
      </c>
      <c r="K67" s="2">
        <f>K12*'Output-Calculation-sheet'!K56/10^9</f>
        <v>0.83504670821035254</v>
      </c>
      <c r="L67" s="2">
        <f>L12*'Output-Calculation-sheet'!L56/10^9</f>
        <v>0.77792164046275614</v>
      </c>
      <c r="M67" s="2">
        <f>M12*'Output-Calculation-sheet'!M56/10^9</f>
        <v>1.1659615451723668</v>
      </c>
      <c r="N67" s="2">
        <f>N12*'Output-Calculation-sheet'!N56/10^9</f>
        <v>1.0164423301447203</v>
      </c>
      <c r="O67" s="2">
        <f>O12*'Output-Calculation-sheet'!O56/10^9</f>
        <v>1.073462541094329</v>
      </c>
      <c r="P67" s="2">
        <f>P12*'Output-Calculation-sheet'!P56/10^9</f>
        <v>0.78475834166881719</v>
      </c>
      <c r="Q67" s="2">
        <f>Q12*'Output-Calculation-sheet'!Q56/10^9</f>
        <v>0.79254223147272762</v>
      </c>
      <c r="R67" s="2">
        <f>R12*'Output-Calculation-sheet'!R56/10^9</f>
        <v>0.60556772988903007</v>
      </c>
      <c r="S67" s="2">
        <f>S12*'Output-Calculation-sheet'!S56/10^9</f>
        <v>0.57893839418021165</v>
      </c>
      <c r="T67" s="2">
        <f>T12*'Output-Calculation-sheet'!T56/10^9</f>
        <v>0.18409066475874208</v>
      </c>
      <c r="U67" s="2">
        <f>U12*'Output-Calculation-sheet'!U56/10^9</f>
        <v>0.20938110117051759</v>
      </c>
      <c r="V67" s="2">
        <f>V12*'Output-Calculation-sheet'!V56/10^9</f>
        <v>0.14108246367929755</v>
      </c>
      <c r="W67" s="2">
        <f>W12*'Output-Calculation-sheet'!W56/10^9</f>
        <v>9.1445978495733549E-2</v>
      </c>
      <c r="X67" s="2">
        <f>X12*'Output-Calculation-sheet'!X56/10^9</f>
        <v>0.12907820126181199</v>
      </c>
      <c r="Y67" s="2">
        <f>Y12*'Output-Calculation-sheet'!Y56/10^9</f>
        <v>8.5895096161305445E-2</v>
      </c>
      <c r="AA67" s="2">
        <f t="shared" si="4"/>
        <v>33.188960636315549</v>
      </c>
    </row>
    <row r="68" spans="1:27" x14ac:dyDescent="0.25">
      <c r="B68" s="2">
        <f>SUM(B60:B67)</f>
        <v>61.635532929909758</v>
      </c>
      <c r="C68" s="2">
        <f t="shared" ref="C68:Y68" si="5">SUM(C60:C67)</f>
        <v>38.065970100840097</v>
      </c>
      <c r="D68" s="2">
        <f t="shared" si="5"/>
        <v>13.558973695161097</v>
      </c>
      <c r="E68" s="2">
        <f t="shared" si="5"/>
        <v>16.080309866681151</v>
      </c>
      <c r="F68" s="2">
        <f t="shared" si="5"/>
        <v>6.3328949468016251</v>
      </c>
      <c r="G68" s="2">
        <f t="shared" si="5"/>
        <v>4.4534176191071868</v>
      </c>
      <c r="H68" s="2">
        <f t="shared" si="5"/>
        <v>11.373659578698557</v>
      </c>
      <c r="I68" s="2">
        <f t="shared" si="5"/>
        <v>4.3745338464261616</v>
      </c>
      <c r="J68" s="2">
        <f t="shared" si="5"/>
        <v>4.5498019497510267</v>
      </c>
      <c r="K68" s="2">
        <f t="shared" si="5"/>
        <v>5.4028415581446207</v>
      </c>
      <c r="L68" s="2">
        <f t="shared" si="5"/>
        <v>5.6786223532849647</v>
      </c>
      <c r="M68" s="2">
        <f t="shared" si="5"/>
        <v>8.5346037312236955</v>
      </c>
      <c r="N68" s="2">
        <f t="shared" si="5"/>
        <v>7.3148492331448276</v>
      </c>
      <c r="O68" s="2">
        <f t="shared" si="5"/>
        <v>7.7595603176471037</v>
      </c>
      <c r="P68" s="2">
        <f t="shared" si="5"/>
        <v>4.8550388221582281</v>
      </c>
      <c r="Q68" s="2">
        <f t="shared" si="5"/>
        <v>5.2233956062609588</v>
      </c>
      <c r="R68" s="2">
        <f t="shared" si="5"/>
        <v>4.0452877316562414</v>
      </c>
      <c r="S68" s="2">
        <f t="shared" si="5"/>
        <v>3.8279084416701363</v>
      </c>
      <c r="T68" s="2">
        <f t="shared" si="5"/>
        <v>1.2671068445876097</v>
      </c>
      <c r="U68" s="2">
        <f t="shared" si="5"/>
        <v>1.2458192687841354</v>
      </c>
      <c r="V68" s="2">
        <f t="shared" si="5"/>
        <v>1.1215068878377965</v>
      </c>
      <c r="W68" s="2">
        <f t="shared" si="5"/>
        <v>0.55203666378062943</v>
      </c>
      <c r="X68" s="2">
        <f t="shared" si="5"/>
        <v>0.9562542343959014</v>
      </c>
      <c r="Y68" s="2">
        <f t="shared" si="5"/>
        <v>0.50281644427569294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530.28231743623212</v>
      </c>
      <c r="C74" s="2">
        <f>C8/'Output-Calculation-sheet'!C7*'Output-Calculation-sheet'!C61</f>
        <v>0</v>
      </c>
      <c r="D74" s="2">
        <f>D8/'Output-Calculation-sheet'!D7*'Output-Calculation-sheet'!D61</f>
        <v>810.90080424211476</v>
      </c>
      <c r="E74" s="2">
        <f>E8/'Output-Calculation-sheet'!E7*'Output-Calculation-sheet'!E61</f>
        <v>597.04646941500289</v>
      </c>
      <c r="F74" s="2">
        <f>F8/'Output-Calculation-sheet'!F7*'Output-Calculation-sheet'!F61</f>
        <v>0</v>
      </c>
      <c r="G74" s="2">
        <f>G8/'Output-Calculation-sheet'!G7*'Output-Calculation-sheet'!G61</f>
        <v>275.61327151485574</v>
      </c>
      <c r="H74" s="2">
        <f>H8/'Output-Calculation-sheet'!H7*'Output-Calculation-sheet'!H61</f>
        <v>1285.7385531189907</v>
      </c>
      <c r="I74" s="2">
        <f>I8/'Output-Calculation-sheet'!I7*'Output-Calculation-sheet'!I61</f>
        <v>104.02575472622433</v>
      </c>
      <c r="J74" s="2">
        <f>J8/'Output-Calculation-sheet'!J7*'Output-Calculation-sheet'!J61</f>
        <v>398.61664875246129</v>
      </c>
      <c r="K74" s="2">
        <f>K8/'Output-Calculation-sheet'!K7*'Output-Calculation-sheet'!K61</f>
        <v>668.2492076577696</v>
      </c>
      <c r="L74" s="2">
        <f>L8/'Output-Calculation-sheet'!L7*'Output-Calculation-sheet'!L61</f>
        <v>572.94399511332699</v>
      </c>
      <c r="M74" s="2">
        <f>M8/'Output-Calculation-sheet'!M7*'Output-Calculation-sheet'!M61</f>
        <v>1213.2063588622493</v>
      </c>
      <c r="N74" s="2">
        <f>N8/'Output-Calculation-sheet'!N7*'Output-Calculation-sheet'!N61</f>
        <v>1635.9062876700873</v>
      </c>
      <c r="O74" s="2">
        <f>O8/'Output-Calculation-sheet'!O7*'Output-Calculation-sheet'!O61</f>
        <v>0</v>
      </c>
      <c r="P74" s="2">
        <f>P8/'Output-Calculation-sheet'!P7*'Output-Calculation-sheet'!P61</f>
        <v>462.12529743231306</v>
      </c>
      <c r="Q74" s="2">
        <f>Q8/'Output-Calculation-sheet'!Q7*'Output-Calculation-sheet'!Q61</f>
        <v>124.10225258208274</v>
      </c>
      <c r="R74" s="2">
        <f>R8/'Output-Calculation-sheet'!R7*'Output-Calculation-sheet'!R61</f>
        <v>801.62927067981695</v>
      </c>
      <c r="S74" s="2">
        <f>S8/'Output-Calculation-sheet'!S7*'Output-Calculation-sheet'!S61</f>
        <v>142.80582208311557</v>
      </c>
      <c r="T74" s="2">
        <f>T8/'Output-Calculation-sheet'!T7*'Output-Calculation-sheet'!T61</f>
        <v>269.86383119545377</v>
      </c>
      <c r="U74" s="2">
        <f>U8/'Output-Calculation-sheet'!U7*'Output-Calculation-sheet'!U61</f>
        <v>105.92297568815333</v>
      </c>
      <c r="V74" s="2">
        <f>V8/'Output-Calculation-sheet'!V7*'Output-Calculation-sheet'!V61</f>
        <v>188.91582347313937</v>
      </c>
      <c r="W74" s="2">
        <f>W8/'Output-Calculation-sheet'!W7*'Output-Calculation-sheet'!W61</f>
        <v>5.190996900551931</v>
      </c>
      <c r="X74" s="2">
        <f>X8/'Output-Calculation-sheet'!X7*'Output-Calculation-sheet'!X61</f>
        <v>1.6473231969803668</v>
      </c>
      <c r="Y74" s="2">
        <f>Y8/'Output-Calculation-sheet'!Y7*'Output-Calculation-sheet'!Y61</f>
        <v>0</v>
      </c>
      <c r="AA74" s="2">
        <f t="shared" si="6"/>
        <v>10.194733261740925</v>
      </c>
    </row>
    <row r="75" spans="1:27" x14ac:dyDescent="0.25">
      <c r="A75" s="2">
        <v>2032</v>
      </c>
      <c r="B75" s="2">
        <f>B9/'Output-Calculation-sheet'!B8*'Output-Calculation-sheet'!B62</f>
        <v>1312.8418480515334</v>
      </c>
      <c r="C75" s="2">
        <f>C9/'Output-Calculation-sheet'!C8*'Output-Calculation-sheet'!C62</f>
        <v>0</v>
      </c>
      <c r="D75" s="2">
        <f>D9/'Output-Calculation-sheet'!D8*'Output-Calculation-sheet'!D62</f>
        <v>1072.937444814627</v>
      </c>
      <c r="E75" s="2">
        <f>E9/'Output-Calculation-sheet'!E8*'Output-Calculation-sheet'!E62</f>
        <v>743.16067230416286</v>
      </c>
      <c r="F75" s="2">
        <f>F9/'Output-Calculation-sheet'!F8*'Output-Calculation-sheet'!F62</f>
        <v>0</v>
      </c>
      <c r="G75" s="2">
        <f>G9/'Output-Calculation-sheet'!G8*'Output-Calculation-sheet'!G62</f>
        <v>363.91048342347779</v>
      </c>
      <c r="H75" s="2">
        <f>H9/'Output-Calculation-sheet'!H8*'Output-Calculation-sheet'!H62</f>
        <v>2455.6270996328267</v>
      </c>
      <c r="I75" s="2">
        <f>I9/'Output-Calculation-sheet'!I8*'Output-Calculation-sheet'!I62</f>
        <v>144.10673578336494</v>
      </c>
      <c r="J75" s="2">
        <f>J9/'Output-Calculation-sheet'!J8*'Output-Calculation-sheet'!J62</f>
        <v>489.45295328144516</v>
      </c>
      <c r="K75" s="2">
        <f>K9/'Output-Calculation-sheet'!K8*'Output-Calculation-sheet'!K62</f>
        <v>764.01481706501693</v>
      </c>
      <c r="L75" s="2">
        <f>L9/'Output-Calculation-sheet'!L8*'Output-Calculation-sheet'!L62</f>
        <v>658.51737117792777</v>
      </c>
      <c r="M75" s="2">
        <f>M9/'Output-Calculation-sheet'!M8*'Output-Calculation-sheet'!M62</f>
        <v>3191.0181620144708</v>
      </c>
      <c r="N75" s="2">
        <f>N9/'Output-Calculation-sheet'!N8*'Output-Calculation-sheet'!N62</f>
        <v>2062.0183233230928</v>
      </c>
      <c r="O75" s="2">
        <f>O9/'Output-Calculation-sheet'!O8*'Output-Calculation-sheet'!O62</f>
        <v>0</v>
      </c>
      <c r="P75" s="2">
        <f>P9/'Output-Calculation-sheet'!P8*'Output-Calculation-sheet'!P62</f>
        <v>566.61780720676006</v>
      </c>
      <c r="Q75" s="2">
        <f>Q9/'Output-Calculation-sheet'!Q8*'Output-Calculation-sheet'!Q62</f>
        <v>203.1169087061599</v>
      </c>
      <c r="R75" s="2">
        <f>R9/'Output-Calculation-sheet'!R8*'Output-Calculation-sheet'!R62</f>
        <v>904.23006231462875</v>
      </c>
      <c r="S75" s="2">
        <f>S9/'Output-Calculation-sheet'!S8*'Output-Calculation-sheet'!S62</f>
        <v>262.76251613225418</v>
      </c>
      <c r="T75" s="2">
        <f>T9/'Output-Calculation-sheet'!T8*'Output-Calculation-sheet'!T62</f>
        <v>304.21088343395809</v>
      </c>
      <c r="U75" s="2">
        <f>U9/'Output-Calculation-sheet'!U8*'Output-Calculation-sheet'!U62</f>
        <v>139.81648556554154</v>
      </c>
      <c r="V75" s="2">
        <f>V9/'Output-Calculation-sheet'!V8*'Output-Calculation-sheet'!V62</f>
        <v>211.10402570453553</v>
      </c>
      <c r="W75" s="2">
        <f>W9/'Output-Calculation-sheet'!W8*'Output-Calculation-sheet'!W62</f>
        <v>11.384075660970234</v>
      </c>
      <c r="X75" s="2">
        <f>X9/'Output-Calculation-sheet'!X8*'Output-Calculation-sheet'!X62</f>
        <v>22.079795508805233</v>
      </c>
      <c r="Y75" s="2">
        <f>Y9/'Output-Calculation-sheet'!Y8*'Output-Calculation-sheet'!Y62</f>
        <v>0</v>
      </c>
      <c r="AA75" s="2">
        <f t="shared" si="6"/>
        <v>15.88292847110556</v>
      </c>
    </row>
    <row r="76" spans="1:27" x14ac:dyDescent="0.25">
      <c r="A76" s="2">
        <v>2033</v>
      </c>
      <c r="B76" s="2">
        <f>B10/'Output-Calculation-sheet'!B9*'Output-Calculation-sheet'!B63</f>
        <v>6341.6584545127589</v>
      </c>
      <c r="C76" s="2">
        <f>C10/'Output-Calculation-sheet'!C9*'Output-Calculation-sheet'!C63</f>
        <v>1280.8557883826122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4155.4161753104254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105.30266267666646</v>
      </c>
      <c r="L76" s="2">
        <f>L10/'Output-Calculation-sheet'!L9*'Output-Calculation-sheet'!L63</f>
        <v>0</v>
      </c>
      <c r="M76" s="2">
        <f>M10/'Output-Calculation-sheet'!M9*'Output-Calculation-sheet'!M63</f>
        <v>2823.5545884402209</v>
      </c>
      <c r="N76" s="2">
        <f>N10/'Output-Calculation-sheet'!N9*'Output-Calculation-sheet'!N63</f>
        <v>1609.175441892105</v>
      </c>
      <c r="O76" s="2">
        <f>O10/'Output-Calculation-sheet'!O9*'Output-Calculation-sheet'!O63</f>
        <v>267.91992636492046</v>
      </c>
      <c r="P76" s="2">
        <f>P10/'Output-Calculation-sheet'!P9*'Output-Calculation-sheet'!P63</f>
        <v>556.6222358310838</v>
      </c>
      <c r="Q76" s="2">
        <f>Q10/'Output-Calculation-sheet'!Q9*'Output-Calculation-sheet'!Q63</f>
        <v>248.24881387223977</v>
      </c>
      <c r="R76" s="2">
        <f>R10/'Output-Calculation-sheet'!R9*'Output-Calculation-sheet'!R63</f>
        <v>423.54236245691061</v>
      </c>
      <c r="S76" s="2">
        <f>S10/'Output-Calculation-sheet'!S9*'Output-Calculation-sheet'!S63</f>
        <v>716.82204504638196</v>
      </c>
      <c r="T76" s="2">
        <f>T10/'Output-Calculation-sheet'!T9*'Output-Calculation-sheet'!T63</f>
        <v>27.880664506945624</v>
      </c>
      <c r="U76" s="2">
        <f>U10/'Output-Calculation-sheet'!U9*'Output-Calculation-sheet'!U63</f>
        <v>151.64766011503625</v>
      </c>
      <c r="V76" s="2">
        <f>V10/'Output-Calculation-sheet'!V9*'Output-Calculation-sheet'!V63</f>
        <v>11.74630417955731</v>
      </c>
      <c r="W76" s="2">
        <f>W10/'Output-Calculation-sheet'!W9*'Output-Calculation-sheet'!W63</f>
        <v>0</v>
      </c>
      <c r="X76" s="2">
        <f>X10/'Output-Calculation-sheet'!X9*'Output-Calculation-sheet'!X63</f>
        <v>162.0919053159455</v>
      </c>
      <c r="Y76" s="2">
        <f>Y10/'Output-Calculation-sheet'!Y9*'Output-Calculation-sheet'!Y63</f>
        <v>7.1499114971690512</v>
      </c>
      <c r="AA76" s="2">
        <f t="shared" si="6"/>
        <v>18.889634940400978</v>
      </c>
    </row>
    <row r="77" spans="1:27" x14ac:dyDescent="0.25">
      <c r="A77" s="2">
        <v>2034</v>
      </c>
      <c r="B77" s="2">
        <f>B11/'Output-Calculation-sheet'!B10*'Output-Calculation-sheet'!B64</f>
        <v>14977.957239924473</v>
      </c>
      <c r="C77" s="2">
        <f>C11/'Output-Calculation-sheet'!C10*'Output-Calculation-sheet'!C64</f>
        <v>2157.2473552920023</v>
      </c>
      <c r="D77" s="2">
        <f>D11/'Output-Calculation-sheet'!D10*'Output-Calculation-sheet'!D64</f>
        <v>1863.945307652604</v>
      </c>
      <c r="E77" s="2">
        <f>E11/'Output-Calculation-sheet'!E10*'Output-Calculation-sheet'!E64</f>
        <v>2280.5559833745674</v>
      </c>
      <c r="F77" s="2">
        <f>F11/'Output-Calculation-sheet'!F10*'Output-Calculation-sheet'!F64</f>
        <v>163.73451288391757</v>
      </c>
      <c r="G77" s="2">
        <f>G11/'Output-Calculation-sheet'!G10*'Output-Calculation-sheet'!G64</f>
        <v>964.27419111842937</v>
      </c>
      <c r="H77" s="2">
        <f>H11/'Output-Calculation-sheet'!H10*'Output-Calculation-sheet'!H64</f>
        <v>4739.5543528591252</v>
      </c>
      <c r="I77" s="2">
        <f>I11/'Output-Calculation-sheet'!I10*'Output-Calculation-sheet'!I64</f>
        <v>568.86460322327605</v>
      </c>
      <c r="J77" s="2">
        <f>J11/'Output-Calculation-sheet'!J10*'Output-Calculation-sheet'!J64</f>
        <v>398.52375039639503</v>
      </c>
      <c r="K77" s="2">
        <f>K11/'Output-Calculation-sheet'!K10*'Output-Calculation-sheet'!K64</f>
        <v>873.24830863628347</v>
      </c>
      <c r="L77" s="2">
        <f>L11/'Output-Calculation-sheet'!L10*'Output-Calculation-sheet'!L64</f>
        <v>362.14276089000242</v>
      </c>
      <c r="M77" s="2">
        <f>M11/'Output-Calculation-sheet'!M10*'Output-Calculation-sheet'!M64</f>
        <v>3472.8581820363293</v>
      </c>
      <c r="N77" s="2">
        <f>N11/'Output-Calculation-sheet'!N10*'Output-Calculation-sheet'!N64</f>
        <v>2435.5774151426717</v>
      </c>
      <c r="O77" s="2">
        <f>O11/'Output-Calculation-sheet'!O10*'Output-Calculation-sheet'!O64</f>
        <v>120.62563813459553</v>
      </c>
      <c r="P77" s="2">
        <f>P11/'Output-Calculation-sheet'!P10*'Output-Calculation-sheet'!P64</f>
        <v>1073.0489767005427</v>
      </c>
      <c r="Q77" s="2">
        <f>Q11/'Output-Calculation-sheet'!Q10*'Output-Calculation-sheet'!Q64</f>
        <v>972.38878969111738</v>
      </c>
      <c r="R77" s="2">
        <f>R11/'Output-Calculation-sheet'!R10*'Output-Calculation-sheet'!R64</f>
        <v>919.91038110703528</v>
      </c>
      <c r="S77" s="2">
        <f>S11/'Output-Calculation-sheet'!S10*'Output-Calculation-sheet'!S64</f>
        <v>1229.7529845512531</v>
      </c>
      <c r="T77" s="2">
        <f>T11/'Output-Calculation-sheet'!T10*'Output-Calculation-sheet'!T64</f>
        <v>254.28765730679152</v>
      </c>
      <c r="U77" s="2">
        <f>U11/'Output-Calculation-sheet'!U10*'Output-Calculation-sheet'!U64</f>
        <v>337.69721263333486</v>
      </c>
      <c r="V77" s="2">
        <f>V11/'Output-Calculation-sheet'!V10*'Output-Calculation-sheet'!V64</f>
        <v>131.73797889358485</v>
      </c>
      <c r="W77" s="2">
        <f>W11/'Output-Calculation-sheet'!W10*'Output-Calculation-sheet'!W64</f>
        <v>28.705859194054717</v>
      </c>
      <c r="X77" s="2">
        <f>X11/'Output-Calculation-sheet'!X10*'Output-Calculation-sheet'!X64</f>
        <v>143.41556420840956</v>
      </c>
      <c r="Y77" s="2">
        <f>Y11/'Output-Calculation-sheet'!Y10*'Output-Calculation-sheet'!Y64</f>
        <v>84.41305422390954</v>
      </c>
      <c r="AA77" s="2">
        <f t="shared" si="6"/>
        <v>40.554468060074711</v>
      </c>
    </row>
    <row r="78" spans="1:27" x14ac:dyDescent="0.25">
      <c r="A78" s="2">
        <v>2035</v>
      </c>
      <c r="B78" s="2">
        <f>B12/'Output-Calculation-sheet'!B11*'Output-Calculation-sheet'!B65</f>
        <v>20426.515871121464</v>
      </c>
      <c r="C78" s="2">
        <f>C12/'Output-Calculation-sheet'!C11*'Output-Calculation-sheet'!C65</f>
        <v>84.866814130506611</v>
      </c>
      <c r="D78" s="2">
        <f>D12/'Output-Calculation-sheet'!D11*'Output-Calculation-sheet'!D65</f>
        <v>4254.4966921123032</v>
      </c>
      <c r="E78" s="2">
        <f>E12/'Output-Calculation-sheet'!E11*'Output-Calculation-sheet'!E65</f>
        <v>4337.8006050860631</v>
      </c>
      <c r="F78" s="2">
        <f>F12/'Output-Calculation-sheet'!F11*'Output-Calculation-sheet'!F65</f>
        <v>1094.0418529386086</v>
      </c>
      <c r="G78" s="2">
        <f>G12/'Output-Calculation-sheet'!G11*'Output-Calculation-sheet'!G65</f>
        <v>1618.9380178758825</v>
      </c>
      <c r="H78" s="2">
        <f>H12/'Output-Calculation-sheet'!H11*'Output-Calculation-sheet'!H65</f>
        <v>2577.5695507770979</v>
      </c>
      <c r="I78" s="2">
        <f>I12/'Output-Calculation-sheet'!I11*'Output-Calculation-sheet'!I65</f>
        <v>1351.9307519276244</v>
      </c>
      <c r="J78" s="2">
        <f>J12/'Output-Calculation-sheet'!J11*'Output-Calculation-sheet'!J65</f>
        <v>1272.3445712356395</v>
      </c>
      <c r="K78" s="2">
        <f>K12/'Output-Calculation-sheet'!K11*'Output-Calculation-sheet'!K65</f>
        <v>1716.0058569753194</v>
      </c>
      <c r="L78" s="2">
        <f>L12/'Output-Calculation-sheet'!L11*'Output-Calculation-sheet'!L65</f>
        <v>1127.6585863659661</v>
      </c>
      <c r="M78" s="2">
        <f>M12/'Output-Calculation-sheet'!M11*'Output-Calculation-sheet'!M65</f>
        <v>1290.0285079308153</v>
      </c>
      <c r="N78" s="2">
        <f>N12/'Output-Calculation-sheet'!N11*'Output-Calculation-sheet'!N65</f>
        <v>2584.4540749479243</v>
      </c>
      <c r="O78" s="2">
        <f>O12/'Output-Calculation-sheet'!O11*'Output-Calculation-sheet'!O65</f>
        <v>13.823850024927426</v>
      </c>
      <c r="P78" s="2">
        <f>P12/'Output-Calculation-sheet'!P11*'Output-Calculation-sheet'!P65</f>
        <v>1443.343068196072</v>
      </c>
      <c r="Q78" s="2">
        <f>Q12/'Output-Calculation-sheet'!Q11*'Output-Calculation-sheet'!Q65</f>
        <v>1416.5843197419338</v>
      </c>
      <c r="R78" s="2">
        <f>R12/'Output-Calculation-sheet'!R11*'Output-Calculation-sheet'!R65</f>
        <v>1248.3005612385969</v>
      </c>
      <c r="S78" s="2">
        <f>S12/'Output-Calculation-sheet'!S11*'Output-Calculation-sheet'!S65</f>
        <v>1430.2058383388992</v>
      </c>
      <c r="T78" s="2">
        <f>T12/'Output-Calculation-sheet'!T11*'Output-Calculation-sheet'!T65</f>
        <v>440.99500932636118</v>
      </c>
      <c r="U78" s="2">
        <f>U12/'Output-Calculation-sheet'!U11*'Output-Calculation-sheet'!U65</f>
        <v>409.08379275544809</v>
      </c>
      <c r="V78" s="2">
        <f>V12/'Output-Calculation-sheet'!V11*'Output-Calculation-sheet'!V65</f>
        <v>231.59722272377292</v>
      </c>
      <c r="W78" s="2">
        <f>W12/'Output-Calculation-sheet'!W11*'Output-Calculation-sheet'!W65</f>
        <v>153.46202751461666</v>
      </c>
      <c r="X78" s="2">
        <f>X12/'Output-Calculation-sheet'!X11*'Output-Calculation-sheet'!X65</f>
        <v>2.1910153150447789</v>
      </c>
      <c r="Y78" s="2">
        <f>Y12/'Output-Calculation-sheet'!Y11*'Output-Calculation-sheet'!Y65</f>
        <v>165.46038197878747</v>
      </c>
      <c r="AA78" s="2">
        <f t="shared" si="6"/>
        <v>50.691698840579683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312.1545934139674</v>
      </c>
      <c r="C89" s="2">
        <f>C12/'Output-Calculation-sheet'!C11*'Output-Calculation-sheet'!C74</f>
        <v>5.2912783920759772</v>
      </c>
      <c r="D89" s="2">
        <f>D12/'Output-Calculation-sheet'!D11*'Output-Calculation-sheet'!D74</f>
        <v>107.80465611527144</v>
      </c>
      <c r="E89" s="2">
        <f>E12/'Output-Calculation-sheet'!E11*'Output-Calculation-sheet'!E74</f>
        <v>85.67604690525296</v>
      </c>
      <c r="F89" s="2">
        <f>F12/'Output-Calculation-sheet'!F11*'Output-Calculation-sheet'!F74</f>
        <v>44.513149798029396</v>
      </c>
      <c r="G89" s="2">
        <f>G12/'Output-Calculation-sheet'!G11*'Output-Calculation-sheet'!G74</f>
        <v>40.353357174555704</v>
      </c>
      <c r="H89" s="2">
        <f>H12/'Output-Calculation-sheet'!H11*'Output-Calculation-sheet'!H74</f>
        <v>87.956258284931323</v>
      </c>
      <c r="I89" s="2">
        <f>I12/'Output-Calculation-sheet'!I11*'Output-Calculation-sheet'!I74</f>
        <v>33.270738553825247</v>
      </c>
      <c r="J89" s="2">
        <f>J12/'Output-Calculation-sheet'!J11*'Output-Calculation-sheet'!J74</f>
        <v>22.4502341679719</v>
      </c>
      <c r="K89" s="2">
        <f>K12/'Output-Calculation-sheet'!K11*'Output-Calculation-sheet'!K74</f>
        <v>28.240770964639445</v>
      </c>
      <c r="L89" s="2">
        <f>L12/'Output-Calculation-sheet'!L11*'Output-Calculation-sheet'!L74</f>
        <v>16.54635021042774</v>
      </c>
      <c r="M89" s="2">
        <f>M12/'Output-Calculation-sheet'!M11*'Output-Calculation-sheet'!M74</f>
        <v>45.95224237049203</v>
      </c>
      <c r="N89" s="2">
        <f>N12/'Output-Calculation-sheet'!N11*'Output-Calculation-sheet'!N74</f>
        <v>33.046538010880475</v>
      </c>
      <c r="O89" s="2">
        <f>O12/'Output-Calculation-sheet'!O11*'Output-Calculation-sheet'!O74</f>
        <v>1.0279483956668223</v>
      </c>
      <c r="P89" s="2">
        <f>P12/'Output-Calculation-sheet'!P11*'Output-Calculation-sheet'!P74</f>
        <v>33.582116110613917</v>
      </c>
      <c r="Q89" s="2">
        <f>Q12/'Output-Calculation-sheet'!Q11*'Output-Calculation-sheet'!Q74</f>
        <v>27.023571796906833</v>
      </c>
      <c r="R89" s="2">
        <f>R12/'Output-Calculation-sheet'!R11*'Output-Calculation-sheet'!R74</f>
        <v>20.099223524729275</v>
      </c>
      <c r="S89" s="2">
        <f>S12/'Output-Calculation-sheet'!S11*'Output-Calculation-sheet'!S74</f>
        <v>22.732099692578196</v>
      </c>
      <c r="T89" s="2">
        <f>T12/'Output-Calculation-sheet'!T11*'Output-Calculation-sheet'!T74</f>
        <v>4.957303699366765</v>
      </c>
      <c r="U89" s="2">
        <f>U12/'Output-Calculation-sheet'!U11*'Output-Calculation-sheet'!U74</f>
        <v>9.5459454229035376</v>
      </c>
      <c r="V89" s="2">
        <f>V12/'Output-Calculation-sheet'!V11*'Output-Calculation-sheet'!V74</f>
        <v>1.8995504115743793</v>
      </c>
      <c r="W89" s="2">
        <f>W12/'Output-Calculation-sheet'!W11*'Output-Calculation-sheet'!W74</f>
        <v>3.9065917660284479</v>
      </c>
      <c r="X89" s="2">
        <f>X12/'Output-Calculation-sheet'!X11*'Output-Calculation-sheet'!X74</f>
        <v>0.12295259904852857</v>
      </c>
      <c r="Y89" s="2">
        <f>Y12/'Output-Calculation-sheet'!Y11*'Output-Calculation-sheet'!Y74</f>
        <v>3.4408966884221623</v>
      </c>
      <c r="AA89" s="2">
        <f t="shared" si="7"/>
        <v>0.99159441447015995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29375384244.563351</v>
      </c>
      <c r="C96" s="2">
        <f>C8/'Output-Calculation-sheet'!C7*'Output-Calculation-sheet'!C79</f>
        <v>4896113794.6341391</v>
      </c>
      <c r="D96" s="2">
        <f>D8/'Output-Calculation-sheet'!D7*'Output-Calculation-sheet'!D79</f>
        <v>12661847262.663593</v>
      </c>
      <c r="E96" s="2">
        <f>E8/'Output-Calculation-sheet'!E7*'Output-Calculation-sheet'!E79</f>
        <v>14695849844.927849</v>
      </c>
      <c r="F96" s="2">
        <f>F8/'Output-Calculation-sheet'!F7*'Output-Calculation-sheet'!F79</f>
        <v>9064578858.2204113</v>
      </c>
      <c r="G96" s="2">
        <f>G8/'Output-Calculation-sheet'!G7*'Output-Calculation-sheet'!G79</f>
        <v>4446104960.3639326</v>
      </c>
      <c r="H96" s="2">
        <f>H8/'Output-Calculation-sheet'!H7*'Output-Calculation-sheet'!H79</f>
        <v>3019721115.8551168</v>
      </c>
      <c r="I96" s="2">
        <f>I8/'Output-Calculation-sheet'!I7*'Output-Calculation-sheet'!I79</f>
        <v>5310825739.690505</v>
      </c>
      <c r="J96" s="2">
        <f>J8/'Output-Calculation-sheet'!J7*'Output-Calculation-sheet'!J79</f>
        <v>3213992587.7130899</v>
      </c>
      <c r="K96" s="2">
        <f>K8/'Output-Calculation-sheet'!K7*'Output-Calculation-sheet'!K79</f>
        <v>5339049728.7147045</v>
      </c>
      <c r="L96" s="2">
        <f>L8/'Output-Calculation-sheet'!L7*'Output-Calculation-sheet'!L79</f>
        <v>4068097866.6204515</v>
      </c>
      <c r="M96" s="2">
        <f>M8/'Output-Calculation-sheet'!M7*'Output-Calculation-sheet'!M79</f>
        <v>4194584221.987793</v>
      </c>
      <c r="N96" s="2">
        <f>N8/'Output-Calculation-sheet'!N7*'Output-Calculation-sheet'!N79</f>
        <v>2532301403.8367643</v>
      </c>
      <c r="O96" s="2">
        <f>O8/'Output-Calculation-sheet'!O7*'Output-Calculation-sheet'!O79</f>
        <v>661344150.02138221</v>
      </c>
      <c r="P96" s="2">
        <f>P8/'Output-Calculation-sheet'!P7*'Output-Calculation-sheet'!P79</f>
        <v>4000221598.3323588</v>
      </c>
      <c r="Q96" s="2">
        <f>Q8/'Output-Calculation-sheet'!Q7*'Output-Calculation-sheet'!Q79</f>
        <v>2147200341.849164</v>
      </c>
      <c r="R96" s="2">
        <f>R8/'Output-Calculation-sheet'!R7*'Output-Calculation-sheet'!R79</f>
        <v>3388733148.061913</v>
      </c>
      <c r="S96" s="2">
        <f>S8/'Output-Calculation-sheet'!S7*'Output-Calculation-sheet'!S79</f>
        <v>1466840696.7151732</v>
      </c>
      <c r="T96" s="2">
        <f>T8/'Output-Calculation-sheet'!T7*'Output-Calculation-sheet'!T79</f>
        <v>1420436869.2988048</v>
      </c>
      <c r="U96" s="2">
        <f>U8/'Output-Calculation-sheet'!U7*'Output-Calculation-sheet'!U79</f>
        <v>1080413183.17658</v>
      </c>
      <c r="V96" s="2">
        <f>V8/'Output-Calculation-sheet'!V7*'Output-Calculation-sheet'!V79</f>
        <v>902694513.18366444</v>
      </c>
      <c r="W96" s="2">
        <f>W8/'Output-Calculation-sheet'!W7*'Output-Calculation-sheet'!W79</f>
        <v>967291697.42332184</v>
      </c>
      <c r="X96" s="2">
        <f>X8/'Output-Calculation-sheet'!X7*'Output-Calculation-sheet'!X79</f>
        <v>511588850.38795853</v>
      </c>
      <c r="Y96" s="2">
        <f>Y8/'Output-Calculation-sheet'!Y7*'Output-Calculation-sheet'!Y79</f>
        <v>425979910.36388201</v>
      </c>
      <c r="AA96" s="2">
        <f t="shared" si="8"/>
        <v>119.7911965886059</v>
      </c>
    </row>
    <row r="97" spans="1:27" x14ac:dyDescent="0.25">
      <c r="A97" s="2">
        <v>2032</v>
      </c>
      <c r="B97" s="2">
        <f>B9/'Output-Calculation-sheet'!B8*'Output-Calculation-sheet'!B80</f>
        <v>32830484212.005146</v>
      </c>
      <c r="C97" s="2">
        <f>C9/'Output-Calculation-sheet'!C8*'Output-Calculation-sheet'!C80</f>
        <v>5482194306.3501358</v>
      </c>
      <c r="D97" s="2">
        <f>D9/'Output-Calculation-sheet'!D8*'Output-Calculation-sheet'!D80</f>
        <v>13874537919.641178</v>
      </c>
      <c r="E97" s="2">
        <f>E9/'Output-Calculation-sheet'!E8*'Output-Calculation-sheet'!E80</f>
        <v>16070015549.047972</v>
      </c>
      <c r="F97" s="2">
        <f>F9/'Output-Calculation-sheet'!F8*'Output-Calculation-sheet'!F80</f>
        <v>9936323695.7816696</v>
      </c>
      <c r="G97" s="2">
        <f>G9/'Output-Calculation-sheet'!G8*'Output-Calculation-sheet'!G80</f>
        <v>4808936680.2090931</v>
      </c>
      <c r="H97" s="2">
        <f>H9/'Output-Calculation-sheet'!H8*'Output-Calculation-sheet'!H80</f>
        <v>4190719738.4190636</v>
      </c>
      <c r="I97" s="2">
        <f>I9/'Output-Calculation-sheet'!I8*'Output-Calculation-sheet'!I80</f>
        <v>5828507761.1055183</v>
      </c>
      <c r="J97" s="2">
        <f>J9/'Output-Calculation-sheet'!J8*'Output-Calculation-sheet'!J80</f>
        <v>3567374966.5265903</v>
      </c>
      <c r="K97" s="2">
        <f>K9/'Output-Calculation-sheet'!K8*'Output-Calculation-sheet'!K80</f>
        <v>5855244598.1464539</v>
      </c>
      <c r="L97" s="2">
        <f>L9/'Output-Calculation-sheet'!L8*'Output-Calculation-sheet'!L80</f>
        <v>4499972874.4167728</v>
      </c>
      <c r="M97" s="2">
        <f>M9/'Output-Calculation-sheet'!M8*'Output-Calculation-sheet'!M80</f>
        <v>4077685621.6884866</v>
      </c>
      <c r="N97" s="2">
        <f>N9/'Output-Calculation-sheet'!N8*'Output-Calculation-sheet'!N80</f>
        <v>2916231994.6054449</v>
      </c>
      <c r="O97" s="2">
        <f>O9/'Output-Calculation-sheet'!O8*'Output-Calculation-sheet'!O80</f>
        <v>743982819.40822423</v>
      </c>
      <c r="P97" s="2">
        <f>P9/'Output-Calculation-sheet'!P8*'Output-Calculation-sheet'!P80</f>
        <v>4425442428.1326418</v>
      </c>
      <c r="Q97" s="2">
        <f>Q9/'Output-Calculation-sheet'!Q8*'Output-Calculation-sheet'!Q80</f>
        <v>2404851814.8786745</v>
      </c>
      <c r="R97" s="2">
        <f>R9/'Output-Calculation-sheet'!R8*'Output-Calculation-sheet'!R80</f>
        <v>3751634094.0563021</v>
      </c>
      <c r="S97" s="2">
        <f>S9/'Output-Calculation-sheet'!S8*'Output-Calculation-sheet'!S80</f>
        <v>1688828245.2166505</v>
      </c>
      <c r="T97" s="2">
        <f>T9/'Output-Calculation-sheet'!T8*'Output-Calculation-sheet'!T80</f>
        <v>1554750651.7462909</v>
      </c>
      <c r="U97" s="2">
        <f>U9/'Output-Calculation-sheet'!U8*'Output-Calculation-sheet'!U80</f>
        <v>1198748646.5219452</v>
      </c>
      <c r="V97" s="2">
        <f>V9/'Output-Calculation-sheet'!V8*'Output-Calculation-sheet'!V80</f>
        <v>996975002.31877875</v>
      </c>
      <c r="W97" s="2">
        <f>W9/'Output-Calculation-sheet'!W8*'Output-Calculation-sheet'!W80</f>
        <v>1046446509.7961389</v>
      </c>
      <c r="X97" s="2">
        <f>X9/'Output-Calculation-sheet'!X8*'Output-Calculation-sheet'!X80</f>
        <v>553337881.72927678</v>
      </c>
      <c r="Y97" s="2">
        <f>Y9/'Output-Calculation-sheet'!Y8*'Output-Calculation-sheet'!Y80</f>
        <v>462600113.82184666</v>
      </c>
      <c r="AA97" s="2">
        <f t="shared" si="8"/>
        <v>132.76582812557032</v>
      </c>
    </row>
    <row r="98" spans="1:27" x14ac:dyDescent="0.25">
      <c r="A98" s="2">
        <v>2033</v>
      </c>
      <c r="B98" s="2">
        <f>B10/'Output-Calculation-sheet'!B9*'Output-Calculation-sheet'!B81</f>
        <v>38259302088.537842</v>
      </c>
      <c r="C98" s="2">
        <f>C10/'Output-Calculation-sheet'!C9*'Output-Calculation-sheet'!C81</f>
        <v>15869113605.656992</v>
      </c>
      <c r="D98" s="2">
        <f>D10/'Output-Calculation-sheet'!D9*'Output-Calculation-sheet'!D81</f>
        <v>12448203957.447159</v>
      </c>
      <c r="E98" s="2">
        <f>E10/'Output-Calculation-sheet'!E9*'Output-Calculation-sheet'!E81</f>
        <v>14992463460.505457</v>
      </c>
      <c r="F98" s="2">
        <f>F10/'Output-Calculation-sheet'!F9*'Output-Calculation-sheet'!F81</f>
        <v>8914866394.0375252</v>
      </c>
      <c r="G98" s="2">
        <f>G10/'Output-Calculation-sheet'!G9*'Output-Calculation-sheet'!G81</f>
        <v>4394388706.4978952</v>
      </c>
      <c r="H98" s="2">
        <f>H10/'Output-Calculation-sheet'!H9*'Output-Calculation-sheet'!H81</f>
        <v>5697415187.4357805</v>
      </c>
      <c r="I98" s="2">
        <f>I10/'Output-Calculation-sheet'!I9*'Output-Calculation-sheet'!I81</f>
        <v>5425232691.9007883</v>
      </c>
      <c r="J98" s="2">
        <f>J10/'Output-Calculation-sheet'!J9*'Output-Calculation-sheet'!J81</f>
        <v>3130468183.2330656</v>
      </c>
      <c r="K98" s="2">
        <f>K10/'Output-Calculation-sheet'!K9*'Output-Calculation-sheet'!K81</f>
        <v>5213063366.0895395</v>
      </c>
      <c r="L98" s="2">
        <f>L10/'Output-Calculation-sheet'!L9*'Output-Calculation-sheet'!L81</f>
        <v>3793606542.9188085</v>
      </c>
      <c r="M98" s="2">
        <f>M10/'Output-Calculation-sheet'!M9*'Output-Calculation-sheet'!M81</f>
        <v>3812549361.7739511</v>
      </c>
      <c r="N98" s="2">
        <f>N10/'Output-Calculation-sheet'!N9*'Output-Calculation-sheet'!N81</f>
        <v>2737758279.8853917</v>
      </c>
      <c r="O98" s="2">
        <f>O10/'Output-Calculation-sheet'!O9*'Output-Calculation-sheet'!O81</f>
        <v>2167579587.9899511</v>
      </c>
      <c r="P98" s="2">
        <f>P10/'Output-Calculation-sheet'!P9*'Output-Calculation-sheet'!P81</f>
        <v>4452234711.6524992</v>
      </c>
      <c r="Q98" s="2">
        <f>Q10/'Output-Calculation-sheet'!Q9*'Output-Calculation-sheet'!Q81</f>
        <v>2506636730.7962775</v>
      </c>
      <c r="R98" s="2">
        <f>R10/'Output-Calculation-sheet'!R9*'Output-Calculation-sheet'!R81</f>
        <v>3301950990.288414</v>
      </c>
      <c r="S98" s="2">
        <f>S10/'Output-Calculation-sheet'!S9*'Output-Calculation-sheet'!S81</f>
        <v>2087429452.6925812</v>
      </c>
      <c r="T98" s="2">
        <f>T10/'Output-Calculation-sheet'!T9*'Output-Calculation-sheet'!T81</f>
        <v>1314063862.6993666</v>
      </c>
      <c r="U98" s="2">
        <f>U10/'Output-Calculation-sheet'!U9*'Output-Calculation-sheet'!U81</f>
        <v>1231213922.5492036</v>
      </c>
      <c r="V98" s="2">
        <f>V10/'Output-Calculation-sheet'!V9*'Output-Calculation-sheet'!V81</f>
        <v>801897923.65423989</v>
      </c>
      <c r="W98" s="2">
        <f>W10/'Output-Calculation-sheet'!W9*'Output-Calculation-sheet'!W81</f>
        <v>918299258.07424521</v>
      </c>
      <c r="X98" s="2">
        <f>X10/'Output-Calculation-sheet'!X9*'Output-Calculation-sheet'!X81</f>
        <v>434912445.40302736</v>
      </c>
      <c r="Y98" s="2">
        <f>Y10/'Output-Calculation-sheet'!Y9*'Output-Calculation-sheet'!Y81</f>
        <v>474744258.19067198</v>
      </c>
      <c r="AA98" s="2">
        <f t="shared" si="8"/>
        <v>144.37939496991063</v>
      </c>
    </row>
    <row r="99" spans="1:27" x14ac:dyDescent="0.25">
      <c r="A99" s="2">
        <v>2034</v>
      </c>
      <c r="B99" s="2">
        <f>B11/'Output-Calculation-sheet'!B10*'Output-Calculation-sheet'!B82</f>
        <v>43667053727.273735</v>
      </c>
      <c r="C99" s="2">
        <f>C11/'Output-Calculation-sheet'!C10*'Output-Calculation-sheet'!C82</f>
        <v>18133610722.237419</v>
      </c>
      <c r="D99" s="2">
        <f>D11/'Output-Calculation-sheet'!D10*'Output-Calculation-sheet'!D82</f>
        <v>14128698964.816393</v>
      </c>
      <c r="E99" s="2">
        <f>E11/'Output-Calculation-sheet'!E10*'Output-Calculation-sheet'!E82</f>
        <v>16976685304.523315</v>
      </c>
      <c r="F99" s="2">
        <f>F11/'Output-Calculation-sheet'!F10*'Output-Calculation-sheet'!F82</f>
        <v>10128172243.505367</v>
      </c>
      <c r="G99" s="2">
        <f>G11/'Output-Calculation-sheet'!G10*'Output-Calculation-sheet'!G82</f>
        <v>4918989149.9301329</v>
      </c>
      <c r="H99" s="2">
        <f>H11/'Output-Calculation-sheet'!H10*'Output-Calculation-sheet'!H82</f>
        <v>6491412688.8712797</v>
      </c>
      <c r="I99" s="2">
        <f>I11/'Output-Calculation-sheet'!I10*'Output-Calculation-sheet'!I82</f>
        <v>6167987631.1099281</v>
      </c>
      <c r="J99" s="2">
        <f>J11/'Output-Calculation-sheet'!J10*'Output-Calculation-sheet'!J82</f>
        <v>3599891505.7687626</v>
      </c>
      <c r="K99" s="2">
        <f>K11/'Output-Calculation-sheet'!K10*'Output-Calculation-sheet'!K82</f>
        <v>5924384171.4571381</v>
      </c>
      <c r="L99" s="2">
        <f>L11/'Output-Calculation-sheet'!L10*'Output-Calculation-sheet'!L82</f>
        <v>4335105788.6110134</v>
      </c>
      <c r="M99" s="2">
        <f>M11/'Output-Calculation-sheet'!M10*'Output-Calculation-sheet'!M82</f>
        <v>4345384896.9284792</v>
      </c>
      <c r="N99" s="2">
        <f>N11/'Output-Calculation-sheet'!N10*'Output-Calculation-sheet'!N82</f>
        <v>3135901152.2789817</v>
      </c>
      <c r="O99" s="2">
        <f>O11/'Output-Calculation-sheet'!O10*'Output-Calculation-sheet'!O82</f>
        <v>2490896545.8282328</v>
      </c>
      <c r="P99" s="2">
        <f>P11/'Output-Calculation-sheet'!P10*'Output-Calculation-sheet'!P82</f>
        <v>5028216518.7112198</v>
      </c>
      <c r="Q99" s="2">
        <f>Q11/'Output-Calculation-sheet'!Q10*'Output-Calculation-sheet'!Q82</f>
        <v>2878709721.5960207</v>
      </c>
      <c r="R99" s="2">
        <f>R11/'Output-Calculation-sheet'!R10*'Output-Calculation-sheet'!R82</f>
        <v>3766666961.3272929</v>
      </c>
      <c r="S99" s="2">
        <f>S11/'Output-Calculation-sheet'!S10*'Output-Calculation-sheet'!S82</f>
        <v>2385932953.1257391</v>
      </c>
      <c r="T99" s="2">
        <f>T11/'Output-Calculation-sheet'!T10*'Output-Calculation-sheet'!T82</f>
        <v>1488300243.3130701</v>
      </c>
      <c r="U99" s="2">
        <f>U11/'Output-Calculation-sheet'!U10*'Output-Calculation-sheet'!U82</f>
        <v>1399915916.6566634</v>
      </c>
      <c r="V99" s="2">
        <f>V11/'Output-Calculation-sheet'!V10*'Output-Calculation-sheet'!V82</f>
        <v>916835928.66372025</v>
      </c>
      <c r="W99" s="2">
        <f>W11/'Output-Calculation-sheet'!W10*'Output-Calculation-sheet'!W82</f>
        <v>1028806663.4795438</v>
      </c>
      <c r="X99" s="2">
        <f>X11/'Output-Calculation-sheet'!X10*'Output-Calculation-sheet'!X82</f>
        <v>495470815.91326016</v>
      </c>
      <c r="Y99" s="2">
        <f>Y11/'Output-Calculation-sheet'!Y10*'Output-Calculation-sheet'!Y82</f>
        <v>534549630.1250301</v>
      </c>
      <c r="AA99" s="2">
        <f t="shared" si="8"/>
        <v>164.3675798460518</v>
      </c>
    </row>
    <row r="100" spans="1:27" x14ac:dyDescent="0.25">
      <c r="A100" s="2">
        <v>2035</v>
      </c>
      <c r="B100" s="2">
        <f>B12/'Output-Calculation-sheet'!B11*'Output-Calculation-sheet'!B83</f>
        <v>46681403936.415146</v>
      </c>
      <c r="C100" s="2">
        <f>C12/'Output-Calculation-sheet'!C11*'Output-Calculation-sheet'!C83</f>
        <v>19411001868.546803</v>
      </c>
      <c r="D100" s="2">
        <f>D12/'Output-Calculation-sheet'!D11*'Output-Calculation-sheet'!D83</f>
        <v>15034057681.959871</v>
      </c>
      <c r="E100" s="2">
        <f>E12/'Output-Calculation-sheet'!E11*'Output-Calculation-sheet'!E83</f>
        <v>18014454224.847473</v>
      </c>
      <c r="F100" s="2">
        <f>F12/'Output-Calculation-sheet'!F11*'Output-Calculation-sheet'!F83</f>
        <v>10780740489.871124</v>
      </c>
      <c r="G100" s="2">
        <f>G12/'Output-Calculation-sheet'!G11*'Output-Calculation-sheet'!G83</f>
        <v>5161951008.0726976</v>
      </c>
      <c r="H100" s="2">
        <f>H12/'Output-Calculation-sheet'!H11*'Output-Calculation-sheet'!H83</f>
        <v>6928446399.4914684</v>
      </c>
      <c r="I100" s="2">
        <f>I12/'Output-Calculation-sheet'!I11*'Output-Calculation-sheet'!I83</f>
        <v>6570660841.5894156</v>
      </c>
      <c r="J100" s="2">
        <f>J12/'Output-Calculation-sheet'!J11*'Output-Calculation-sheet'!J83</f>
        <v>3879729734.3266745</v>
      </c>
      <c r="K100" s="2">
        <f>K12/'Output-Calculation-sheet'!K11*'Output-Calculation-sheet'!K83</f>
        <v>6308305995.9282007</v>
      </c>
      <c r="L100" s="2">
        <f>L12/'Output-Calculation-sheet'!L11*'Output-Calculation-sheet'!L83</f>
        <v>4640472373.6829329</v>
      </c>
      <c r="M100" s="2">
        <f>M12/'Output-Calculation-sheet'!M11*'Output-Calculation-sheet'!M83</f>
        <v>4640213723.9027128</v>
      </c>
      <c r="N100" s="2">
        <f>N12/'Output-Calculation-sheet'!N11*'Output-Calculation-sheet'!N83</f>
        <v>3366339570.4904242</v>
      </c>
      <c r="O100" s="2">
        <f>O12/'Output-Calculation-sheet'!O11*'Output-Calculation-sheet'!O83</f>
        <v>2681935867.3658614</v>
      </c>
      <c r="P100" s="2">
        <f>P12/'Output-Calculation-sheet'!P11*'Output-Calculation-sheet'!P83</f>
        <v>5320433990.5623236</v>
      </c>
      <c r="Q100" s="2">
        <f>Q12/'Output-Calculation-sheet'!Q11*'Output-Calculation-sheet'!Q83</f>
        <v>3097463997.2954373</v>
      </c>
      <c r="R100" s="2">
        <f>R12/'Output-Calculation-sheet'!R11*'Output-Calculation-sheet'!R83</f>
        <v>4024968092.7328968</v>
      </c>
      <c r="S100" s="2">
        <f>S12/'Output-Calculation-sheet'!S11*'Output-Calculation-sheet'!S83</f>
        <v>2554312588.2673864</v>
      </c>
      <c r="T100" s="2">
        <f>T12/'Output-Calculation-sheet'!T11*'Output-Calculation-sheet'!T83</f>
        <v>1579613309.5154166</v>
      </c>
      <c r="U100" s="2">
        <f>U12/'Output-Calculation-sheet'!U11*'Output-Calculation-sheet'!U83</f>
        <v>1490542717.9812965</v>
      </c>
      <c r="V100" s="2">
        <f>V12/'Output-Calculation-sheet'!V11*'Output-Calculation-sheet'!V83</f>
        <v>981442610.69854617</v>
      </c>
      <c r="W100" s="2">
        <f>W12/'Output-Calculation-sheet'!W11*'Output-Calculation-sheet'!W83</f>
        <v>1080104977.5862856</v>
      </c>
      <c r="X100" s="2">
        <f>X12/'Output-Calculation-sheet'!X11*'Output-Calculation-sheet'!X83</f>
        <v>528818390.79212707</v>
      </c>
      <c r="Y100" s="2">
        <f>Y12/'Output-Calculation-sheet'!Y11*'Output-Calculation-sheet'!Y83</f>
        <v>564189235.85255861</v>
      </c>
      <c r="AA100" s="2">
        <f t="shared" si="8"/>
        <v>175.32160362777506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775.83838486801665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141.85180738927335</v>
      </c>
      <c r="Y107" s="2">
        <f>Y8/'Output-Calculation-sheet'!Y7*'Output-Calculation-sheet'!Y88</f>
        <v>0</v>
      </c>
      <c r="AA107" s="2">
        <f t="shared" si="9"/>
        <v>0.91769019225728998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144.22669275347835</v>
      </c>
      <c r="Y108" s="2">
        <f>Y9/'Output-Calculation-sheet'!Y8*'Output-Calculation-sheet'!Y89</f>
        <v>0</v>
      </c>
      <c r="AA108" s="2">
        <f t="shared" si="9"/>
        <v>0.14422669275347835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4075.9180867829191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791.83765202232132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52.617479930050941</v>
      </c>
      <c r="Y109" s="2">
        <f>Y10/'Output-Calculation-sheet'!Y9*'Output-Calculation-sheet'!Y90</f>
        <v>0</v>
      </c>
      <c r="AA109" s="2">
        <f t="shared" si="9"/>
        <v>4.9203732187352909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4831.0331049797232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135.19471127378768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1023.8569334873487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81.642146990245067</v>
      </c>
      <c r="Y110" s="2">
        <f>Y11/'Output-Calculation-sheet'!Y10*'Output-Calculation-sheet'!Y91</f>
        <v>0</v>
      </c>
      <c r="AA110" s="2">
        <f t="shared" si="9"/>
        <v>6.0717268967311044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1003.3528722873648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863.00552744582592</v>
      </c>
      <c r="N111" s="2">
        <f>N12/'Output-Calculation-sheet'!N11*'Output-Calculation-sheet'!N92</f>
        <v>0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142.01025190105048</v>
      </c>
      <c r="Y111" s="2">
        <f>Y12/'Output-Calculation-sheet'!Y11*'Output-Calculation-sheet'!Y92</f>
        <v>0</v>
      </c>
      <c r="AA111" s="2">
        <f t="shared" si="9"/>
        <v>9.3070755914771759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6100088534.9599361</v>
      </c>
      <c r="C118" s="2">
        <f>C8/'Output-Calculation-sheet'!C7*'Output-Calculation-sheet'!C97</f>
        <v>14137759136.660519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7531823090.6242723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-1.175322569797828E-8</v>
      </c>
      <c r="L118" s="2">
        <f>L8/'Output-Calculation-sheet'!L7*'Output-Calculation-sheet'!L97</f>
        <v>733736035.66447127</v>
      </c>
      <c r="M118" s="2">
        <f>M8/'Output-Calculation-sheet'!M7*'Output-Calculation-sheet'!M97</f>
        <v>4593293501.5117836</v>
      </c>
      <c r="N118" s="2">
        <f>N8/'Output-Calculation-sheet'!N7*'Output-Calculation-sheet'!N97</f>
        <v>5367755888.3721581</v>
      </c>
      <c r="O118" s="2">
        <f>O8/'Output-Calculation-sheet'!O7*'Output-Calculation-sheet'!O97</f>
        <v>2745385832.7623448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727332104.52603722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7877068.9371058224</v>
      </c>
      <c r="Y118" s="2">
        <f>Y8/'Output-Calculation-sheet'!Y7*'Output-Calculation-sheet'!Y97</f>
        <v>0</v>
      </c>
      <c r="AA118" s="2">
        <f t="shared" si="10"/>
        <v>41945.051194018626</v>
      </c>
    </row>
    <row r="119" spans="1:27" x14ac:dyDescent="0.25">
      <c r="A119" s="2">
        <v>2032</v>
      </c>
      <c r="B119" s="2">
        <f>B9/'Output-Calculation-sheet'!B8*'Output-Calculation-sheet'!B98</f>
        <v>8434768374.2934914</v>
      </c>
      <c r="C119" s="2">
        <f>C9/'Output-Calculation-sheet'!C8*'Output-Calculation-sheet'!C98</f>
        <v>15661310739.729694</v>
      </c>
      <c r="D119" s="2">
        <f>D9/'Output-Calculation-sheet'!D8*'Output-Calculation-sheet'!D98</f>
        <v>2.2206524571052751E-7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10371033047.332781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870438457.15634704</v>
      </c>
      <c r="M119" s="2">
        <f>M9/'Output-Calculation-sheet'!M8*'Output-Calculation-sheet'!M98</f>
        <v>10406604146.939613</v>
      </c>
      <c r="N119" s="2">
        <f>N9/'Output-Calculation-sheet'!N8*'Output-Calculation-sheet'!N98</f>
        <v>6554264736.453723</v>
      </c>
      <c r="O119" s="2">
        <f>O9/'Output-Calculation-sheet'!O8*'Output-Calculation-sheet'!O98</f>
        <v>3039771252.4355531</v>
      </c>
      <c r="P119" s="2">
        <f>P9/'Output-Calculation-sheet'!P8*'Output-Calculation-sheet'!P98</f>
        <v>0</v>
      </c>
      <c r="Q119" s="2">
        <f>Q9/'Output-Calculation-sheet'!Q8*'Output-Calculation-sheet'!Q98</f>
        <v>93666744.877068207</v>
      </c>
      <c r="R119" s="2">
        <f>R9/'Output-Calculation-sheet'!R8*'Output-Calculation-sheet'!R98</f>
        <v>0</v>
      </c>
      <c r="S119" s="2">
        <f>S9/'Output-Calculation-sheet'!S8*'Output-Calculation-sheet'!S98</f>
        <v>1058565672.8870515</v>
      </c>
      <c r="T119" s="2">
        <f>T9/'Output-Calculation-sheet'!T8*'Output-Calculation-sheet'!T98</f>
        <v>0</v>
      </c>
      <c r="U119" s="2">
        <f>U9/'Output-Calculation-sheet'!U8*'Output-Calculation-sheet'!U98</f>
        <v>3.1986771019180886E-9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96988062.532073826</v>
      </c>
      <c r="Y119" s="2">
        <f>Y9/'Output-Calculation-sheet'!Y8*'Output-Calculation-sheet'!Y98</f>
        <v>0</v>
      </c>
      <c r="AA119" s="2">
        <f t="shared" si="10"/>
        <v>56587.411234637395</v>
      </c>
    </row>
    <row r="120" spans="1:27" x14ac:dyDescent="0.25">
      <c r="A120" s="2">
        <v>2033</v>
      </c>
      <c r="B120" s="2">
        <f>B10/'Output-Calculation-sheet'!B9*'Output-Calculation-sheet'!B99</f>
        <v>19038804895.880573</v>
      </c>
      <c r="C120" s="2">
        <f>C10/'Output-Calculation-sheet'!C9*'Output-Calculation-sheet'!C99</f>
        <v>10931871097.201742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13996589565.941235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9656422966.4070835</v>
      </c>
      <c r="N120" s="2">
        <f>N10/'Output-Calculation-sheet'!N9*'Output-Calculation-sheet'!N99</f>
        <v>5650100408.5806084</v>
      </c>
      <c r="O120" s="2">
        <f>O10/'Output-Calculation-sheet'!O9*'Output-Calculation-sheet'!O99</f>
        <v>2098041845.0941727</v>
      </c>
      <c r="P120" s="2">
        <f>P10/'Output-Calculation-sheet'!P9*'Output-Calculation-sheet'!P99</f>
        <v>0</v>
      </c>
      <c r="Q120" s="2">
        <f>Q10/'Output-Calculation-sheet'!Q9*'Output-Calculation-sheet'!Q99</f>
        <v>184636101.29159081</v>
      </c>
      <c r="R120" s="2">
        <f>R10/'Output-Calculation-sheet'!R9*'Output-Calculation-sheet'!R99</f>
        <v>-4.5082017918535679E-8</v>
      </c>
      <c r="S120" s="2">
        <f>S10/'Output-Calculation-sheet'!S9*'Output-Calculation-sheet'!S99</f>
        <v>2280812602.3898606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621024298.64143062</v>
      </c>
      <c r="Y120" s="2">
        <f>Y10/'Output-Calculation-sheet'!Y9*'Output-Calculation-sheet'!Y99</f>
        <v>0</v>
      </c>
      <c r="AA120" s="2">
        <f t="shared" si="10"/>
        <v>64458.303781428287</v>
      </c>
    </row>
    <row r="121" spans="1:27" x14ac:dyDescent="0.25">
      <c r="A121" s="2">
        <v>2034</v>
      </c>
      <c r="B121" s="2">
        <f>B11/'Output-Calculation-sheet'!B10*'Output-Calculation-sheet'!B100</f>
        <v>42205194602.324799</v>
      </c>
      <c r="C121" s="2">
        <f>C11/'Output-Calculation-sheet'!C10*'Output-Calculation-sheet'!C100</f>
        <v>10496819678.688015</v>
      </c>
      <c r="D121" s="2">
        <f>D11/'Output-Calculation-sheet'!D10*'Output-Calculation-sheet'!D100</f>
        <v>0</v>
      </c>
      <c r="E121" s="2">
        <f>E11/'Output-Calculation-sheet'!E10*'Output-Calculation-sheet'!E100</f>
        <v>882855447.71689165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14894582185.906712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720115457.87653351</v>
      </c>
      <c r="M121" s="2">
        <f>M11/'Output-Calculation-sheet'!M10*'Output-Calculation-sheet'!M100</f>
        <v>10925385079.232153</v>
      </c>
      <c r="N121" s="2">
        <f>N11/'Output-Calculation-sheet'!N10*'Output-Calculation-sheet'!N100</f>
        <v>7548656348.2506905</v>
      </c>
      <c r="O121" s="2">
        <f>O11/'Output-Calculation-sheet'!O10*'Output-Calculation-sheet'!O100</f>
        <v>1120991481.8060007</v>
      </c>
      <c r="P121" s="2">
        <f>P11/'Output-Calculation-sheet'!P10*'Output-Calculation-sheet'!P100</f>
        <v>0</v>
      </c>
      <c r="Q121" s="2">
        <f>Q11/'Output-Calculation-sheet'!Q10*'Output-Calculation-sheet'!Q100</f>
        <v>1899223643.9544001</v>
      </c>
      <c r="R121" s="2">
        <f>R11/'Output-Calculation-sheet'!R10*'Output-Calculation-sheet'!R100</f>
        <v>0</v>
      </c>
      <c r="S121" s="2">
        <f>S11/'Output-Calculation-sheet'!S10*'Output-Calculation-sheet'!S100</f>
        <v>3709503274.5084267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523401840.23658031</v>
      </c>
      <c r="Y121" s="2">
        <f>Y11/'Output-Calculation-sheet'!Y10*'Output-Calculation-sheet'!Y100</f>
        <v>47935450.175972961</v>
      </c>
      <c r="AA121" s="2">
        <f t="shared" si="10"/>
        <v>94974.664490677169</v>
      </c>
    </row>
    <row r="122" spans="1:27" x14ac:dyDescent="0.25">
      <c r="A122" s="2">
        <v>2035</v>
      </c>
      <c r="B122" s="2">
        <f>B12/'Output-Calculation-sheet'!B11*'Output-Calculation-sheet'!B101</f>
        <v>56060880230.399666</v>
      </c>
      <c r="C122" s="2">
        <f>C12/'Output-Calculation-sheet'!C11*'Output-Calculation-sheet'!C101</f>
        <v>390433326.20955747</v>
      </c>
      <c r="D122" s="2">
        <f>D12/'Output-Calculation-sheet'!D11*'Output-Calculation-sheet'!D101</f>
        <v>0</v>
      </c>
      <c r="E122" s="2">
        <f>E12/'Output-Calculation-sheet'!E11*'Output-Calculation-sheet'!E101</f>
        <v>6401002741.0666361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9175502392.7473602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2111788221.5958924</v>
      </c>
      <c r="M122" s="2">
        <f>M12/'Output-Calculation-sheet'!M11*'Output-Calculation-sheet'!M101</f>
        <v>4999963742.3437014</v>
      </c>
      <c r="N122" s="2">
        <f>N12/'Output-Calculation-sheet'!N11*'Output-Calculation-sheet'!N101</f>
        <v>7920262663.5164566</v>
      </c>
      <c r="O122" s="2">
        <f>O12/'Output-Calculation-sheet'!O11*'Output-Calculation-sheet'!O101</f>
        <v>63845730.942090936</v>
      </c>
      <c r="P122" s="2">
        <f>P12/'Output-Calculation-sheet'!P11*'Output-Calculation-sheet'!P101</f>
        <v>445438072.76261723</v>
      </c>
      <c r="Q122" s="2">
        <f>Q12/'Output-Calculation-sheet'!Q11*'Output-Calculation-sheet'!Q101</f>
        <v>3492382615.025177</v>
      </c>
      <c r="R122" s="2">
        <f>R12/'Output-Calculation-sheet'!R11*'Output-Calculation-sheet'!R101</f>
        <v>0</v>
      </c>
      <c r="S122" s="2">
        <f>S12/'Output-Calculation-sheet'!S11*'Output-Calculation-sheet'!S101</f>
        <v>4297748448.400816</v>
      </c>
      <c r="T122" s="2">
        <f>T12/'Output-Calculation-sheet'!T11*'Output-Calculation-sheet'!T101</f>
        <v>0</v>
      </c>
      <c r="U122" s="2">
        <f>U12/'Output-Calculation-sheet'!U11*'Output-Calculation-sheet'!U101</f>
        <v>156779836.22225782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19706129.450423677</v>
      </c>
      <c r="Y122" s="2">
        <f>Y12/'Output-Calculation-sheet'!Y11*'Output-Calculation-sheet'!Y101</f>
        <v>285606290.30003405</v>
      </c>
      <c r="AA122" s="2">
        <f t="shared" si="10"/>
        <v>95821.340440982691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68415093846.379776</v>
      </c>
      <c r="C129" s="2">
        <f>C8/'Output-Calculation-sheet'!C7*'Output-Calculation-sheet'!C106</f>
        <v>0</v>
      </c>
      <c r="D129" s="2">
        <f>D8/'Output-Calculation-sheet'!D7*'Output-Calculation-sheet'!D106</f>
        <v>40878206306.57489</v>
      </c>
      <c r="E129" s="2">
        <f>E8/'Output-Calculation-sheet'!E7*'Output-Calculation-sheet'!E106</f>
        <v>31152662685.164265</v>
      </c>
      <c r="F129" s="2">
        <f>F8/'Output-Calculation-sheet'!F7*'Output-Calculation-sheet'!F106</f>
        <v>20954660096.938107</v>
      </c>
      <c r="G129" s="2">
        <f>G8/'Output-Calculation-sheet'!G7*'Output-Calculation-sheet'!G106</f>
        <v>14197424875.943165</v>
      </c>
      <c r="H129" s="2">
        <f>H8/'Output-Calculation-sheet'!H7*'Output-Calculation-sheet'!H106</f>
        <v>0</v>
      </c>
      <c r="I129" s="2">
        <f>I8/'Output-Calculation-sheet'!I7*'Output-Calculation-sheet'!I106</f>
        <v>12927955771.405161</v>
      </c>
      <c r="J129" s="2">
        <f>J8/'Output-Calculation-sheet'!J7*'Output-Calculation-sheet'!J106</f>
        <v>13491186165.549202</v>
      </c>
      <c r="K129" s="2">
        <f>K8/'Output-Calculation-sheet'!K7*'Output-Calculation-sheet'!K106</f>
        <v>13034172652.9142</v>
      </c>
      <c r="L129" s="2">
        <f>L8/'Output-Calculation-sheet'!L7*'Output-Calculation-sheet'!L106</f>
        <v>10341188490.707071</v>
      </c>
      <c r="M129" s="2">
        <f>M8/'Output-Calculation-sheet'!M7*'Output-Calculation-sheet'!M106</f>
        <v>0</v>
      </c>
      <c r="N129" s="2">
        <f>N8/'Output-Calculation-sheet'!N7*'Output-Calculation-sheet'!N106</f>
        <v>3613911561.6451745</v>
      </c>
      <c r="O129" s="2">
        <f>O8/'Output-Calculation-sheet'!O7*'Output-Calculation-sheet'!O106</f>
        <v>0</v>
      </c>
      <c r="P129" s="2">
        <f>P8/'Output-Calculation-sheet'!P7*'Output-Calculation-sheet'!P106</f>
        <v>7731849169.722703</v>
      </c>
      <c r="Q129" s="2">
        <f>Q8/'Output-Calculation-sheet'!Q7*'Output-Calculation-sheet'!Q106</f>
        <v>7497015825.2176485</v>
      </c>
      <c r="R129" s="2">
        <f>R8/'Output-Calculation-sheet'!R7*'Output-Calculation-sheet'!R106</f>
        <v>8531547482.5493059</v>
      </c>
      <c r="S129" s="2">
        <f>S8/'Output-Calculation-sheet'!S7*'Output-Calculation-sheet'!S106</f>
        <v>3172368935.0482097</v>
      </c>
      <c r="T129" s="2">
        <f>T8/'Output-Calculation-sheet'!T7*'Output-Calculation-sheet'!T106</f>
        <v>3252320777.2309618</v>
      </c>
      <c r="U129" s="2">
        <f>U8/'Output-Calculation-sheet'!U7*'Output-Calculation-sheet'!U106</f>
        <v>2324093681.9854369</v>
      </c>
      <c r="V129" s="2">
        <f>V8/'Output-Calculation-sheet'!V7*'Output-Calculation-sheet'!V106</f>
        <v>2323016750.8930416</v>
      </c>
      <c r="W129" s="2">
        <f>W8/'Output-Calculation-sheet'!W7*'Output-Calculation-sheet'!W106</f>
        <v>1800815050.2266405</v>
      </c>
      <c r="X129" s="2">
        <f>X8/'Output-Calculation-sheet'!X7*'Output-Calculation-sheet'!X106</f>
        <v>0</v>
      </c>
      <c r="Y129" s="2">
        <f>Y8/'Output-Calculation-sheet'!Y7*'Output-Calculation-sheet'!Y106</f>
        <v>903266912.73430419</v>
      </c>
      <c r="AA129" s="2">
        <f t="shared" si="11"/>
        <v>266542.75703882932</v>
      </c>
    </row>
    <row r="130" spans="1:27" x14ac:dyDescent="0.25">
      <c r="A130" s="2">
        <v>2032</v>
      </c>
      <c r="B130" s="2">
        <f>B9/'Output-Calculation-sheet'!B8*'Output-Calculation-sheet'!B107</f>
        <v>74028019677.966614</v>
      </c>
      <c r="C130" s="2">
        <f>C9/'Output-Calculation-sheet'!C8*'Output-Calculation-sheet'!C107</f>
        <v>0</v>
      </c>
      <c r="D130" s="2">
        <f>D9/'Output-Calculation-sheet'!D8*'Output-Calculation-sheet'!D107</f>
        <v>44693470758.019447</v>
      </c>
      <c r="E130" s="2">
        <f>E9/'Output-Calculation-sheet'!E8*'Output-Calculation-sheet'!E107</f>
        <v>34036286163.685478</v>
      </c>
      <c r="F130" s="2">
        <f>F9/'Output-Calculation-sheet'!F8*'Output-Calculation-sheet'!F107</f>
        <v>22864347742.291039</v>
      </c>
      <c r="G130" s="2">
        <f>G9/'Output-Calculation-sheet'!G8*'Output-Calculation-sheet'!G107</f>
        <v>15531813453.566347</v>
      </c>
      <c r="H130" s="2">
        <f>H9/'Output-Calculation-sheet'!H8*'Output-Calculation-sheet'!H107</f>
        <v>0</v>
      </c>
      <c r="I130" s="2">
        <f>I9/'Output-Calculation-sheet'!I8*'Output-Calculation-sheet'!I107</f>
        <v>14116405879.512178</v>
      </c>
      <c r="J130" s="2">
        <f>J9/'Output-Calculation-sheet'!J8*'Output-Calculation-sheet'!J107</f>
        <v>14737505570.860146</v>
      </c>
      <c r="K130" s="2">
        <f>K9/'Output-Calculation-sheet'!K8*'Output-Calculation-sheet'!K107</f>
        <v>14225444219.355265</v>
      </c>
      <c r="L130" s="2">
        <f>L9/'Output-Calculation-sheet'!L8*'Output-Calculation-sheet'!L107</f>
        <v>11248356111.832146</v>
      </c>
      <c r="M130" s="2">
        <f>M9/'Output-Calculation-sheet'!M8*'Output-Calculation-sheet'!M107</f>
        <v>0</v>
      </c>
      <c r="N130" s="2">
        <f>N9/'Output-Calculation-sheet'!N8*'Output-Calculation-sheet'!N107</f>
        <v>3665405207.4796505</v>
      </c>
      <c r="O130" s="2">
        <f>O9/'Output-Calculation-sheet'!O8*'Output-Calculation-sheet'!O107</f>
        <v>0</v>
      </c>
      <c r="P130" s="2">
        <f>P9/'Output-Calculation-sheet'!P8*'Output-Calculation-sheet'!P107</f>
        <v>8563864129.3123026</v>
      </c>
      <c r="Q130" s="2">
        <f>Q9/'Output-Calculation-sheet'!Q8*'Output-Calculation-sheet'!Q107</f>
        <v>8175568209.8594284</v>
      </c>
      <c r="R130" s="2">
        <f>R9/'Output-Calculation-sheet'!R8*'Output-Calculation-sheet'!R107</f>
        <v>9359733053.777853</v>
      </c>
      <c r="S130" s="2">
        <f>S9/'Output-Calculation-sheet'!S8*'Output-Calculation-sheet'!S107</f>
        <v>3380665344.7942295</v>
      </c>
      <c r="T130" s="2">
        <f>T9/'Output-Calculation-sheet'!T8*'Output-Calculation-sheet'!T107</f>
        <v>3555832210.5656109</v>
      </c>
      <c r="U130" s="2">
        <f>U9/'Output-Calculation-sheet'!U8*'Output-Calculation-sheet'!U107</f>
        <v>2561331862.7258868</v>
      </c>
      <c r="V130" s="2">
        <f>V9/'Output-Calculation-sheet'!V8*'Output-Calculation-sheet'!V107</f>
        <v>2533482137.5696321</v>
      </c>
      <c r="W130" s="2">
        <f>W9/'Output-Calculation-sheet'!W8*'Output-Calculation-sheet'!W107</f>
        <v>1967253606.6801252</v>
      </c>
      <c r="X130" s="2">
        <f>X9/'Output-Calculation-sheet'!X8*'Output-Calculation-sheet'!X107</f>
        <v>0</v>
      </c>
      <c r="Y130" s="2">
        <f>Y9/'Output-Calculation-sheet'!Y8*'Output-Calculation-sheet'!Y107</f>
        <v>986166380.2151581</v>
      </c>
      <c r="AA130" s="2">
        <f t="shared" si="11"/>
        <v>290230.95172006852</v>
      </c>
    </row>
    <row r="131" spans="1:27" x14ac:dyDescent="0.25">
      <c r="A131" s="2">
        <v>2033</v>
      </c>
      <c r="B131" s="2">
        <f>B10/'Output-Calculation-sheet'!B9*'Output-Calculation-sheet'!B108</f>
        <v>76167339012.402924</v>
      </c>
      <c r="C131" s="2">
        <f>C10/'Output-Calculation-sheet'!C9*'Output-Calculation-sheet'!C108</f>
        <v>0</v>
      </c>
      <c r="D131" s="2">
        <f>D10/'Output-Calculation-sheet'!D9*'Output-Calculation-sheet'!D108</f>
        <v>39989979798.44532</v>
      </c>
      <c r="E131" s="2">
        <f>E10/'Output-Calculation-sheet'!E9*'Output-Calculation-sheet'!E108</f>
        <v>31728028055.07708</v>
      </c>
      <c r="F131" s="2">
        <f>F10/'Output-Calculation-sheet'!F9*'Output-Calculation-sheet'!F108</f>
        <v>20424462947.564266</v>
      </c>
      <c r="G131" s="2">
        <f>G10/'Output-Calculation-sheet'!G9*'Output-Calculation-sheet'!G108</f>
        <v>14350823240.919306</v>
      </c>
      <c r="H131" s="2">
        <f>H10/'Output-Calculation-sheet'!H9*'Output-Calculation-sheet'!H108</f>
        <v>0</v>
      </c>
      <c r="I131" s="2">
        <f>I10/'Output-Calculation-sheet'!I9*'Output-Calculation-sheet'!I108</f>
        <v>13074699218.573662</v>
      </c>
      <c r="J131" s="2">
        <f>J10/'Output-Calculation-sheet'!J9*'Output-Calculation-sheet'!J108</f>
        <v>12725970627.477705</v>
      </c>
      <c r="K131" s="2">
        <f>K10/'Output-Calculation-sheet'!K9*'Output-Calculation-sheet'!K108</f>
        <v>12603984915.776901</v>
      </c>
      <c r="L131" s="2">
        <f>L10/'Output-Calculation-sheet'!L9*'Output-Calculation-sheet'!L108</f>
        <v>10111104519.025339</v>
      </c>
      <c r="M131" s="2">
        <f>M10/'Output-Calculation-sheet'!M9*'Output-Calculation-sheet'!M108</f>
        <v>0</v>
      </c>
      <c r="N131" s="2">
        <f>N10/'Output-Calculation-sheet'!N9*'Output-Calculation-sheet'!N108</f>
        <v>3827633002.5183268</v>
      </c>
      <c r="O131" s="2">
        <f>O10/'Output-Calculation-sheet'!O9*'Output-Calculation-sheet'!O108</f>
        <v>0</v>
      </c>
      <c r="P131" s="2">
        <f>P10/'Output-Calculation-sheet'!P9*'Output-Calculation-sheet'!P108</f>
        <v>8628845386.368763</v>
      </c>
      <c r="Q131" s="2">
        <f>Q10/'Output-Calculation-sheet'!Q9*'Output-Calculation-sheet'!Q108</f>
        <v>8305151387.6711569</v>
      </c>
      <c r="R131" s="2">
        <f>R10/'Output-Calculation-sheet'!R9*'Output-Calculation-sheet'!R108</f>
        <v>8167277278.0483112</v>
      </c>
      <c r="S131" s="2">
        <f>S10/'Output-Calculation-sheet'!S9*'Output-Calculation-sheet'!S108</f>
        <v>3147169365.7138381</v>
      </c>
      <c r="T131" s="2">
        <f>T10/'Output-Calculation-sheet'!T9*'Output-Calculation-sheet'!T108</f>
        <v>3002316502.6319928</v>
      </c>
      <c r="U131" s="2">
        <f>U10/'Output-Calculation-sheet'!U9*'Output-Calculation-sheet'!U108</f>
        <v>2615507971.1933041</v>
      </c>
      <c r="V131" s="2">
        <f>V10/'Output-Calculation-sheet'!V9*'Output-Calculation-sheet'!V108</f>
        <v>2013549060.676363</v>
      </c>
      <c r="W131" s="2">
        <f>W10/'Output-Calculation-sheet'!W9*'Output-Calculation-sheet'!W108</f>
        <v>1743300722.6703866</v>
      </c>
      <c r="X131" s="2">
        <f>X10/'Output-Calculation-sheet'!X9*'Output-Calculation-sheet'!X108</f>
        <v>0</v>
      </c>
      <c r="Y131" s="2">
        <f>Y10/'Output-Calculation-sheet'!Y9*'Output-Calculation-sheet'!Y108</f>
        <v>1017194400.9876157</v>
      </c>
      <c r="AA131" s="2">
        <f t="shared" si="11"/>
        <v>273644.33741374256</v>
      </c>
    </row>
    <row r="132" spans="1:27" x14ac:dyDescent="0.25">
      <c r="A132" s="2">
        <v>2034</v>
      </c>
      <c r="B132" s="2">
        <f>B11/'Output-Calculation-sheet'!B10*'Output-Calculation-sheet'!B109</f>
        <v>65502707656.865219</v>
      </c>
      <c r="C132" s="2">
        <f>C11/'Output-Calculation-sheet'!C10*'Output-Calculation-sheet'!C109</f>
        <v>0</v>
      </c>
      <c r="D132" s="2">
        <f>D11/'Output-Calculation-sheet'!D10*'Output-Calculation-sheet'!D109</f>
        <v>45244145355.684677</v>
      </c>
      <c r="E132" s="2">
        <f>E11/'Output-Calculation-sheet'!E10*'Output-Calculation-sheet'!E109</f>
        <v>35019745374.638123</v>
      </c>
      <c r="F132" s="2">
        <f>F11/'Output-Calculation-sheet'!F10*'Output-Calculation-sheet'!F109</f>
        <v>23108120632.472038</v>
      </c>
      <c r="G132" s="2">
        <f>G11/'Output-Calculation-sheet'!G10*'Output-Calculation-sheet'!G109</f>
        <v>16235457169.843237</v>
      </c>
      <c r="H132" s="2">
        <f>H11/'Output-Calculation-sheet'!H10*'Output-Calculation-sheet'!H109</f>
        <v>0</v>
      </c>
      <c r="I132" s="2">
        <f>I11/'Output-Calculation-sheet'!I10*'Output-Calculation-sheet'!I109</f>
        <v>14792026725.307188</v>
      </c>
      <c r="J132" s="2">
        <f>J11/'Output-Calculation-sheet'!J10*'Output-Calculation-sheet'!J109</f>
        <v>14397634856.402077</v>
      </c>
      <c r="K132" s="2">
        <f>K11/'Output-Calculation-sheet'!K10*'Output-Calculation-sheet'!K109</f>
        <v>14259984274.684622</v>
      </c>
      <c r="L132" s="2">
        <f>L11/'Output-Calculation-sheet'!L10*'Output-Calculation-sheet'!L109</f>
        <v>10719128115.437117</v>
      </c>
      <c r="M132" s="2">
        <f>M11/'Output-Calculation-sheet'!M10*'Output-Calculation-sheet'!M109</f>
        <v>2.8129298445365598E-9</v>
      </c>
      <c r="N132" s="2">
        <f>N11/'Output-Calculation-sheet'!N10*'Output-Calculation-sheet'!N109</f>
        <v>3174558472.5605893</v>
      </c>
      <c r="O132" s="2">
        <f>O11/'Output-Calculation-sheet'!O10*'Output-Calculation-sheet'!O109</f>
        <v>0</v>
      </c>
      <c r="P132" s="2">
        <f>P11/'Output-Calculation-sheet'!P10*'Output-Calculation-sheet'!P109</f>
        <v>9762159718.5271797</v>
      </c>
      <c r="Q132" s="2">
        <f>Q11/'Output-Calculation-sheet'!Q10*'Output-Calculation-sheet'!Q109</f>
        <v>7705221328.6534481</v>
      </c>
      <c r="R132" s="2">
        <f>R11/'Output-Calculation-sheet'!R10*'Output-Calculation-sheet'!R109</f>
        <v>9239950085.2375164</v>
      </c>
      <c r="S132" s="2">
        <f>S11/'Output-Calculation-sheet'!S10*'Output-Calculation-sheet'!S109</f>
        <v>2431593283.0152154</v>
      </c>
      <c r="T132" s="2">
        <f>T11/'Output-Calculation-sheet'!T10*'Output-Calculation-sheet'!T109</f>
        <v>3396578894.4588037</v>
      </c>
      <c r="U132" s="2">
        <f>U11/'Output-Calculation-sheet'!U10*'Output-Calculation-sheet'!U109</f>
        <v>2960103733.2474623</v>
      </c>
      <c r="V132" s="2">
        <f>V11/'Output-Calculation-sheet'!V10*'Output-Calculation-sheet'!V109</f>
        <v>2278103123.3989182</v>
      </c>
      <c r="W132" s="2">
        <f>W11/'Output-Calculation-sheet'!W10*'Output-Calculation-sheet'!W109</f>
        <v>1972407338.4909089</v>
      </c>
      <c r="X132" s="2">
        <f>X11/'Output-Calculation-sheet'!X10*'Output-Calculation-sheet'!X109</f>
        <v>0</v>
      </c>
      <c r="Y132" s="2">
        <f>Y11/'Output-Calculation-sheet'!Y10*'Output-Calculation-sheet'!Y109</f>
        <v>1102892926.8395162</v>
      </c>
      <c r="AA132" s="2">
        <f t="shared" si="11"/>
        <v>283302.51906576386</v>
      </c>
    </row>
    <row r="133" spans="1:27" x14ac:dyDescent="0.25">
      <c r="A133" s="2">
        <v>2035</v>
      </c>
      <c r="B133" s="2">
        <f>B12/'Output-Calculation-sheet'!B11*'Output-Calculation-sheet'!B110</f>
        <v>55110414086.967484</v>
      </c>
      <c r="C133" s="2">
        <f>C12/'Output-Calculation-sheet'!C11*'Output-Calculation-sheet'!C110</f>
        <v>0</v>
      </c>
      <c r="D133" s="2">
        <f>D12/'Output-Calculation-sheet'!D11*'Output-Calculation-sheet'!D110</f>
        <v>45855188568.844788</v>
      </c>
      <c r="E133" s="2">
        <f>E12/'Output-Calculation-sheet'!E11*'Output-Calculation-sheet'!E110</f>
        <v>30916875758.999222</v>
      </c>
      <c r="F133" s="2">
        <f>F12/'Output-Calculation-sheet'!F11*'Output-Calculation-sheet'!F110</f>
        <v>24016249994.451534</v>
      </c>
      <c r="G133" s="2">
        <f>G12/'Output-Calculation-sheet'!G11*'Output-Calculation-sheet'!G110</f>
        <v>16371844608.783108</v>
      </c>
      <c r="H133" s="2">
        <f>H12/'Output-Calculation-sheet'!H11*'Output-Calculation-sheet'!H110</f>
        <v>0</v>
      </c>
      <c r="I133" s="2">
        <f>I12/'Output-Calculation-sheet'!I11*'Output-Calculation-sheet'!I110</f>
        <v>15299700354.606329</v>
      </c>
      <c r="J133" s="2">
        <f>J12/'Output-Calculation-sheet'!J11*'Output-Calculation-sheet'!J110</f>
        <v>14633427821.159882</v>
      </c>
      <c r="K133" s="2">
        <f>K12/'Output-Calculation-sheet'!K11*'Output-Calculation-sheet'!K110</f>
        <v>14791197433.181004</v>
      </c>
      <c r="L133" s="2">
        <f>L12/'Output-Calculation-sheet'!L11*'Output-Calculation-sheet'!L110</f>
        <v>9784479731.3231297</v>
      </c>
      <c r="M133" s="2">
        <f>M12/'Output-Calculation-sheet'!M11*'Output-Calculation-sheet'!M110</f>
        <v>0</v>
      </c>
      <c r="N133" s="2">
        <f>N12/'Output-Calculation-sheet'!N11*'Output-Calculation-sheet'!N110</f>
        <v>2931750056.8656702</v>
      </c>
      <c r="O133" s="2">
        <f>O12/'Output-Calculation-sheet'!O11*'Output-Calculation-sheet'!O110</f>
        <v>0</v>
      </c>
      <c r="P133" s="2">
        <f>P12/'Output-Calculation-sheet'!P11*'Output-Calculation-sheet'!P110</f>
        <v>9695797016.6201038</v>
      </c>
      <c r="Q133" s="2">
        <f>Q12/'Output-Calculation-sheet'!Q11*'Output-Calculation-sheet'!Q110</f>
        <v>6253529575.1600313</v>
      </c>
      <c r="R133" s="2">
        <f>R12/'Output-Calculation-sheet'!R11*'Output-Calculation-sheet'!R110</f>
        <v>9570825287.4644146</v>
      </c>
      <c r="S133" s="2">
        <f>S12/'Output-Calculation-sheet'!S11*'Output-Calculation-sheet'!S110</f>
        <v>1993931601.2485816</v>
      </c>
      <c r="T133" s="2">
        <f>T12/'Output-Calculation-sheet'!T11*'Output-Calculation-sheet'!T110</f>
        <v>3547658983.1396871</v>
      </c>
      <c r="U133" s="2">
        <f>U12/'Output-Calculation-sheet'!U11*'Output-Calculation-sheet'!U110</f>
        <v>2906121742.4239783</v>
      </c>
      <c r="V133" s="2">
        <f>V12/'Output-Calculation-sheet'!V11*'Output-Calculation-sheet'!V110</f>
        <v>2391415246.27142</v>
      </c>
      <c r="W133" s="2">
        <f>W12/'Output-Calculation-sheet'!W11*'Output-Calculation-sheet'!W110</f>
        <v>2063585136.8719954</v>
      </c>
      <c r="X133" s="2">
        <f>X12/'Output-Calculation-sheet'!X11*'Output-Calculation-sheet'!X110</f>
        <v>0</v>
      </c>
      <c r="Y133" s="2">
        <f>Y12/'Output-Calculation-sheet'!Y11*'Output-Calculation-sheet'!Y110</f>
        <v>905119924.23158348</v>
      </c>
      <c r="AA133" s="2">
        <f t="shared" si="11"/>
        <v>269039.11292861396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6195694204.2082787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1240656786.0475857</v>
      </c>
      <c r="Y140" s="2">
        <f>Y8/'Output-Calculation-sheet'!Y7*'Output-Calculation-sheet'!Y115</f>
        <v>0</v>
      </c>
      <c r="AA140" s="2">
        <f t="shared" si="12"/>
        <v>7436.3509902558644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1243378853.3917174</v>
      </c>
      <c r="Y141" s="2">
        <f>Y9/'Output-Calculation-sheet'!Y8*'Output-Calculation-sheet'!Y116</f>
        <v>0</v>
      </c>
      <c r="AA141" s="2">
        <f t="shared" si="12"/>
        <v>1243.3788533917175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33935688163.212608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6619707925.0086308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424818362.72075796</v>
      </c>
      <c r="Y142" s="2">
        <f>Y10/'Output-Calculation-sheet'!Y9*'Output-Calculation-sheet'!Y117</f>
        <v>0</v>
      </c>
      <c r="AA142" s="2">
        <f t="shared" si="12"/>
        <v>40980.214450941996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40265109523.861305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941385531.03352594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8742323206.2416306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659887497.07538116</v>
      </c>
      <c r="Y143" s="2">
        <f>Y11/'Output-Calculation-sheet'!Y10*'Output-Calculation-sheet'!Y118</f>
        <v>0</v>
      </c>
      <c r="AA143" s="2">
        <f t="shared" si="12"/>
        <v>50608.705758211836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53404872811.222839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7313787653.4965458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6451126590.1126451</v>
      </c>
      <c r="N144" s="2">
        <f>N12/'Output-Calculation-sheet'!N11*'Output-Calculation-sheet'!N119</f>
        <v>0</v>
      </c>
      <c r="O144" s="2">
        <f>O12/'Output-Calculation-sheet'!O11*'Output-Calculation-sheet'!O119</f>
        <v>10384129103.347105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1233804740.9321744</v>
      </c>
      <c r="Y144" s="2">
        <f>Y12/'Output-Calculation-sheet'!Y11*'Output-Calculation-sheet'!Y119</f>
        <v>0</v>
      </c>
      <c r="AA144" s="2">
        <f t="shared" si="12"/>
        <v>78787.720899111315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39565415047.993996</v>
      </c>
      <c r="C151" s="2">
        <f>C8/'Output-Calculation-sheet'!C7*'Output-Calculation-sheet'!C124</f>
        <v>39623080497.415543</v>
      </c>
      <c r="D151" s="2">
        <f>D8/'Output-Calculation-sheet'!D7*'Output-Calculation-sheet'!D124</f>
        <v>7037014764.5398111</v>
      </c>
      <c r="E151" s="2">
        <f>E8/'Output-Calculation-sheet'!E7*'Output-Calculation-sheet'!E124</f>
        <v>6863708842.4050512</v>
      </c>
      <c r="F151" s="2">
        <f>F8/'Output-Calculation-sheet'!F7*'Output-Calculation-sheet'!F124</f>
        <v>3517536746.46663</v>
      </c>
      <c r="G151" s="2">
        <f>G8/'Output-Calculation-sheet'!G7*'Output-Calculation-sheet'!G124</f>
        <v>2997201744.5196528</v>
      </c>
      <c r="H151" s="2">
        <f>H8/'Output-Calculation-sheet'!H7*'Output-Calculation-sheet'!H124</f>
        <v>9239968857.1268902</v>
      </c>
      <c r="I151" s="2">
        <f>I8/'Output-Calculation-sheet'!I7*'Output-Calculation-sheet'!I124</f>
        <v>2737800518.3214092</v>
      </c>
      <c r="J151" s="2">
        <f>J8/'Output-Calculation-sheet'!J7*'Output-Calculation-sheet'!J124</f>
        <v>1756461652.6320665</v>
      </c>
      <c r="K151" s="2">
        <f>K8/'Output-Calculation-sheet'!K7*'Output-Calculation-sheet'!K124</f>
        <v>2070322279.5530243</v>
      </c>
      <c r="L151" s="2">
        <f>L8/'Output-Calculation-sheet'!L7*'Output-Calculation-sheet'!L124</f>
        <v>1039743761.9294274</v>
      </c>
      <c r="M151" s="2">
        <f>M8/'Output-Calculation-sheet'!M7*'Output-Calculation-sheet'!M124</f>
        <v>781973105.78801847</v>
      </c>
      <c r="N151" s="2">
        <f>N8/'Output-Calculation-sheet'!N7*'Output-Calculation-sheet'!N124</f>
        <v>2374794676.7869115</v>
      </c>
      <c r="O151" s="2">
        <f>O8/'Output-Calculation-sheet'!O7*'Output-Calculation-sheet'!O124</f>
        <v>7700345785.506053</v>
      </c>
      <c r="P151" s="2">
        <f>P8/'Output-Calculation-sheet'!P7*'Output-Calculation-sheet'!P124</f>
        <v>2607251641.5061107</v>
      </c>
      <c r="Q151" s="2">
        <f>Q8/'Output-Calculation-sheet'!Q7*'Output-Calculation-sheet'!Q124</f>
        <v>2675337226.2917566</v>
      </c>
      <c r="R151" s="2">
        <f>R8/'Output-Calculation-sheet'!R7*'Output-Calculation-sheet'!R124</f>
        <v>1254058008.3187683</v>
      </c>
      <c r="S151" s="2">
        <f>S8/'Output-Calculation-sheet'!S7*'Output-Calculation-sheet'!S124</f>
        <v>2604654468.3096256</v>
      </c>
      <c r="T151" s="2">
        <f>T8/'Output-Calculation-sheet'!T7*'Output-Calculation-sheet'!T124</f>
        <v>344781711.74166322</v>
      </c>
      <c r="U151" s="2">
        <f>U8/'Output-Calculation-sheet'!U7*'Output-Calculation-sheet'!U124</f>
        <v>809466859.66868639</v>
      </c>
      <c r="V151" s="2">
        <f>V8/'Output-Calculation-sheet'!V7*'Output-Calculation-sheet'!V124</f>
        <v>90605581.226046592</v>
      </c>
      <c r="W151" s="2">
        <f>W8/'Output-Calculation-sheet'!W7*'Output-Calculation-sheet'!W124</f>
        <v>287969397.7917459</v>
      </c>
      <c r="X151" s="2">
        <f>X8/'Output-Calculation-sheet'!X7*'Output-Calculation-sheet'!X124</f>
        <v>4737020.1345783956</v>
      </c>
      <c r="Y151" s="2">
        <f>Y8/'Output-Calculation-sheet'!Y7*'Output-Calculation-sheet'!Y124</f>
        <v>315523546.12047458</v>
      </c>
      <c r="AA151" s="2">
        <f t="shared" si="13"/>
        <v>138299.75374209401</v>
      </c>
    </row>
    <row r="152" spans="1:27" x14ac:dyDescent="0.25">
      <c r="A152" s="2">
        <v>2032</v>
      </c>
      <c r="B152" s="2">
        <f>B9/'Output-Calculation-sheet'!B8*'Output-Calculation-sheet'!B125</f>
        <v>41812122225.518181</v>
      </c>
      <c r="C152" s="2">
        <f>C9/'Output-Calculation-sheet'!C8*'Output-Calculation-sheet'!C125</f>
        <v>42903944105.985626</v>
      </c>
      <c r="D152" s="2">
        <f>D9/'Output-Calculation-sheet'!D8*'Output-Calculation-sheet'!D125</f>
        <v>7503768465.1256552</v>
      </c>
      <c r="E152" s="2">
        <f>E9/'Output-Calculation-sheet'!E8*'Output-Calculation-sheet'!E125</f>
        <v>7376293862.1899815</v>
      </c>
      <c r="F152" s="2">
        <f>F9/'Output-Calculation-sheet'!F8*'Output-Calculation-sheet'!F125</f>
        <v>3794842376.83181</v>
      </c>
      <c r="G152" s="2">
        <f>G9/'Output-Calculation-sheet'!G8*'Output-Calculation-sheet'!G125</f>
        <v>3199379133.1296287</v>
      </c>
      <c r="H152" s="2">
        <f>H9/'Output-Calculation-sheet'!H8*'Output-Calculation-sheet'!H125</f>
        <v>7898812723.0364714</v>
      </c>
      <c r="I152" s="2">
        <f>I9/'Output-Calculation-sheet'!I8*'Output-Calculation-sheet'!I125</f>
        <v>2949317055.3767414</v>
      </c>
      <c r="J152" s="2">
        <f>J9/'Output-Calculation-sheet'!J8*'Output-Calculation-sheet'!J125</f>
        <v>1872721495.4232466</v>
      </c>
      <c r="K152" s="2">
        <f>K9/'Output-Calculation-sheet'!K8*'Output-Calculation-sheet'!K125</f>
        <v>2229007058.481781</v>
      </c>
      <c r="L152" s="2">
        <f>L9/'Output-Calculation-sheet'!L8*'Output-Calculation-sheet'!L125</f>
        <v>1078510346.7986684</v>
      </c>
      <c r="M152" s="2">
        <f>M9/'Output-Calculation-sheet'!M8*'Output-Calculation-sheet'!M125</f>
        <v>2197990707.1296082</v>
      </c>
      <c r="N152" s="2">
        <f>N9/'Output-Calculation-sheet'!N8*'Output-Calculation-sheet'!N125</f>
        <v>2151680049.2890201</v>
      </c>
      <c r="O152" s="2">
        <f>O9/'Output-Calculation-sheet'!O8*'Output-Calculation-sheet'!O125</f>
        <v>8339457165.551897</v>
      </c>
      <c r="P152" s="2">
        <f>P9/'Output-Calculation-sheet'!P8*'Output-Calculation-sheet'!P125</f>
        <v>2699148909.2216663</v>
      </c>
      <c r="Q152" s="2">
        <f>Q9/'Output-Calculation-sheet'!Q8*'Output-Calculation-sheet'!Q125</f>
        <v>2812174694.3948908</v>
      </c>
      <c r="R152" s="2">
        <f>R9/'Output-Calculation-sheet'!R8*'Output-Calculation-sheet'!R125</f>
        <v>1300349109.1241875</v>
      </c>
      <c r="S152" s="2">
        <f>S9/'Output-Calculation-sheet'!S8*'Output-Calculation-sheet'!S125</f>
        <v>2646297373.5304036</v>
      </c>
      <c r="T152" s="2">
        <f>T9/'Output-Calculation-sheet'!T8*'Output-Calculation-sheet'!T125</f>
        <v>362721299.02865899</v>
      </c>
      <c r="U152" s="2">
        <f>U9/'Output-Calculation-sheet'!U8*'Output-Calculation-sheet'!U125</f>
        <v>852366719.23446727</v>
      </c>
      <c r="V152" s="2">
        <f>V9/'Output-Calculation-sheet'!V8*'Output-Calculation-sheet'!V125</f>
        <v>95862935.279741049</v>
      </c>
      <c r="W152" s="2">
        <f>W9/'Output-Calculation-sheet'!W8*'Output-Calculation-sheet'!W125</f>
        <v>308222920.02122128</v>
      </c>
      <c r="X152" s="2">
        <f>X9/'Output-Calculation-sheet'!X8*'Output-Calculation-sheet'!X125</f>
        <v>24879920.625045329</v>
      </c>
      <c r="Y152" s="2">
        <f>Y9/'Output-Calculation-sheet'!Y8*'Output-Calculation-sheet'!Y125</f>
        <v>341543051.26316524</v>
      </c>
      <c r="AA152" s="2">
        <f t="shared" si="13"/>
        <v>146751.41370159172</v>
      </c>
    </row>
    <row r="153" spans="1:27" x14ac:dyDescent="0.25">
      <c r="A153" s="2">
        <v>2033</v>
      </c>
      <c r="B153" s="2">
        <f>B10/'Output-Calculation-sheet'!B9*'Output-Calculation-sheet'!B126</f>
        <v>31737302071.14204</v>
      </c>
      <c r="C153" s="2">
        <f>C10/'Output-Calculation-sheet'!C9*'Output-Calculation-sheet'!C126</f>
        <v>14956243229.998276</v>
      </c>
      <c r="D153" s="2">
        <f>D10/'Output-Calculation-sheet'!D9*'Output-Calculation-sheet'!D126</f>
        <v>13329993266.148439</v>
      </c>
      <c r="E153" s="2">
        <f>E10/'Output-Calculation-sheet'!E9*'Output-Calculation-sheet'!E126</f>
        <v>10576009351.69236</v>
      </c>
      <c r="F153" s="2">
        <f>F10/'Output-Calculation-sheet'!F9*'Output-Calculation-sheet'!F126</f>
        <v>6808154315.8547544</v>
      </c>
      <c r="G153" s="2">
        <f>G10/'Output-Calculation-sheet'!G9*'Output-Calculation-sheet'!G126</f>
        <v>4783607123.9864006</v>
      </c>
      <c r="H153" s="2">
        <f>H10/'Output-Calculation-sheet'!H9*'Output-Calculation-sheet'!H126</f>
        <v>4666230528.5873365</v>
      </c>
      <c r="I153" s="2">
        <f>I10/'Output-Calculation-sheet'!I9*'Output-Calculation-sheet'!I126</f>
        <v>4358232512.5198469</v>
      </c>
      <c r="J153" s="2">
        <f>J10/'Output-Calculation-sheet'!J9*'Output-Calculation-sheet'!J126</f>
        <v>4241990763.7082815</v>
      </c>
      <c r="K153" s="2">
        <f>K10/'Output-Calculation-sheet'!K9*'Output-Calculation-sheet'!K126</f>
        <v>4201327754.5358663</v>
      </c>
      <c r="L153" s="2">
        <f>L10/'Output-Calculation-sheet'!L9*'Output-Calculation-sheet'!L126</f>
        <v>3370367735.0987892</v>
      </c>
      <c r="M153" s="2">
        <f>M10/'Output-Calculation-sheet'!M9*'Output-Calculation-sheet'!M126</f>
        <v>3219289786.8704481</v>
      </c>
      <c r="N153" s="2">
        <f>N10/'Output-Calculation-sheet'!N9*'Output-Calculation-sheet'!N126</f>
        <v>3159718735.4898233</v>
      </c>
      <c r="O153" s="2">
        <f>O10/'Output-Calculation-sheet'!O9*'Output-Calculation-sheet'!O126</f>
        <v>2905997335.3840652</v>
      </c>
      <c r="P153" s="2">
        <f>P10/'Output-Calculation-sheet'!P9*'Output-Calculation-sheet'!P126</f>
        <v>2876450338.9485369</v>
      </c>
      <c r="Q153" s="2">
        <f>Q10/'Output-Calculation-sheet'!Q9*'Output-Calculation-sheet'!Q126</f>
        <v>2829956447.714004</v>
      </c>
      <c r="R153" s="2">
        <f>R10/'Output-Calculation-sheet'!R9*'Output-Calculation-sheet'!R126</f>
        <v>2722553779.2641406</v>
      </c>
      <c r="S153" s="2">
        <f>S10/'Output-Calculation-sheet'!S9*'Output-Calculation-sheet'!S126</f>
        <v>1809544440.4732347</v>
      </c>
      <c r="T153" s="2">
        <f>T10/'Output-Calculation-sheet'!T9*'Output-Calculation-sheet'!T126</f>
        <v>1000780695.4262089</v>
      </c>
      <c r="U153" s="2">
        <f>U10/'Output-Calculation-sheet'!U9*'Output-Calculation-sheet'!U126</f>
        <v>871647162.74371243</v>
      </c>
      <c r="V153" s="2">
        <f>V10/'Output-Calculation-sheet'!V9*'Output-Calculation-sheet'!V126</f>
        <v>671183108.20286644</v>
      </c>
      <c r="W153" s="2">
        <f>W10/'Output-Calculation-sheet'!W9*'Output-Calculation-sheet'!W126</f>
        <v>581100164.70770681</v>
      </c>
      <c r="X153" s="2">
        <f>X10/'Output-Calculation-sheet'!X9*'Output-Calculation-sheet'!X126</f>
        <v>348658318.91343284</v>
      </c>
      <c r="Y153" s="2">
        <f>Y10/'Output-Calculation-sheet'!Y9*'Output-Calculation-sheet'!Y126</f>
        <v>339066998.46230531</v>
      </c>
      <c r="AA153" s="2">
        <f t="shared" si="13"/>
        <v>126365.40596587289</v>
      </c>
    </row>
    <row r="154" spans="1:27" x14ac:dyDescent="0.25">
      <c r="A154" s="2">
        <v>2034</v>
      </c>
      <c r="B154" s="2">
        <f>B11/'Output-Calculation-sheet'!B10*'Output-Calculation-sheet'!B127</f>
        <v>15388793419.532757</v>
      </c>
      <c r="C154" s="2">
        <f>C11/'Output-Calculation-sheet'!C10*'Output-Calculation-sheet'!C127</f>
        <v>7251985282.6750698</v>
      </c>
      <c r="D154" s="2">
        <f>D11/'Output-Calculation-sheet'!D10*'Output-Calculation-sheet'!D127</f>
        <v>6463451501.8802929</v>
      </c>
      <c r="E154" s="2">
        <f>E11/'Output-Calculation-sheet'!E10*'Output-Calculation-sheet'!E127</f>
        <v>5128096874.893878</v>
      </c>
      <c r="F154" s="2">
        <f>F11/'Output-Calculation-sheet'!F10*'Output-Calculation-sheet'!F127</f>
        <v>3301138804.8123574</v>
      </c>
      <c r="G154" s="2">
        <f>G11/'Output-Calculation-sheet'!G10*'Output-Calculation-sheet'!G127</f>
        <v>2319476082.8487139</v>
      </c>
      <c r="H154" s="2">
        <f>H11/'Output-Calculation-sheet'!H10*'Output-Calculation-sheet'!H127</f>
        <v>2262562503.063036</v>
      </c>
      <c r="I154" s="2">
        <f>I11/'Output-Calculation-sheet'!I10*'Output-Calculation-sheet'!I127</f>
        <v>2113221197.591023</v>
      </c>
      <c r="J154" s="2">
        <f>J11/'Output-Calculation-sheet'!J10*'Output-Calculation-sheet'!J127</f>
        <v>2056857067.2850432</v>
      </c>
      <c r="K154" s="2">
        <f>K11/'Output-Calculation-sheet'!K10*'Output-Calculation-sheet'!K127</f>
        <v>2037140381.782352</v>
      </c>
      <c r="L154" s="2">
        <f>L11/'Output-Calculation-sheet'!L10*'Output-Calculation-sheet'!L127</f>
        <v>1634225009.8111904</v>
      </c>
      <c r="M154" s="2">
        <f>M11/'Output-Calculation-sheet'!M10*'Output-Calculation-sheet'!M127</f>
        <v>1560969676.4107347</v>
      </c>
      <c r="N154" s="2">
        <f>N11/'Output-Calculation-sheet'!N10*'Output-Calculation-sheet'!N127</f>
        <v>1532084263.0861027</v>
      </c>
      <c r="O154" s="2">
        <f>O11/'Output-Calculation-sheet'!O10*'Output-Calculation-sheet'!O127</f>
        <v>1409060943.3064768</v>
      </c>
      <c r="P154" s="2">
        <f>P11/'Output-Calculation-sheet'!P10*'Output-Calculation-sheet'!P127</f>
        <v>1394734186.0386639</v>
      </c>
      <c r="Q154" s="2">
        <f>Q11/'Output-Calculation-sheet'!Q10*'Output-Calculation-sheet'!Q127</f>
        <v>1372190193.3338478</v>
      </c>
      <c r="R154" s="2">
        <f>R11/'Output-Calculation-sheet'!R10*'Output-Calculation-sheet'!R127</f>
        <v>1320112252.4481173</v>
      </c>
      <c r="S154" s="2">
        <f>S11/'Output-Calculation-sheet'!S10*'Output-Calculation-sheet'!S127</f>
        <v>877412498.50956941</v>
      </c>
      <c r="T154" s="2">
        <f>T11/'Output-Calculation-sheet'!T10*'Output-Calculation-sheet'!T127</f>
        <v>485258490.95027328</v>
      </c>
      <c r="U154" s="2">
        <f>U11/'Output-Calculation-sheet'!U10*'Output-Calculation-sheet'!U127</f>
        <v>422644396.63727039</v>
      </c>
      <c r="V154" s="2">
        <f>V11/'Output-Calculation-sheet'!V10*'Output-Calculation-sheet'!V127</f>
        <v>325443230.21384591</v>
      </c>
      <c r="W154" s="2">
        <f>W11/'Output-Calculation-sheet'!W10*'Output-Calculation-sheet'!W127</f>
        <v>281763928.10782301</v>
      </c>
      <c r="X154" s="2">
        <f>X11/'Output-Calculation-sheet'!X10*'Output-Calculation-sheet'!X127</f>
        <v>169057427.55313313</v>
      </c>
      <c r="Y154" s="2">
        <f>Y11/'Output-Calculation-sheet'!Y10*'Output-Calculation-sheet'!Y127</f>
        <v>164406789.08643281</v>
      </c>
      <c r="AA154" s="2">
        <f t="shared" si="13"/>
        <v>61272.086401858011</v>
      </c>
    </row>
    <row r="155" spans="1:27" x14ac:dyDescent="0.25">
      <c r="A155" s="2">
        <v>2035</v>
      </c>
      <c r="B155" s="2">
        <f>B12/'Output-Calculation-sheet'!B11*'Output-Calculation-sheet'!B128</f>
        <v>6132760827.2371807</v>
      </c>
      <c r="C155" s="2">
        <f>C12/'Output-Calculation-sheet'!C11*'Output-Calculation-sheet'!C128</f>
        <v>46080799.235047832</v>
      </c>
      <c r="D155" s="2">
        <f>D12/'Output-Calculation-sheet'!D11*'Output-Calculation-sheet'!D128</f>
        <v>3457644983.6752853</v>
      </c>
      <c r="E155" s="2">
        <f>E12/'Output-Calculation-sheet'!E11*'Output-Calculation-sheet'!E128</f>
        <v>1783773061.540056</v>
      </c>
      <c r="F155" s="2">
        <f>F12/'Output-Calculation-sheet'!F11*'Output-Calculation-sheet'!F128</f>
        <v>1064039755.6950011</v>
      </c>
      <c r="G155" s="2">
        <f>G12/'Output-Calculation-sheet'!G11*'Output-Calculation-sheet'!G128</f>
        <v>1338648474.9720771</v>
      </c>
      <c r="H155" s="2">
        <f>H12/'Output-Calculation-sheet'!H11*'Output-Calculation-sheet'!H128</f>
        <v>616202162.59101427</v>
      </c>
      <c r="I155" s="2">
        <f>I12/'Output-Calculation-sheet'!I11*'Output-Calculation-sheet'!I128</f>
        <v>796216260.01079214</v>
      </c>
      <c r="J155" s="2">
        <f>J12/'Output-Calculation-sheet'!J11*'Output-Calculation-sheet'!J128</f>
        <v>920690987.96700573</v>
      </c>
      <c r="K155" s="2">
        <f>K12/'Output-Calculation-sheet'!K11*'Output-Calculation-sheet'!K128</f>
        <v>678830992.09450781</v>
      </c>
      <c r="L155" s="2">
        <f>L12/'Output-Calculation-sheet'!L11*'Output-Calculation-sheet'!L128</f>
        <v>439948423.79253161</v>
      </c>
      <c r="M155" s="2">
        <f>M12/'Output-Calculation-sheet'!M11*'Output-Calculation-sheet'!M128</f>
        <v>263812944.235394</v>
      </c>
      <c r="N155" s="2">
        <f>N12/'Output-Calculation-sheet'!N11*'Output-Calculation-sheet'!N128</f>
        <v>817128526.77983725</v>
      </c>
      <c r="O155" s="2">
        <f>O12/'Output-Calculation-sheet'!O11*'Output-Calculation-sheet'!O128</f>
        <v>13743567.255225847</v>
      </c>
      <c r="P155" s="2">
        <f>P12/'Output-Calculation-sheet'!P11*'Output-Calculation-sheet'!P128</f>
        <v>575453372.32861149</v>
      </c>
      <c r="Q155" s="2">
        <f>Q12/'Output-Calculation-sheet'!Q11*'Output-Calculation-sheet'!Q128</f>
        <v>701208606.11370265</v>
      </c>
      <c r="R155" s="2">
        <f>R12/'Output-Calculation-sheet'!R11*'Output-Calculation-sheet'!R128</f>
        <v>459386225.80121273</v>
      </c>
      <c r="S155" s="2">
        <f>S12/'Output-Calculation-sheet'!S11*'Output-Calculation-sheet'!S128</f>
        <v>427079575.55319828</v>
      </c>
      <c r="T155" s="2">
        <f>T12/'Output-Calculation-sheet'!T11*'Output-Calculation-sheet'!T128</f>
        <v>116871019.59235759</v>
      </c>
      <c r="U155" s="2">
        <f>U12/'Output-Calculation-sheet'!U11*'Output-Calculation-sheet'!U128</f>
        <v>185858941.51648524</v>
      </c>
      <c r="V155" s="2">
        <f>V12/'Output-Calculation-sheet'!V11*'Output-Calculation-sheet'!V128</f>
        <v>48134037.564171299</v>
      </c>
      <c r="W155" s="2">
        <f>W12/'Output-Calculation-sheet'!W11*'Output-Calculation-sheet'!W128</f>
        <v>78582738.254405811</v>
      </c>
      <c r="X155" s="2">
        <f>X12/'Output-Calculation-sheet'!X11*'Output-Calculation-sheet'!X128</f>
        <v>2421477.666701341</v>
      </c>
      <c r="Y155" s="2">
        <f>Y12/'Output-Calculation-sheet'!Y11*'Output-Calculation-sheet'!Y128</f>
        <v>68656603.174400225</v>
      </c>
      <c r="AA155" s="2">
        <f t="shared" si="13"/>
        <v>21033.174364646209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136.19499999999999</v>
      </c>
      <c r="C13" s="7">
        <v>0</v>
      </c>
      <c r="D13" s="7">
        <v>87.061000000000007</v>
      </c>
      <c r="E13" s="7">
        <v>130.53100000000001</v>
      </c>
      <c r="F13" s="7">
        <v>94.881</v>
      </c>
      <c r="G13" s="7">
        <v>76.28</v>
      </c>
      <c r="H13" s="7">
        <v>0</v>
      </c>
      <c r="I13" s="7">
        <v>89.483000000000004</v>
      </c>
      <c r="J13" s="7">
        <v>93.706000000000003</v>
      </c>
      <c r="K13" s="7">
        <v>121.059</v>
      </c>
      <c r="L13" s="7">
        <v>144.994</v>
      </c>
      <c r="M13" s="7">
        <v>0</v>
      </c>
      <c r="N13" s="7">
        <v>105.14700000000001</v>
      </c>
      <c r="O13" s="7">
        <v>0</v>
      </c>
      <c r="P13" s="7">
        <v>131.875</v>
      </c>
      <c r="Q13" s="7">
        <v>165.47800000000001</v>
      </c>
      <c r="R13" s="7">
        <v>134.916</v>
      </c>
      <c r="S13" s="7">
        <v>118.193</v>
      </c>
      <c r="T13" s="7">
        <v>117.709</v>
      </c>
      <c r="U13" s="7">
        <v>104.005</v>
      </c>
      <c r="V13" s="7">
        <v>171.34</v>
      </c>
      <c r="W13" s="7">
        <v>88.891000000000005</v>
      </c>
      <c r="X13" s="7">
        <v>0</v>
      </c>
      <c r="Y13" s="7">
        <v>117.621</v>
      </c>
    </row>
    <row r="14" spans="1:25" ht="28.5" customHeight="1" x14ac:dyDescent="0.25">
      <c r="A14" s="4"/>
      <c r="B14" s="7">
        <v>136.39099999999999</v>
      </c>
      <c r="C14" s="7">
        <v>0</v>
      </c>
      <c r="D14" s="7">
        <v>87.117000000000004</v>
      </c>
      <c r="E14" s="7">
        <v>133.45599999999999</v>
      </c>
      <c r="F14" s="7">
        <v>95.647000000000006</v>
      </c>
      <c r="G14" s="7">
        <v>76.945999999999998</v>
      </c>
      <c r="H14" s="7">
        <v>0</v>
      </c>
      <c r="I14" s="7">
        <v>90.347999999999999</v>
      </c>
      <c r="J14" s="7">
        <v>94.188000000000002</v>
      </c>
      <c r="K14" s="7">
        <v>122.02800000000001</v>
      </c>
      <c r="L14" s="7">
        <v>144.393</v>
      </c>
      <c r="M14" s="7">
        <v>0</v>
      </c>
      <c r="N14" s="7">
        <v>97.411000000000001</v>
      </c>
      <c r="O14" s="7">
        <v>0</v>
      </c>
      <c r="P14" s="7">
        <v>137.00299999999999</v>
      </c>
      <c r="Q14" s="7">
        <v>167.054</v>
      </c>
      <c r="R14" s="7">
        <v>137.233</v>
      </c>
      <c r="S14" s="7">
        <v>117.985</v>
      </c>
      <c r="T14" s="7">
        <v>118.26</v>
      </c>
      <c r="U14" s="7">
        <v>106.455</v>
      </c>
      <c r="V14" s="7">
        <v>168.85400000000001</v>
      </c>
      <c r="W14" s="7">
        <v>89.646000000000001</v>
      </c>
      <c r="X14" s="7">
        <v>0</v>
      </c>
      <c r="Y14" s="7">
        <v>118.833</v>
      </c>
    </row>
    <row r="15" spans="1:25" ht="28.5" customHeight="1" x14ac:dyDescent="0.25">
      <c r="A15" s="4"/>
      <c r="B15" s="7">
        <v>136.53299999999999</v>
      </c>
      <c r="C15" s="7">
        <v>0</v>
      </c>
      <c r="D15" s="7">
        <v>88.042000000000002</v>
      </c>
      <c r="E15" s="7">
        <v>135.054</v>
      </c>
      <c r="F15" s="7">
        <v>96.551000000000002</v>
      </c>
      <c r="G15" s="7">
        <v>77.608999999999995</v>
      </c>
      <c r="H15" s="7">
        <v>0</v>
      </c>
      <c r="I15" s="7">
        <v>91.355000000000004</v>
      </c>
      <c r="J15" s="7">
        <v>94.016000000000005</v>
      </c>
      <c r="K15" s="7">
        <v>123.00700000000001</v>
      </c>
      <c r="L15" s="7">
        <v>142.64099999999999</v>
      </c>
      <c r="M15" s="7">
        <v>0</v>
      </c>
      <c r="N15" s="7">
        <v>95.054000000000002</v>
      </c>
      <c r="O15" s="7">
        <v>0</v>
      </c>
      <c r="P15" s="7">
        <v>143.244</v>
      </c>
      <c r="Q15" s="7">
        <v>170.749</v>
      </c>
      <c r="R15" s="7">
        <v>140.32</v>
      </c>
      <c r="S15" s="7">
        <v>117.45</v>
      </c>
      <c r="T15" s="7">
        <v>119.821</v>
      </c>
      <c r="U15" s="7">
        <v>110.039</v>
      </c>
      <c r="V15" s="7">
        <v>170.04</v>
      </c>
      <c r="W15" s="7">
        <v>90.346999999999994</v>
      </c>
      <c r="X15" s="7">
        <v>0</v>
      </c>
      <c r="Y15" s="7">
        <v>120.21</v>
      </c>
    </row>
    <row r="16" spans="1:25" ht="28.5" customHeight="1" x14ac:dyDescent="0.25">
      <c r="A16" s="4"/>
      <c r="B16" s="7">
        <v>2723.8960000000002</v>
      </c>
      <c r="C16" s="7">
        <v>0</v>
      </c>
      <c r="D16" s="7">
        <v>1766.4090000000001</v>
      </c>
      <c r="E16" s="7">
        <v>2712.42</v>
      </c>
      <c r="F16" s="7">
        <v>1939.827</v>
      </c>
      <c r="G16" s="7">
        <v>1557.7049999999999</v>
      </c>
      <c r="H16" s="7">
        <v>0</v>
      </c>
      <c r="I16" s="7">
        <v>1836.816</v>
      </c>
      <c r="J16" s="7">
        <v>1885.9390000000001</v>
      </c>
      <c r="K16" s="7">
        <v>2475.6149999999998</v>
      </c>
      <c r="L16" s="7">
        <v>2835.47</v>
      </c>
      <c r="M16" s="7">
        <v>0</v>
      </c>
      <c r="N16" s="7">
        <v>1792.289</v>
      </c>
      <c r="O16" s="7">
        <v>0</v>
      </c>
      <c r="P16" s="7">
        <v>2919.8209999999999</v>
      </c>
      <c r="Q16" s="7">
        <v>3430.7530000000002</v>
      </c>
      <c r="R16" s="7">
        <v>2824.598</v>
      </c>
      <c r="S16" s="7">
        <v>2308.2049999999999</v>
      </c>
      <c r="T16" s="7">
        <v>2423.0639999999999</v>
      </c>
      <c r="U16" s="7">
        <v>2228.6060000000002</v>
      </c>
      <c r="V16" s="7">
        <v>3407.7089999999998</v>
      </c>
      <c r="W16" s="7">
        <v>1814.9290000000001</v>
      </c>
      <c r="X16" s="7">
        <v>0</v>
      </c>
      <c r="Y16" s="7">
        <v>2416.6439999999998</v>
      </c>
    </row>
    <row r="17" spans="1:25" ht="28.5" customHeight="1" x14ac:dyDescent="0.25">
      <c r="A17" s="4"/>
      <c r="B17" s="7">
        <v>2669.9270000000001</v>
      </c>
      <c r="C17" s="7">
        <v>0</v>
      </c>
      <c r="D17" s="7">
        <v>1763.134</v>
      </c>
      <c r="E17" s="7">
        <v>2723.2370000000001</v>
      </c>
      <c r="F17" s="7">
        <v>1949.8520000000001</v>
      </c>
      <c r="G17" s="7">
        <v>1566.203</v>
      </c>
      <c r="H17" s="7">
        <v>0</v>
      </c>
      <c r="I17" s="7">
        <v>1843.125</v>
      </c>
      <c r="J17" s="7">
        <v>1888.96</v>
      </c>
      <c r="K17" s="7">
        <v>2477.0970000000002</v>
      </c>
      <c r="L17" s="7">
        <v>2819.1480000000001</v>
      </c>
      <c r="M17" s="7">
        <v>0</v>
      </c>
      <c r="N17" s="7">
        <v>1686.23</v>
      </c>
      <c r="O17" s="7">
        <v>0</v>
      </c>
      <c r="P17" s="7">
        <v>2975.9250000000002</v>
      </c>
      <c r="Q17" s="7">
        <v>3397.8310000000001</v>
      </c>
      <c r="R17" s="7">
        <v>2844.9270000000001</v>
      </c>
      <c r="S17" s="7">
        <v>2247.7310000000002</v>
      </c>
      <c r="T17" s="7">
        <v>2423.0639999999999</v>
      </c>
      <c r="U17" s="7">
        <v>2242.1030000000001</v>
      </c>
      <c r="V17" s="7">
        <v>3413.0549999999998</v>
      </c>
      <c r="W17" s="7">
        <v>1822.402</v>
      </c>
      <c r="X17" s="7">
        <v>0</v>
      </c>
      <c r="Y17" s="7">
        <v>2430.817</v>
      </c>
    </row>
    <row r="18" spans="1:25" ht="28.5" customHeight="1" x14ac:dyDescent="0.25">
      <c r="A18" s="4"/>
      <c r="B18" s="7">
        <v>2701.1669999999999</v>
      </c>
      <c r="C18" s="7">
        <v>0</v>
      </c>
      <c r="D18" s="7">
        <v>1234.133</v>
      </c>
      <c r="E18" s="7">
        <v>2169.3150000000001</v>
      </c>
      <c r="F18" s="7">
        <v>1392.3979999999999</v>
      </c>
      <c r="G18" s="7">
        <v>1210.337</v>
      </c>
      <c r="H18" s="7">
        <v>0</v>
      </c>
      <c r="I18" s="7">
        <v>1420.701</v>
      </c>
      <c r="J18" s="7">
        <v>1152.2080000000001</v>
      </c>
      <c r="K18" s="7">
        <v>1932.46</v>
      </c>
      <c r="L18" s="7">
        <v>2097.828</v>
      </c>
      <c r="M18" s="7">
        <v>0</v>
      </c>
      <c r="N18" s="7">
        <v>1679.48</v>
      </c>
      <c r="O18" s="7">
        <v>0</v>
      </c>
      <c r="P18" s="7">
        <v>2904.8519999999999</v>
      </c>
      <c r="Q18" s="7">
        <v>3336.5650000000001</v>
      </c>
      <c r="R18" s="7">
        <v>2218.3000000000002</v>
      </c>
      <c r="S18" s="7">
        <v>2201.9</v>
      </c>
      <c r="T18" s="7">
        <v>1750.296</v>
      </c>
      <c r="U18" s="7">
        <v>2224.7530000000002</v>
      </c>
      <c r="V18" s="7">
        <v>2129.9059999999999</v>
      </c>
      <c r="W18" s="7">
        <v>1226.963</v>
      </c>
      <c r="X18" s="7">
        <v>0</v>
      </c>
      <c r="Y18" s="7">
        <v>2467.85</v>
      </c>
    </row>
    <row r="19" spans="1:25" ht="28.5" customHeight="1" x14ac:dyDescent="0.25">
      <c r="A19" s="4"/>
      <c r="B19" s="7">
        <v>2558.8719999999998</v>
      </c>
      <c r="C19" s="7">
        <v>0</v>
      </c>
      <c r="D19" s="7">
        <v>1815.4459999999999</v>
      </c>
      <c r="E19" s="7">
        <v>2827.277</v>
      </c>
      <c r="F19" s="7">
        <v>2061.7420000000002</v>
      </c>
      <c r="G19" s="7">
        <v>1722.914</v>
      </c>
      <c r="H19" s="7">
        <v>0</v>
      </c>
      <c r="I19" s="7">
        <v>2090.2849999999999</v>
      </c>
      <c r="J19" s="7">
        <v>1785.9</v>
      </c>
      <c r="K19" s="7">
        <v>2494.2049999999999</v>
      </c>
      <c r="L19" s="7">
        <v>2551.2979999999998</v>
      </c>
      <c r="M19" s="7">
        <v>0</v>
      </c>
      <c r="N19" s="7">
        <v>1546.009</v>
      </c>
      <c r="O19" s="7">
        <v>0</v>
      </c>
      <c r="P19" s="7">
        <v>3685.6260000000002</v>
      </c>
      <c r="Q19" s="7">
        <v>3113.154</v>
      </c>
      <c r="R19" s="7">
        <v>2798.1370000000002</v>
      </c>
      <c r="S19" s="7">
        <v>1979.933</v>
      </c>
      <c r="T19" s="7">
        <v>2219.261</v>
      </c>
      <c r="U19" s="7">
        <v>2934.9450000000002</v>
      </c>
      <c r="V19" s="7">
        <v>2595.7150000000001</v>
      </c>
      <c r="W19" s="7">
        <v>1866.3389999999999</v>
      </c>
      <c r="X19" s="7">
        <v>0</v>
      </c>
      <c r="Y19" s="7">
        <v>2915.297</v>
      </c>
    </row>
    <row r="20" spans="1:25" ht="28.5" customHeight="1" x14ac:dyDescent="0.25">
      <c r="A20" s="4"/>
      <c r="B20" s="7">
        <v>2465.8879999999999</v>
      </c>
      <c r="C20" s="7">
        <v>0</v>
      </c>
      <c r="D20" s="7">
        <v>2095.1979999999999</v>
      </c>
      <c r="E20" s="7">
        <v>2451.9679999999998</v>
      </c>
      <c r="F20" s="7">
        <v>2769.076</v>
      </c>
      <c r="G20" s="7">
        <v>1930.625</v>
      </c>
      <c r="H20" s="7">
        <v>0</v>
      </c>
      <c r="I20" s="7">
        <v>2606.183</v>
      </c>
      <c r="J20" s="7">
        <v>2185.6289999999999</v>
      </c>
      <c r="K20" s="7">
        <v>3130.0329999999999</v>
      </c>
      <c r="L20" s="7">
        <v>2672.7049999999999</v>
      </c>
      <c r="M20" s="7">
        <v>0</v>
      </c>
      <c r="N20" s="7">
        <v>1648.616</v>
      </c>
      <c r="O20" s="7">
        <v>0</v>
      </c>
      <c r="P20" s="7">
        <v>3769.2289999999998</v>
      </c>
      <c r="Q20" s="7">
        <v>2832.5909999999999</v>
      </c>
      <c r="R20" s="7">
        <v>3467.1669999999999</v>
      </c>
      <c r="S20" s="7">
        <v>1884.932</v>
      </c>
      <c r="T20" s="7">
        <v>2727.9859999999999</v>
      </c>
      <c r="U20" s="7">
        <v>2878.7730000000001</v>
      </c>
      <c r="V20" s="7">
        <v>3671.3530000000001</v>
      </c>
      <c r="W20" s="7">
        <v>2505.12</v>
      </c>
      <c r="X20" s="7">
        <v>0</v>
      </c>
      <c r="Y20" s="7">
        <v>2321.2190000000001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17.523</v>
      </c>
      <c r="C22" s="7">
        <v>83.644000000000005</v>
      </c>
      <c r="D22" s="7">
        <v>0</v>
      </c>
      <c r="E22" s="7">
        <v>0</v>
      </c>
      <c r="F22" s="7">
        <v>0</v>
      </c>
      <c r="G22" s="7">
        <v>0</v>
      </c>
      <c r="H22" s="7">
        <v>109.166</v>
      </c>
      <c r="I22" s="7">
        <v>0</v>
      </c>
      <c r="J22" s="7">
        <v>0</v>
      </c>
      <c r="K22" s="7">
        <v>0</v>
      </c>
      <c r="L22" s="7">
        <v>32.878</v>
      </c>
      <c r="M22" s="7">
        <v>206.488</v>
      </c>
      <c r="N22" s="7">
        <v>67.155000000000001</v>
      </c>
      <c r="O22" s="7">
        <v>83.454999999999998</v>
      </c>
      <c r="P22" s="7">
        <v>0</v>
      </c>
      <c r="Q22" s="7">
        <v>0</v>
      </c>
      <c r="R22" s="7">
        <v>0</v>
      </c>
      <c r="S22" s="7">
        <v>31.186</v>
      </c>
      <c r="T22" s="7">
        <v>0</v>
      </c>
      <c r="U22" s="7">
        <v>0</v>
      </c>
      <c r="V22" s="7">
        <v>0</v>
      </c>
      <c r="W22" s="7">
        <v>0</v>
      </c>
      <c r="X22" s="7">
        <v>108.444</v>
      </c>
      <c r="Y22" s="7">
        <v>0</v>
      </c>
    </row>
    <row r="23" spans="1:25" x14ac:dyDescent="0.25">
      <c r="B23" s="7">
        <v>20.95</v>
      </c>
      <c r="C23" s="7">
        <v>85.275000000000006</v>
      </c>
      <c r="D23" s="7">
        <v>0</v>
      </c>
      <c r="E23" s="7">
        <v>0</v>
      </c>
      <c r="F23" s="7">
        <v>0</v>
      </c>
      <c r="G23" s="7">
        <v>0</v>
      </c>
      <c r="H23" s="7">
        <v>113.878</v>
      </c>
      <c r="I23" s="7">
        <v>0</v>
      </c>
      <c r="J23" s="7">
        <v>0</v>
      </c>
      <c r="K23" s="7">
        <v>0</v>
      </c>
      <c r="L23" s="7">
        <v>37.173000000000002</v>
      </c>
      <c r="M23" s="7">
        <v>288.09399999999999</v>
      </c>
      <c r="N23" s="7">
        <v>94.998000000000005</v>
      </c>
      <c r="O23" s="7">
        <v>85.361000000000004</v>
      </c>
      <c r="P23" s="7">
        <v>0</v>
      </c>
      <c r="Q23" s="7">
        <v>0</v>
      </c>
      <c r="R23" s="7">
        <v>0</v>
      </c>
      <c r="S23" s="7">
        <v>34.033999999999999</v>
      </c>
      <c r="T23" s="7">
        <v>0</v>
      </c>
      <c r="U23" s="7">
        <v>0</v>
      </c>
      <c r="V23" s="7">
        <v>0</v>
      </c>
      <c r="W23" s="7">
        <v>0</v>
      </c>
      <c r="X23" s="7">
        <v>116.56</v>
      </c>
      <c r="Y23" s="7">
        <v>0</v>
      </c>
    </row>
    <row r="24" spans="1:25" x14ac:dyDescent="0.25">
      <c r="B24" s="7">
        <v>24.181000000000001</v>
      </c>
      <c r="C24" s="7">
        <v>87.396000000000001</v>
      </c>
      <c r="D24" s="7">
        <v>0</v>
      </c>
      <c r="E24" s="7">
        <v>0</v>
      </c>
      <c r="F24" s="7">
        <v>0</v>
      </c>
      <c r="G24" s="7">
        <v>0</v>
      </c>
      <c r="H24" s="7">
        <v>133.89500000000001</v>
      </c>
      <c r="I24" s="7">
        <v>0</v>
      </c>
      <c r="J24" s="7">
        <v>0</v>
      </c>
      <c r="K24" s="7">
        <v>0</v>
      </c>
      <c r="L24" s="7">
        <v>40.927999999999997</v>
      </c>
      <c r="M24" s="7">
        <v>295.33</v>
      </c>
      <c r="N24" s="7">
        <v>129.91399999999999</v>
      </c>
      <c r="O24" s="7">
        <v>87.753</v>
      </c>
      <c r="P24" s="7">
        <v>0</v>
      </c>
      <c r="Q24" s="7">
        <v>0</v>
      </c>
      <c r="R24" s="7">
        <v>0</v>
      </c>
      <c r="S24" s="7">
        <v>39.770000000000003</v>
      </c>
      <c r="T24" s="7">
        <v>0</v>
      </c>
      <c r="U24" s="7">
        <v>0</v>
      </c>
      <c r="V24" s="7">
        <v>0</v>
      </c>
      <c r="W24" s="7">
        <v>0</v>
      </c>
      <c r="X24" s="7">
        <v>148.52099999999999</v>
      </c>
      <c r="Y24" s="7">
        <v>0</v>
      </c>
    </row>
    <row r="25" spans="1:25" x14ac:dyDescent="0.25">
      <c r="B25" s="7">
        <v>563.10799999999995</v>
      </c>
      <c r="C25" s="7">
        <v>1805.903</v>
      </c>
      <c r="D25" s="7">
        <v>0</v>
      </c>
      <c r="E25" s="7">
        <v>0</v>
      </c>
      <c r="F25" s="7">
        <v>0</v>
      </c>
      <c r="G25" s="7">
        <v>0</v>
      </c>
      <c r="H25" s="7">
        <v>3147.7689999999998</v>
      </c>
      <c r="I25" s="7">
        <v>0</v>
      </c>
      <c r="J25" s="7">
        <v>0</v>
      </c>
      <c r="K25" s="7">
        <v>0</v>
      </c>
      <c r="L25" s="7">
        <v>877.39099999999996</v>
      </c>
      <c r="M25" s="7">
        <v>2617.4580000000001</v>
      </c>
      <c r="N25" s="7">
        <v>3133.6880000000001</v>
      </c>
      <c r="O25" s="7">
        <v>1815.7850000000001</v>
      </c>
      <c r="P25" s="7">
        <v>0</v>
      </c>
      <c r="Q25" s="7">
        <v>0</v>
      </c>
      <c r="R25" s="7">
        <v>0</v>
      </c>
      <c r="S25" s="7">
        <v>1042.98</v>
      </c>
      <c r="T25" s="7">
        <v>0</v>
      </c>
      <c r="U25" s="7">
        <v>0</v>
      </c>
      <c r="V25" s="7">
        <v>0</v>
      </c>
      <c r="W25" s="7">
        <v>0</v>
      </c>
      <c r="X25" s="7">
        <v>39.387999999999998</v>
      </c>
      <c r="Y25" s="7">
        <v>0</v>
      </c>
    </row>
    <row r="26" spans="1:25" x14ac:dyDescent="0.25">
      <c r="B26" s="7">
        <v>709.17200000000003</v>
      </c>
      <c r="C26" s="7">
        <v>1855.9770000000001</v>
      </c>
      <c r="D26" s="7">
        <v>0</v>
      </c>
      <c r="E26" s="7">
        <v>0</v>
      </c>
      <c r="F26" s="7">
        <v>0</v>
      </c>
      <c r="G26" s="7">
        <v>0</v>
      </c>
      <c r="H26" s="7">
        <v>3977.5279999999998</v>
      </c>
      <c r="I26" s="7">
        <v>0</v>
      </c>
      <c r="J26" s="7">
        <v>0</v>
      </c>
      <c r="K26" s="7">
        <v>0</v>
      </c>
      <c r="L26" s="7">
        <v>947.38599999999997</v>
      </c>
      <c r="M26" s="7">
        <v>6101.0519999999997</v>
      </c>
      <c r="N26" s="7">
        <v>3495.6869999999999</v>
      </c>
      <c r="O26" s="7">
        <v>1864.471</v>
      </c>
      <c r="P26" s="7">
        <v>0</v>
      </c>
      <c r="Q26" s="7">
        <v>120.559</v>
      </c>
      <c r="R26" s="7">
        <v>0</v>
      </c>
      <c r="S26" s="7">
        <v>1288.8689999999999</v>
      </c>
      <c r="T26" s="7">
        <v>0</v>
      </c>
      <c r="U26" s="7">
        <v>0</v>
      </c>
      <c r="V26" s="7">
        <v>0</v>
      </c>
      <c r="W26" s="7">
        <v>0</v>
      </c>
      <c r="X26" s="7">
        <v>445.18299999999999</v>
      </c>
      <c r="Y26" s="7">
        <v>0</v>
      </c>
    </row>
    <row r="27" spans="1:25" x14ac:dyDescent="0.25">
      <c r="B27" s="7">
        <v>1333.671</v>
      </c>
      <c r="C27" s="7">
        <v>1160.787</v>
      </c>
      <c r="D27" s="7">
        <v>0</v>
      </c>
      <c r="E27" s="7">
        <v>0</v>
      </c>
      <c r="F27" s="7">
        <v>0</v>
      </c>
      <c r="G27" s="7">
        <v>0</v>
      </c>
      <c r="H27" s="7">
        <v>5271.442</v>
      </c>
      <c r="I27" s="7">
        <v>0</v>
      </c>
      <c r="J27" s="7">
        <v>0</v>
      </c>
      <c r="K27" s="7">
        <v>0</v>
      </c>
      <c r="L27" s="7">
        <v>0</v>
      </c>
      <c r="M27" s="7">
        <v>5323.8040000000001</v>
      </c>
      <c r="N27" s="7">
        <v>2946.6709999999998</v>
      </c>
      <c r="O27" s="7">
        <v>1148.625</v>
      </c>
      <c r="P27" s="7">
        <v>0</v>
      </c>
      <c r="Q27" s="7">
        <v>227.953</v>
      </c>
      <c r="R27" s="7">
        <v>0</v>
      </c>
      <c r="S27" s="7">
        <v>2246.2620000000002</v>
      </c>
      <c r="T27" s="7">
        <v>0</v>
      </c>
      <c r="U27" s="7">
        <v>0</v>
      </c>
      <c r="V27" s="7">
        <v>0</v>
      </c>
      <c r="W27" s="7">
        <v>0</v>
      </c>
      <c r="X27" s="7">
        <v>3074.9070000000002</v>
      </c>
      <c r="Y27" s="7">
        <v>0</v>
      </c>
    </row>
    <row r="28" spans="1:25" x14ac:dyDescent="0.25">
      <c r="B28" s="7">
        <v>2531.6640000000002</v>
      </c>
      <c r="C28" s="7">
        <v>1135.3589999999999</v>
      </c>
      <c r="D28" s="7">
        <v>0</v>
      </c>
      <c r="E28" s="7">
        <v>387.81900000000002</v>
      </c>
      <c r="F28" s="7">
        <v>0</v>
      </c>
      <c r="G28" s="7">
        <v>0</v>
      </c>
      <c r="H28" s="7">
        <v>6321.5290000000005</v>
      </c>
      <c r="I28" s="7">
        <v>0</v>
      </c>
      <c r="J28" s="7">
        <v>0</v>
      </c>
      <c r="K28" s="7">
        <v>0</v>
      </c>
      <c r="L28" s="7">
        <v>727.63599999999997</v>
      </c>
      <c r="M28" s="7">
        <v>6977.4110000000001</v>
      </c>
      <c r="N28" s="7">
        <v>4088.7370000000001</v>
      </c>
      <c r="O28" s="7">
        <v>621.27200000000005</v>
      </c>
      <c r="P28" s="7">
        <v>0</v>
      </c>
      <c r="Q28" s="7">
        <v>1740.771</v>
      </c>
      <c r="R28" s="7">
        <v>0</v>
      </c>
      <c r="S28" s="7">
        <v>3615.2750000000001</v>
      </c>
      <c r="T28" s="7">
        <v>0</v>
      </c>
      <c r="U28" s="7">
        <v>0</v>
      </c>
      <c r="V28" s="7">
        <v>0</v>
      </c>
      <c r="W28" s="7">
        <v>0</v>
      </c>
      <c r="X28" s="7">
        <v>2604.4079999999999</v>
      </c>
      <c r="Y28" s="7">
        <v>659.69299999999998</v>
      </c>
    </row>
    <row r="29" spans="1:25" x14ac:dyDescent="0.25">
      <c r="B29" s="7">
        <v>3544.2379999999998</v>
      </c>
      <c r="C29" s="7">
        <v>45.314</v>
      </c>
      <c r="D29" s="7">
        <v>0</v>
      </c>
      <c r="E29" s="7">
        <v>1881.2670000000001</v>
      </c>
      <c r="F29" s="7">
        <v>0</v>
      </c>
      <c r="G29" s="7">
        <v>0</v>
      </c>
      <c r="H29" s="7">
        <v>3939.0059999999999</v>
      </c>
      <c r="I29" s="7">
        <v>0</v>
      </c>
      <c r="J29" s="7">
        <v>0</v>
      </c>
      <c r="K29" s="7">
        <v>0</v>
      </c>
      <c r="L29" s="7">
        <v>1776.1289999999999</v>
      </c>
      <c r="M29" s="7">
        <v>2979.6219999999998</v>
      </c>
      <c r="N29" s="7">
        <v>4752.09</v>
      </c>
      <c r="O29" s="7">
        <v>38.142000000000003</v>
      </c>
      <c r="P29" s="7">
        <v>833.96600000000001</v>
      </c>
      <c r="Q29" s="7">
        <v>2805.7289999999998</v>
      </c>
      <c r="R29" s="7">
        <v>0</v>
      </c>
      <c r="S29" s="7">
        <v>4612.2870000000003</v>
      </c>
      <c r="T29" s="7">
        <v>0</v>
      </c>
      <c r="U29" s="7">
        <v>1024.9770000000001</v>
      </c>
      <c r="V29" s="7">
        <v>0</v>
      </c>
      <c r="W29" s="7">
        <v>0</v>
      </c>
      <c r="X29" s="7">
        <v>98.426000000000002</v>
      </c>
      <c r="Y29" s="7">
        <v>2303.8249999999998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4</v>
      </c>
      <c r="C38" s="7">
        <v>1</v>
      </c>
      <c r="D38" s="7">
        <v>4</v>
      </c>
      <c r="E38" s="7">
        <v>4</v>
      </c>
      <c r="F38" s="7">
        <v>3</v>
      </c>
      <c r="G38" s="7">
        <v>4</v>
      </c>
      <c r="H38" s="7">
        <v>8</v>
      </c>
      <c r="I38" s="7">
        <v>3</v>
      </c>
      <c r="J38" s="7">
        <v>2</v>
      </c>
      <c r="K38" s="7">
        <v>3</v>
      </c>
      <c r="L38" s="7">
        <v>2</v>
      </c>
      <c r="M38" s="7">
        <v>6</v>
      </c>
      <c r="N38" s="7">
        <v>4</v>
      </c>
      <c r="O38" s="7">
        <v>1</v>
      </c>
      <c r="P38" s="7">
        <v>5</v>
      </c>
      <c r="Q38" s="7">
        <v>4</v>
      </c>
      <c r="R38" s="7">
        <v>3</v>
      </c>
      <c r="S38" s="7">
        <v>5</v>
      </c>
      <c r="T38" s="7">
        <v>2</v>
      </c>
      <c r="U38" s="7">
        <v>5</v>
      </c>
      <c r="V38" s="7">
        <v>2</v>
      </c>
      <c r="W38" s="7">
        <v>3</v>
      </c>
      <c r="X38" s="7">
        <v>1</v>
      </c>
      <c r="Y38" s="7">
        <v>4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29</v>
      </c>
      <c r="L40" s="7">
        <v>43</v>
      </c>
      <c r="M40" s="7">
        <v>340</v>
      </c>
      <c r="N40" s="7">
        <v>40</v>
      </c>
      <c r="O40" s="7">
        <v>0</v>
      </c>
      <c r="P40" s="7">
        <v>0</v>
      </c>
      <c r="Q40" s="7">
        <v>0</v>
      </c>
      <c r="R40" s="7">
        <v>119</v>
      </c>
      <c r="S40" s="7">
        <v>0</v>
      </c>
      <c r="T40" s="7">
        <v>79</v>
      </c>
      <c r="U40" s="7">
        <v>0</v>
      </c>
      <c r="V40" s="7">
        <v>169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6</v>
      </c>
      <c r="E41" s="7">
        <v>9</v>
      </c>
      <c r="F41" s="7">
        <v>0</v>
      </c>
      <c r="G41" s="7">
        <v>0</v>
      </c>
      <c r="H41" s="7">
        <v>11</v>
      </c>
      <c r="I41" s="7">
        <v>0</v>
      </c>
      <c r="J41" s="7">
        <v>16</v>
      </c>
      <c r="K41" s="7">
        <v>48</v>
      </c>
      <c r="L41" s="7">
        <v>69</v>
      </c>
      <c r="M41" s="7">
        <v>689</v>
      </c>
      <c r="N41" s="7">
        <v>142</v>
      </c>
      <c r="O41" s="7">
        <v>0</v>
      </c>
      <c r="P41" s="7">
        <v>36</v>
      </c>
      <c r="Q41" s="7">
        <v>0</v>
      </c>
      <c r="R41" s="7">
        <v>147</v>
      </c>
      <c r="S41" s="7">
        <v>0</v>
      </c>
      <c r="T41" s="7">
        <v>113</v>
      </c>
      <c r="U41" s="7">
        <v>19</v>
      </c>
      <c r="V41" s="7">
        <v>189</v>
      </c>
      <c r="W41" s="7">
        <v>0</v>
      </c>
      <c r="X41" s="7">
        <v>27</v>
      </c>
      <c r="Y41" s="7">
        <v>0</v>
      </c>
    </row>
    <row r="42" spans="1:25" x14ac:dyDescent="0.25">
      <c r="B42" s="7">
        <v>0</v>
      </c>
      <c r="C42" s="7">
        <v>0</v>
      </c>
      <c r="D42" s="7">
        <v>25</v>
      </c>
      <c r="E42" s="7">
        <v>25</v>
      </c>
      <c r="F42" s="7">
        <v>0</v>
      </c>
      <c r="G42" s="7">
        <v>16</v>
      </c>
      <c r="H42" s="7">
        <v>84</v>
      </c>
      <c r="I42" s="7">
        <v>5</v>
      </c>
      <c r="J42" s="7">
        <v>38</v>
      </c>
      <c r="K42" s="7">
        <v>80</v>
      </c>
      <c r="L42" s="7">
        <v>93</v>
      </c>
      <c r="M42" s="7">
        <v>707</v>
      </c>
      <c r="N42" s="7">
        <v>305</v>
      </c>
      <c r="O42" s="7">
        <v>0</v>
      </c>
      <c r="P42" s="7">
        <v>75</v>
      </c>
      <c r="Q42" s="7">
        <v>20</v>
      </c>
      <c r="R42" s="7">
        <v>178</v>
      </c>
      <c r="S42" s="7">
        <v>13</v>
      </c>
      <c r="T42" s="7">
        <v>138</v>
      </c>
      <c r="U42" s="7">
        <v>50</v>
      </c>
      <c r="V42" s="7">
        <v>215</v>
      </c>
      <c r="W42" s="7">
        <v>0</v>
      </c>
      <c r="X42" s="7">
        <v>153</v>
      </c>
      <c r="Y42" s="7">
        <v>0</v>
      </c>
    </row>
    <row r="43" spans="1:25" x14ac:dyDescent="0.25">
      <c r="B43" s="7">
        <v>130</v>
      </c>
      <c r="C43" s="7">
        <v>0</v>
      </c>
      <c r="D43" s="7">
        <v>628</v>
      </c>
      <c r="E43" s="7">
        <v>562</v>
      </c>
      <c r="F43" s="7">
        <v>0</v>
      </c>
      <c r="G43" s="7">
        <v>448</v>
      </c>
      <c r="H43" s="7">
        <v>3467</v>
      </c>
      <c r="I43" s="7">
        <v>170</v>
      </c>
      <c r="J43" s="7">
        <v>884</v>
      </c>
      <c r="K43" s="7">
        <v>1780</v>
      </c>
      <c r="L43" s="7">
        <v>2071</v>
      </c>
      <c r="M43" s="7">
        <v>5835</v>
      </c>
      <c r="N43" s="7">
        <v>8332</v>
      </c>
      <c r="O43" s="7">
        <v>0</v>
      </c>
      <c r="P43" s="7">
        <v>1918</v>
      </c>
      <c r="Q43" s="7">
        <v>468</v>
      </c>
      <c r="R43" s="7">
        <v>3713</v>
      </c>
      <c r="S43" s="7">
        <v>938</v>
      </c>
      <c r="T43" s="7">
        <v>2963</v>
      </c>
      <c r="U43" s="7">
        <v>1260</v>
      </c>
      <c r="V43" s="7">
        <v>4330</v>
      </c>
      <c r="W43" s="7">
        <v>69</v>
      </c>
      <c r="X43" s="7">
        <v>67</v>
      </c>
      <c r="Y43" s="7">
        <v>0</v>
      </c>
    </row>
    <row r="44" spans="1:25" x14ac:dyDescent="0.25">
      <c r="B44" s="7">
        <v>373</v>
      </c>
      <c r="C44" s="7">
        <v>0</v>
      </c>
      <c r="D44" s="7">
        <v>809</v>
      </c>
      <c r="E44" s="7">
        <v>654</v>
      </c>
      <c r="F44" s="7">
        <v>0</v>
      </c>
      <c r="G44" s="7">
        <v>543</v>
      </c>
      <c r="H44" s="7">
        <v>6981</v>
      </c>
      <c r="I44" s="7">
        <v>214</v>
      </c>
      <c r="J44" s="7">
        <v>1025</v>
      </c>
      <c r="K44" s="7">
        <v>1855</v>
      </c>
      <c r="L44" s="7">
        <v>2273</v>
      </c>
      <c r="M44" s="7">
        <v>14454</v>
      </c>
      <c r="N44" s="7">
        <v>9802</v>
      </c>
      <c r="O44" s="7">
        <v>0</v>
      </c>
      <c r="P44" s="7">
        <v>2192</v>
      </c>
      <c r="Q44" s="7">
        <v>704</v>
      </c>
      <c r="R44" s="7">
        <v>3962</v>
      </c>
      <c r="S44" s="7">
        <v>1741</v>
      </c>
      <c r="T44" s="7">
        <v>3176</v>
      </c>
      <c r="U44" s="7">
        <v>1567</v>
      </c>
      <c r="V44" s="7">
        <v>4430</v>
      </c>
      <c r="W44" s="7">
        <v>134</v>
      </c>
      <c r="X44" s="7">
        <v>913</v>
      </c>
      <c r="Y44" s="7">
        <v>0</v>
      </c>
    </row>
    <row r="45" spans="1:25" x14ac:dyDescent="0.25">
      <c r="B45" s="7">
        <v>2547</v>
      </c>
      <c r="C45" s="7">
        <v>940</v>
      </c>
      <c r="D45" s="7">
        <v>0</v>
      </c>
      <c r="E45" s="7">
        <v>0</v>
      </c>
      <c r="F45" s="7">
        <v>0</v>
      </c>
      <c r="G45" s="7">
        <v>0</v>
      </c>
      <c r="H45" s="7">
        <v>12699</v>
      </c>
      <c r="I45" s="7">
        <v>0</v>
      </c>
      <c r="J45" s="7">
        <v>0</v>
      </c>
      <c r="K45" s="7">
        <v>174</v>
      </c>
      <c r="L45" s="7">
        <v>0</v>
      </c>
      <c r="M45" s="7">
        <v>12651</v>
      </c>
      <c r="N45" s="7">
        <v>7201</v>
      </c>
      <c r="O45" s="7">
        <v>1029</v>
      </c>
      <c r="P45" s="7">
        <v>2110</v>
      </c>
      <c r="Q45" s="7">
        <v>863</v>
      </c>
      <c r="R45" s="7">
        <v>1471</v>
      </c>
      <c r="S45" s="7">
        <v>5371</v>
      </c>
      <c r="T45" s="7">
        <v>191</v>
      </c>
      <c r="U45" s="7">
        <v>1654</v>
      </c>
      <c r="V45" s="7">
        <v>162</v>
      </c>
      <c r="W45" s="7">
        <v>0</v>
      </c>
      <c r="X45" s="7">
        <v>6474</v>
      </c>
      <c r="Y45" s="7">
        <v>148</v>
      </c>
    </row>
    <row r="46" spans="1:25" x14ac:dyDescent="0.25">
      <c r="B46" s="7">
        <v>7269</v>
      </c>
      <c r="C46" s="7">
        <v>1948</v>
      </c>
      <c r="D46" s="7">
        <v>1585</v>
      </c>
      <c r="E46" s="7">
        <v>2475</v>
      </c>
      <c r="F46" s="7">
        <v>118</v>
      </c>
      <c r="G46" s="7">
        <v>1967</v>
      </c>
      <c r="H46" s="7">
        <v>14188</v>
      </c>
      <c r="I46" s="7">
        <v>1181</v>
      </c>
      <c r="J46" s="7">
        <v>865</v>
      </c>
      <c r="K46" s="7">
        <v>2363</v>
      </c>
      <c r="L46" s="7">
        <v>1099</v>
      </c>
      <c r="M46" s="7">
        <v>15275</v>
      </c>
      <c r="N46" s="7">
        <v>11772</v>
      </c>
      <c r="O46" s="7">
        <v>484</v>
      </c>
      <c r="P46" s="7">
        <v>4724</v>
      </c>
      <c r="Q46" s="7">
        <v>5325</v>
      </c>
      <c r="R46" s="7">
        <v>4064</v>
      </c>
      <c r="S46" s="7">
        <v>10159</v>
      </c>
      <c r="T46" s="7">
        <v>2487</v>
      </c>
      <c r="U46" s="7">
        <v>4797</v>
      </c>
      <c r="V46" s="7">
        <v>2505</v>
      </c>
      <c r="W46" s="7">
        <v>387</v>
      </c>
      <c r="X46" s="7">
        <v>6037</v>
      </c>
      <c r="Y46" s="7">
        <v>3810</v>
      </c>
    </row>
    <row r="47" spans="1:25" x14ac:dyDescent="0.25">
      <c r="B47" s="7">
        <v>11041</v>
      </c>
      <c r="C47" s="7">
        <v>79</v>
      </c>
      <c r="D47" s="7">
        <v>4130</v>
      </c>
      <c r="E47" s="7">
        <v>7886</v>
      </c>
      <c r="F47" s="7">
        <v>1958</v>
      </c>
      <c r="G47" s="7">
        <v>4381</v>
      </c>
      <c r="H47" s="7">
        <v>7758</v>
      </c>
      <c r="I47" s="7">
        <v>4478</v>
      </c>
      <c r="J47" s="7">
        <v>3868</v>
      </c>
      <c r="K47" s="7">
        <v>5253</v>
      </c>
      <c r="L47" s="7">
        <v>5522</v>
      </c>
      <c r="M47" s="7">
        <v>5787</v>
      </c>
      <c r="N47" s="7">
        <v>13706</v>
      </c>
      <c r="O47" s="7">
        <v>73</v>
      </c>
      <c r="P47" s="7">
        <v>7945</v>
      </c>
      <c r="Q47" s="7">
        <v>8536</v>
      </c>
      <c r="R47" s="7">
        <v>6652</v>
      </c>
      <c r="S47" s="7">
        <v>12635</v>
      </c>
      <c r="T47" s="7">
        <v>6800</v>
      </c>
      <c r="U47" s="7">
        <v>8261</v>
      </c>
      <c r="V47" s="7">
        <v>5509</v>
      </c>
      <c r="W47" s="7">
        <v>3396</v>
      </c>
      <c r="X47" s="7">
        <v>92</v>
      </c>
      <c r="Y47" s="7">
        <v>8797</v>
      </c>
    </row>
    <row r="49" spans="1:25" x14ac:dyDescent="0.25">
      <c r="A49" s="6" t="s">
        <v>20</v>
      </c>
      <c r="B49" s="7">
        <v>7.4344909716264715E-2</v>
      </c>
      <c r="C49" s="7">
        <v>9.6353083729954853E-2</v>
      </c>
      <c r="D49" s="7">
        <v>3.8407304148401746E-2</v>
      </c>
      <c r="E49" s="7">
        <v>5.7863231324484746E-2</v>
      </c>
      <c r="F49" s="7">
        <v>3.4944818003102215E-2</v>
      </c>
      <c r="G49" s="7">
        <v>3.5002218240601991E-2</v>
      </c>
      <c r="H49" s="7">
        <v>9.5871379864095357E-2</v>
      </c>
      <c r="I49" s="7">
        <v>3.7633168239439511E-2</v>
      </c>
      <c r="J49" s="7">
        <v>4.0504514181557316E-2</v>
      </c>
      <c r="K49" s="7">
        <v>4.9846529232112739E-2</v>
      </c>
      <c r="L49" s="7">
        <v>6.550705439592569E-2</v>
      </c>
      <c r="M49" s="7">
        <v>0.11604158605495751</v>
      </c>
      <c r="N49" s="7">
        <v>9.467582818378327E-2</v>
      </c>
      <c r="O49" s="7">
        <v>0.10379812791485331</v>
      </c>
      <c r="P49" s="7">
        <v>6.4631889788930336E-2</v>
      </c>
      <c r="Q49" s="7">
        <v>7.1084653791624208E-2</v>
      </c>
      <c r="R49" s="7">
        <v>5.9080870707292565E-2</v>
      </c>
      <c r="S49" s="7">
        <v>8.1594001605835076E-2</v>
      </c>
      <c r="T49" s="7">
        <v>4.9699441433046637E-2</v>
      </c>
      <c r="U49" s="7">
        <v>5.3901157119901198E-2</v>
      </c>
      <c r="V49" s="7">
        <v>6.2505004640121861E-2</v>
      </c>
      <c r="W49" s="7">
        <v>3.5504398119678052E-2</v>
      </c>
      <c r="X49" s="7">
        <v>0.11244698447064068</v>
      </c>
      <c r="Y49" s="7">
        <v>5.5164546303997371E-2</v>
      </c>
    </row>
    <row r="50" spans="1:25" x14ac:dyDescent="0.25">
      <c r="B50" s="7">
        <v>7.3605450483093707E-2</v>
      </c>
      <c r="C50" s="7">
        <v>9.5699398875048775E-2</v>
      </c>
      <c r="D50" s="7">
        <v>3.800770872805035E-2</v>
      </c>
      <c r="E50" s="7">
        <v>5.724789964401393E-2</v>
      </c>
      <c r="F50" s="7">
        <v>3.4527704399413731E-2</v>
      </c>
      <c r="G50" s="7">
        <v>3.4659707928480624E-2</v>
      </c>
      <c r="H50" s="7">
        <v>9.5158591927882258E-2</v>
      </c>
      <c r="I50" s="7">
        <v>3.7236322578159044E-2</v>
      </c>
      <c r="J50" s="7">
        <v>4.0018915538838018E-2</v>
      </c>
      <c r="K50" s="7">
        <v>4.9040502260417833E-2</v>
      </c>
      <c r="L50" s="7">
        <v>6.4237570234479555E-2</v>
      </c>
      <c r="M50" s="7">
        <v>0.11046866744011997</v>
      </c>
      <c r="N50" s="7">
        <v>9.3180970127232504E-2</v>
      </c>
      <c r="O50" s="7">
        <v>0.10309509795248471</v>
      </c>
      <c r="P50" s="7">
        <v>6.3927259544130421E-2</v>
      </c>
      <c r="Q50" s="7">
        <v>7.0363267347752848E-2</v>
      </c>
      <c r="R50" s="7">
        <v>5.7599438716144119E-2</v>
      </c>
      <c r="S50" s="7">
        <v>8.0853323175961805E-2</v>
      </c>
      <c r="T50" s="7">
        <v>4.853903859272625E-2</v>
      </c>
      <c r="U50" s="7">
        <v>5.3375305164139554E-2</v>
      </c>
      <c r="V50" s="7">
        <v>6.0594865059570985E-2</v>
      </c>
      <c r="W50" s="7">
        <v>3.5102793169377526E-2</v>
      </c>
      <c r="X50" s="7">
        <v>0.11160710959700079</v>
      </c>
      <c r="Y50" s="7">
        <v>5.4638329869824184E-2</v>
      </c>
    </row>
    <row r="51" spans="1:25" x14ac:dyDescent="0.25">
      <c r="B51" s="7">
        <v>7.2841951530470656E-2</v>
      </c>
      <c r="C51" s="7">
        <v>9.5030813263494093E-2</v>
      </c>
      <c r="D51" s="7">
        <v>3.7531127616561098E-2</v>
      </c>
      <c r="E51" s="7">
        <v>5.6547820732098422E-2</v>
      </c>
      <c r="F51" s="7">
        <v>3.4106986819856355E-2</v>
      </c>
      <c r="G51" s="7">
        <v>3.4255918323048189E-2</v>
      </c>
      <c r="H51" s="7">
        <v>9.4117900110414848E-2</v>
      </c>
      <c r="I51" s="7">
        <v>3.6828558726860722E-2</v>
      </c>
      <c r="J51" s="7">
        <v>3.9442959998318053E-2</v>
      </c>
      <c r="K51" s="7">
        <v>4.8116723067313606E-2</v>
      </c>
      <c r="L51" s="7">
        <v>6.2851544406617388E-2</v>
      </c>
      <c r="M51" s="7">
        <v>0.10472040165926794</v>
      </c>
      <c r="N51" s="7">
        <v>9.084678196727633E-2</v>
      </c>
      <c r="O51" s="7">
        <v>0.10237344869842209</v>
      </c>
      <c r="P51" s="7">
        <v>6.2963663310676141E-2</v>
      </c>
      <c r="Q51" s="7">
        <v>6.956964526791154E-2</v>
      </c>
      <c r="R51" s="7">
        <v>5.6052908716150464E-2</v>
      </c>
      <c r="S51" s="7">
        <v>8.0073420405069304E-2</v>
      </c>
      <c r="T51" s="7">
        <v>4.7255744953195601E-2</v>
      </c>
      <c r="U51" s="7">
        <v>5.2690276658762858E-2</v>
      </c>
      <c r="V51" s="7">
        <v>5.8680158021262314E-2</v>
      </c>
      <c r="W51" s="7">
        <v>3.4697626277227694E-2</v>
      </c>
      <c r="X51" s="7">
        <v>0.11024756234428852</v>
      </c>
      <c r="Y51" s="7">
        <v>5.4105984169749072E-2</v>
      </c>
    </row>
    <row r="52" spans="1:25" x14ac:dyDescent="0.25">
      <c r="B52" s="7">
        <v>7.2366176412289401E-2</v>
      </c>
      <c r="C52" s="7">
        <v>9.4343961861869052E-2</v>
      </c>
      <c r="D52" s="7">
        <v>3.7294903846916992E-2</v>
      </c>
      <c r="E52" s="7">
        <v>5.6211899575469446E-2</v>
      </c>
      <c r="F52" s="7">
        <v>3.3902483164656265E-2</v>
      </c>
      <c r="G52" s="7">
        <v>3.4055916094124367E-2</v>
      </c>
      <c r="H52" s="7">
        <v>9.3020067601106204E-2</v>
      </c>
      <c r="I52" s="7">
        <v>3.6622242063958269E-2</v>
      </c>
      <c r="J52" s="7">
        <v>3.9171722319999359E-2</v>
      </c>
      <c r="K52" s="7">
        <v>4.770988349344002E-2</v>
      </c>
      <c r="L52" s="7">
        <v>6.2080045274297335E-2</v>
      </c>
      <c r="M52" s="7">
        <v>0.1010435657257811</v>
      </c>
      <c r="N52" s="7">
        <v>8.9135361420185397E-2</v>
      </c>
      <c r="O52" s="7">
        <v>0.10162879453236032</v>
      </c>
      <c r="P52" s="7">
        <v>6.2510912009199143E-2</v>
      </c>
      <c r="Q52" s="7">
        <v>6.9177987498845336E-2</v>
      </c>
      <c r="R52" s="7">
        <v>5.5466026582027372E-2</v>
      </c>
      <c r="S52" s="7">
        <v>7.9478899198185279E-2</v>
      </c>
      <c r="T52" s="7">
        <v>4.6764313152367488E-2</v>
      </c>
      <c r="U52" s="7">
        <v>5.2360272071957134E-2</v>
      </c>
      <c r="V52" s="7">
        <v>5.7979526326716387E-2</v>
      </c>
      <c r="W52" s="7">
        <v>3.4498183096004408E-2</v>
      </c>
      <c r="X52" s="7">
        <v>0.10260839110743196</v>
      </c>
      <c r="Y52" s="7">
        <v>5.3847060960775954E-2</v>
      </c>
    </row>
    <row r="53" spans="1:25" x14ac:dyDescent="0.25">
      <c r="B53" s="7">
        <v>7.1840626362735388E-2</v>
      </c>
      <c r="C53" s="7">
        <v>9.3634062397687443E-2</v>
      </c>
      <c r="D53" s="7">
        <v>3.7049588482265451E-2</v>
      </c>
      <c r="E53" s="7">
        <v>5.5870621531807989E-2</v>
      </c>
      <c r="F53" s="7">
        <v>3.3697064785975596E-2</v>
      </c>
      <c r="G53" s="7">
        <v>3.3850618028338858E-2</v>
      </c>
      <c r="H53" s="7">
        <v>9.1524649191229185E-2</v>
      </c>
      <c r="I53" s="7">
        <v>3.6410817923353461E-2</v>
      </c>
      <c r="J53" s="7">
        <v>3.8892728300774872E-2</v>
      </c>
      <c r="K53" s="7">
        <v>4.7301926869974205E-2</v>
      </c>
      <c r="L53" s="7">
        <v>6.128395374423188E-2</v>
      </c>
      <c r="M53" s="7">
        <v>9.8759979883070351E-2</v>
      </c>
      <c r="N53" s="7">
        <v>8.7220062636722745E-2</v>
      </c>
      <c r="O53" s="7">
        <v>0.1008607061303355</v>
      </c>
      <c r="P53" s="7">
        <v>6.203846553114694E-2</v>
      </c>
      <c r="Q53" s="7">
        <v>6.8763548049388792E-2</v>
      </c>
      <c r="R53" s="7">
        <v>5.4871160484030949E-2</v>
      </c>
      <c r="S53" s="7">
        <v>7.874862557300609E-2</v>
      </c>
      <c r="T53" s="7">
        <v>4.6265339370852199E-2</v>
      </c>
      <c r="U53" s="7">
        <v>5.2007001148252102E-2</v>
      </c>
      <c r="V53" s="7">
        <v>5.7283405464969579E-2</v>
      </c>
      <c r="W53" s="7">
        <v>3.4294130801114903E-2</v>
      </c>
      <c r="X53" s="7">
        <v>0.10250491510988355</v>
      </c>
      <c r="Y53" s="7">
        <v>5.3586820529832713E-2</v>
      </c>
    </row>
    <row r="54" spans="1:25" x14ac:dyDescent="0.25">
      <c r="B54" s="7">
        <v>7.1638057482656101E-2</v>
      </c>
      <c r="C54" s="7">
        <v>9.8690399188686329E-2</v>
      </c>
      <c r="D54" s="7">
        <v>4.029557052945705E-2</v>
      </c>
      <c r="E54" s="7">
        <v>5.7187055793172528E-2</v>
      </c>
      <c r="F54" s="7">
        <v>3.6065943284115359E-2</v>
      </c>
      <c r="G54" s="7">
        <v>3.5242792313917144E-2</v>
      </c>
      <c r="H54" s="7">
        <v>8.9286248926497586E-2</v>
      </c>
      <c r="I54" s="7">
        <v>3.7666196730812909E-2</v>
      </c>
      <c r="J54" s="7">
        <v>4.6252976451194167E-2</v>
      </c>
      <c r="K54" s="7">
        <v>4.9827771522570653E-2</v>
      </c>
      <c r="L54" s="7">
        <v>7.3362218123966094E-2</v>
      </c>
      <c r="M54" s="7">
        <v>9.7720343245112209E-2</v>
      </c>
      <c r="N54" s="7">
        <v>8.5978344690829545E-2</v>
      </c>
      <c r="O54" s="7">
        <v>0.1015329830892803</v>
      </c>
      <c r="P54" s="7">
        <v>6.1573940540929017E-2</v>
      </c>
      <c r="Q54" s="7">
        <v>6.8294693167472359E-2</v>
      </c>
      <c r="R54" s="7">
        <v>5.7276619718309857E-2</v>
      </c>
      <c r="S54" s="7">
        <v>7.8271427671271723E-2</v>
      </c>
      <c r="T54" s="7">
        <v>5.2093270083135676E-2</v>
      </c>
      <c r="U54" s="7">
        <v>5.1645325657055374E-2</v>
      </c>
      <c r="V54" s="7">
        <v>8.5962278614433785E-2</v>
      </c>
      <c r="W54" s="7">
        <v>3.7801258655251455E-2</v>
      </c>
      <c r="X54" s="7">
        <v>0.10301751928235416</v>
      </c>
      <c r="Y54" s="7">
        <v>5.3325419016476312E-2</v>
      </c>
    </row>
    <row r="55" spans="1:25" x14ac:dyDescent="0.25">
      <c r="B55" s="7">
        <v>7.3487254707631317E-2</v>
      </c>
      <c r="C55" s="7">
        <v>0.10015811034185372</v>
      </c>
      <c r="D55" s="7">
        <v>3.6600236513567787E-2</v>
      </c>
      <c r="E55" s="7">
        <v>5.5857130364269474E-2</v>
      </c>
      <c r="F55" s="7">
        <v>3.334950717298267E-2</v>
      </c>
      <c r="G55" s="7">
        <v>3.3923789727559779E-2</v>
      </c>
      <c r="H55" s="7">
        <v>8.922952072549066E-2</v>
      </c>
      <c r="I55" s="7">
        <v>3.6411076388073026E-2</v>
      </c>
      <c r="J55" s="7">
        <v>3.8468260478302763E-2</v>
      </c>
      <c r="K55" s="7">
        <v>4.6455788994561965E-2</v>
      </c>
      <c r="L55" s="7">
        <v>6.1327803325919535E-2</v>
      </c>
      <c r="M55" s="7">
        <v>9.3363770667001952E-2</v>
      </c>
      <c r="N55" s="7">
        <v>8.3117986811664907E-2</v>
      </c>
      <c r="O55" s="7">
        <v>0.10170624211551667</v>
      </c>
      <c r="P55" s="7">
        <v>6.275982400242755E-2</v>
      </c>
      <c r="Q55" s="7">
        <v>6.9637266373125603E-2</v>
      </c>
      <c r="R55" s="7">
        <v>5.3703050981948025E-2</v>
      </c>
      <c r="S55" s="7">
        <v>7.950410359005057E-2</v>
      </c>
      <c r="T55" s="7">
        <v>4.5793454562878845E-2</v>
      </c>
      <c r="U55" s="7">
        <v>5.3681200561367694E-2</v>
      </c>
      <c r="V55" s="7">
        <v>6.4774222655189478E-2</v>
      </c>
      <c r="W55" s="7">
        <v>3.3876602269732374E-2</v>
      </c>
      <c r="X55" s="7">
        <v>0.10075378284367961</v>
      </c>
      <c r="Y55" s="7">
        <v>5.6971067721908915E-2</v>
      </c>
    </row>
    <row r="56" spans="1:25" x14ac:dyDescent="0.25">
      <c r="B56" s="7">
        <v>8.3676511397423187E-2</v>
      </c>
      <c r="C56" s="7">
        <v>0.1026255899192679</v>
      </c>
      <c r="D56" s="7">
        <v>4.5161416541663689E-2</v>
      </c>
      <c r="E56" s="7">
        <v>6.7770045951059732E-2</v>
      </c>
      <c r="F56" s="7">
        <v>4.312537767870319E-2</v>
      </c>
      <c r="G56" s="7">
        <v>4.3076765625247926E-2</v>
      </c>
      <c r="H56" s="7">
        <v>9.9910968240086356E-2</v>
      </c>
      <c r="I56" s="7">
        <v>4.7404497286120444E-2</v>
      </c>
      <c r="J56" s="7">
        <v>4.4062419864775541E-2</v>
      </c>
      <c r="K56" s="7">
        <v>5.5232446158637379E-2</v>
      </c>
      <c r="L56" s="7">
        <v>6.4140104954052923E-2</v>
      </c>
      <c r="M56" s="7">
        <v>0.10064594203809643</v>
      </c>
      <c r="N56" s="7">
        <v>8.9393462488786768E-2</v>
      </c>
      <c r="O56" s="7">
        <v>0.10265078325854718</v>
      </c>
      <c r="P56" s="7">
        <v>7.5814547748524697E-2</v>
      </c>
      <c r="Q56" s="7">
        <v>7.7824306432244361E-2</v>
      </c>
      <c r="R56" s="7">
        <v>6.1810140845070423E-2</v>
      </c>
      <c r="S56" s="7">
        <v>8.8906917030292534E-2</v>
      </c>
      <c r="T56" s="7">
        <v>5.1116773281583171E-2</v>
      </c>
      <c r="U56" s="7">
        <v>6.6752575593263586E-2</v>
      </c>
      <c r="V56" s="7">
        <v>5.8411932861682926E-2</v>
      </c>
      <c r="W56" s="7">
        <v>4.3730698889092985E-2</v>
      </c>
      <c r="X56" s="7">
        <v>0.10287822467026976</v>
      </c>
      <c r="Y56" s="7">
        <v>7.0396940113422748E-2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9.5009999999999994</v>
      </c>
      <c r="L58" s="7">
        <v>12.983000000000001</v>
      </c>
      <c r="M58" s="7">
        <v>67.290000000000006</v>
      </c>
      <c r="N58" s="7">
        <v>9.8109999999999999</v>
      </c>
      <c r="O58" s="7">
        <v>0</v>
      </c>
      <c r="P58" s="7">
        <v>0</v>
      </c>
      <c r="Q58" s="7">
        <v>0</v>
      </c>
      <c r="R58" s="7">
        <v>28.677</v>
      </c>
      <c r="S58" s="7">
        <v>0</v>
      </c>
      <c r="T58" s="7">
        <v>24.65</v>
      </c>
      <c r="U58" s="7">
        <v>0</v>
      </c>
      <c r="V58" s="7">
        <v>33.207999999999998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2.198</v>
      </c>
      <c r="E59" s="7">
        <v>3.2970000000000002</v>
      </c>
      <c r="F59" s="7">
        <v>0</v>
      </c>
      <c r="G59" s="7">
        <v>0</v>
      </c>
      <c r="H59" s="7">
        <v>3.9950000000000001</v>
      </c>
      <c r="I59" s="7">
        <v>0</v>
      </c>
      <c r="J59" s="7">
        <v>5.8609999999999998</v>
      </c>
      <c r="K59" s="7">
        <v>14.523</v>
      </c>
      <c r="L59" s="7">
        <v>18.036999999999999</v>
      </c>
      <c r="M59" s="7">
        <v>123.379</v>
      </c>
      <c r="N59" s="7">
        <v>29.361999999999998</v>
      </c>
      <c r="O59" s="7">
        <v>0</v>
      </c>
      <c r="P59" s="7">
        <v>9.89</v>
      </c>
      <c r="Q59" s="7">
        <v>0</v>
      </c>
      <c r="R59" s="7">
        <v>35.01</v>
      </c>
      <c r="S59" s="7">
        <v>0</v>
      </c>
      <c r="T59" s="7">
        <v>31.533999999999999</v>
      </c>
      <c r="U59" s="7">
        <v>6.96</v>
      </c>
      <c r="V59" s="7">
        <v>35.904000000000003</v>
      </c>
      <c r="W59" s="7">
        <v>0</v>
      </c>
      <c r="X59" s="7">
        <v>7.4180000000000001</v>
      </c>
      <c r="Y59" s="7">
        <v>0</v>
      </c>
    </row>
    <row r="60" spans="1:25" x14ac:dyDescent="0.25">
      <c r="B60" s="7">
        <v>0</v>
      </c>
      <c r="C60" s="7">
        <v>0</v>
      </c>
      <c r="D60" s="7">
        <v>7.8330000000000002</v>
      </c>
      <c r="E60" s="7">
        <v>7.3230000000000004</v>
      </c>
      <c r="F60" s="7">
        <v>0</v>
      </c>
      <c r="G60" s="7">
        <v>5.8609999999999998</v>
      </c>
      <c r="H60" s="7">
        <v>21.686</v>
      </c>
      <c r="I60" s="7">
        <v>1.9139999999999999</v>
      </c>
      <c r="J60" s="7">
        <v>11.144</v>
      </c>
      <c r="K60" s="7">
        <v>20.527999999999999</v>
      </c>
      <c r="L60" s="7">
        <v>22.114999999999998</v>
      </c>
      <c r="M60" s="7">
        <v>128.011</v>
      </c>
      <c r="N60" s="7">
        <v>56.615000000000002</v>
      </c>
      <c r="O60" s="7">
        <v>0</v>
      </c>
      <c r="P60" s="7">
        <v>18.748000000000001</v>
      </c>
      <c r="Q60" s="7">
        <v>5.4950000000000001</v>
      </c>
      <c r="R60" s="7">
        <v>40.058</v>
      </c>
      <c r="S60" s="7">
        <v>3.5710000000000002</v>
      </c>
      <c r="T60" s="7">
        <v>36.555</v>
      </c>
      <c r="U60" s="7">
        <v>13.736000000000001</v>
      </c>
      <c r="V60" s="7">
        <v>39.588999999999999</v>
      </c>
      <c r="W60" s="7">
        <v>0</v>
      </c>
      <c r="X60" s="7">
        <v>33.985999999999997</v>
      </c>
      <c r="Y60" s="7">
        <v>0</v>
      </c>
    </row>
    <row r="61" spans="1:25" x14ac:dyDescent="0.25">
      <c r="B61" s="7">
        <v>47.619</v>
      </c>
      <c r="C61" s="7">
        <v>0</v>
      </c>
      <c r="D61" s="7">
        <v>173.19800000000001</v>
      </c>
      <c r="E61" s="7">
        <v>160.458</v>
      </c>
      <c r="F61" s="7">
        <v>0</v>
      </c>
      <c r="G61" s="7">
        <v>164.10300000000001</v>
      </c>
      <c r="H61" s="7">
        <v>790.25</v>
      </c>
      <c r="I61" s="7">
        <v>68.863</v>
      </c>
      <c r="J61" s="7">
        <v>266.63099999999997</v>
      </c>
      <c r="K61" s="7">
        <v>450.09100000000001</v>
      </c>
      <c r="L61" s="7">
        <v>485.31400000000002</v>
      </c>
      <c r="M61" s="7">
        <v>1083.6690000000001</v>
      </c>
      <c r="N61" s="7">
        <v>1486.752</v>
      </c>
      <c r="O61" s="7">
        <v>0</v>
      </c>
      <c r="P61" s="7">
        <v>454.62200000000001</v>
      </c>
      <c r="Q61" s="7">
        <v>128.72999999999999</v>
      </c>
      <c r="R61" s="7">
        <v>838.49099999999999</v>
      </c>
      <c r="S61" s="7">
        <v>226.40899999999999</v>
      </c>
      <c r="T61" s="7">
        <v>762.97799999999995</v>
      </c>
      <c r="U61" s="7">
        <v>344.36399999999998</v>
      </c>
      <c r="V61" s="7">
        <v>796.51199999999994</v>
      </c>
      <c r="W61" s="7">
        <v>25.274999999999999</v>
      </c>
      <c r="X61" s="7">
        <v>13.413</v>
      </c>
      <c r="Y61" s="7">
        <v>0</v>
      </c>
    </row>
    <row r="62" spans="1:25" x14ac:dyDescent="0.25">
      <c r="B62" s="7">
        <v>108.221</v>
      </c>
      <c r="C62" s="7">
        <v>0</v>
      </c>
      <c r="D62" s="7">
        <v>210.36600000000001</v>
      </c>
      <c r="E62" s="7">
        <v>183.34200000000001</v>
      </c>
      <c r="F62" s="7">
        <v>0</v>
      </c>
      <c r="G62" s="7">
        <v>198.90100000000001</v>
      </c>
      <c r="H62" s="7">
        <v>1385.48</v>
      </c>
      <c r="I62" s="7">
        <v>87.57</v>
      </c>
      <c r="J62" s="7">
        <v>300.53300000000002</v>
      </c>
      <c r="K62" s="7">
        <v>472.37799999999999</v>
      </c>
      <c r="L62" s="7">
        <v>512.04</v>
      </c>
      <c r="M62" s="7">
        <v>2616.4789999999998</v>
      </c>
      <c r="N62" s="7">
        <v>1720.278</v>
      </c>
      <c r="O62" s="7">
        <v>0</v>
      </c>
      <c r="P62" s="7">
        <v>511.69</v>
      </c>
      <c r="Q62" s="7">
        <v>193.40700000000001</v>
      </c>
      <c r="R62" s="7">
        <v>868.22</v>
      </c>
      <c r="S62" s="7">
        <v>382.41699999999997</v>
      </c>
      <c r="T62" s="7">
        <v>789.529</v>
      </c>
      <c r="U62" s="7">
        <v>417.26499999999999</v>
      </c>
      <c r="V62" s="7">
        <v>817.04600000000005</v>
      </c>
      <c r="W62" s="7">
        <v>50.881999999999998</v>
      </c>
      <c r="X62" s="7">
        <v>165.03200000000001</v>
      </c>
      <c r="Y62" s="7">
        <v>0</v>
      </c>
    </row>
    <row r="63" spans="1:25" x14ac:dyDescent="0.25">
      <c r="B63" s="7">
        <v>511.75200000000001</v>
      </c>
      <c r="C63" s="7">
        <v>217.77500000000001</v>
      </c>
      <c r="D63" s="7">
        <v>0</v>
      </c>
      <c r="E63" s="7">
        <v>0</v>
      </c>
      <c r="F63" s="7">
        <v>0</v>
      </c>
      <c r="G63" s="7">
        <v>0</v>
      </c>
      <c r="H63" s="7">
        <v>2295.1439999999998</v>
      </c>
      <c r="I63" s="7">
        <v>0</v>
      </c>
      <c r="J63" s="7">
        <v>0</v>
      </c>
      <c r="K63" s="7">
        <v>63.735999999999997</v>
      </c>
      <c r="L63" s="7">
        <v>0</v>
      </c>
      <c r="M63" s="7">
        <v>2266.4270000000001</v>
      </c>
      <c r="N63" s="7">
        <v>1314.2170000000001</v>
      </c>
      <c r="O63" s="7">
        <v>234.47800000000001</v>
      </c>
      <c r="P63" s="7">
        <v>492.07900000000001</v>
      </c>
      <c r="Q63" s="7">
        <v>231.404</v>
      </c>
      <c r="R63" s="7">
        <v>398.11200000000002</v>
      </c>
      <c r="S63" s="7">
        <v>1021.275</v>
      </c>
      <c r="T63" s="7">
        <v>70.835999999999999</v>
      </c>
      <c r="U63" s="7">
        <v>443.04399999999998</v>
      </c>
      <c r="V63" s="7">
        <v>44.505000000000003</v>
      </c>
      <c r="W63" s="7">
        <v>0</v>
      </c>
      <c r="X63" s="7">
        <v>1186.02</v>
      </c>
      <c r="Y63" s="7">
        <v>54.212000000000003</v>
      </c>
    </row>
    <row r="64" spans="1:25" x14ac:dyDescent="0.25">
      <c r="B64" s="7">
        <v>1246.364</v>
      </c>
      <c r="C64" s="7">
        <v>378.21899999999999</v>
      </c>
      <c r="D64" s="7">
        <v>368.916</v>
      </c>
      <c r="E64" s="7">
        <v>567.95399999999995</v>
      </c>
      <c r="F64" s="7">
        <v>64.834999999999994</v>
      </c>
      <c r="G64" s="7">
        <v>532.03</v>
      </c>
      <c r="H64" s="7">
        <v>2699.4079999999999</v>
      </c>
      <c r="I64" s="7">
        <v>348.95800000000003</v>
      </c>
      <c r="J64" s="7">
        <v>247.018</v>
      </c>
      <c r="K64" s="7">
        <v>545.02800000000002</v>
      </c>
      <c r="L64" s="7">
        <v>284.25599999999997</v>
      </c>
      <c r="M64" s="7">
        <v>2874.5390000000002</v>
      </c>
      <c r="N64" s="7">
        <v>2051.1680000000001</v>
      </c>
      <c r="O64" s="7">
        <v>108.861</v>
      </c>
      <c r="P64" s="7">
        <v>978.20399999999995</v>
      </c>
      <c r="Q64" s="7">
        <v>934.67200000000003</v>
      </c>
      <c r="R64" s="7">
        <v>891.64</v>
      </c>
      <c r="S64" s="7">
        <v>1806.6949999999999</v>
      </c>
      <c r="T64" s="7">
        <v>666.21100000000001</v>
      </c>
      <c r="U64" s="7">
        <v>1017.359</v>
      </c>
      <c r="V64" s="7">
        <v>514.70000000000005</v>
      </c>
      <c r="W64" s="7">
        <v>129.518</v>
      </c>
      <c r="X64" s="7">
        <v>1082.088</v>
      </c>
      <c r="Y64" s="7">
        <v>659.99400000000003</v>
      </c>
    </row>
    <row r="65" spans="1:25" x14ac:dyDescent="0.25">
      <c r="B65" s="7">
        <v>1832.241</v>
      </c>
      <c r="C65" s="7">
        <v>16.039000000000001</v>
      </c>
      <c r="D65" s="7">
        <v>907.69200000000001</v>
      </c>
      <c r="E65" s="7">
        <v>1164.4960000000001</v>
      </c>
      <c r="F65" s="7">
        <v>466.98099999999999</v>
      </c>
      <c r="G65" s="7">
        <v>962.85699999999997</v>
      </c>
      <c r="H65" s="7">
        <v>1582.4770000000001</v>
      </c>
      <c r="I65" s="7">
        <v>893.95299999999997</v>
      </c>
      <c r="J65" s="7">
        <v>850.11</v>
      </c>
      <c r="K65" s="7">
        <v>1154.5050000000001</v>
      </c>
      <c r="L65" s="7">
        <v>954.12099999999998</v>
      </c>
      <c r="M65" s="7">
        <v>1151.0029999999999</v>
      </c>
      <c r="N65" s="7">
        <v>2346.1950000000002</v>
      </c>
      <c r="O65" s="7">
        <v>13.448</v>
      </c>
      <c r="P65" s="7">
        <v>1418.3240000000001</v>
      </c>
      <c r="Q65" s="7">
        <v>1467.769</v>
      </c>
      <c r="R65" s="7">
        <v>1304.2449999999999</v>
      </c>
      <c r="S65" s="7">
        <v>2264.9650000000001</v>
      </c>
      <c r="T65" s="7">
        <v>1245.421</v>
      </c>
      <c r="U65" s="7">
        <v>1328.48</v>
      </c>
      <c r="V65" s="7">
        <v>975.37699999999995</v>
      </c>
      <c r="W65" s="7">
        <v>746.37400000000002</v>
      </c>
      <c r="X65" s="7">
        <v>17.82</v>
      </c>
      <c r="Y65" s="7">
        <v>1394.5060000000001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28</v>
      </c>
      <c r="C74" s="7">
        <v>1</v>
      </c>
      <c r="D74" s="7">
        <v>23</v>
      </c>
      <c r="E74" s="7">
        <v>23</v>
      </c>
      <c r="F74" s="7">
        <v>19</v>
      </c>
      <c r="G74" s="7">
        <v>24</v>
      </c>
      <c r="H74" s="7">
        <v>54</v>
      </c>
      <c r="I74" s="7">
        <v>22</v>
      </c>
      <c r="J74" s="7">
        <v>15</v>
      </c>
      <c r="K74" s="7">
        <v>19</v>
      </c>
      <c r="L74" s="7">
        <v>14</v>
      </c>
      <c r="M74" s="7">
        <v>41</v>
      </c>
      <c r="N74" s="7">
        <v>30</v>
      </c>
      <c r="O74" s="7">
        <v>1</v>
      </c>
      <c r="P74" s="7">
        <v>33</v>
      </c>
      <c r="Q74" s="7">
        <v>28</v>
      </c>
      <c r="R74" s="7">
        <v>21</v>
      </c>
      <c r="S74" s="7">
        <v>36</v>
      </c>
      <c r="T74" s="7">
        <v>14</v>
      </c>
      <c r="U74" s="7">
        <v>31</v>
      </c>
      <c r="V74" s="7">
        <v>8</v>
      </c>
      <c r="W74" s="7">
        <v>19</v>
      </c>
      <c r="X74" s="7">
        <v>1</v>
      </c>
      <c r="Y74" s="7">
        <v>29</v>
      </c>
    </row>
    <row r="76" spans="1:25" ht="45" x14ac:dyDescent="0.25">
      <c r="A76" s="5" t="s">
        <v>11</v>
      </c>
      <c r="B76" s="7">
        <v>116209500</v>
      </c>
      <c r="C76" s="7">
        <v>37457490</v>
      </c>
      <c r="D76" s="7">
        <v>119538900</v>
      </c>
      <c r="E76" s="7">
        <v>192010500</v>
      </c>
      <c r="F76" s="7">
        <v>180577300</v>
      </c>
      <c r="G76" s="7">
        <v>135425100</v>
      </c>
      <c r="H76" s="7">
        <v>59810760</v>
      </c>
      <c r="I76" s="7">
        <v>158068100</v>
      </c>
      <c r="J76" s="7">
        <v>94381330</v>
      </c>
      <c r="K76" s="7">
        <v>158535500</v>
      </c>
      <c r="L76" s="7">
        <v>149319200</v>
      </c>
      <c r="M76" s="7">
        <v>107585200</v>
      </c>
      <c r="N76" s="7">
        <v>76491800</v>
      </c>
      <c r="O76" s="7">
        <v>24633200</v>
      </c>
      <c r="P76" s="7">
        <v>175820200</v>
      </c>
      <c r="Q76" s="7">
        <v>97237830</v>
      </c>
      <c r="R76" s="7">
        <v>156200800</v>
      </c>
      <c r="S76" s="7">
        <v>97487090</v>
      </c>
      <c r="T76" s="7">
        <v>184832300</v>
      </c>
      <c r="U76" s="7">
        <v>151483100</v>
      </c>
      <c r="V76" s="7">
        <v>162571200</v>
      </c>
      <c r="W76" s="7">
        <v>240296800</v>
      </c>
      <c r="X76" s="7">
        <v>59112280</v>
      </c>
      <c r="Y76" s="7">
        <v>184508200</v>
      </c>
    </row>
    <row r="77" spans="1:25" x14ac:dyDescent="0.25">
      <c r="B77" s="7">
        <v>122829900</v>
      </c>
      <c r="C77" s="7">
        <v>41167480</v>
      </c>
      <c r="D77" s="7">
        <v>126129000</v>
      </c>
      <c r="E77" s="7">
        <v>194448300</v>
      </c>
      <c r="F77" s="7">
        <v>186848800</v>
      </c>
      <c r="G77" s="7">
        <v>133438500</v>
      </c>
      <c r="H77" s="7">
        <v>64298460</v>
      </c>
      <c r="I77" s="7">
        <v>166226900</v>
      </c>
      <c r="J77" s="7">
        <v>99572160</v>
      </c>
      <c r="K77" s="7">
        <v>168006400</v>
      </c>
      <c r="L77" s="7">
        <v>160087300</v>
      </c>
      <c r="M77" s="7">
        <v>154255100</v>
      </c>
      <c r="N77" s="7">
        <v>87781350</v>
      </c>
      <c r="O77" s="7">
        <v>27675370</v>
      </c>
      <c r="P77" s="7">
        <v>184388000</v>
      </c>
      <c r="Q77" s="7">
        <v>102104700</v>
      </c>
      <c r="R77" s="7">
        <v>165472600</v>
      </c>
      <c r="S77" s="7">
        <v>102731200</v>
      </c>
      <c r="T77" s="7">
        <v>192486400</v>
      </c>
      <c r="U77" s="7">
        <v>161632400</v>
      </c>
      <c r="V77" s="7">
        <v>175567300</v>
      </c>
      <c r="W77" s="7">
        <v>238759100</v>
      </c>
      <c r="X77" s="7">
        <v>65449790</v>
      </c>
      <c r="Y77" s="7">
        <v>182230900</v>
      </c>
    </row>
    <row r="78" spans="1:25" x14ac:dyDescent="0.25">
      <c r="B78" s="7">
        <v>128815100</v>
      </c>
      <c r="C78" s="7">
        <v>44875360</v>
      </c>
      <c r="D78" s="7">
        <v>134536900</v>
      </c>
      <c r="E78" s="7">
        <v>196895500</v>
      </c>
      <c r="F78" s="7">
        <v>192460400</v>
      </c>
      <c r="G78" s="7">
        <v>133299100</v>
      </c>
      <c r="H78" s="7">
        <v>78439400</v>
      </c>
      <c r="I78" s="7">
        <v>174216900</v>
      </c>
      <c r="J78" s="7">
        <v>105507900</v>
      </c>
      <c r="K78" s="7">
        <v>177814300</v>
      </c>
      <c r="L78" s="7">
        <v>169701700</v>
      </c>
      <c r="M78" s="7">
        <v>161567600</v>
      </c>
      <c r="N78" s="7">
        <v>105091500</v>
      </c>
      <c r="O78" s="7">
        <v>31020940</v>
      </c>
      <c r="P78" s="7">
        <v>192758100</v>
      </c>
      <c r="Q78" s="7">
        <v>109260600</v>
      </c>
      <c r="R78" s="7">
        <v>174615000</v>
      </c>
      <c r="S78" s="7">
        <v>109490300</v>
      </c>
      <c r="T78" s="7">
        <v>199286600</v>
      </c>
      <c r="U78" s="7">
        <v>171963000</v>
      </c>
      <c r="V78" s="7">
        <v>187568200</v>
      </c>
      <c r="W78" s="7">
        <v>237058100</v>
      </c>
      <c r="X78" s="7">
        <v>85705230</v>
      </c>
      <c r="Y78" s="7">
        <v>180393300</v>
      </c>
    </row>
    <row r="79" spans="1:25" x14ac:dyDescent="0.25">
      <c r="B79" s="7">
        <v>2637890000</v>
      </c>
      <c r="C79" s="7">
        <v>926351300</v>
      </c>
      <c r="D79" s="7">
        <v>2704408000</v>
      </c>
      <c r="E79" s="7">
        <v>3949553000</v>
      </c>
      <c r="F79" s="7">
        <v>3873448000</v>
      </c>
      <c r="G79" s="7">
        <v>2647257000</v>
      </c>
      <c r="H79" s="7">
        <v>1856003000</v>
      </c>
      <c r="I79" s="7">
        <v>3515662000</v>
      </c>
      <c r="J79" s="7">
        <v>2149810000</v>
      </c>
      <c r="K79" s="7">
        <v>3596051000</v>
      </c>
      <c r="L79" s="7">
        <v>3445895000</v>
      </c>
      <c r="M79" s="7">
        <v>3746717000</v>
      </c>
      <c r="N79" s="7">
        <v>2301418000</v>
      </c>
      <c r="O79" s="7">
        <v>644081800</v>
      </c>
      <c r="P79" s="7">
        <v>3935272000</v>
      </c>
      <c r="Q79" s="7">
        <v>2227269000</v>
      </c>
      <c r="R79" s="7">
        <v>3544559000</v>
      </c>
      <c r="S79" s="7">
        <v>2325577000</v>
      </c>
      <c r="T79" s="7">
        <v>4015959000</v>
      </c>
      <c r="U79" s="7">
        <v>3512509000</v>
      </c>
      <c r="V79" s="7">
        <v>3805965000</v>
      </c>
      <c r="W79" s="7">
        <v>4709750000</v>
      </c>
      <c r="X79" s="7">
        <v>4165510000</v>
      </c>
      <c r="Y79" s="7">
        <v>3594184000</v>
      </c>
    </row>
    <row r="80" spans="1:25" x14ac:dyDescent="0.25">
      <c r="B80" s="7">
        <v>2706303000</v>
      </c>
      <c r="C80" s="7">
        <v>952148400</v>
      </c>
      <c r="D80" s="7">
        <v>2720318000</v>
      </c>
      <c r="E80" s="7">
        <v>3964565000</v>
      </c>
      <c r="F80" s="7">
        <v>3897641000</v>
      </c>
      <c r="G80" s="7">
        <v>2628400000</v>
      </c>
      <c r="H80" s="7">
        <v>2364430000</v>
      </c>
      <c r="I80" s="7">
        <v>3541836000</v>
      </c>
      <c r="J80" s="7">
        <v>2190433000</v>
      </c>
      <c r="K80" s="7">
        <v>3620203000</v>
      </c>
      <c r="L80" s="7">
        <v>3499021000</v>
      </c>
      <c r="M80" s="7">
        <v>3343503000</v>
      </c>
      <c r="N80" s="7">
        <v>2432922000</v>
      </c>
      <c r="O80" s="7">
        <v>665123700</v>
      </c>
      <c r="P80" s="7">
        <v>3996441000</v>
      </c>
      <c r="Q80" s="7">
        <v>2289889000</v>
      </c>
      <c r="R80" s="7">
        <v>3602229000</v>
      </c>
      <c r="S80" s="7">
        <v>2457872000</v>
      </c>
      <c r="T80" s="7">
        <v>4035098000</v>
      </c>
      <c r="U80" s="7">
        <v>3577517000</v>
      </c>
      <c r="V80" s="7">
        <v>3858640000</v>
      </c>
      <c r="W80" s="7">
        <v>4677173000</v>
      </c>
      <c r="X80" s="7">
        <v>4135838000</v>
      </c>
      <c r="Y80" s="7">
        <v>3582968000</v>
      </c>
    </row>
    <row r="81" spans="1:25" x14ac:dyDescent="0.25">
      <c r="B81" s="7">
        <v>3087406000</v>
      </c>
      <c r="C81" s="7">
        <v>2698115000</v>
      </c>
      <c r="D81" s="7">
        <v>2389271000</v>
      </c>
      <c r="E81" s="7">
        <v>3620844000</v>
      </c>
      <c r="F81" s="7">
        <v>3423328000</v>
      </c>
      <c r="G81" s="7">
        <v>2351248000</v>
      </c>
      <c r="H81" s="7">
        <v>3146830000</v>
      </c>
      <c r="I81" s="7">
        <v>3227357000</v>
      </c>
      <c r="J81" s="7">
        <v>1881690000</v>
      </c>
      <c r="K81" s="7">
        <v>3155284000</v>
      </c>
      <c r="L81" s="7">
        <v>2887663000</v>
      </c>
      <c r="M81" s="7">
        <v>3060279000</v>
      </c>
      <c r="N81" s="7">
        <v>2235933000</v>
      </c>
      <c r="O81" s="7">
        <v>1897021000</v>
      </c>
      <c r="P81" s="7">
        <v>3935975000</v>
      </c>
      <c r="Q81" s="7">
        <v>2336550000</v>
      </c>
      <c r="R81" s="7">
        <v>3103695000</v>
      </c>
      <c r="S81" s="7">
        <v>2974015000</v>
      </c>
      <c r="T81" s="7">
        <v>3338623000</v>
      </c>
      <c r="U81" s="7">
        <v>3597035000</v>
      </c>
      <c r="V81" s="7">
        <v>3038272000</v>
      </c>
      <c r="W81" s="7">
        <v>4017984000</v>
      </c>
      <c r="X81" s="7">
        <v>3182237000</v>
      </c>
      <c r="Y81" s="7">
        <v>3599602000</v>
      </c>
    </row>
    <row r="82" spans="1:25" x14ac:dyDescent="0.25">
      <c r="B82" s="7">
        <v>3633676000</v>
      </c>
      <c r="C82" s="7">
        <v>3179272000</v>
      </c>
      <c r="D82" s="7">
        <v>2796382000</v>
      </c>
      <c r="E82" s="7">
        <v>4227906000</v>
      </c>
      <c r="F82" s="7">
        <v>4010517000</v>
      </c>
      <c r="G82" s="7">
        <v>2714010000</v>
      </c>
      <c r="H82" s="7">
        <v>3697177000</v>
      </c>
      <c r="I82" s="7">
        <v>3783622000</v>
      </c>
      <c r="J82" s="7">
        <v>2231330000</v>
      </c>
      <c r="K82" s="7">
        <v>3697637000</v>
      </c>
      <c r="L82" s="7">
        <v>3402746000</v>
      </c>
      <c r="M82" s="7">
        <v>3596743000</v>
      </c>
      <c r="N82" s="7">
        <v>2640959000</v>
      </c>
      <c r="O82" s="7">
        <v>2247959000</v>
      </c>
      <c r="P82" s="7">
        <v>4583781000</v>
      </c>
      <c r="Q82" s="7">
        <v>2767051000</v>
      </c>
      <c r="R82" s="7">
        <v>3650911000</v>
      </c>
      <c r="S82" s="7">
        <v>3505300000</v>
      </c>
      <c r="T82" s="7">
        <v>3899214000</v>
      </c>
      <c r="U82" s="7">
        <v>4217438000</v>
      </c>
      <c r="V82" s="7">
        <v>3582076000</v>
      </c>
      <c r="W82" s="7">
        <v>4641874000</v>
      </c>
      <c r="X82" s="7">
        <v>3738388000</v>
      </c>
      <c r="Y82" s="7">
        <v>4179443000</v>
      </c>
    </row>
    <row r="83" spans="1:25" x14ac:dyDescent="0.25">
      <c r="B83" s="7">
        <v>4187282000</v>
      </c>
      <c r="C83" s="7">
        <v>3668490000</v>
      </c>
      <c r="D83" s="7">
        <v>3207499000</v>
      </c>
      <c r="E83" s="7">
        <v>4836036000</v>
      </c>
      <c r="F83" s="7">
        <v>4601653000</v>
      </c>
      <c r="G83" s="7">
        <v>3070050000</v>
      </c>
      <c r="H83" s="7">
        <v>4253661000</v>
      </c>
      <c r="I83" s="7">
        <v>4344795000</v>
      </c>
      <c r="J83" s="7">
        <v>2592220000</v>
      </c>
      <c r="K83" s="7">
        <v>4244141000</v>
      </c>
      <c r="L83" s="7">
        <v>3926341000</v>
      </c>
      <c r="M83" s="7">
        <v>4140141000</v>
      </c>
      <c r="N83" s="7">
        <v>3055999000</v>
      </c>
      <c r="O83" s="7">
        <v>2609018000</v>
      </c>
      <c r="P83" s="7">
        <v>5228209000</v>
      </c>
      <c r="Q83" s="7">
        <v>3209383000</v>
      </c>
      <c r="R83" s="7">
        <v>4205353000</v>
      </c>
      <c r="S83" s="7">
        <v>4045172000</v>
      </c>
      <c r="T83" s="7">
        <v>4461011000</v>
      </c>
      <c r="U83" s="7">
        <v>4840466000</v>
      </c>
      <c r="V83" s="7">
        <v>4133368000</v>
      </c>
      <c r="W83" s="7">
        <v>5253171000</v>
      </c>
      <c r="X83" s="7">
        <v>4300994000</v>
      </c>
      <c r="Y83" s="7">
        <v>4755007000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693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1155</v>
      </c>
      <c r="Y88" s="7">
        <v>0</v>
      </c>
    </row>
    <row r="89" spans="1:25" x14ac:dyDescent="0.25"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1078</v>
      </c>
      <c r="Y89" s="7">
        <v>0</v>
      </c>
    </row>
    <row r="90" spans="1:25" x14ac:dyDescent="0.25">
      <c r="B90" s="7">
        <v>0</v>
      </c>
      <c r="C90" s="7">
        <v>693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693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385</v>
      </c>
      <c r="Y90" s="7">
        <v>0</v>
      </c>
    </row>
    <row r="91" spans="1:25" x14ac:dyDescent="0.25">
      <c r="B91" s="7">
        <v>0</v>
      </c>
      <c r="C91" s="7">
        <v>847</v>
      </c>
      <c r="D91" s="7">
        <v>0</v>
      </c>
      <c r="E91" s="7">
        <v>0</v>
      </c>
      <c r="F91" s="7">
        <v>0</v>
      </c>
      <c r="G91" s="7">
        <v>0</v>
      </c>
      <c r="H91" s="7">
        <v>77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924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616</v>
      </c>
      <c r="Y91" s="7">
        <v>0</v>
      </c>
    </row>
    <row r="92" spans="1:25" x14ac:dyDescent="0.25">
      <c r="B92" s="7">
        <v>0</v>
      </c>
      <c r="C92" s="7">
        <v>1155</v>
      </c>
      <c r="D92" s="7">
        <v>0</v>
      </c>
      <c r="E92" s="7">
        <v>0</v>
      </c>
      <c r="F92" s="7">
        <v>0</v>
      </c>
      <c r="G92" s="7">
        <v>0</v>
      </c>
      <c r="H92" s="7">
        <v>616</v>
      </c>
      <c r="I92" s="7">
        <v>0</v>
      </c>
      <c r="J92" s="7">
        <v>0</v>
      </c>
      <c r="K92" s="7">
        <v>0</v>
      </c>
      <c r="L92" s="7">
        <v>0</v>
      </c>
      <c r="M92" s="7">
        <v>770</v>
      </c>
      <c r="N92" s="7">
        <v>0</v>
      </c>
      <c r="O92" s="7">
        <v>1155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1155</v>
      </c>
      <c r="Y92" s="7">
        <v>0</v>
      </c>
    </row>
    <row r="94" spans="1:25" ht="45" x14ac:dyDescent="0.25">
      <c r="A94" s="6" t="s">
        <v>46</v>
      </c>
      <c r="B94" s="7">
        <v>24575350</v>
      </c>
      <c r="C94" s="7">
        <v>127312800</v>
      </c>
      <c r="D94" s="7">
        <v>0</v>
      </c>
      <c r="E94" s="7">
        <v>0</v>
      </c>
      <c r="F94" s="7">
        <v>0</v>
      </c>
      <c r="G94" s="7">
        <v>0</v>
      </c>
      <c r="H94" s="7">
        <v>160190900</v>
      </c>
      <c r="I94" s="7">
        <v>0</v>
      </c>
      <c r="J94" s="7">
        <v>0</v>
      </c>
      <c r="K94" s="7">
        <v>-3.9377500000000003E-8</v>
      </c>
      <c r="L94" s="7">
        <v>22304030</v>
      </c>
      <c r="M94" s="7">
        <v>295822900</v>
      </c>
      <c r="N94" s="7">
        <v>83864420</v>
      </c>
      <c r="O94" s="7">
        <v>126587300</v>
      </c>
      <c r="P94" s="7">
        <v>0</v>
      </c>
      <c r="Q94" s="7">
        <v>0</v>
      </c>
      <c r="R94" s="7">
        <v>-1.8306300000000002E-8</v>
      </c>
      <c r="S94" s="7">
        <v>32026210</v>
      </c>
      <c r="T94" s="7">
        <v>0</v>
      </c>
      <c r="U94" s="7">
        <v>0</v>
      </c>
      <c r="V94" s="7">
        <v>-2.8274400000000001E-8</v>
      </c>
      <c r="W94" s="7">
        <v>0</v>
      </c>
      <c r="X94" s="7">
        <v>153707400</v>
      </c>
      <c r="Y94" s="7">
        <v>0</v>
      </c>
    </row>
    <row r="95" spans="1:25" x14ac:dyDescent="0.25">
      <c r="B95" s="7">
        <v>20695410</v>
      </c>
      <c r="C95" s="7">
        <v>128963500</v>
      </c>
      <c r="D95" s="7">
        <v>2.4290780000000001E-7</v>
      </c>
      <c r="E95" s="7">
        <v>-2.2453599999999999E-8</v>
      </c>
      <c r="F95" s="7">
        <v>0</v>
      </c>
      <c r="G95" s="7">
        <v>0</v>
      </c>
      <c r="H95" s="7">
        <v>166570800</v>
      </c>
      <c r="I95" s="7">
        <v>0</v>
      </c>
      <c r="J95" s="7">
        <v>4.139292E-8</v>
      </c>
      <c r="K95" s="7">
        <v>4.4317860000000002E-8</v>
      </c>
      <c r="L95" s="7">
        <v>25439070</v>
      </c>
      <c r="M95" s="7">
        <v>411582700</v>
      </c>
      <c r="N95" s="7">
        <v>137916400</v>
      </c>
      <c r="O95" s="7">
        <v>128511100</v>
      </c>
      <c r="P95" s="7">
        <v>0</v>
      </c>
      <c r="Q95" s="7">
        <v>0</v>
      </c>
      <c r="R95" s="7">
        <v>-1.6028899999999999E-8</v>
      </c>
      <c r="S95" s="7">
        <v>34565040</v>
      </c>
      <c r="T95" s="7">
        <v>0</v>
      </c>
      <c r="U95" s="7">
        <v>5.549373E-8</v>
      </c>
      <c r="V95" s="7">
        <v>-4.1982300000000001E-8</v>
      </c>
      <c r="W95" s="7">
        <v>0</v>
      </c>
      <c r="X95" s="7">
        <v>165275700</v>
      </c>
      <c r="Y95" s="7">
        <v>0</v>
      </c>
    </row>
    <row r="96" spans="1:25" x14ac:dyDescent="0.25">
      <c r="B96" s="7">
        <v>23532450</v>
      </c>
      <c r="C96" s="7">
        <v>131031900</v>
      </c>
      <c r="D96" s="7">
        <v>8.6562799999999995E-7</v>
      </c>
      <c r="E96" s="7">
        <v>-4.3291900000000003E-8</v>
      </c>
      <c r="F96" s="7">
        <v>0</v>
      </c>
      <c r="G96" s="7">
        <v>-2.04091E-7</v>
      </c>
      <c r="H96" s="7">
        <v>197233700</v>
      </c>
      <c r="I96" s="7">
        <v>4.8086800000000001E-8</v>
      </c>
      <c r="J96" s="7">
        <v>6.9529049999999996E-8</v>
      </c>
      <c r="K96" s="7">
        <v>1.7185810000000001E-8</v>
      </c>
      <c r="L96" s="7">
        <v>28536300</v>
      </c>
      <c r="M96" s="7">
        <v>418863700</v>
      </c>
      <c r="N96" s="7">
        <v>198524800</v>
      </c>
      <c r="O96" s="7">
        <v>130839700</v>
      </c>
      <c r="P96" s="7">
        <v>0</v>
      </c>
      <c r="Q96" s="7">
        <v>2.9889629999999999E-8</v>
      </c>
      <c r="R96" s="7">
        <v>-3.6714500000000001E-8</v>
      </c>
      <c r="S96" s="7">
        <v>40938690</v>
      </c>
      <c r="T96" s="7">
        <v>0</v>
      </c>
      <c r="U96" s="7">
        <v>0</v>
      </c>
      <c r="V96" s="7">
        <v>-5.7305399999999998E-8</v>
      </c>
      <c r="W96" s="7">
        <v>0</v>
      </c>
      <c r="X96" s="7">
        <v>210752500</v>
      </c>
      <c r="Y96" s="7">
        <v>0</v>
      </c>
    </row>
    <row r="97" spans="1:25" x14ac:dyDescent="0.25">
      <c r="B97" s="7">
        <v>547783900</v>
      </c>
      <c r="C97" s="7">
        <v>2674883000</v>
      </c>
      <c r="D97" s="7">
        <v>0</v>
      </c>
      <c r="E97" s="7">
        <v>0</v>
      </c>
      <c r="F97" s="7">
        <v>0</v>
      </c>
      <c r="G97" s="7">
        <v>0</v>
      </c>
      <c r="H97" s="7">
        <v>4629264000</v>
      </c>
      <c r="I97" s="7">
        <v>0</v>
      </c>
      <c r="J97" s="7">
        <v>0</v>
      </c>
      <c r="K97" s="7">
        <v>-7.91624E-9</v>
      </c>
      <c r="L97" s="7">
        <v>621513400</v>
      </c>
      <c r="M97" s="7">
        <v>4102855000</v>
      </c>
      <c r="N97" s="7">
        <v>4878349000</v>
      </c>
      <c r="O97" s="7">
        <v>2673726000</v>
      </c>
      <c r="P97" s="7">
        <v>0</v>
      </c>
      <c r="Q97" s="7">
        <v>0</v>
      </c>
      <c r="R97" s="7">
        <v>0</v>
      </c>
      <c r="S97" s="7">
        <v>1153136000</v>
      </c>
      <c r="T97" s="7">
        <v>0</v>
      </c>
      <c r="U97" s="7">
        <v>0</v>
      </c>
      <c r="V97" s="7">
        <v>0</v>
      </c>
      <c r="W97" s="7">
        <v>0</v>
      </c>
      <c r="X97" s="7">
        <v>64137460</v>
      </c>
      <c r="Y97" s="7">
        <v>0</v>
      </c>
    </row>
    <row r="98" spans="1:25" x14ac:dyDescent="0.25">
      <c r="B98" s="7">
        <v>695300100</v>
      </c>
      <c r="C98" s="7">
        <v>2720059000</v>
      </c>
      <c r="D98" s="7">
        <v>4.3539330000000003E-8</v>
      </c>
      <c r="E98" s="7">
        <v>0</v>
      </c>
      <c r="F98" s="7">
        <v>0</v>
      </c>
      <c r="G98" s="7">
        <v>0</v>
      </c>
      <c r="H98" s="7">
        <v>5851401000</v>
      </c>
      <c r="I98" s="7">
        <v>0</v>
      </c>
      <c r="J98" s="7">
        <v>0</v>
      </c>
      <c r="K98" s="7">
        <v>0</v>
      </c>
      <c r="L98" s="7">
        <v>676822400</v>
      </c>
      <c r="M98" s="7">
        <v>8532907000</v>
      </c>
      <c r="N98" s="7">
        <v>5468020000</v>
      </c>
      <c r="O98" s="7">
        <v>2717568000</v>
      </c>
      <c r="P98" s="7">
        <v>0</v>
      </c>
      <c r="Q98" s="7">
        <v>89189050</v>
      </c>
      <c r="R98" s="7">
        <v>0</v>
      </c>
      <c r="S98" s="7">
        <v>1540606000</v>
      </c>
      <c r="T98" s="7">
        <v>0</v>
      </c>
      <c r="U98" s="7">
        <v>9.5460559999999996E-9</v>
      </c>
      <c r="V98" s="7">
        <v>0</v>
      </c>
      <c r="W98" s="7">
        <v>0</v>
      </c>
      <c r="X98" s="7">
        <v>724922200</v>
      </c>
      <c r="Y98" s="7">
        <v>0</v>
      </c>
    </row>
    <row r="99" spans="1:25" x14ac:dyDescent="0.25">
      <c r="B99" s="7">
        <v>1536372000</v>
      </c>
      <c r="C99" s="7">
        <v>1858670000</v>
      </c>
      <c r="D99" s="7">
        <v>0</v>
      </c>
      <c r="E99" s="7">
        <v>0</v>
      </c>
      <c r="F99" s="7">
        <v>0</v>
      </c>
      <c r="G99" s="7">
        <v>0</v>
      </c>
      <c r="H99" s="7">
        <v>7730679000</v>
      </c>
      <c r="I99" s="7">
        <v>0</v>
      </c>
      <c r="J99" s="7">
        <v>0</v>
      </c>
      <c r="K99" s="7">
        <v>0</v>
      </c>
      <c r="L99" s="7">
        <v>0</v>
      </c>
      <c r="M99" s="7">
        <v>7751073000</v>
      </c>
      <c r="N99" s="7">
        <v>4614449000</v>
      </c>
      <c r="O99" s="7">
        <v>1836163000</v>
      </c>
      <c r="P99" s="7">
        <v>0</v>
      </c>
      <c r="Q99" s="7">
        <v>172107700</v>
      </c>
      <c r="R99" s="7">
        <v>-4.2375199999999998E-8</v>
      </c>
      <c r="S99" s="7">
        <v>3249533000</v>
      </c>
      <c r="T99" s="7">
        <v>0</v>
      </c>
      <c r="U99" s="7">
        <v>0</v>
      </c>
      <c r="V99" s="7">
        <v>0</v>
      </c>
      <c r="W99" s="7">
        <v>0</v>
      </c>
      <c r="X99" s="7">
        <v>4544010000</v>
      </c>
      <c r="Y99" s="7">
        <v>0</v>
      </c>
    </row>
    <row r="100" spans="1:25" x14ac:dyDescent="0.25">
      <c r="B100" s="7">
        <v>3512030000</v>
      </c>
      <c r="C100" s="7">
        <v>1840353000</v>
      </c>
      <c r="D100" s="7">
        <v>0</v>
      </c>
      <c r="E100" s="7">
        <v>219868000</v>
      </c>
      <c r="F100" s="7">
        <v>0</v>
      </c>
      <c r="G100" s="7">
        <v>0</v>
      </c>
      <c r="H100" s="7">
        <v>8483193000</v>
      </c>
      <c r="I100" s="7">
        <v>0</v>
      </c>
      <c r="J100" s="7">
        <v>0</v>
      </c>
      <c r="K100" s="7">
        <v>0</v>
      </c>
      <c r="L100" s="7">
        <v>565238800</v>
      </c>
      <c r="M100" s="7">
        <v>9043112000</v>
      </c>
      <c r="N100" s="7">
        <v>6357245000</v>
      </c>
      <c r="O100" s="7">
        <v>1011661000</v>
      </c>
      <c r="P100" s="7">
        <v>0</v>
      </c>
      <c r="Q100" s="7">
        <v>1825557000</v>
      </c>
      <c r="R100" s="7">
        <v>0</v>
      </c>
      <c r="S100" s="7">
        <v>5449827000</v>
      </c>
      <c r="T100" s="7">
        <v>0</v>
      </c>
      <c r="U100" s="7">
        <v>0</v>
      </c>
      <c r="V100" s="7">
        <v>0</v>
      </c>
      <c r="W100" s="7">
        <v>0</v>
      </c>
      <c r="X100" s="7">
        <v>3949131000</v>
      </c>
      <c r="Y100" s="7">
        <v>374789300</v>
      </c>
    </row>
    <row r="101" spans="1:25" x14ac:dyDescent="0.25">
      <c r="B101" s="7">
        <v>5028613000</v>
      </c>
      <c r="C101" s="7">
        <v>73788090</v>
      </c>
      <c r="D101" s="7">
        <v>0</v>
      </c>
      <c r="E101" s="7">
        <v>1718369000</v>
      </c>
      <c r="F101" s="7">
        <v>0</v>
      </c>
      <c r="G101" s="7">
        <v>0</v>
      </c>
      <c r="H101" s="7">
        <v>5633222000</v>
      </c>
      <c r="I101" s="7">
        <v>0</v>
      </c>
      <c r="J101" s="7">
        <v>0</v>
      </c>
      <c r="K101" s="7">
        <v>0</v>
      </c>
      <c r="L101" s="7">
        <v>1786801000</v>
      </c>
      <c r="M101" s="7">
        <v>4461121000</v>
      </c>
      <c r="N101" s="7">
        <v>7190099000</v>
      </c>
      <c r="O101" s="7">
        <v>62109860</v>
      </c>
      <c r="P101" s="7">
        <v>437716800</v>
      </c>
      <c r="Q101" s="7">
        <v>3618571000</v>
      </c>
      <c r="R101" s="7">
        <v>0</v>
      </c>
      <c r="S101" s="7">
        <v>6806188000</v>
      </c>
      <c r="T101" s="7">
        <v>0</v>
      </c>
      <c r="U101" s="7">
        <v>509135000</v>
      </c>
      <c r="V101" s="7">
        <v>0</v>
      </c>
      <c r="W101" s="7">
        <v>0</v>
      </c>
      <c r="X101" s="7">
        <v>160274200</v>
      </c>
      <c r="Y101" s="7">
        <v>2407100000</v>
      </c>
    </row>
    <row r="103" spans="1:25" ht="45" x14ac:dyDescent="0.25">
      <c r="A103" s="6" t="s">
        <v>47</v>
      </c>
      <c r="B103" s="7">
        <v>299173800</v>
      </c>
      <c r="C103" s="7">
        <v>0</v>
      </c>
      <c r="D103" s="7">
        <v>427923700</v>
      </c>
      <c r="E103" s="7">
        <v>408411600</v>
      </c>
      <c r="F103" s="7">
        <v>444569500</v>
      </c>
      <c r="G103" s="7">
        <v>413959400</v>
      </c>
      <c r="H103" s="7">
        <v>0</v>
      </c>
      <c r="I103" s="7">
        <v>422229100</v>
      </c>
      <c r="J103" s="7">
        <v>442258000</v>
      </c>
      <c r="K103" s="7">
        <v>422591100</v>
      </c>
      <c r="L103" s="7">
        <v>435958600</v>
      </c>
      <c r="M103" s="7">
        <v>0</v>
      </c>
      <c r="N103" s="7">
        <v>209379000</v>
      </c>
      <c r="O103" s="7">
        <v>0</v>
      </c>
      <c r="P103" s="7">
        <v>338228300</v>
      </c>
      <c r="Q103" s="7">
        <v>377265800</v>
      </c>
      <c r="R103" s="7">
        <v>425703600</v>
      </c>
      <c r="S103" s="7">
        <v>253276000</v>
      </c>
      <c r="T103" s="7">
        <v>443171000</v>
      </c>
      <c r="U103" s="7">
        <v>351005100</v>
      </c>
      <c r="V103" s="7">
        <v>485587200</v>
      </c>
      <c r="W103" s="7">
        <v>435185400</v>
      </c>
      <c r="X103" s="7">
        <v>0</v>
      </c>
      <c r="Y103" s="7">
        <v>377131000</v>
      </c>
    </row>
    <row r="104" spans="1:25" x14ac:dyDescent="0.25">
      <c r="B104" s="7">
        <v>306432100</v>
      </c>
      <c r="C104" s="7">
        <v>0</v>
      </c>
      <c r="D104" s="7">
        <v>429556000</v>
      </c>
      <c r="E104" s="7">
        <v>413145800</v>
      </c>
      <c r="F104" s="7">
        <v>445728700</v>
      </c>
      <c r="G104" s="7">
        <v>414923200</v>
      </c>
      <c r="H104" s="7">
        <v>0</v>
      </c>
      <c r="I104" s="7">
        <v>423466700</v>
      </c>
      <c r="J104" s="7">
        <v>446155500</v>
      </c>
      <c r="K104" s="7">
        <v>428439000</v>
      </c>
      <c r="L104" s="7">
        <v>438080500</v>
      </c>
      <c r="M104" s="7">
        <v>0</v>
      </c>
      <c r="N104" s="7">
        <v>188421800</v>
      </c>
      <c r="O104" s="7">
        <v>0</v>
      </c>
      <c r="P104" s="7">
        <v>354864800</v>
      </c>
      <c r="Q104" s="7">
        <v>379010300</v>
      </c>
      <c r="R104" s="7">
        <v>434578100</v>
      </c>
      <c r="S104" s="7">
        <v>252982500</v>
      </c>
      <c r="T104" s="7">
        <v>450706800</v>
      </c>
      <c r="U104" s="7">
        <v>360149200</v>
      </c>
      <c r="V104" s="7">
        <v>486406500</v>
      </c>
      <c r="W104" s="7">
        <v>436172000</v>
      </c>
      <c r="X104" s="7">
        <v>0</v>
      </c>
      <c r="Y104" s="7">
        <v>378635600</v>
      </c>
    </row>
    <row r="105" spans="1:25" x14ac:dyDescent="0.25">
      <c r="B105" s="7">
        <v>306619600</v>
      </c>
      <c r="C105" s="7">
        <v>0</v>
      </c>
      <c r="D105" s="7">
        <v>434972400</v>
      </c>
      <c r="E105" s="7">
        <v>417562000</v>
      </c>
      <c r="F105" s="7">
        <v>447069600</v>
      </c>
      <c r="G105" s="7">
        <v>420567500</v>
      </c>
      <c r="H105" s="7">
        <v>0</v>
      </c>
      <c r="I105" s="7">
        <v>426278200</v>
      </c>
      <c r="J105" s="7">
        <v>449883200</v>
      </c>
      <c r="K105" s="7">
        <v>436295300</v>
      </c>
      <c r="L105" s="7">
        <v>438504900</v>
      </c>
      <c r="M105" s="7">
        <v>0</v>
      </c>
      <c r="N105" s="7">
        <v>178515400</v>
      </c>
      <c r="O105" s="7">
        <v>0</v>
      </c>
      <c r="P105" s="7">
        <v>372275500</v>
      </c>
      <c r="Q105" s="7">
        <v>387316000</v>
      </c>
      <c r="R105" s="7">
        <v>443829600</v>
      </c>
      <c r="S105" s="7">
        <v>253629800</v>
      </c>
      <c r="T105" s="7">
        <v>456813600</v>
      </c>
      <c r="U105" s="7">
        <v>372832800</v>
      </c>
      <c r="V105" s="7">
        <v>489423200</v>
      </c>
      <c r="W105" s="7">
        <v>437072400</v>
      </c>
      <c r="X105" s="7">
        <v>0</v>
      </c>
      <c r="Y105" s="7">
        <v>380316100</v>
      </c>
    </row>
    <row r="106" spans="1:25" x14ac:dyDescent="0.25">
      <c r="B106" s="7">
        <v>6143630000</v>
      </c>
      <c r="C106" s="7">
        <v>0</v>
      </c>
      <c r="D106" s="7">
        <v>8731060000</v>
      </c>
      <c r="E106" s="7">
        <v>8372370000</v>
      </c>
      <c r="F106" s="7">
        <v>8954281000</v>
      </c>
      <c r="G106" s="7">
        <v>8453294000</v>
      </c>
      <c r="H106" s="7">
        <v>0</v>
      </c>
      <c r="I106" s="7">
        <v>8558052000</v>
      </c>
      <c r="J106" s="7">
        <v>9024130000</v>
      </c>
      <c r="K106" s="7">
        <v>8779006000</v>
      </c>
      <c r="L106" s="7">
        <v>8759536000</v>
      </c>
      <c r="M106" s="7">
        <v>0</v>
      </c>
      <c r="N106" s="7">
        <v>3284412000</v>
      </c>
      <c r="O106" s="7">
        <v>0</v>
      </c>
      <c r="P106" s="7">
        <v>7606311000</v>
      </c>
      <c r="Q106" s="7">
        <v>7776578000</v>
      </c>
      <c r="R106" s="7">
        <v>8923858000</v>
      </c>
      <c r="S106" s="7">
        <v>5029577000</v>
      </c>
      <c r="T106" s="7">
        <v>9195190000</v>
      </c>
      <c r="U106" s="7">
        <v>7555813000</v>
      </c>
      <c r="V106" s="7">
        <v>9794366000</v>
      </c>
      <c r="W106" s="7">
        <v>8768181000</v>
      </c>
      <c r="X106" s="7">
        <v>0</v>
      </c>
      <c r="Y106" s="7">
        <v>7621269000</v>
      </c>
    </row>
    <row r="107" spans="1:25" x14ac:dyDescent="0.25">
      <c r="B107" s="7">
        <v>6102324000</v>
      </c>
      <c r="C107" s="7">
        <v>0</v>
      </c>
      <c r="D107" s="7">
        <v>8762847000</v>
      </c>
      <c r="E107" s="7">
        <v>8396947000</v>
      </c>
      <c r="F107" s="7">
        <v>8968812000</v>
      </c>
      <c r="G107" s="7">
        <v>8489157000</v>
      </c>
      <c r="H107" s="7">
        <v>0</v>
      </c>
      <c r="I107" s="7">
        <v>8578181000</v>
      </c>
      <c r="J107" s="7">
        <v>9049096000</v>
      </c>
      <c r="K107" s="7">
        <v>8795362000</v>
      </c>
      <c r="L107" s="7">
        <v>8746327000</v>
      </c>
      <c r="M107" s="7">
        <v>0</v>
      </c>
      <c r="N107" s="7">
        <v>3057934000</v>
      </c>
      <c r="O107" s="7">
        <v>0</v>
      </c>
      <c r="P107" s="7">
        <v>7733685000</v>
      </c>
      <c r="Q107" s="7">
        <v>7784739000</v>
      </c>
      <c r="R107" s="7">
        <v>8986991000</v>
      </c>
      <c r="S107" s="7">
        <v>4920123000</v>
      </c>
      <c r="T107" s="7">
        <v>9228574000</v>
      </c>
      <c r="U107" s="7">
        <v>7643978000</v>
      </c>
      <c r="V107" s="7">
        <v>9805457000</v>
      </c>
      <c r="W107" s="7">
        <v>8792791000</v>
      </c>
      <c r="X107" s="7">
        <v>0</v>
      </c>
      <c r="Y107" s="7">
        <v>7638136000</v>
      </c>
    </row>
    <row r="108" spans="1:25" x14ac:dyDescent="0.25">
      <c r="B108" s="7">
        <v>6146466000</v>
      </c>
      <c r="C108" s="7">
        <v>0</v>
      </c>
      <c r="D108" s="7">
        <v>7675557000</v>
      </c>
      <c r="E108" s="7">
        <v>7662666000</v>
      </c>
      <c r="F108" s="7">
        <v>7843038000</v>
      </c>
      <c r="G108" s="7">
        <v>7678507000</v>
      </c>
      <c r="H108" s="7">
        <v>0</v>
      </c>
      <c r="I108" s="7">
        <v>7777864000</v>
      </c>
      <c r="J108" s="7">
        <v>7649441000</v>
      </c>
      <c r="K108" s="7">
        <v>7628749000</v>
      </c>
      <c r="L108" s="7">
        <v>7696492000</v>
      </c>
      <c r="M108" s="7">
        <v>0</v>
      </c>
      <c r="N108" s="7">
        <v>3126036000</v>
      </c>
      <c r="O108" s="7">
        <v>0</v>
      </c>
      <c r="P108" s="7">
        <v>7628286000</v>
      </c>
      <c r="Q108" s="7">
        <v>7741609000</v>
      </c>
      <c r="R108" s="7">
        <v>7676897000</v>
      </c>
      <c r="S108" s="7">
        <v>4483854000</v>
      </c>
      <c r="T108" s="7">
        <v>7627942000</v>
      </c>
      <c r="U108" s="7">
        <v>7641299000</v>
      </c>
      <c r="V108" s="7">
        <v>7629038000</v>
      </c>
      <c r="W108" s="7">
        <v>7627747000</v>
      </c>
      <c r="X108" s="7">
        <v>0</v>
      </c>
      <c r="Y108" s="7">
        <v>7712563000</v>
      </c>
    </row>
    <row r="109" spans="1:25" x14ac:dyDescent="0.25">
      <c r="B109" s="7">
        <v>5450691000</v>
      </c>
      <c r="C109" s="7">
        <v>0</v>
      </c>
      <c r="D109" s="7">
        <v>8954817000</v>
      </c>
      <c r="E109" s="7">
        <v>8721384000</v>
      </c>
      <c r="F109" s="7">
        <v>9150270000</v>
      </c>
      <c r="G109" s="7">
        <v>8957774000</v>
      </c>
      <c r="H109" s="7">
        <v>0</v>
      </c>
      <c r="I109" s="7">
        <v>9073857000</v>
      </c>
      <c r="J109" s="7">
        <v>8924123000</v>
      </c>
      <c r="K109" s="7">
        <v>8900207000</v>
      </c>
      <c r="L109" s="7">
        <v>8413744000</v>
      </c>
      <c r="M109" s="7">
        <v>2.3283060000000002E-9</v>
      </c>
      <c r="N109" s="7">
        <v>2673515000</v>
      </c>
      <c r="O109" s="7">
        <v>0</v>
      </c>
      <c r="P109" s="7">
        <v>8899299000</v>
      </c>
      <c r="Q109" s="7">
        <v>7406353000</v>
      </c>
      <c r="R109" s="7">
        <v>8955991000</v>
      </c>
      <c r="S109" s="7">
        <v>3572382000</v>
      </c>
      <c r="T109" s="7">
        <v>8898734000</v>
      </c>
      <c r="U109" s="7">
        <v>8917717000</v>
      </c>
      <c r="V109" s="7">
        <v>8900544000</v>
      </c>
      <c r="W109" s="7">
        <v>8899307000</v>
      </c>
      <c r="X109" s="7">
        <v>0</v>
      </c>
      <c r="Y109" s="7">
        <v>8623106000</v>
      </c>
    </row>
    <row r="110" spans="1:25" x14ac:dyDescent="0.25">
      <c r="B110" s="7">
        <v>4943357000</v>
      </c>
      <c r="C110" s="7">
        <v>0</v>
      </c>
      <c r="D110" s="7">
        <v>9783152000</v>
      </c>
      <c r="E110" s="7">
        <v>8299731000</v>
      </c>
      <c r="F110" s="7">
        <v>10251100000</v>
      </c>
      <c r="G110" s="7">
        <v>9737090000</v>
      </c>
      <c r="H110" s="7">
        <v>0</v>
      </c>
      <c r="I110" s="7">
        <v>10116800000</v>
      </c>
      <c r="J110" s="7">
        <v>9777244000</v>
      </c>
      <c r="K110" s="7">
        <v>9951313000</v>
      </c>
      <c r="L110" s="7">
        <v>8278727000</v>
      </c>
      <c r="M110" s="7">
        <v>0</v>
      </c>
      <c r="N110" s="7">
        <v>2661474000</v>
      </c>
      <c r="O110" s="7">
        <v>0</v>
      </c>
      <c r="P110" s="7">
        <v>9527729000</v>
      </c>
      <c r="Q110" s="7">
        <v>6479485000</v>
      </c>
      <c r="R110" s="7">
        <v>9999756000</v>
      </c>
      <c r="S110" s="7">
        <v>3157717000</v>
      </c>
      <c r="T110" s="7">
        <v>10019000000</v>
      </c>
      <c r="U110" s="7">
        <v>9437491000</v>
      </c>
      <c r="V110" s="7">
        <v>10071500000</v>
      </c>
      <c r="W110" s="7">
        <v>10036400000</v>
      </c>
      <c r="X110" s="7">
        <v>0</v>
      </c>
      <c r="Y110" s="7">
        <v>7628383000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5534163000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10101800000</v>
      </c>
      <c r="Y115" s="7">
        <v>0</v>
      </c>
    </row>
    <row r="116" spans="1:25" x14ac:dyDescent="0.25"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9293442000</v>
      </c>
      <c r="Y116" s="7">
        <v>0</v>
      </c>
    </row>
    <row r="117" spans="1:25" x14ac:dyDescent="0.25">
      <c r="B117" s="7">
        <v>0</v>
      </c>
      <c r="C117" s="7">
        <v>5769849000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5793432000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3108379000</v>
      </c>
      <c r="Y117" s="7">
        <v>0</v>
      </c>
    </row>
    <row r="118" spans="1:25" x14ac:dyDescent="0.25">
      <c r="B118" s="7">
        <v>0</v>
      </c>
      <c r="C118" s="7">
        <v>7059473000</v>
      </c>
      <c r="D118" s="7">
        <v>0</v>
      </c>
      <c r="E118" s="7">
        <v>0</v>
      </c>
      <c r="F118" s="7">
        <v>0</v>
      </c>
      <c r="G118" s="7">
        <v>0</v>
      </c>
      <c r="H118" s="7">
        <v>536165100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7889683000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4978932000</v>
      </c>
      <c r="Y118" s="7">
        <v>0</v>
      </c>
    </row>
    <row r="119" spans="1:25" x14ac:dyDescent="0.25">
      <c r="B119" s="7">
        <v>0</v>
      </c>
      <c r="C119" s="7">
        <v>10093000000</v>
      </c>
      <c r="D119" s="7">
        <v>0</v>
      </c>
      <c r="E119" s="7">
        <v>0</v>
      </c>
      <c r="F119" s="7">
        <v>0</v>
      </c>
      <c r="G119" s="7">
        <v>0</v>
      </c>
      <c r="H119" s="7">
        <v>4490238000</v>
      </c>
      <c r="I119" s="7">
        <v>0</v>
      </c>
      <c r="J119" s="7">
        <v>0</v>
      </c>
      <c r="K119" s="7">
        <v>0</v>
      </c>
      <c r="L119" s="7">
        <v>0</v>
      </c>
      <c r="M119" s="7">
        <v>5755893000</v>
      </c>
      <c r="N119" s="7">
        <v>0</v>
      </c>
      <c r="O119" s="7">
        <v>10101800000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10034800000</v>
      </c>
      <c r="Y119" s="7">
        <v>0</v>
      </c>
    </row>
    <row r="121" spans="1:25" ht="45" x14ac:dyDescent="0.25">
      <c r="A121" s="6" t="s">
        <v>49</v>
      </c>
      <c r="B121" s="7">
        <v>188471100</v>
      </c>
      <c r="C121" s="7">
        <v>381268300</v>
      </c>
      <c r="D121" s="7">
        <v>83780120</v>
      </c>
      <c r="E121" s="7">
        <v>102432800</v>
      </c>
      <c r="F121" s="7">
        <v>78299760</v>
      </c>
      <c r="G121" s="7">
        <v>97941030</v>
      </c>
      <c r="H121" s="7">
        <v>355265100</v>
      </c>
      <c r="I121" s="7">
        <v>96295160</v>
      </c>
      <c r="J121" s="7">
        <v>67704750</v>
      </c>
      <c r="K121" s="7">
        <v>85992170</v>
      </c>
      <c r="L121" s="7">
        <v>54826790</v>
      </c>
      <c r="M121" s="7">
        <v>220934600</v>
      </c>
      <c r="N121" s="7">
        <v>222857400</v>
      </c>
      <c r="O121" s="7">
        <v>382066600</v>
      </c>
      <c r="P121" s="7">
        <v>170353900</v>
      </c>
      <c r="Q121" s="7">
        <v>150320500</v>
      </c>
      <c r="R121" s="7">
        <v>86087570</v>
      </c>
      <c r="S121" s="7">
        <v>230318900</v>
      </c>
      <c r="T121" s="7">
        <v>65340290</v>
      </c>
      <c r="U121" s="7">
        <v>158304500</v>
      </c>
      <c r="V121" s="7">
        <v>23184330</v>
      </c>
      <c r="W121" s="7">
        <v>73331120</v>
      </c>
      <c r="X121" s="7">
        <v>356516400</v>
      </c>
      <c r="Y121" s="7">
        <v>137043200</v>
      </c>
    </row>
    <row r="122" spans="1:25" x14ac:dyDescent="0.25">
      <c r="B122" s="7">
        <v>185092700</v>
      </c>
      <c r="C122" s="7">
        <v>379617700</v>
      </c>
      <c r="D122" s="7">
        <v>82147850</v>
      </c>
      <c r="E122" s="7">
        <v>97695550</v>
      </c>
      <c r="F122" s="7">
        <v>77140490</v>
      </c>
      <c r="G122" s="7">
        <v>96977290</v>
      </c>
      <c r="H122" s="7">
        <v>348881500</v>
      </c>
      <c r="I122" s="7">
        <v>95057550</v>
      </c>
      <c r="J122" s="7">
        <v>63801870</v>
      </c>
      <c r="K122" s="7">
        <v>80192300</v>
      </c>
      <c r="L122" s="7">
        <v>49569700</v>
      </c>
      <c r="M122" s="7">
        <v>105174900</v>
      </c>
      <c r="N122" s="7">
        <v>189744700</v>
      </c>
      <c r="O122" s="7">
        <v>380142800</v>
      </c>
      <c r="P122" s="7">
        <v>153708500</v>
      </c>
      <c r="Q122" s="7">
        <v>148576000</v>
      </c>
      <c r="R122" s="7">
        <v>77207260</v>
      </c>
      <c r="S122" s="7">
        <v>228073500</v>
      </c>
      <c r="T122" s="7">
        <v>57798220</v>
      </c>
      <c r="U122" s="7">
        <v>149179500</v>
      </c>
      <c r="V122" s="7">
        <v>22384960</v>
      </c>
      <c r="W122" s="7">
        <v>72344510</v>
      </c>
      <c r="X122" s="7">
        <v>344941300</v>
      </c>
      <c r="Y122" s="7">
        <v>135538600</v>
      </c>
    </row>
    <row r="123" spans="1:25" x14ac:dyDescent="0.25">
      <c r="B123" s="7">
        <v>182068200</v>
      </c>
      <c r="C123" s="7">
        <v>377549300</v>
      </c>
      <c r="D123" s="7">
        <v>76731390</v>
      </c>
      <c r="E123" s="7">
        <v>93275750</v>
      </c>
      <c r="F123" s="7">
        <v>75799620</v>
      </c>
      <c r="G123" s="7">
        <v>91327590</v>
      </c>
      <c r="H123" s="7">
        <v>318202600</v>
      </c>
      <c r="I123" s="7">
        <v>92244350</v>
      </c>
      <c r="J123" s="7">
        <v>60069360</v>
      </c>
      <c r="K123" s="7">
        <v>72367980</v>
      </c>
      <c r="L123" s="7">
        <v>46047440</v>
      </c>
      <c r="M123" s="7">
        <v>97893830</v>
      </c>
      <c r="N123" s="7">
        <v>139018100</v>
      </c>
      <c r="O123" s="7">
        <v>377814100</v>
      </c>
      <c r="P123" s="7">
        <v>136289600</v>
      </c>
      <c r="Q123" s="7">
        <v>140267700</v>
      </c>
      <c r="R123" s="7">
        <v>67951240</v>
      </c>
      <c r="S123" s="7">
        <v>221049400</v>
      </c>
      <c r="T123" s="7">
        <v>51686860</v>
      </c>
      <c r="U123" s="7">
        <v>136526900</v>
      </c>
      <c r="V123" s="7">
        <v>19394310</v>
      </c>
      <c r="W123" s="7">
        <v>71444050</v>
      </c>
      <c r="X123" s="7">
        <v>299440400</v>
      </c>
      <c r="Y123" s="7">
        <v>133858100</v>
      </c>
    </row>
    <row r="124" spans="1:25" x14ac:dyDescent="0.25">
      <c r="B124" s="7">
        <v>3552948000</v>
      </c>
      <c r="C124" s="7">
        <v>7496740000</v>
      </c>
      <c r="D124" s="7">
        <v>1503016000</v>
      </c>
      <c r="E124" s="7">
        <v>1844642000</v>
      </c>
      <c r="F124" s="7">
        <v>1503103000</v>
      </c>
      <c r="G124" s="7">
        <v>1784565000</v>
      </c>
      <c r="H124" s="7">
        <v>5679137000</v>
      </c>
      <c r="I124" s="7">
        <v>1812370000</v>
      </c>
      <c r="J124" s="7">
        <v>1174881000</v>
      </c>
      <c r="K124" s="7">
        <v>1394440000</v>
      </c>
      <c r="L124" s="7">
        <v>880718200</v>
      </c>
      <c r="M124" s="7">
        <v>698479700</v>
      </c>
      <c r="N124" s="7">
        <v>2158272000</v>
      </c>
      <c r="O124" s="7">
        <v>7499352000</v>
      </c>
      <c r="P124" s="7">
        <v>2564919000</v>
      </c>
      <c r="Q124" s="7">
        <v>2775100000</v>
      </c>
      <c r="R124" s="7">
        <v>1311724000</v>
      </c>
      <c r="S124" s="7">
        <v>4129504000</v>
      </c>
      <c r="T124" s="7">
        <v>974791100</v>
      </c>
      <c r="U124" s="7">
        <v>2631641000</v>
      </c>
      <c r="V124" s="7">
        <v>382013700</v>
      </c>
      <c r="W124" s="7">
        <v>1402125000</v>
      </c>
      <c r="X124" s="7">
        <v>38570240</v>
      </c>
      <c r="Y124" s="7">
        <v>2662214000</v>
      </c>
    </row>
    <row r="125" spans="1:25" x14ac:dyDescent="0.25">
      <c r="B125" s="7">
        <v>3446683000</v>
      </c>
      <c r="C125" s="7">
        <v>7451564000</v>
      </c>
      <c r="D125" s="7">
        <v>1471230000</v>
      </c>
      <c r="E125" s="7">
        <v>1819774000</v>
      </c>
      <c r="F125" s="7">
        <v>1488572000</v>
      </c>
      <c r="G125" s="7">
        <v>1748671000</v>
      </c>
      <c r="H125" s="7">
        <v>4456559000</v>
      </c>
      <c r="I125" s="7">
        <v>1792225000</v>
      </c>
      <c r="J125" s="7">
        <v>1149885000</v>
      </c>
      <c r="K125" s="7">
        <v>1378159000</v>
      </c>
      <c r="L125" s="7">
        <v>838611800</v>
      </c>
      <c r="M125" s="7">
        <v>1802245000</v>
      </c>
      <c r="N125" s="7">
        <v>1795080000</v>
      </c>
      <c r="O125" s="7">
        <v>7455509000</v>
      </c>
      <c r="P125" s="7">
        <v>2437494000</v>
      </c>
      <c r="Q125" s="7">
        <v>2677740000</v>
      </c>
      <c r="R125" s="7">
        <v>1248564000</v>
      </c>
      <c r="S125" s="7">
        <v>3851345000</v>
      </c>
      <c r="T125" s="7">
        <v>941383100</v>
      </c>
      <c r="U125" s="7">
        <v>2543783000</v>
      </c>
      <c r="V125" s="7">
        <v>371022900</v>
      </c>
      <c r="W125" s="7">
        <v>1377626000</v>
      </c>
      <c r="X125" s="7">
        <v>185961100</v>
      </c>
      <c r="Y125" s="7">
        <v>2645347000</v>
      </c>
    </row>
    <row r="126" spans="1:25" x14ac:dyDescent="0.25">
      <c r="B126" s="7">
        <v>2561101000</v>
      </c>
      <c r="C126" s="7">
        <v>2542906000</v>
      </c>
      <c r="D126" s="7">
        <v>2558519000</v>
      </c>
      <c r="E126" s="7">
        <v>2554222000</v>
      </c>
      <c r="F126" s="7">
        <v>2614346000</v>
      </c>
      <c r="G126" s="7">
        <v>2559502000</v>
      </c>
      <c r="H126" s="7">
        <v>2577280000</v>
      </c>
      <c r="I126" s="7">
        <v>2592621000</v>
      </c>
      <c r="J126" s="7">
        <v>2549814000</v>
      </c>
      <c r="K126" s="7">
        <v>2542916000</v>
      </c>
      <c r="L126" s="7">
        <v>2565497000</v>
      </c>
      <c r="M126" s="7">
        <v>2584078000</v>
      </c>
      <c r="N126" s="7">
        <v>2580549000</v>
      </c>
      <c r="O126" s="7">
        <v>2543269000</v>
      </c>
      <c r="P126" s="7">
        <v>2542911000</v>
      </c>
      <c r="Q126" s="7">
        <v>2637931000</v>
      </c>
      <c r="R126" s="7">
        <v>2559086000</v>
      </c>
      <c r="S126" s="7">
        <v>2578105000</v>
      </c>
      <c r="T126" s="7">
        <v>2542669000</v>
      </c>
      <c r="U126" s="7">
        <v>2546548000</v>
      </c>
      <c r="V126" s="7">
        <v>2543013000</v>
      </c>
      <c r="W126" s="7">
        <v>2542582000</v>
      </c>
      <c r="X126" s="7">
        <v>2551119000</v>
      </c>
      <c r="Y126" s="7">
        <v>2570871000</v>
      </c>
    </row>
    <row r="127" spans="1:25" x14ac:dyDescent="0.25">
      <c r="B127" s="7">
        <v>1280551000</v>
      </c>
      <c r="C127" s="7">
        <v>1271453000</v>
      </c>
      <c r="D127" s="7">
        <v>1279260000</v>
      </c>
      <c r="E127" s="7">
        <v>1277111000</v>
      </c>
      <c r="F127" s="7">
        <v>1307173000</v>
      </c>
      <c r="G127" s="7">
        <v>1279751000</v>
      </c>
      <c r="H127" s="7">
        <v>1288640000</v>
      </c>
      <c r="I127" s="7">
        <v>1296311000</v>
      </c>
      <c r="J127" s="7">
        <v>1274907000</v>
      </c>
      <c r="K127" s="7">
        <v>1271458000</v>
      </c>
      <c r="L127" s="7">
        <v>1282749000</v>
      </c>
      <c r="M127" s="7">
        <v>1292039000</v>
      </c>
      <c r="N127" s="7">
        <v>1290274000</v>
      </c>
      <c r="O127" s="7">
        <v>1271635000</v>
      </c>
      <c r="P127" s="7">
        <v>1271456000</v>
      </c>
      <c r="Q127" s="7">
        <v>1318966000</v>
      </c>
      <c r="R127" s="7">
        <v>1279543000</v>
      </c>
      <c r="S127" s="7">
        <v>1289053000</v>
      </c>
      <c r="T127" s="7">
        <v>1271334000</v>
      </c>
      <c r="U127" s="7">
        <v>1273274000</v>
      </c>
      <c r="V127" s="7">
        <v>1271506000</v>
      </c>
      <c r="W127" s="7">
        <v>1271291000</v>
      </c>
      <c r="X127" s="7">
        <v>1275559000</v>
      </c>
      <c r="Y127" s="7">
        <v>1285435000</v>
      </c>
    </row>
    <row r="128" spans="1:25" x14ac:dyDescent="0.25">
      <c r="B128" s="7">
        <v>550103400</v>
      </c>
      <c r="C128" s="7">
        <v>8708821.5399999991</v>
      </c>
      <c r="D128" s="7">
        <v>737684600</v>
      </c>
      <c r="E128" s="7">
        <v>478859400</v>
      </c>
      <c r="F128" s="7">
        <v>454174900</v>
      </c>
      <c r="G128" s="7">
        <v>796155900</v>
      </c>
      <c r="H128" s="7">
        <v>378312100</v>
      </c>
      <c r="I128" s="7">
        <v>526491400</v>
      </c>
      <c r="J128" s="7">
        <v>615154600</v>
      </c>
      <c r="K128" s="7">
        <v>456708100</v>
      </c>
      <c r="L128" s="7">
        <v>372243900</v>
      </c>
      <c r="M128" s="7">
        <v>235382000</v>
      </c>
      <c r="N128" s="7">
        <v>741798000</v>
      </c>
      <c r="O128" s="7">
        <v>13369900</v>
      </c>
      <c r="P128" s="7">
        <v>565478400</v>
      </c>
      <c r="Q128" s="7">
        <v>726545000</v>
      </c>
      <c r="R128" s="7">
        <v>479974300</v>
      </c>
      <c r="S128" s="7">
        <v>676350400</v>
      </c>
      <c r="T128" s="7">
        <v>330057300</v>
      </c>
      <c r="U128" s="7">
        <v>603568000</v>
      </c>
      <c r="V128" s="7">
        <v>202717600</v>
      </c>
      <c r="W128" s="7">
        <v>382193000</v>
      </c>
      <c r="X128" s="7">
        <v>19694400</v>
      </c>
      <c r="Y128" s="7">
        <v>578640300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O87" s="1"/>
      <c r="X87" s="1"/>
    </row>
    <row r="88" spans="2:59" x14ac:dyDescent="0.25">
      <c r="C88" s="1"/>
      <c r="O88" s="1"/>
      <c r="X88" s="1"/>
    </row>
    <row r="89" spans="2:59" x14ac:dyDescent="0.25">
      <c r="C89" s="1"/>
      <c r="O89" s="1"/>
      <c r="X89" s="1"/>
    </row>
    <row r="90" spans="2:59" x14ac:dyDescent="0.25">
      <c r="C90" s="1"/>
      <c r="H90" s="1"/>
      <c r="O90" s="1"/>
      <c r="X90" s="1"/>
    </row>
    <row r="91" spans="2:59" x14ac:dyDescent="0.25">
      <c r="C91" s="1"/>
      <c r="H91" s="1"/>
      <c r="M91" s="1"/>
      <c r="O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2026-02-18T16:44:20Z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