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rry Liang\Desktop\"/>
    </mc:Choice>
  </mc:AlternateContent>
  <xr:revisionPtr revIDLastSave="0" documentId="8_{D9ECB89B-1710-41CD-B976-76C9966A1111}" xr6:coauthVersionLast="47" xr6:coauthVersionMax="47" xr10:uidLastSave="{00000000-0000-0000-0000-000000000000}"/>
  <bookViews>
    <workbookView xWindow="28680" yWindow="-75" windowWidth="29040" windowHeight="15840" xr2:uid="{14002E39-29D4-4716-B32A-3E2F057DBC35}"/>
  </bookViews>
  <sheets>
    <sheet name="2015M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47" i="1" l="1"/>
  <c r="AC47" i="1"/>
  <c r="S47" i="1"/>
  <c r="AM35" i="1"/>
  <c r="AC35" i="1"/>
  <c r="S35" i="1"/>
  <c r="I35" i="1"/>
  <c r="AM23" i="1"/>
  <c r="AC23" i="1"/>
  <c r="S23" i="1"/>
  <c r="I23" i="1"/>
  <c r="AM11" i="1"/>
  <c r="S11" i="1"/>
  <c r="I11" i="1"/>
</calcChain>
</file>

<file path=xl/sharedStrings.xml><?xml version="1.0" encoding="utf-8"?>
<sst xmlns="http://schemas.openxmlformats.org/spreadsheetml/2006/main" count="439" uniqueCount="34">
  <si>
    <t>MY</t>
  </si>
  <si>
    <t>all</t>
  </si>
  <si>
    <t>mcpv</t>
  </si>
  <si>
    <t>rpv</t>
  </si>
  <si>
    <t>scpv</t>
  </si>
  <si>
    <t>metallurgical grade Si</t>
  </si>
  <si>
    <t>multi-Si casted</t>
  </si>
  <si>
    <t>single crystal</t>
  </si>
  <si>
    <t>Name</t>
  </si>
  <si>
    <t>Category</t>
  </si>
  <si>
    <t>Inventory result</t>
  </si>
  <si>
    <t>Unit</t>
  </si>
  <si>
    <t>Impact factor</t>
  </si>
  <si>
    <t>Impact result</t>
  </si>
  <si>
    <t>Non-renewable, biomass</t>
  </si>
  <si>
    <t>MJ</t>
  </si>
  <si>
    <t>Non renewable, fossil</t>
  </si>
  <si>
    <t>Renewable, water</t>
  </si>
  <si>
    <t>Non-renewable, nuclear</t>
  </si>
  <si>
    <t>Renewable, biomass</t>
  </si>
  <si>
    <t>Renewable, wind, solar, geothe</t>
  </si>
  <si>
    <t>IPCC GWP 100a</t>
  </si>
  <si>
    <t>kg CO2 eq</t>
  </si>
  <si>
    <t>electronics grade Si</t>
  </si>
  <si>
    <t>multi-Si wafer</t>
  </si>
  <si>
    <t>ribbon-Si wafer</t>
  </si>
  <si>
    <t>single-Si wafer</t>
  </si>
  <si>
    <t>solar grade Si</t>
  </si>
  <si>
    <t>multi-Si cell</t>
  </si>
  <si>
    <t>ribbon-Si cell</t>
  </si>
  <si>
    <t>single-Si cell</t>
  </si>
  <si>
    <t>multi-Si panel</t>
  </si>
  <si>
    <t>ribbon-Si panel</t>
  </si>
  <si>
    <t>single-Si panel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</si>
</sst>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86530-2583-432F-BC37-1A0BA0681838}">
  <dimension ref="A1:AN49"/>
  <sheetViews>
    <sheetView tabSelected="1" topLeftCell="A2" zoomScale="55" zoomScaleNormal="55" workbookViewId="0">
      <selection activeCell="AM41" sqref="AM41:AM49"/>
    </sheetView>
  </sheetViews>
  <sheetFormatPr defaultRowHeight="15" x14ac:dyDescent="0.25"/>
  <sheetData>
    <row r="1" spans="1:40" s="1" customFormat="1" x14ac:dyDescent="0.25">
      <c r="A1" s="1">
        <v>2015</v>
      </c>
    </row>
    <row r="2" spans="1:40" s="1" customFormat="1" x14ac:dyDescent="0.25">
      <c r="B2" s="1" t="s">
        <v>0</v>
      </c>
      <c r="C2" s="1" t="s">
        <v>1</v>
      </c>
      <c r="L2" s="1" t="s">
        <v>2</v>
      </c>
      <c r="V2" s="1" t="s">
        <v>3</v>
      </c>
      <c r="AF2" s="1" t="s">
        <v>4</v>
      </c>
    </row>
    <row r="3" spans="1:40" s="1" customFormat="1" x14ac:dyDescent="0.25">
      <c r="C3" s="1" t="s">
        <v>5</v>
      </c>
      <c r="M3" s="1" t="s">
        <v>6</v>
      </c>
      <c r="AG3" s="1" t="s">
        <v>7</v>
      </c>
    </row>
    <row r="4" spans="1:40" x14ac:dyDescent="0.25"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11</v>
      </c>
      <c r="I4" t="s">
        <v>13</v>
      </c>
      <c r="J4" t="s">
        <v>11</v>
      </c>
      <c r="M4" t="s">
        <v>8</v>
      </c>
      <c r="N4" t="s">
        <v>9</v>
      </c>
      <c r="O4" t="s">
        <v>10</v>
      </c>
      <c r="P4" t="s">
        <v>11</v>
      </c>
      <c r="Q4" t="s">
        <v>12</v>
      </c>
      <c r="R4" t="s">
        <v>11</v>
      </c>
      <c r="S4" t="s">
        <v>13</v>
      </c>
      <c r="T4" t="s">
        <v>11</v>
      </c>
      <c r="AG4" t="s">
        <v>8</v>
      </c>
      <c r="AH4" t="s">
        <v>9</v>
      </c>
      <c r="AI4" t="s">
        <v>10</v>
      </c>
      <c r="AJ4" t="s">
        <v>11</v>
      </c>
      <c r="AK4" t="s">
        <v>12</v>
      </c>
      <c r="AL4" t="s">
        <v>11</v>
      </c>
      <c r="AM4" t="s">
        <v>13</v>
      </c>
      <c r="AN4" t="s">
        <v>11</v>
      </c>
    </row>
    <row r="5" spans="1:40" x14ac:dyDescent="0.25">
      <c r="C5" t="s">
        <v>14</v>
      </c>
      <c r="I5">
        <v>2.5500000000000002E-3</v>
      </c>
      <c r="J5" t="s">
        <v>15</v>
      </c>
      <c r="M5" t="s">
        <v>14</v>
      </c>
      <c r="S5">
        <v>8.3499999999999998E-3</v>
      </c>
      <c r="T5" t="s">
        <v>15</v>
      </c>
      <c r="AG5" t="s">
        <v>14</v>
      </c>
      <c r="AM5">
        <v>1.469E-2</v>
      </c>
      <c r="AN5" t="s">
        <v>15</v>
      </c>
    </row>
    <row r="6" spans="1:40" x14ac:dyDescent="0.25">
      <c r="C6" t="s">
        <v>16</v>
      </c>
      <c r="I6">
        <v>160.06983</v>
      </c>
      <c r="J6" t="s">
        <v>15</v>
      </c>
      <c r="M6" t="s">
        <v>16</v>
      </c>
      <c r="S6">
        <v>1923.77169</v>
      </c>
      <c r="T6" t="s">
        <v>15</v>
      </c>
      <c r="AG6" t="s">
        <v>16</v>
      </c>
      <c r="AM6">
        <v>2738.8390599999998</v>
      </c>
      <c r="AN6" t="s">
        <v>15</v>
      </c>
    </row>
    <row r="7" spans="1:40" x14ac:dyDescent="0.25">
      <c r="C7" t="s">
        <v>17</v>
      </c>
      <c r="I7">
        <v>4.3845999999999998</v>
      </c>
      <c r="J7" t="s">
        <v>15</v>
      </c>
      <c r="M7" t="s">
        <v>17</v>
      </c>
      <c r="S7">
        <v>64.457949999999997</v>
      </c>
      <c r="T7" t="s">
        <v>15</v>
      </c>
      <c r="AG7" t="s">
        <v>17</v>
      </c>
      <c r="AM7">
        <v>100.24869</v>
      </c>
      <c r="AN7" t="s">
        <v>15</v>
      </c>
    </row>
    <row r="8" spans="1:40" x14ac:dyDescent="0.25">
      <c r="C8" t="s">
        <v>18</v>
      </c>
      <c r="I8">
        <v>0.48698999999999998</v>
      </c>
      <c r="J8" t="s">
        <v>15</v>
      </c>
      <c r="M8" t="s">
        <v>18</v>
      </c>
      <c r="S8">
        <v>9.1819000000000006</v>
      </c>
      <c r="T8" t="s">
        <v>15</v>
      </c>
      <c r="AG8" t="s">
        <v>18</v>
      </c>
      <c r="AM8">
        <v>43.398499999999999</v>
      </c>
      <c r="AN8" t="s">
        <v>15</v>
      </c>
    </row>
    <row r="9" spans="1:40" x14ac:dyDescent="0.25">
      <c r="C9" t="s">
        <v>19</v>
      </c>
      <c r="I9">
        <v>21.298310000000001</v>
      </c>
      <c r="J9" t="s">
        <v>15</v>
      </c>
      <c r="M9" t="s">
        <v>19</v>
      </c>
      <c r="S9">
        <v>49.09093</v>
      </c>
      <c r="T9" t="s">
        <v>15</v>
      </c>
      <c r="AG9" t="s">
        <v>19</v>
      </c>
      <c r="AM9">
        <v>59.062440000000002</v>
      </c>
      <c r="AN9" t="s">
        <v>15</v>
      </c>
    </row>
    <row r="10" spans="1:40" x14ac:dyDescent="0.25">
      <c r="C10" t="s">
        <v>20</v>
      </c>
      <c r="I10">
        <v>7.288E-2</v>
      </c>
      <c r="J10" t="s">
        <v>15</v>
      </c>
      <c r="M10" t="s">
        <v>20</v>
      </c>
      <c r="S10">
        <v>1.3818900000000001</v>
      </c>
      <c r="T10" t="s">
        <v>15</v>
      </c>
      <c r="AG10" t="s">
        <v>20</v>
      </c>
      <c r="AM10">
        <v>6.1413900000000003</v>
      </c>
      <c r="AN10" t="s">
        <v>15</v>
      </c>
    </row>
    <row r="11" spans="1:40" x14ac:dyDescent="0.25">
      <c r="I11">
        <f>SUM(I5:I10)</f>
        <v>186.31515999999999</v>
      </c>
      <c r="S11">
        <f>SUM(S5:S10)</f>
        <v>2047.8927100000003</v>
      </c>
      <c r="AM11">
        <f>SUM(AM5:AM10)</f>
        <v>2947.7047699999994</v>
      </c>
    </row>
    <row r="12" spans="1:40" x14ac:dyDescent="0.25">
      <c r="C12" t="s">
        <v>8</v>
      </c>
      <c r="D12" t="s">
        <v>9</v>
      </c>
      <c r="E12" t="s">
        <v>10</v>
      </c>
      <c r="F12" t="s">
        <v>11</v>
      </c>
      <c r="G12" t="s">
        <v>12</v>
      </c>
      <c r="H12" t="s">
        <v>11</v>
      </c>
      <c r="I12" t="s">
        <v>13</v>
      </c>
      <c r="J12" t="s">
        <v>11</v>
      </c>
      <c r="M12" t="s">
        <v>8</v>
      </c>
      <c r="N12" t="s">
        <v>9</v>
      </c>
      <c r="O12" t="s">
        <v>10</v>
      </c>
      <c r="P12" t="s">
        <v>11</v>
      </c>
      <c r="Q12" t="s">
        <v>12</v>
      </c>
      <c r="R12" t="s">
        <v>11</v>
      </c>
      <c r="S12" t="s">
        <v>13</v>
      </c>
      <c r="T12" t="s">
        <v>11</v>
      </c>
      <c r="AG12" t="s">
        <v>8</v>
      </c>
      <c r="AH12" t="s">
        <v>9</v>
      </c>
      <c r="AI12" t="s">
        <v>10</v>
      </c>
      <c r="AJ12" t="s">
        <v>11</v>
      </c>
      <c r="AK12" t="s">
        <v>12</v>
      </c>
      <c r="AL12" t="s">
        <v>11</v>
      </c>
      <c r="AM12" t="s">
        <v>13</v>
      </c>
      <c r="AN12" t="s">
        <v>11</v>
      </c>
    </row>
    <row r="13" spans="1:40" x14ac:dyDescent="0.25">
      <c r="C13" t="s">
        <v>21</v>
      </c>
      <c r="I13">
        <v>14.12007</v>
      </c>
      <c r="J13" t="s">
        <v>22</v>
      </c>
      <c r="M13" t="s">
        <v>21</v>
      </c>
      <c r="S13">
        <v>151.66605000000001</v>
      </c>
      <c r="T13" t="s">
        <v>22</v>
      </c>
      <c r="AG13" t="s">
        <v>21</v>
      </c>
      <c r="AM13">
        <v>217.71226999999999</v>
      </c>
      <c r="AN13" t="s">
        <v>22</v>
      </c>
    </row>
    <row r="15" spans="1:40" s="1" customFormat="1" x14ac:dyDescent="0.25">
      <c r="C15" s="1" t="s">
        <v>23</v>
      </c>
      <c r="M15" s="1" t="s">
        <v>24</v>
      </c>
      <c r="W15" s="1" t="s">
        <v>25</v>
      </c>
      <c r="AG15" s="1" t="s">
        <v>26</v>
      </c>
    </row>
    <row r="16" spans="1:40" x14ac:dyDescent="0.25">
      <c r="C16" t="s">
        <v>8</v>
      </c>
      <c r="D16" t="s">
        <v>9</v>
      </c>
      <c r="E16" t="s">
        <v>10</v>
      </c>
      <c r="F16" t="s">
        <v>11</v>
      </c>
      <c r="G16" t="s">
        <v>12</v>
      </c>
      <c r="H16" t="s">
        <v>11</v>
      </c>
      <c r="I16" t="s">
        <v>13</v>
      </c>
      <c r="J16" t="s">
        <v>11</v>
      </c>
      <c r="M16" t="s">
        <v>8</v>
      </c>
      <c r="N16" t="s">
        <v>9</v>
      </c>
      <c r="O16" t="s">
        <v>10</v>
      </c>
      <c r="P16" t="s">
        <v>11</v>
      </c>
      <c r="Q16" t="s">
        <v>12</v>
      </c>
      <c r="R16" t="s">
        <v>11</v>
      </c>
      <c r="S16" t="s">
        <v>13</v>
      </c>
      <c r="T16" t="s">
        <v>11</v>
      </c>
      <c r="W16" t="s">
        <v>8</v>
      </c>
      <c r="X16" t="s">
        <v>9</v>
      </c>
      <c r="Y16" t="s">
        <v>10</v>
      </c>
      <c r="Z16" t="s">
        <v>11</v>
      </c>
      <c r="AA16" t="s">
        <v>12</v>
      </c>
      <c r="AB16" t="s">
        <v>11</v>
      </c>
      <c r="AC16" t="s">
        <v>13</v>
      </c>
      <c r="AD16" t="s">
        <v>11</v>
      </c>
      <c r="AG16" t="s">
        <v>8</v>
      </c>
      <c r="AH16" t="s">
        <v>9</v>
      </c>
      <c r="AI16" t="s">
        <v>10</v>
      </c>
      <c r="AJ16" t="s">
        <v>11</v>
      </c>
      <c r="AK16" t="s">
        <v>12</v>
      </c>
      <c r="AL16" t="s">
        <v>11</v>
      </c>
      <c r="AM16" t="s">
        <v>13</v>
      </c>
      <c r="AN16" t="s">
        <v>11</v>
      </c>
    </row>
    <row r="17" spans="3:40" x14ac:dyDescent="0.25">
      <c r="C17" t="s">
        <v>14</v>
      </c>
      <c r="I17">
        <v>6.8700000000000002E-3</v>
      </c>
      <c r="J17" t="s">
        <v>15</v>
      </c>
      <c r="M17" t="s">
        <v>14</v>
      </c>
      <c r="S17">
        <v>3.5479999999999998E-2</v>
      </c>
      <c r="T17" t="s">
        <v>15</v>
      </c>
      <c r="W17" t="s">
        <v>14</v>
      </c>
      <c r="AC17">
        <v>1.346E-2</v>
      </c>
      <c r="AD17" t="s">
        <v>15</v>
      </c>
      <c r="AG17" t="s">
        <v>14</v>
      </c>
      <c r="AM17">
        <v>4.1669999999999999E-2</v>
      </c>
      <c r="AN17" t="s">
        <v>15</v>
      </c>
    </row>
    <row r="18" spans="3:40" x14ac:dyDescent="0.25">
      <c r="C18" t="s">
        <v>16</v>
      </c>
      <c r="I18">
        <v>1557.1466499999999</v>
      </c>
      <c r="J18" t="s">
        <v>15</v>
      </c>
      <c r="M18" t="s">
        <v>16</v>
      </c>
      <c r="S18">
        <v>2797.1058200000002</v>
      </c>
      <c r="T18" t="s">
        <v>15</v>
      </c>
      <c r="W18" t="s">
        <v>16</v>
      </c>
      <c r="AC18">
        <v>1736.04856</v>
      </c>
      <c r="AD18" t="s">
        <v>15</v>
      </c>
      <c r="AG18" t="s">
        <v>16</v>
      </c>
      <c r="AM18">
        <v>3547.2390399999999</v>
      </c>
      <c r="AN18" t="s">
        <v>15</v>
      </c>
    </row>
    <row r="19" spans="3:40" x14ac:dyDescent="0.25">
      <c r="C19" t="s">
        <v>17</v>
      </c>
      <c r="I19">
        <v>53.193390000000001</v>
      </c>
      <c r="J19" t="s">
        <v>15</v>
      </c>
      <c r="M19" t="s">
        <v>17</v>
      </c>
      <c r="S19">
        <v>96.211860000000001</v>
      </c>
      <c r="T19" t="s">
        <v>15</v>
      </c>
      <c r="W19" t="s">
        <v>17</v>
      </c>
      <c r="AC19">
        <v>65.758679999999998</v>
      </c>
      <c r="AD19" t="s">
        <v>15</v>
      </c>
      <c r="AG19" t="s">
        <v>17</v>
      </c>
      <c r="AM19">
        <v>130.46293</v>
      </c>
      <c r="AN19" t="s">
        <v>15</v>
      </c>
    </row>
    <row r="20" spans="3:40" x14ac:dyDescent="0.25">
      <c r="C20" t="s">
        <v>18</v>
      </c>
      <c r="I20">
        <v>6.9567100000000002</v>
      </c>
      <c r="J20" t="s">
        <v>15</v>
      </c>
      <c r="M20" t="s">
        <v>18</v>
      </c>
      <c r="S20">
        <v>64.229330000000004</v>
      </c>
      <c r="T20" t="s">
        <v>15</v>
      </c>
      <c r="W20" t="s">
        <v>18</v>
      </c>
      <c r="AC20">
        <v>37.47766</v>
      </c>
      <c r="AD20" t="s">
        <v>15</v>
      </c>
      <c r="AG20" t="s">
        <v>18</v>
      </c>
      <c r="AM20">
        <v>100.40234</v>
      </c>
      <c r="AN20" t="s">
        <v>15</v>
      </c>
    </row>
    <row r="21" spans="3:40" x14ac:dyDescent="0.25">
      <c r="C21" t="s">
        <v>19</v>
      </c>
      <c r="I21">
        <v>40.769120000000001</v>
      </c>
      <c r="J21" t="s">
        <v>15</v>
      </c>
      <c r="M21" t="s">
        <v>19</v>
      </c>
      <c r="S21">
        <v>71.111289999999997</v>
      </c>
      <c r="T21" t="s">
        <v>15</v>
      </c>
      <c r="W21" t="s">
        <v>19</v>
      </c>
      <c r="AC21">
        <v>45.674790000000002</v>
      </c>
      <c r="AD21" t="s">
        <v>15</v>
      </c>
      <c r="AG21" t="s">
        <v>19</v>
      </c>
      <c r="AM21">
        <v>78.599000000000004</v>
      </c>
      <c r="AN21" t="s">
        <v>15</v>
      </c>
    </row>
    <row r="22" spans="3:40" x14ac:dyDescent="0.25">
      <c r="C22" t="s">
        <v>20</v>
      </c>
      <c r="I22">
        <v>1.0525599999999999</v>
      </c>
      <c r="J22" t="s">
        <v>15</v>
      </c>
      <c r="M22" t="s">
        <v>20</v>
      </c>
      <c r="S22">
        <v>8.2876300000000001</v>
      </c>
      <c r="T22" t="s">
        <v>15</v>
      </c>
      <c r="W22" t="s">
        <v>20</v>
      </c>
      <c r="AC22">
        <v>5.1531399999999996</v>
      </c>
      <c r="AD22" t="s">
        <v>15</v>
      </c>
      <c r="AG22" t="s">
        <v>20</v>
      </c>
      <c r="AM22">
        <v>13.312430000000001</v>
      </c>
      <c r="AN22" t="s">
        <v>15</v>
      </c>
    </row>
    <row r="23" spans="3:40" x14ac:dyDescent="0.25">
      <c r="I23">
        <f>SUM(I17:I22)</f>
        <v>1659.1252999999997</v>
      </c>
      <c r="S23">
        <f>SUM(S17:S22)</f>
        <v>3036.9814099999999</v>
      </c>
      <c r="AC23">
        <f>SUM(AC17:AC22)</f>
        <v>1890.1262899999997</v>
      </c>
      <c r="AM23">
        <f>SUM(AM17:AM22)</f>
        <v>3870.0574100000003</v>
      </c>
    </row>
    <row r="24" spans="3:40" x14ac:dyDescent="0.25">
      <c r="C24" t="s">
        <v>8</v>
      </c>
      <c r="D24" t="s">
        <v>9</v>
      </c>
      <c r="E24" t="s">
        <v>10</v>
      </c>
      <c r="F24" t="s">
        <v>11</v>
      </c>
      <c r="G24" t="s">
        <v>12</v>
      </c>
      <c r="H24" t="s">
        <v>11</v>
      </c>
      <c r="I24" t="s">
        <v>13</v>
      </c>
      <c r="J24" t="s">
        <v>11</v>
      </c>
      <c r="M24" t="s">
        <v>8</v>
      </c>
      <c r="N24" t="s">
        <v>9</v>
      </c>
      <c r="O24" t="s">
        <v>10</v>
      </c>
      <c r="P24" t="s">
        <v>11</v>
      </c>
      <c r="Q24" t="s">
        <v>12</v>
      </c>
      <c r="R24" t="s">
        <v>11</v>
      </c>
      <c r="S24" t="s">
        <v>13</v>
      </c>
      <c r="T24" t="s">
        <v>11</v>
      </c>
      <c r="W24" t="s">
        <v>8</v>
      </c>
      <c r="X24" t="s">
        <v>9</v>
      </c>
      <c r="Y24" t="s">
        <v>10</v>
      </c>
      <c r="Z24" t="s">
        <v>11</v>
      </c>
      <c r="AA24" t="s">
        <v>12</v>
      </c>
      <c r="AB24" t="s">
        <v>11</v>
      </c>
      <c r="AC24" t="s">
        <v>13</v>
      </c>
      <c r="AD24" t="s">
        <v>11</v>
      </c>
      <c r="AG24" t="s">
        <v>8</v>
      </c>
      <c r="AH24" t="s">
        <v>9</v>
      </c>
      <c r="AI24" t="s">
        <v>10</v>
      </c>
      <c r="AJ24" t="s">
        <v>11</v>
      </c>
      <c r="AK24" t="s">
        <v>12</v>
      </c>
      <c r="AL24" t="s">
        <v>11</v>
      </c>
      <c r="AM24" t="s">
        <v>13</v>
      </c>
      <c r="AN24" t="s">
        <v>11</v>
      </c>
    </row>
    <row r="25" spans="3:40" x14ac:dyDescent="0.25">
      <c r="C25" t="s">
        <v>21</v>
      </c>
      <c r="I25">
        <v>123.45729</v>
      </c>
      <c r="J25" t="s">
        <v>22</v>
      </c>
      <c r="M25" t="s">
        <v>21</v>
      </c>
      <c r="S25">
        <v>211.38028</v>
      </c>
      <c r="T25" t="s">
        <v>22</v>
      </c>
      <c r="W25" t="s">
        <v>21</v>
      </c>
      <c r="AC25">
        <v>137.52898999999999</v>
      </c>
      <c r="AD25" t="s">
        <v>22</v>
      </c>
      <c r="AG25" t="s">
        <v>21</v>
      </c>
      <c r="AM25">
        <v>272.44031000000001</v>
      </c>
      <c r="AN25" t="s">
        <v>22</v>
      </c>
    </row>
    <row r="27" spans="3:40" s="1" customFormat="1" x14ac:dyDescent="0.25">
      <c r="C27" s="1" t="s">
        <v>27</v>
      </c>
      <c r="M27" s="1" t="s">
        <v>28</v>
      </c>
      <c r="W27" s="1" t="s">
        <v>29</v>
      </c>
      <c r="AG27" s="1" t="s">
        <v>30</v>
      </c>
    </row>
    <row r="28" spans="3:40" x14ac:dyDescent="0.25">
      <c r="C28" t="s">
        <v>8</v>
      </c>
      <c r="D28" t="s">
        <v>9</v>
      </c>
      <c r="E28" t="s">
        <v>10</v>
      </c>
      <c r="F28" t="s">
        <v>11</v>
      </c>
      <c r="G28" t="s">
        <v>12</v>
      </c>
      <c r="H28" t="s">
        <v>11</v>
      </c>
      <c r="I28" t="s">
        <v>13</v>
      </c>
      <c r="J28" t="s">
        <v>11</v>
      </c>
      <c r="M28" t="s">
        <v>8</v>
      </c>
      <c r="N28" t="s">
        <v>9</v>
      </c>
      <c r="O28" t="s">
        <v>10</v>
      </c>
      <c r="P28" t="s">
        <v>11</v>
      </c>
      <c r="Q28" t="s">
        <v>12</v>
      </c>
      <c r="R28" t="s">
        <v>11</v>
      </c>
      <c r="S28" t="s">
        <v>13</v>
      </c>
      <c r="T28" t="s">
        <v>11</v>
      </c>
      <c r="W28" t="s">
        <v>8</v>
      </c>
      <c r="X28" t="s">
        <v>9</v>
      </c>
      <c r="Y28" t="s">
        <v>10</v>
      </c>
      <c r="Z28" t="s">
        <v>11</v>
      </c>
      <c r="AA28" t="s">
        <v>12</v>
      </c>
      <c r="AB28" t="s">
        <v>11</v>
      </c>
      <c r="AC28" t="s">
        <v>13</v>
      </c>
      <c r="AD28" t="s">
        <v>11</v>
      </c>
      <c r="AG28" t="s">
        <v>8</v>
      </c>
      <c r="AH28" t="s">
        <v>9</v>
      </c>
      <c r="AI28" t="s">
        <v>10</v>
      </c>
      <c r="AJ28" t="s">
        <v>11</v>
      </c>
      <c r="AK28" t="s">
        <v>12</v>
      </c>
      <c r="AL28" t="s">
        <v>11</v>
      </c>
      <c r="AM28" t="s">
        <v>13</v>
      </c>
      <c r="AN28" t="s">
        <v>11</v>
      </c>
    </row>
    <row r="29" spans="3:40" x14ac:dyDescent="0.25">
      <c r="C29" t="s">
        <v>14</v>
      </c>
      <c r="I29">
        <v>6.5599999999999999E-3</v>
      </c>
      <c r="J29" t="s">
        <v>15</v>
      </c>
      <c r="M29" t="s">
        <v>14</v>
      </c>
      <c r="S29">
        <v>4.0390000000000002E-2</v>
      </c>
      <c r="T29" t="s">
        <v>15</v>
      </c>
      <c r="W29" t="s">
        <v>14</v>
      </c>
      <c r="AC29">
        <v>1.7250000000000001E-2</v>
      </c>
      <c r="AD29" t="s">
        <v>15</v>
      </c>
      <c r="AG29" t="s">
        <v>14</v>
      </c>
      <c r="AM29">
        <v>4.6949999999999999E-2</v>
      </c>
      <c r="AN29" t="s">
        <v>15</v>
      </c>
    </row>
    <row r="30" spans="3:40" x14ac:dyDescent="0.25">
      <c r="C30" t="s">
        <v>16</v>
      </c>
      <c r="I30">
        <v>1489.0783899999999</v>
      </c>
      <c r="J30" t="s">
        <v>15</v>
      </c>
      <c r="M30" t="s">
        <v>16</v>
      </c>
      <c r="S30">
        <v>3381.6387100000002</v>
      </c>
      <c r="T30" t="s">
        <v>15</v>
      </c>
      <c r="W30" t="s">
        <v>16</v>
      </c>
      <c r="AC30">
        <v>2283.4795600000002</v>
      </c>
      <c r="AD30" t="s">
        <v>15</v>
      </c>
      <c r="AG30" t="s">
        <v>16</v>
      </c>
      <c r="AM30">
        <v>4176.7799199999999</v>
      </c>
      <c r="AN30" t="s">
        <v>15</v>
      </c>
    </row>
    <row r="31" spans="3:40" x14ac:dyDescent="0.25">
      <c r="C31" t="s">
        <v>17</v>
      </c>
      <c r="I31">
        <v>48.653449999999999</v>
      </c>
      <c r="J31" t="s">
        <v>15</v>
      </c>
      <c r="M31" t="s">
        <v>17</v>
      </c>
      <c r="S31">
        <v>119.39303</v>
      </c>
      <c r="T31" t="s">
        <v>15</v>
      </c>
      <c r="W31" t="s">
        <v>17</v>
      </c>
      <c r="AC31">
        <v>88.118759999999995</v>
      </c>
      <c r="AD31" t="s">
        <v>15</v>
      </c>
      <c r="AG31" t="s">
        <v>17</v>
      </c>
      <c r="AM31">
        <v>155.69916000000001</v>
      </c>
      <c r="AN31" t="s">
        <v>15</v>
      </c>
    </row>
    <row r="32" spans="3:40" x14ac:dyDescent="0.25">
      <c r="C32" t="s">
        <v>18</v>
      </c>
      <c r="I32">
        <v>5.9560399999999998</v>
      </c>
      <c r="J32" t="s">
        <v>15</v>
      </c>
      <c r="M32" t="s">
        <v>18</v>
      </c>
      <c r="S32">
        <v>79.805220000000006</v>
      </c>
      <c r="T32" t="s">
        <v>15</v>
      </c>
      <c r="W32" t="s">
        <v>18</v>
      </c>
      <c r="AC32">
        <v>52.021859999999997</v>
      </c>
      <c r="AD32" t="s">
        <v>15</v>
      </c>
      <c r="AG32" t="s">
        <v>18</v>
      </c>
      <c r="AM32">
        <v>118.14861000000001</v>
      </c>
      <c r="AN32" t="s">
        <v>15</v>
      </c>
    </row>
    <row r="33" spans="3:40" x14ac:dyDescent="0.25">
      <c r="C33" t="s">
        <v>19</v>
      </c>
      <c r="I33">
        <v>40.301969999999997</v>
      </c>
      <c r="J33" t="s">
        <v>15</v>
      </c>
      <c r="M33" t="s">
        <v>19</v>
      </c>
      <c r="S33">
        <v>81.534850000000006</v>
      </c>
      <c r="T33" t="s">
        <v>15</v>
      </c>
      <c r="W33" t="s">
        <v>19</v>
      </c>
      <c r="AC33">
        <v>55.270980000000002</v>
      </c>
      <c r="AD33" t="s">
        <v>15</v>
      </c>
      <c r="AG33" t="s">
        <v>19</v>
      </c>
      <c r="AM33">
        <v>89.471819999999994</v>
      </c>
      <c r="AN33" t="s">
        <v>15</v>
      </c>
    </row>
    <row r="34" spans="3:40" x14ac:dyDescent="0.25">
      <c r="C34" t="s">
        <v>20</v>
      </c>
      <c r="I34">
        <v>0.91166000000000003</v>
      </c>
      <c r="J34" t="s">
        <v>15</v>
      </c>
      <c r="M34" t="s">
        <v>20</v>
      </c>
      <c r="S34">
        <v>10.35383</v>
      </c>
      <c r="T34" t="s">
        <v>15</v>
      </c>
      <c r="W34" t="s">
        <v>20</v>
      </c>
      <c r="AC34">
        <v>7.1101200000000002</v>
      </c>
      <c r="AD34" t="s">
        <v>15</v>
      </c>
      <c r="AG34" t="s">
        <v>20</v>
      </c>
      <c r="AM34">
        <v>15.680120000000001</v>
      </c>
      <c r="AN34" t="s">
        <v>15</v>
      </c>
    </row>
    <row r="35" spans="3:40" x14ac:dyDescent="0.25">
      <c r="I35">
        <f>SUM(I29:I34)</f>
        <v>1584.90807</v>
      </c>
      <c r="S35">
        <f>SUM(S29:S34)</f>
        <v>3672.7660300000007</v>
      </c>
      <c r="AC35">
        <f>SUM(AC29:AC34)</f>
        <v>2486.0185299999994</v>
      </c>
      <c r="AM35">
        <f>SUM(AM29:AM34)</f>
        <v>4555.8265799999999</v>
      </c>
    </row>
    <row r="36" spans="3:40" x14ac:dyDescent="0.25">
      <c r="C36" t="s">
        <v>8</v>
      </c>
      <c r="D36" t="s">
        <v>9</v>
      </c>
      <c r="E36" t="s">
        <v>10</v>
      </c>
      <c r="F36" t="s">
        <v>11</v>
      </c>
      <c r="G36" t="s">
        <v>12</v>
      </c>
      <c r="H36" t="s">
        <v>11</v>
      </c>
      <c r="I36" t="s">
        <v>13</v>
      </c>
      <c r="J36" t="s">
        <v>11</v>
      </c>
      <c r="M36" t="s">
        <v>8</v>
      </c>
      <c r="N36" t="s">
        <v>9</v>
      </c>
      <c r="O36" t="s">
        <v>10</v>
      </c>
      <c r="P36" t="s">
        <v>11</v>
      </c>
      <c r="Q36" t="s">
        <v>12</v>
      </c>
      <c r="R36" t="s">
        <v>11</v>
      </c>
      <c r="S36" t="s">
        <v>13</v>
      </c>
      <c r="T36" t="s">
        <v>11</v>
      </c>
      <c r="W36" t="s">
        <v>8</v>
      </c>
      <c r="X36" t="s">
        <v>9</v>
      </c>
      <c r="Y36" t="s">
        <v>10</v>
      </c>
      <c r="Z36" t="s">
        <v>11</v>
      </c>
      <c r="AA36" t="s">
        <v>12</v>
      </c>
      <c r="AB36" t="s">
        <v>11</v>
      </c>
      <c r="AC36" t="s">
        <v>13</v>
      </c>
      <c r="AD36" t="s">
        <v>11</v>
      </c>
      <c r="AG36" t="s">
        <v>8</v>
      </c>
      <c r="AH36" t="s">
        <v>9</v>
      </c>
      <c r="AI36" t="s">
        <v>10</v>
      </c>
      <c r="AJ36" t="s">
        <v>11</v>
      </c>
      <c r="AK36" t="s">
        <v>12</v>
      </c>
      <c r="AL36" t="s">
        <v>11</v>
      </c>
      <c r="AM36" t="s">
        <v>13</v>
      </c>
      <c r="AN36" t="s">
        <v>11</v>
      </c>
    </row>
    <row r="37" spans="3:40" x14ac:dyDescent="0.25">
      <c r="C37" t="s">
        <v>21</v>
      </c>
      <c r="I37">
        <v>116.92064000000001</v>
      </c>
      <c r="J37" t="s">
        <v>22</v>
      </c>
      <c r="M37" t="s">
        <v>21</v>
      </c>
      <c r="S37">
        <v>261.23903999999999</v>
      </c>
      <c r="T37" t="s">
        <v>22</v>
      </c>
      <c r="W37" t="s">
        <v>21</v>
      </c>
      <c r="AC37">
        <v>185.06086999999999</v>
      </c>
      <c r="AD37" t="s">
        <v>22</v>
      </c>
      <c r="AG37" t="s">
        <v>21</v>
      </c>
      <c r="AM37">
        <v>325.96267999999998</v>
      </c>
      <c r="AN37" t="s">
        <v>22</v>
      </c>
    </row>
    <row r="39" spans="3:40" s="1" customFormat="1" x14ac:dyDescent="0.25">
      <c r="M39" s="1" t="s">
        <v>31</v>
      </c>
      <c r="W39" s="1" t="s">
        <v>32</v>
      </c>
      <c r="AG39" s="1" t="s">
        <v>33</v>
      </c>
    </row>
    <row r="40" spans="3:40" x14ac:dyDescent="0.25">
      <c r="M40" t="s">
        <v>8</v>
      </c>
      <c r="N40" t="s">
        <v>9</v>
      </c>
      <c r="O40" t="s">
        <v>10</v>
      </c>
      <c r="P40" t="s">
        <v>11</v>
      </c>
      <c r="Q40" t="s">
        <v>12</v>
      </c>
      <c r="R40" t="s">
        <v>11</v>
      </c>
      <c r="S40" t="s">
        <v>13</v>
      </c>
      <c r="T40" t="s">
        <v>11</v>
      </c>
      <c r="W40" t="s">
        <v>8</v>
      </c>
      <c r="X40" t="s">
        <v>9</v>
      </c>
      <c r="Y40" t="s">
        <v>10</v>
      </c>
      <c r="Z40" t="s">
        <v>11</v>
      </c>
      <c r="AA40" t="s">
        <v>12</v>
      </c>
      <c r="AB40" t="s">
        <v>11</v>
      </c>
      <c r="AC40" t="s">
        <v>13</v>
      </c>
      <c r="AD40" t="s">
        <v>11</v>
      </c>
      <c r="AG40" t="s">
        <v>8</v>
      </c>
      <c r="AH40" t="s">
        <v>9</v>
      </c>
      <c r="AI40" t="s">
        <v>10</v>
      </c>
      <c r="AJ40" t="s">
        <v>11</v>
      </c>
      <c r="AK40" t="s">
        <v>12</v>
      </c>
      <c r="AL40" t="s">
        <v>11</v>
      </c>
      <c r="AM40" t="s">
        <v>13</v>
      </c>
      <c r="AN40" t="s">
        <v>11</v>
      </c>
    </row>
    <row r="41" spans="3:40" x14ac:dyDescent="0.25">
      <c r="M41" t="s">
        <v>14</v>
      </c>
      <c r="S41">
        <v>5.176E-2</v>
      </c>
      <c r="T41" t="s">
        <v>15</v>
      </c>
      <c r="W41" t="s">
        <v>14</v>
      </c>
      <c r="AC41">
        <v>3.0179999999999998E-2</v>
      </c>
      <c r="AD41" t="s">
        <v>15</v>
      </c>
      <c r="AG41" t="s">
        <v>14</v>
      </c>
      <c r="AM41">
        <v>5.7869999999999998E-2</v>
      </c>
      <c r="AN41" t="s">
        <v>15</v>
      </c>
    </row>
    <row r="42" spans="3:40" x14ac:dyDescent="0.25">
      <c r="M42" t="s">
        <v>16</v>
      </c>
      <c r="S42">
        <v>3764.9932100000001</v>
      </c>
      <c r="T42" t="s">
        <v>15</v>
      </c>
      <c r="W42" t="s">
        <v>16</v>
      </c>
      <c r="AC42">
        <v>2741.05863</v>
      </c>
      <c r="AD42" t="s">
        <v>15</v>
      </c>
      <c r="AG42" t="s">
        <v>16</v>
      </c>
      <c r="AM42">
        <v>4506.3908300000003</v>
      </c>
      <c r="AN42" t="s">
        <v>15</v>
      </c>
    </row>
    <row r="43" spans="3:40" x14ac:dyDescent="0.25">
      <c r="M43" t="s">
        <v>17</v>
      </c>
      <c r="S43">
        <v>138.78910999999999</v>
      </c>
      <c r="T43" t="s">
        <v>15</v>
      </c>
      <c r="W43" t="s">
        <v>17</v>
      </c>
      <c r="AC43">
        <v>109.62868</v>
      </c>
      <c r="AD43" t="s">
        <v>15</v>
      </c>
      <c r="AG43" t="s">
        <v>17</v>
      </c>
      <c r="AM43">
        <v>172.64132000000001</v>
      </c>
      <c r="AN43" t="s">
        <v>15</v>
      </c>
    </row>
    <row r="44" spans="3:40" x14ac:dyDescent="0.25">
      <c r="M44" t="s">
        <v>18</v>
      </c>
      <c r="S44">
        <v>109.71531</v>
      </c>
      <c r="T44" t="s">
        <v>15</v>
      </c>
      <c r="W44" t="s">
        <v>18</v>
      </c>
      <c r="AC44">
        <v>83.809830000000005</v>
      </c>
      <c r="AD44" t="s">
        <v>15</v>
      </c>
      <c r="AG44" t="s">
        <v>18</v>
      </c>
      <c r="AM44">
        <v>145.46707000000001</v>
      </c>
      <c r="AN44" t="s">
        <v>15</v>
      </c>
    </row>
    <row r="45" spans="3:40" x14ac:dyDescent="0.25">
      <c r="M45" t="s">
        <v>19</v>
      </c>
      <c r="S45">
        <v>98.32741</v>
      </c>
      <c r="T45" t="s">
        <v>15</v>
      </c>
      <c r="W45" t="s">
        <v>19</v>
      </c>
      <c r="AC45">
        <v>73.838719999999995</v>
      </c>
      <c r="AD45" t="s">
        <v>15</v>
      </c>
      <c r="AG45" t="s">
        <v>19</v>
      </c>
      <c r="AM45">
        <v>105.72792</v>
      </c>
      <c r="AN45" t="s">
        <v>15</v>
      </c>
    </row>
    <row r="46" spans="3:40" x14ac:dyDescent="0.25">
      <c r="M46" t="s">
        <v>20</v>
      </c>
      <c r="S46">
        <v>13.56879</v>
      </c>
      <c r="T46" t="s">
        <v>15</v>
      </c>
      <c r="W46" t="s">
        <v>20</v>
      </c>
      <c r="AC46">
        <v>10.544320000000001</v>
      </c>
      <c r="AD46" t="s">
        <v>15</v>
      </c>
      <c r="AG46" t="s">
        <v>20</v>
      </c>
      <c r="AM46">
        <v>18.535080000000001</v>
      </c>
      <c r="AN46" t="s">
        <v>15</v>
      </c>
    </row>
    <row r="47" spans="3:40" x14ac:dyDescent="0.25">
      <c r="S47">
        <f>SUM(S41:S46)</f>
        <v>4125.4455900000003</v>
      </c>
      <c r="AC47">
        <f>SUM(AC41:AC46)</f>
        <v>3018.9103600000003</v>
      </c>
      <c r="AM47">
        <f>SUM(AM41:AM46)</f>
        <v>4948.8200899999993</v>
      </c>
    </row>
    <row r="48" spans="3:40" x14ac:dyDescent="0.25">
      <c r="M48" t="s">
        <v>8</v>
      </c>
      <c r="N48" t="s">
        <v>9</v>
      </c>
      <c r="O48" t="s">
        <v>10</v>
      </c>
      <c r="P48" t="s">
        <v>11</v>
      </c>
      <c r="Q48" t="s">
        <v>12</v>
      </c>
      <c r="R48" t="s">
        <v>11</v>
      </c>
      <c r="S48" t="s">
        <v>13</v>
      </c>
      <c r="T48" t="s">
        <v>11</v>
      </c>
      <c r="W48" t="s">
        <v>8</v>
      </c>
      <c r="X48" t="s">
        <v>9</v>
      </c>
      <c r="Y48" t="s">
        <v>10</v>
      </c>
      <c r="Z48" t="s">
        <v>11</v>
      </c>
      <c r="AA48" t="s">
        <v>12</v>
      </c>
      <c r="AB48" t="s">
        <v>11</v>
      </c>
      <c r="AC48" t="s">
        <v>13</v>
      </c>
      <c r="AD48" t="s">
        <v>11</v>
      </c>
      <c r="AG48" t="s">
        <v>8</v>
      </c>
      <c r="AH48" t="s">
        <v>9</v>
      </c>
      <c r="AI48" t="s">
        <v>10</v>
      </c>
      <c r="AJ48" t="s">
        <v>11</v>
      </c>
      <c r="AK48" t="s">
        <v>12</v>
      </c>
      <c r="AL48" t="s">
        <v>11</v>
      </c>
      <c r="AM48" t="s">
        <v>13</v>
      </c>
      <c r="AN48" t="s">
        <v>11</v>
      </c>
    </row>
    <row r="49" spans="13:40" x14ac:dyDescent="0.25">
      <c r="M49" t="s">
        <v>21</v>
      </c>
      <c r="S49">
        <v>294.34091999999998</v>
      </c>
      <c r="T49" t="s">
        <v>22</v>
      </c>
      <c r="W49" t="s">
        <v>21</v>
      </c>
      <c r="AC49">
        <v>223.31163000000001</v>
      </c>
      <c r="AD49" t="s">
        <v>22</v>
      </c>
      <c r="AG49" t="s">
        <v>21</v>
      </c>
      <c r="AM49">
        <v>354.68988999999999</v>
      </c>
      <c r="AN49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Sherry Liang</dc:creator>
  <cp:lastModifiedBy>Sherry Liang</cp:lastModifiedBy>
  <dcterms:created xsi:type="dcterms:W3CDTF">2023-02-06T20:47:15Z</dcterms:created>
  <dcterms:modified xsi:type="dcterms:W3CDTF">2023-02-06T20:47:34Z</dcterms:modified>
</cp:coreProperties>
</file>