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erry Liang\Desktop\"/>
    </mc:Choice>
  </mc:AlternateContent>
  <xr:revisionPtr revIDLastSave="0" documentId="8_{728BA024-71CD-425E-AC23-E84907F0186C}" xr6:coauthVersionLast="47" xr6:coauthVersionMax="47" xr10:uidLastSave="{00000000-0000-0000-0000-000000000000}"/>
  <bookViews>
    <workbookView xWindow="28680" yWindow="-75" windowWidth="29040" windowHeight="15840" xr2:uid="{31667A45-23FB-4F90-9335-8EAADF468A22}"/>
  </bookViews>
  <sheets>
    <sheet name="2020K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M47" i="1" l="1"/>
  <c r="AC47" i="1"/>
  <c r="S47" i="1"/>
  <c r="AM35" i="1"/>
  <c r="AC35" i="1"/>
  <c r="S35" i="1"/>
  <c r="I35" i="1"/>
  <c r="AM23" i="1"/>
  <c r="AC23" i="1"/>
  <c r="S23" i="1"/>
  <c r="I23" i="1"/>
  <c r="AM11" i="1"/>
  <c r="S11" i="1"/>
  <c r="I11" i="1"/>
</calcChain>
</file>

<file path=xl/sharedStrings.xml><?xml version="1.0" encoding="utf-8"?>
<sst xmlns="http://schemas.openxmlformats.org/spreadsheetml/2006/main" count="439" uniqueCount="34">
  <si>
    <t>KR</t>
  </si>
  <si>
    <t>all</t>
  </si>
  <si>
    <t>mcpv</t>
  </si>
  <si>
    <t>rpv</t>
  </si>
  <si>
    <t>scpv</t>
  </si>
  <si>
    <t>metallurgical grade Si</t>
  </si>
  <si>
    <t>multi-Si casted</t>
  </si>
  <si>
    <t>single crystal</t>
  </si>
  <si>
    <t>Name</t>
  </si>
  <si>
    <t>Category</t>
  </si>
  <si>
    <t>Inventory result</t>
  </si>
  <si>
    <t>Unit</t>
  </si>
  <si>
    <t>Impact factor</t>
  </si>
  <si>
    <t>Impact result</t>
  </si>
  <si>
    <t>Non-renewable, biomass</t>
  </si>
  <si>
    <t>MJ</t>
  </si>
  <si>
    <t>Non renewable, fossil</t>
  </si>
  <si>
    <t>Renewable, water</t>
  </si>
  <si>
    <t>Non-renewable, nuclear</t>
  </si>
  <si>
    <t>Renewable, biomass</t>
  </si>
  <si>
    <t>Renewable, wind, solar, geothe</t>
  </si>
  <si>
    <t>IPCC GWP 100a</t>
  </si>
  <si>
    <t>kg CO2 eq</t>
  </si>
  <si>
    <t>electronics grade Si</t>
  </si>
  <si>
    <t>multi-Si wafer</t>
  </si>
  <si>
    <t>ribbon-Si wafer</t>
  </si>
  <si>
    <t>single-Si wafer</t>
  </si>
  <si>
    <t>solar grade Si</t>
  </si>
  <si>
    <t>multi-Si cell</t>
  </si>
  <si>
    <t>ribbon-Si cell</t>
  </si>
  <si>
    <t>single-Si cell</t>
  </si>
  <si>
    <t>multi-Si panel</t>
  </si>
  <si>
    <t>ribbon-Si panel</t>
  </si>
  <si>
    <t>single-Si panel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</si>
</sst>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6546C-00CE-4BEE-8671-1C60D58B1FC2}">
  <dimension ref="A1:AN49"/>
  <sheetViews>
    <sheetView tabSelected="1" zoomScale="55" zoomScaleNormal="55" workbookViewId="0">
      <selection activeCell="AI62" sqref="AI62"/>
    </sheetView>
  </sheetViews>
  <sheetFormatPr defaultRowHeight="15" x14ac:dyDescent="0.25"/>
  <sheetData>
    <row r="1" spans="1:40" s="1" customFormat="1" x14ac:dyDescent="0.25">
      <c r="A1" s="1">
        <v>2020</v>
      </c>
    </row>
    <row r="2" spans="1:40" s="1" customFormat="1" x14ac:dyDescent="0.25">
      <c r="B2" s="1" t="s">
        <v>0</v>
      </c>
      <c r="C2" s="1" t="s">
        <v>1</v>
      </c>
      <c r="L2" s="1" t="s">
        <v>2</v>
      </c>
      <c r="V2" s="1" t="s">
        <v>3</v>
      </c>
      <c r="AF2" s="1" t="s">
        <v>4</v>
      </c>
    </row>
    <row r="3" spans="1:40" s="1" customFormat="1" x14ac:dyDescent="0.25">
      <c r="C3" s="1" t="s">
        <v>5</v>
      </c>
      <c r="M3" s="1" t="s">
        <v>6</v>
      </c>
      <c r="AG3" s="1" t="s">
        <v>7</v>
      </c>
    </row>
    <row r="4" spans="1:40" x14ac:dyDescent="0.25">
      <c r="C4" t="s">
        <v>8</v>
      </c>
      <c r="D4" t="s">
        <v>9</v>
      </c>
      <c r="E4" t="s">
        <v>10</v>
      </c>
      <c r="F4" t="s">
        <v>11</v>
      </c>
      <c r="G4" t="s">
        <v>12</v>
      </c>
      <c r="H4" t="s">
        <v>11</v>
      </c>
      <c r="I4" t="s">
        <v>13</v>
      </c>
      <c r="J4" t="s">
        <v>11</v>
      </c>
      <c r="M4" t="s">
        <v>8</v>
      </c>
      <c r="N4" t="s">
        <v>9</v>
      </c>
      <c r="O4" t="s">
        <v>10</v>
      </c>
      <c r="P4" t="s">
        <v>11</v>
      </c>
      <c r="Q4" t="s">
        <v>12</v>
      </c>
      <c r="R4" t="s">
        <v>11</v>
      </c>
      <c r="S4" t="s">
        <v>13</v>
      </c>
      <c r="T4" t="s">
        <v>11</v>
      </c>
      <c r="AG4" t="s">
        <v>8</v>
      </c>
      <c r="AH4" t="s">
        <v>9</v>
      </c>
      <c r="AI4" t="s">
        <v>10</v>
      </c>
      <c r="AJ4" t="s">
        <v>11</v>
      </c>
      <c r="AK4" t="s">
        <v>12</v>
      </c>
      <c r="AL4" t="s">
        <v>11</v>
      </c>
      <c r="AM4" t="s">
        <v>13</v>
      </c>
      <c r="AN4" t="s">
        <v>11</v>
      </c>
    </row>
    <row r="5" spans="1:40" x14ac:dyDescent="0.25">
      <c r="C5" t="s">
        <v>14</v>
      </c>
      <c r="I5">
        <v>2.5699999999999998E-3</v>
      </c>
      <c r="J5" t="s">
        <v>15</v>
      </c>
      <c r="M5" t="s">
        <v>14</v>
      </c>
      <c r="S5">
        <v>8.6E-3</v>
      </c>
      <c r="T5" t="s">
        <v>15</v>
      </c>
      <c r="AG5" t="s">
        <v>14</v>
      </c>
      <c r="AM5">
        <v>1.502E-2</v>
      </c>
      <c r="AN5" t="s">
        <v>15</v>
      </c>
    </row>
    <row r="6" spans="1:40" x14ac:dyDescent="0.25">
      <c r="C6" t="s">
        <v>16</v>
      </c>
      <c r="I6">
        <v>128.67976999999999</v>
      </c>
      <c r="J6" t="s">
        <v>15</v>
      </c>
      <c r="M6" t="s">
        <v>16</v>
      </c>
      <c r="S6">
        <v>1475.0998099999999</v>
      </c>
      <c r="T6" t="s">
        <v>15</v>
      </c>
      <c r="AG6" t="s">
        <v>16</v>
      </c>
      <c r="AM6">
        <v>2125.1903499999999</v>
      </c>
      <c r="AN6" t="s">
        <v>15</v>
      </c>
    </row>
    <row r="7" spans="1:40" x14ac:dyDescent="0.25">
      <c r="C7" t="s">
        <v>17</v>
      </c>
      <c r="I7">
        <v>0.52910000000000001</v>
      </c>
      <c r="J7" t="s">
        <v>15</v>
      </c>
      <c r="M7" t="s">
        <v>17</v>
      </c>
      <c r="S7">
        <v>8.5857899999999994</v>
      </c>
      <c r="T7" t="s">
        <v>15</v>
      </c>
      <c r="AG7" t="s">
        <v>17</v>
      </c>
      <c r="AM7">
        <v>24.160229999999999</v>
      </c>
      <c r="AN7" t="s">
        <v>15</v>
      </c>
    </row>
    <row r="8" spans="1:40" x14ac:dyDescent="0.25">
      <c r="C8" t="s">
        <v>18</v>
      </c>
      <c r="I8">
        <v>40.19556</v>
      </c>
      <c r="J8" t="s">
        <v>15</v>
      </c>
      <c r="M8" t="s">
        <v>18</v>
      </c>
      <c r="S8">
        <v>587.98576000000003</v>
      </c>
      <c r="T8" t="s">
        <v>15</v>
      </c>
      <c r="AG8" t="s">
        <v>18</v>
      </c>
      <c r="AM8">
        <v>830.20723999999996</v>
      </c>
      <c r="AN8" t="s">
        <v>15</v>
      </c>
    </row>
    <row r="9" spans="1:40" x14ac:dyDescent="0.25">
      <c r="C9" t="s">
        <v>19</v>
      </c>
      <c r="I9">
        <v>21.87114</v>
      </c>
      <c r="J9" t="s">
        <v>15</v>
      </c>
      <c r="M9" t="s">
        <v>19</v>
      </c>
      <c r="S9">
        <v>57.56</v>
      </c>
      <c r="T9" t="s">
        <v>15</v>
      </c>
      <c r="AG9" t="s">
        <v>19</v>
      </c>
      <c r="AM9">
        <v>70.524799999999999</v>
      </c>
      <c r="AN9" t="s">
        <v>15</v>
      </c>
    </row>
    <row r="10" spans="1:40" x14ac:dyDescent="0.25">
      <c r="C10" t="s">
        <v>20</v>
      </c>
      <c r="I10">
        <v>0.35499000000000003</v>
      </c>
      <c r="J10" t="s">
        <v>15</v>
      </c>
      <c r="M10" t="s">
        <v>20</v>
      </c>
      <c r="S10">
        <v>5.4968000000000004</v>
      </c>
      <c r="T10" t="s">
        <v>15</v>
      </c>
      <c r="AG10" t="s">
        <v>20</v>
      </c>
      <c r="AM10">
        <v>11.73394</v>
      </c>
      <c r="AN10" t="s">
        <v>15</v>
      </c>
    </row>
    <row r="11" spans="1:40" x14ac:dyDescent="0.25">
      <c r="I11">
        <f>SUM(I5:I10)</f>
        <v>191.63312999999997</v>
      </c>
      <c r="S11">
        <f>SUM(S5:S10)</f>
        <v>2134.7367599999998</v>
      </c>
      <c r="AM11">
        <f>SUM(AM5:AM10)</f>
        <v>3061.83158</v>
      </c>
    </row>
    <row r="12" spans="1:40" x14ac:dyDescent="0.25">
      <c r="C12" t="s">
        <v>8</v>
      </c>
      <c r="D12" t="s">
        <v>9</v>
      </c>
      <c r="E12" t="s">
        <v>10</v>
      </c>
      <c r="F12" t="s">
        <v>11</v>
      </c>
      <c r="G12" t="s">
        <v>12</v>
      </c>
      <c r="H12" t="s">
        <v>11</v>
      </c>
      <c r="I12" t="s">
        <v>13</v>
      </c>
      <c r="J12" t="s">
        <v>11</v>
      </c>
      <c r="M12" t="s">
        <v>8</v>
      </c>
      <c r="N12" t="s">
        <v>9</v>
      </c>
      <c r="O12" t="s">
        <v>10</v>
      </c>
      <c r="P12" t="s">
        <v>11</v>
      </c>
      <c r="Q12" t="s">
        <v>12</v>
      </c>
      <c r="R12" t="s">
        <v>11</v>
      </c>
      <c r="S12" t="s">
        <v>13</v>
      </c>
      <c r="T12" t="s">
        <v>11</v>
      </c>
      <c r="AG12" t="s">
        <v>8</v>
      </c>
      <c r="AH12" t="s">
        <v>9</v>
      </c>
      <c r="AI12" t="s">
        <v>10</v>
      </c>
      <c r="AJ12" t="s">
        <v>11</v>
      </c>
      <c r="AK12" t="s">
        <v>12</v>
      </c>
      <c r="AL12" t="s">
        <v>11</v>
      </c>
      <c r="AM12" t="s">
        <v>13</v>
      </c>
      <c r="AN12" t="s">
        <v>11</v>
      </c>
    </row>
    <row r="13" spans="1:40" x14ac:dyDescent="0.25">
      <c r="C13" t="s">
        <v>21</v>
      </c>
      <c r="I13">
        <v>11.67182</v>
      </c>
      <c r="J13" t="s">
        <v>22</v>
      </c>
      <c r="M13" t="s">
        <v>21</v>
      </c>
      <c r="S13">
        <v>117.59193999999999</v>
      </c>
      <c r="T13" t="s">
        <v>22</v>
      </c>
      <c r="AG13" t="s">
        <v>21</v>
      </c>
      <c r="AM13">
        <v>170.71424999999999</v>
      </c>
      <c r="AN13" t="s">
        <v>22</v>
      </c>
    </row>
    <row r="15" spans="1:40" s="1" customFormat="1" x14ac:dyDescent="0.25">
      <c r="C15" s="1" t="s">
        <v>23</v>
      </c>
      <c r="M15" s="1" t="s">
        <v>24</v>
      </c>
      <c r="W15" s="1" t="s">
        <v>25</v>
      </c>
      <c r="AG15" s="1" t="s">
        <v>26</v>
      </c>
    </row>
    <row r="16" spans="1:40" x14ac:dyDescent="0.25">
      <c r="C16" t="s">
        <v>8</v>
      </c>
      <c r="D16" t="s">
        <v>9</v>
      </c>
      <c r="E16" t="s">
        <v>10</v>
      </c>
      <c r="F16" t="s">
        <v>11</v>
      </c>
      <c r="G16" t="s">
        <v>12</v>
      </c>
      <c r="H16" t="s">
        <v>11</v>
      </c>
      <c r="I16" t="s">
        <v>13</v>
      </c>
      <c r="J16" t="s">
        <v>11</v>
      </c>
      <c r="M16" t="s">
        <v>8</v>
      </c>
      <c r="N16" t="s">
        <v>9</v>
      </c>
      <c r="O16" t="s">
        <v>10</v>
      </c>
      <c r="P16" t="s">
        <v>11</v>
      </c>
      <c r="Q16" t="s">
        <v>12</v>
      </c>
      <c r="R16" t="s">
        <v>11</v>
      </c>
      <c r="S16" t="s">
        <v>13</v>
      </c>
      <c r="T16" t="s">
        <v>11</v>
      </c>
      <c r="W16" t="s">
        <v>8</v>
      </c>
      <c r="X16" t="s">
        <v>9</v>
      </c>
      <c r="Y16" t="s">
        <v>10</v>
      </c>
      <c r="Z16" t="s">
        <v>11</v>
      </c>
      <c r="AA16" t="s">
        <v>12</v>
      </c>
      <c r="AB16" t="s">
        <v>11</v>
      </c>
      <c r="AC16" t="s">
        <v>13</v>
      </c>
      <c r="AD16" t="s">
        <v>11</v>
      </c>
      <c r="AG16" t="s">
        <v>8</v>
      </c>
      <c r="AH16" t="s">
        <v>9</v>
      </c>
      <c r="AI16" t="s">
        <v>10</v>
      </c>
      <c r="AJ16" t="s">
        <v>11</v>
      </c>
      <c r="AK16" t="s">
        <v>12</v>
      </c>
      <c r="AL16" t="s">
        <v>11</v>
      </c>
      <c r="AM16" t="s">
        <v>13</v>
      </c>
      <c r="AN16" t="s">
        <v>11</v>
      </c>
    </row>
    <row r="17" spans="3:40" x14ac:dyDescent="0.25">
      <c r="C17" t="s">
        <v>14</v>
      </c>
      <c r="I17">
        <v>7.0800000000000004E-3</v>
      </c>
      <c r="J17" t="s">
        <v>15</v>
      </c>
      <c r="M17" t="s">
        <v>14</v>
      </c>
      <c r="S17">
        <v>3.5779999999999999E-2</v>
      </c>
      <c r="T17" t="s">
        <v>15</v>
      </c>
      <c r="W17" t="s">
        <v>14</v>
      </c>
      <c r="AC17">
        <v>1.366E-2</v>
      </c>
      <c r="AD17" t="s">
        <v>15</v>
      </c>
      <c r="AG17" t="s">
        <v>14</v>
      </c>
      <c r="AM17">
        <v>4.2029999999999998E-2</v>
      </c>
      <c r="AN17" t="s">
        <v>15</v>
      </c>
    </row>
    <row r="18" spans="3:40" x14ac:dyDescent="0.25">
      <c r="C18" t="s">
        <v>16</v>
      </c>
      <c r="I18">
        <v>1186.4396300000001</v>
      </c>
      <c r="J18" t="s">
        <v>15</v>
      </c>
      <c r="M18" t="s">
        <v>16</v>
      </c>
      <c r="S18">
        <v>2262.7010100000002</v>
      </c>
      <c r="T18" t="s">
        <v>15</v>
      </c>
      <c r="W18" t="s">
        <v>16</v>
      </c>
      <c r="AC18">
        <v>1359.88255</v>
      </c>
      <c r="AD18" t="s">
        <v>15</v>
      </c>
      <c r="AG18" t="s">
        <v>16</v>
      </c>
      <c r="AM18">
        <v>2864.8602799999999</v>
      </c>
      <c r="AN18" t="s">
        <v>15</v>
      </c>
    </row>
    <row r="19" spans="3:40" x14ac:dyDescent="0.25">
      <c r="C19" t="s">
        <v>17</v>
      </c>
      <c r="I19">
        <v>6.9324000000000003</v>
      </c>
      <c r="J19" t="s">
        <v>15</v>
      </c>
      <c r="M19" t="s">
        <v>17</v>
      </c>
      <c r="S19">
        <v>29.70243</v>
      </c>
      <c r="T19" t="s">
        <v>15</v>
      </c>
      <c r="W19" t="s">
        <v>17</v>
      </c>
      <c r="AC19">
        <v>19.060189999999999</v>
      </c>
      <c r="AD19" t="s">
        <v>15</v>
      </c>
      <c r="AG19" t="s">
        <v>17</v>
      </c>
      <c r="AM19">
        <v>45.879049999999999</v>
      </c>
      <c r="AN19" t="s">
        <v>15</v>
      </c>
    </row>
    <row r="20" spans="3:40" x14ac:dyDescent="0.25">
      <c r="C20" t="s">
        <v>18</v>
      </c>
      <c r="I20">
        <v>486.61856</v>
      </c>
      <c r="J20" t="s">
        <v>15</v>
      </c>
      <c r="M20" t="s">
        <v>18</v>
      </c>
      <c r="S20">
        <v>753.06044999999995</v>
      </c>
      <c r="T20" t="s">
        <v>15</v>
      </c>
      <c r="W20" t="s">
        <v>18</v>
      </c>
      <c r="AC20">
        <v>520.61897999999997</v>
      </c>
      <c r="AD20" t="s">
        <v>15</v>
      </c>
      <c r="AG20" t="s">
        <v>18</v>
      </c>
      <c r="AM20">
        <v>974.94332999999995</v>
      </c>
      <c r="AN20" t="s">
        <v>15</v>
      </c>
    </row>
    <row r="21" spans="3:40" x14ac:dyDescent="0.25">
      <c r="C21" t="s">
        <v>19</v>
      </c>
      <c r="I21">
        <v>47.802500000000002</v>
      </c>
      <c r="J21" t="s">
        <v>15</v>
      </c>
      <c r="M21" t="s">
        <v>19</v>
      </c>
      <c r="S21">
        <v>81.184330000000003</v>
      </c>
      <c r="T21" t="s">
        <v>15</v>
      </c>
      <c r="W21" t="s">
        <v>19</v>
      </c>
      <c r="AC21">
        <v>52.721960000000003</v>
      </c>
      <c r="AD21" t="s">
        <v>15</v>
      </c>
      <c r="AG21" t="s">
        <v>19</v>
      </c>
      <c r="AM21">
        <v>91.335350000000005</v>
      </c>
      <c r="AN21" t="s">
        <v>15</v>
      </c>
    </row>
    <row r="22" spans="3:40" x14ac:dyDescent="0.25">
      <c r="C22" t="s">
        <v>20</v>
      </c>
      <c r="I22">
        <v>4.4629799999999999</v>
      </c>
      <c r="J22" t="s">
        <v>15</v>
      </c>
      <c r="M22" t="s">
        <v>20</v>
      </c>
      <c r="S22">
        <v>13.18464</v>
      </c>
      <c r="T22" t="s">
        <v>15</v>
      </c>
      <c r="W22" t="s">
        <v>20</v>
      </c>
      <c r="AC22">
        <v>8.5874600000000001</v>
      </c>
      <c r="AD22" t="s">
        <v>15</v>
      </c>
      <c r="AG22" t="s">
        <v>20</v>
      </c>
      <c r="AM22">
        <v>19.528479999999998</v>
      </c>
      <c r="AN22" t="s">
        <v>15</v>
      </c>
    </row>
    <row r="23" spans="3:40" x14ac:dyDescent="0.25">
      <c r="I23">
        <f>SUM(I17:I22)</f>
        <v>1732.2631500000002</v>
      </c>
      <c r="S23">
        <f>SUM(S17:S22)</f>
        <v>3139.8686400000001</v>
      </c>
      <c r="AC23">
        <f>SUM(AC17:AC22)</f>
        <v>1960.8848</v>
      </c>
      <c r="AM23">
        <f>SUM(AM17:AM22)</f>
        <v>3996.5885199999998</v>
      </c>
    </row>
    <row r="24" spans="3:40" x14ac:dyDescent="0.25">
      <c r="C24" t="s">
        <v>8</v>
      </c>
      <c r="D24" t="s">
        <v>9</v>
      </c>
      <c r="E24" t="s">
        <v>10</v>
      </c>
      <c r="F24" t="s">
        <v>11</v>
      </c>
      <c r="G24" t="s">
        <v>12</v>
      </c>
      <c r="H24" t="s">
        <v>11</v>
      </c>
      <c r="I24" t="s">
        <v>13</v>
      </c>
      <c r="J24" t="s">
        <v>11</v>
      </c>
      <c r="M24" t="s">
        <v>8</v>
      </c>
      <c r="N24" t="s">
        <v>9</v>
      </c>
      <c r="O24" t="s">
        <v>10</v>
      </c>
      <c r="P24" t="s">
        <v>11</v>
      </c>
      <c r="Q24" t="s">
        <v>12</v>
      </c>
      <c r="R24" t="s">
        <v>11</v>
      </c>
      <c r="S24" t="s">
        <v>13</v>
      </c>
      <c r="T24" t="s">
        <v>11</v>
      </c>
      <c r="W24" t="s">
        <v>8</v>
      </c>
      <c r="X24" t="s">
        <v>9</v>
      </c>
      <c r="Y24" t="s">
        <v>10</v>
      </c>
      <c r="Z24" t="s">
        <v>11</v>
      </c>
      <c r="AA24" t="s">
        <v>12</v>
      </c>
      <c r="AB24" t="s">
        <v>11</v>
      </c>
      <c r="AC24" t="s">
        <v>13</v>
      </c>
      <c r="AD24" t="s">
        <v>11</v>
      </c>
      <c r="AG24" t="s">
        <v>8</v>
      </c>
      <c r="AH24" t="s">
        <v>9</v>
      </c>
      <c r="AI24" t="s">
        <v>10</v>
      </c>
      <c r="AJ24" t="s">
        <v>11</v>
      </c>
      <c r="AK24" t="s">
        <v>12</v>
      </c>
      <c r="AL24" t="s">
        <v>11</v>
      </c>
      <c r="AM24" t="s">
        <v>13</v>
      </c>
      <c r="AN24" t="s">
        <v>11</v>
      </c>
    </row>
    <row r="25" spans="3:40" x14ac:dyDescent="0.25">
      <c r="C25" t="s">
        <v>21</v>
      </c>
      <c r="I25">
        <v>95.42174</v>
      </c>
      <c r="J25" t="s">
        <v>22</v>
      </c>
      <c r="M25" t="s">
        <v>21</v>
      </c>
      <c r="S25">
        <v>170.74843000000001</v>
      </c>
      <c r="T25" t="s">
        <v>22</v>
      </c>
      <c r="W25" t="s">
        <v>21</v>
      </c>
      <c r="AC25">
        <v>108.78709000000001</v>
      </c>
      <c r="AD25" t="s">
        <v>22</v>
      </c>
      <c r="AG25" t="s">
        <v>21</v>
      </c>
      <c r="AM25">
        <v>220.1463</v>
      </c>
      <c r="AN25" t="s">
        <v>22</v>
      </c>
    </row>
    <row r="27" spans="3:40" s="1" customFormat="1" x14ac:dyDescent="0.25">
      <c r="C27" s="1" t="s">
        <v>27</v>
      </c>
      <c r="M27" s="1" t="s">
        <v>28</v>
      </c>
      <c r="W27" s="1" t="s">
        <v>29</v>
      </c>
      <c r="AG27" s="1" t="s">
        <v>30</v>
      </c>
    </row>
    <row r="28" spans="3:40" x14ac:dyDescent="0.25">
      <c r="C28" t="s">
        <v>8</v>
      </c>
      <c r="D28" t="s">
        <v>9</v>
      </c>
      <c r="E28" t="s">
        <v>10</v>
      </c>
      <c r="F28" t="s">
        <v>11</v>
      </c>
      <c r="G28" t="s">
        <v>12</v>
      </c>
      <c r="H28" t="s">
        <v>11</v>
      </c>
      <c r="I28" t="s">
        <v>13</v>
      </c>
      <c r="J28" t="s">
        <v>11</v>
      </c>
      <c r="M28" t="s">
        <v>8</v>
      </c>
      <c r="N28" t="s">
        <v>9</v>
      </c>
      <c r="O28" t="s">
        <v>10</v>
      </c>
      <c r="P28" t="s">
        <v>11</v>
      </c>
      <c r="Q28" t="s">
        <v>12</v>
      </c>
      <c r="R28" t="s">
        <v>11</v>
      </c>
      <c r="S28" t="s">
        <v>13</v>
      </c>
      <c r="T28" t="s">
        <v>11</v>
      </c>
      <c r="W28" t="s">
        <v>8</v>
      </c>
      <c r="X28" t="s">
        <v>9</v>
      </c>
      <c r="Y28" t="s">
        <v>10</v>
      </c>
      <c r="Z28" t="s">
        <v>11</v>
      </c>
      <c r="AA28" t="s">
        <v>12</v>
      </c>
      <c r="AB28" t="s">
        <v>11</v>
      </c>
      <c r="AC28" t="s">
        <v>13</v>
      </c>
      <c r="AD28" t="s">
        <v>11</v>
      </c>
      <c r="AG28" t="s">
        <v>8</v>
      </c>
      <c r="AH28" t="s">
        <v>9</v>
      </c>
      <c r="AI28" t="s">
        <v>10</v>
      </c>
      <c r="AJ28" t="s">
        <v>11</v>
      </c>
      <c r="AK28" t="s">
        <v>12</v>
      </c>
      <c r="AL28" t="s">
        <v>11</v>
      </c>
      <c r="AM28" t="s">
        <v>13</v>
      </c>
      <c r="AN28" t="s">
        <v>11</v>
      </c>
    </row>
    <row r="29" spans="3:40" x14ac:dyDescent="0.25">
      <c r="C29" t="s">
        <v>14</v>
      </c>
      <c r="I29">
        <v>6.7600000000000004E-3</v>
      </c>
      <c r="J29" t="s">
        <v>15</v>
      </c>
      <c r="M29" t="s">
        <v>14</v>
      </c>
      <c r="S29">
        <v>4.0750000000000001E-2</v>
      </c>
      <c r="T29" t="s">
        <v>15</v>
      </c>
      <c r="W29" t="s">
        <v>14</v>
      </c>
      <c r="AC29">
        <v>1.7510000000000001E-2</v>
      </c>
      <c r="AD29" t="s">
        <v>15</v>
      </c>
      <c r="AG29" t="s">
        <v>14</v>
      </c>
      <c r="AM29">
        <v>4.7379999999999999E-2</v>
      </c>
      <c r="AN29" t="s">
        <v>15</v>
      </c>
    </row>
    <row r="30" spans="3:40" x14ac:dyDescent="0.25">
      <c r="C30" t="s">
        <v>16</v>
      </c>
      <c r="I30">
        <v>1148.2096100000001</v>
      </c>
      <c r="J30" t="s">
        <v>15</v>
      </c>
      <c r="M30" t="s">
        <v>16</v>
      </c>
      <c r="S30">
        <v>2728.8669199999999</v>
      </c>
      <c r="T30" t="s">
        <v>15</v>
      </c>
      <c r="W30" t="s">
        <v>16</v>
      </c>
      <c r="AC30">
        <v>1792.6855499999999</v>
      </c>
      <c r="AD30" t="s">
        <v>15</v>
      </c>
      <c r="AG30" t="s">
        <v>16</v>
      </c>
      <c r="AM30">
        <v>3367.1557400000002</v>
      </c>
      <c r="AN30" t="s">
        <v>15</v>
      </c>
    </row>
    <row r="31" spans="3:40" x14ac:dyDescent="0.25">
      <c r="C31" t="s">
        <v>17</v>
      </c>
      <c r="I31">
        <v>6.1261999999999999</v>
      </c>
      <c r="J31" t="s">
        <v>15</v>
      </c>
      <c r="M31" t="s">
        <v>17</v>
      </c>
      <c r="S31">
        <v>38.292870000000001</v>
      </c>
      <c r="T31" t="s">
        <v>15</v>
      </c>
      <c r="W31" t="s">
        <v>17</v>
      </c>
      <c r="AC31">
        <v>27.303719999999998</v>
      </c>
      <c r="AD31" t="s">
        <v>15</v>
      </c>
      <c r="AG31" t="s">
        <v>17</v>
      </c>
      <c r="AM31">
        <v>55.440089999999998</v>
      </c>
      <c r="AN31" t="s">
        <v>15</v>
      </c>
    </row>
    <row r="32" spans="3:40" x14ac:dyDescent="0.25">
      <c r="C32" t="s">
        <v>18</v>
      </c>
      <c r="I32">
        <v>446.86007000000001</v>
      </c>
      <c r="J32" t="s">
        <v>15</v>
      </c>
      <c r="M32" t="s">
        <v>18</v>
      </c>
      <c r="S32">
        <v>919.13949000000002</v>
      </c>
      <c r="T32" t="s">
        <v>15</v>
      </c>
      <c r="W32" t="s">
        <v>18</v>
      </c>
      <c r="AC32">
        <v>680.71699999999998</v>
      </c>
      <c r="AD32" t="s">
        <v>15</v>
      </c>
      <c r="AG32" t="s">
        <v>18</v>
      </c>
      <c r="AM32">
        <v>1154.3353400000001</v>
      </c>
      <c r="AN32" t="s">
        <v>15</v>
      </c>
    </row>
    <row r="33" spans="3:40" x14ac:dyDescent="0.25">
      <c r="C33" t="s">
        <v>19</v>
      </c>
      <c r="I33">
        <v>46.76549</v>
      </c>
      <c r="J33" t="s">
        <v>15</v>
      </c>
      <c r="M33" t="s">
        <v>19</v>
      </c>
      <c r="S33">
        <v>93.787180000000006</v>
      </c>
      <c r="T33" t="s">
        <v>15</v>
      </c>
      <c r="W33" t="s">
        <v>19</v>
      </c>
      <c r="AC33">
        <v>64.42371</v>
      </c>
      <c r="AD33" t="s">
        <v>15</v>
      </c>
      <c r="AG33" t="s">
        <v>19</v>
      </c>
      <c r="AM33">
        <v>104.54725999999999</v>
      </c>
      <c r="AN33" t="s">
        <v>15</v>
      </c>
    </row>
    <row r="34" spans="3:40" x14ac:dyDescent="0.25">
      <c r="C34" t="s">
        <v>20</v>
      </c>
      <c r="I34">
        <v>4.0464700000000002</v>
      </c>
      <c r="J34" t="s">
        <v>15</v>
      </c>
      <c r="M34" t="s">
        <v>20</v>
      </c>
      <c r="S34">
        <v>16.32029</v>
      </c>
      <c r="T34" t="s">
        <v>15</v>
      </c>
      <c r="W34" t="s">
        <v>20</v>
      </c>
      <c r="AC34">
        <v>11.578670000000001</v>
      </c>
      <c r="AD34" t="s">
        <v>15</v>
      </c>
      <c r="AG34" t="s">
        <v>20</v>
      </c>
      <c r="AM34">
        <v>23.04477</v>
      </c>
      <c r="AN34" t="s">
        <v>15</v>
      </c>
    </row>
    <row r="35" spans="3:40" x14ac:dyDescent="0.25">
      <c r="I35">
        <f>SUM(I29:I34)</f>
        <v>1652.0146</v>
      </c>
      <c r="S35">
        <f>SUM(S29:S34)</f>
        <v>3796.4475000000002</v>
      </c>
      <c r="AC35">
        <f>SUM(AC29:AC34)</f>
        <v>2576.7261599999997</v>
      </c>
      <c r="AM35">
        <f>SUM(AM29:AM34)</f>
        <v>4704.5705800000005</v>
      </c>
    </row>
    <row r="36" spans="3:40" x14ac:dyDescent="0.25">
      <c r="C36" t="s">
        <v>8</v>
      </c>
      <c r="D36" t="s">
        <v>9</v>
      </c>
      <c r="E36" t="s">
        <v>10</v>
      </c>
      <c r="F36" t="s">
        <v>11</v>
      </c>
      <c r="G36" t="s">
        <v>12</v>
      </c>
      <c r="H36" t="s">
        <v>11</v>
      </c>
      <c r="I36" t="s">
        <v>13</v>
      </c>
      <c r="J36" t="s">
        <v>11</v>
      </c>
      <c r="M36" t="s">
        <v>8</v>
      </c>
      <c r="N36" t="s">
        <v>9</v>
      </c>
      <c r="O36" t="s">
        <v>10</v>
      </c>
      <c r="P36" t="s">
        <v>11</v>
      </c>
      <c r="Q36" t="s">
        <v>12</v>
      </c>
      <c r="R36" t="s">
        <v>11</v>
      </c>
      <c r="S36" t="s">
        <v>13</v>
      </c>
      <c r="T36" t="s">
        <v>11</v>
      </c>
      <c r="W36" t="s">
        <v>8</v>
      </c>
      <c r="X36" t="s">
        <v>9</v>
      </c>
      <c r="Y36" t="s">
        <v>10</v>
      </c>
      <c r="Z36" t="s">
        <v>11</v>
      </c>
      <c r="AA36" t="s">
        <v>12</v>
      </c>
      <c r="AB36" t="s">
        <v>11</v>
      </c>
      <c r="AC36" t="s">
        <v>13</v>
      </c>
      <c r="AD36" t="s">
        <v>11</v>
      </c>
      <c r="AG36" t="s">
        <v>8</v>
      </c>
      <c r="AH36" t="s">
        <v>9</v>
      </c>
      <c r="AI36" t="s">
        <v>10</v>
      </c>
      <c r="AJ36" t="s">
        <v>11</v>
      </c>
      <c r="AK36" t="s">
        <v>12</v>
      </c>
      <c r="AL36" t="s">
        <v>11</v>
      </c>
      <c r="AM36" t="s">
        <v>13</v>
      </c>
      <c r="AN36" t="s">
        <v>11</v>
      </c>
    </row>
    <row r="37" spans="3:40" x14ac:dyDescent="0.25">
      <c r="C37" t="s">
        <v>21</v>
      </c>
      <c r="I37">
        <v>91.129409999999993</v>
      </c>
      <c r="J37" t="s">
        <v>22</v>
      </c>
      <c r="M37" t="s">
        <v>21</v>
      </c>
      <c r="S37">
        <v>211.43815000000001</v>
      </c>
      <c r="T37" t="s">
        <v>22</v>
      </c>
      <c r="W37" t="s">
        <v>21</v>
      </c>
      <c r="AC37">
        <v>147.42357000000001</v>
      </c>
      <c r="AD37" t="s">
        <v>22</v>
      </c>
      <c r="AG37" t="s">
        <v>21</v>
      </c>
      <c r="AM37">
        <v>263.79989</v>
      </c>
      <c r="AN37" t="s">
        <v>22</v>
      </c>
    </row>
    <row r="39" spans="3:40" s="1" customFormat="1" x14ac:dyDescent="0.25">
      <c r="M39" s="1" t="s">
        <v>31</v>
      </c>
      <c r="W39" s="1" t="s">
        <v>32</v>
      </c>
      <c r="AG39" s="1" t="s">
        <v>33</v>
      </c>
    </row>
    <row r="40" spans="3:40" x14ac:dyDescent="0.25">
      <c r="M40" t="s">
        <v>8</v>
      </c>
      <c r="N40" t="s">
        <v>9</v>
      </c>
      <c r="O40" t="s">
        <v>10</v>
      </c>
      <c r="P40" t="s">
        <v>11</v>
      </c>
      <c r="Q40" t="s">
        <v>12</v>
      </c>
      <c r="R40" t="s">
        <v>11</v>
      </c>
      <c r="S40" t="s">
        <v>13</v>
      </c>
      <c r="T40" t="s">
        <v>11</v>
      </c>
      <c r="W40" t="s">
        <v>8</v>
      </c>
      <c r="X40" t="s">
        <v>9</v>
      </c>
      <c r="Y40" t="s">
        <v>10</v>
      </c>
      <c r="Z40" t="s">
        <v>11</v>
      </c>
      <c r="AA40" t="s">
        <v>12</v>
      </c>
      <c r="AB40" t="s">
        <v>11</v>
      </c>
      <c r="AC40" t="s">
        <v>13</v>
      </c>
      <c r="AD40" t="s">
        <v>11</v>
      </c>
      <c r="AG40" t="s">
        <v>8</v>
      </c>
      <c r="AH40" t="s">
        <v>9</v>
      </c>
      <c r="AI40" t="s">
        <v>10</v>
      </c>
      <c r="AJ40" t="s">
        <v>11</v>
      </c>
      <c r="AK40" t="s">
        <v>12</v>
      </c>
      <c r="AL40" t="s">
        <v>11</v>
      </c>
      <c r="AM40" t="s">
        <v>13</v>
      </c>
      <c r="AN40" t="s">
        <v>11</v>
      </c>
    </row>
    <row r="41" spans="3:40" x14ac:dyDescent="0.25">
      <c r="M41" t="s">
        <v>14</v>
      </c>
      <c r="S41">
        <v>5.2089999999999997E-2</v>
      </c>
      <c r="T41" t="s">
        <v>15</v>
      </c>
      <c r="W41" t="s">
        <v>14</v>
      </c>
      <c r="AC41">
        <v>3.0429999999999999E-2</v>
      </c>
      <c r="AD41" t="s">
        <v>15</v>
      </c>
      <c r="AG41" t="s">
        <v>14</v>
      </c>
      <c r="AM41">
        <v>5.8279999999999998E-2</v>
      </c>
      <c r="AN41" t="s">
        <v>15</v>
      </c>
    </row>
    <row r="42" spans="3:40" x14ac:dyDescent="0.25">
      <c r="M42" t="s">
        <v>16</v>
      </c>
      <c r="S42">
        <v>3142.8996099999999</v>
      </c>
      <c r="T42" t="s">
        <v>15</v>
      </c>
      <c r="W42" t="s">
        <v>16</v>
      </c>
      <c r="AC42">
        <v>2269.9947400000001</v>
      </c>
      <c r="AD42" t="s">
        <v>15</v>
      </c>
      <c r="AG42" t="s">
        <v>16</v>
      </c>
      <c r="AM42">
        <v>3738.0464900000002</v>
      </c>
      <c r="AN42" t="s">
        <v>15</v>
      </c>
    </row>
    <row r="43" spans="3:40" x14ac:dyDescent="0.25">
      <c r="M43" t="s">
        <v>17</v>
      </c>
      <c r="S43">
        <v>61.519419999999997</v>
      </c>
      <c r="T43" t="s">
        <v>15</v>
      </c>
      <c r="W43" t="s">
        <v>17</v>
      </c>
      <c r="AC43">
        <v>51.273029999999999</v>
      </c>
      <c r="AD43" t="s">
        <v>15</v>
      </c>
      <c r="AG43" t="s">
        <v>17</v>
      </c>
      <c r="AM43">
        <v>77.507660000000001</v>
      </c>
      <c r="AN43" t="s">
        <v>15</v>
      </c>
    </row>
    <row r="44" spans="3:40" x14ac:dyDescent="0.25">
      <c r="M44" t="s">
        <v>18</v>
      </c>
      <c r="S44">
        <v>909.32398999999998</v>
      </c>
      <c r="T44" t="s">
        <v>15</v>
      </c>
      <c r="W44" t="s">
        <v>18</v>
      </c>
      <c r="AC44">
        <v>687.01647000000003</v>
      </c>
      <c r="AD44" t="s">
        <v>15</v>
      </c>
      <c r="AG44" t="s">
        <v>18</v>
      </c>
      <c r="AM44">
        <v>1128.6229499999999</v>
      </c>
      <c r="AN44" t="s">
        <v>15</v>
      </c>
    </row>
    <row r="45" spans="3:40" x14ac:dyDescent="0.25">
      <c r="M45" t="s">
        <v>19</v>
      </c>
      <c r="S45">
        <v>109.99692</v>
      </c>
      <c r="T45" t="s">
        <v>15</v>
      </c>
      <c r="W45" t="s">
        <v>19</v>
      </c>
      <c r="AC45">
        <v>82.618129999999994</v>
      </c>
      <c r="AD45" t="s">
        <v>15</v>
      </c>
      <c r="AG45" t="s">
        <v>19</v>
      </c>
      <c r="AM45">
        <v>120.02972</v>
      </c>
      <c r="AN45" t="s">
        <v>15</v>
      </c>
    </row>
    <row r="46" spans="3:40" x14ac:dyDescent="0.25">
      <c r="M46" t="s">
        <v>20</v>
      </c>
      <c r="S46">
        <v>19.252800000000001</v>
      </c>
      <c r="T46" t="s">
        <v>15</v>
      </c>
      <c r="W46" t="s">
        <v>20</v>
      </c>
      <c r="AC46">
        <v>14.831659999999999</v>
      </c>
      <c r="AD46" t="s">
        <v>15</v>
      </c>
      <c r="AG46" t="s">
        <v>20</v>
      </c>
      <c r="AM46">
        <v>25.522770000000001</v>
      </c>
      <c r="AN46" t="s">
        <v>15</v>
      </c>
    </row>
    <row r="47" spans="3:40" x14ac:dyDescent="0.25">
      <c r="S47">
        <f>SUM(S41:S46)</f>
        <v>4243.0448299999998</v>
      </c>
      <c r="AC47">
        <f>SUM(AC41:AC46)</f>
        <v>3105.7644599999994</v>
      </c>
      <c r="AM47">
        <f>SUM(AM41:AM46)</f>
        <v>5089.7878700000001</v>
      </c>
    </row>
    <row r="48" spans="3:40" x14ac:dyDescent="0.25">
      <c r="M48" t="s">
        <v>8</v>
      </c>
      <c r="N48" t="s">
        <v>9</v>
      </c>
      <c r="O48" t="s">
        <v>10</v>
      </c>
      <c r="P48" t="s">
        <v>11</v>
      </c>
      <c r="Q48" t="s">
        <v>12</v>
      </c>
      <c r="R48" t="s">
        <v>11</v>
      </c>
      <c r="S48" t="s">
        <v>13</v>
      </c>
      <c r="T48" t="s">
        <v>11</v>
      </c>
      <c r="W48" t="s">
        <v>8</v>
      </c>
      <c r="X48" t="s">
        <v>9</v>
      </c>
      <c r="Y48" t="s">
        <v>10</v>
      </c>
      <c r="Z48" t="s">
        <v>11</v>
      </c>
      <c r="AA48" t="s">
        <v>12</v>
      </c>
      <c r="AB48" t="s">
        <v>11</v>
      </c>
      <c r="AC48" t="s">
        <v>13</v>
      </c>
      <c r="AD48" t="s">
        <v>11</v>
      </c>
      <c r="AG48" t="s">
        <v>8</v>
      </c>
      <c r="AH48" t="s">
        <v>9</v>
      </c>
      <c r="AI48" t="s">
        <v>10</v>
      </c>
      <c r="AJ48" t="s">
        <v>11</v>
      </c>
      <c r="AK48" t="s">
        <v>12</v>
      </c>
      <c r="AL48" t="s">
        <v>11</v>
      </c>
      <c r="AM48" t="s">
        <v>13</v>
      </c>
      <c r="AN48" t="s">
        <v>11</v>
      </c>
    </row>
    <row r="49" spans="13:40" x14ac:dyDescent="0.25">
      <c r="M49" t="s">
        <v>21</v>
      </c>
      <c r="S49">
        <v>246.85762</v>
      </c>
      <c r="T49" t="s">
        <v>22</v>
      </c>
      <c r="W49" t="s">
        <v>21</v>
      </c>
      <c r="AC49">
        <v>187.16979000000001</v>
      </c>
      <c r="AD49" t="s">
        <v>22</v>
      </c>
      <c r="AG49" t="s">
        <v>21</v>
      </c>
      <c r="AM49">
        <v>295.68022999999999</v>
      </c>
      <c r="AN49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2020KR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Sherry Liang</dc:creator>
  <cp:lastModifiedBy>Sherry Liang</cp:lastModifiedBy>
  <dcterms:created xsi:type="dcterms:W3CDTF">2023-02-06T20:48:25Z</dcterms:created>
  <dcterms:modified xsi:type="dcterms:W3CDTF">2023-02-06T20:48:36Z</dcterms:modified>
</cp:coreProperties>
</file>