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13_ncr:1_{BCB1B66B-DEFC-469C-8772-CDFAE243CAAD}" xr6:coauthVersionLast="47" xr6:coauthVersionMax="47" xr10:uidLastSave="{00000000-0000-0000-0000-000000000000}"/>
  <bookViews>
    <workbookView xWindow="-29100" yWindow="60" windowWidth="28980" windowHeight="15600" tabRatio="954" xr2:uid="{1D01BA89-A469-43F6-95FE-F6834B936906}"/>
  </bookViews>
  <sheets>
    <sheet name="Sheet2" sheetId="2" r:id="rId1"/>
    <sheet name="2010CN" sheetId="3" r:id="rId2"/>
    <sheet name="2010DE" sheetId="4" r:id="rId3"/>
    <sheet name="2010JP" sheetId="5" r:id="rId4"/>
    <sheet name="2010MX" sheetId="6" r:id="rId5"/>
    <sheet name="2010MY" sheetId="7" r:id="rId6"/>
    <sheet name="2010TW" sheetId="8" r:id="rId7"/>
    <sheet name="2015CN" sheetId="9" r:id="rId8"/>
    <sheet name="2015JP" sheetId="10" r:id="rId9"/>
    <sheet name="2015KR" sheetId="11" r:id="rId10"/>
    <sheet name="2015MX" sheetId="12" r:id="rId11"/>
    <sheet name="2015MY" sheetId="13" r:id="rId12"/>
    <sheet name="2015TW" sheetId="14" r:id="rId13"/>
    <sheet name="2020CN" sheetId="15" r:id="rId14"/>
    <sheet name="2020KR" sheetId="17" r:id="rId15"/>
    <sheet name="2020MY" sheetId="16" r:id="rId16"/>
    <sheet name="2020SG" sheetId="19" r:id="rId17"/>
    <sheet name="2020TH" sheetId="18" r:id="rId18"/>
    <sheet name="2020VN" sheetId="20" r:id="rId19"/>
    <sheet name="2020US" sheetId="22" r:id="rId20"/>
    <sheet name="2025US" sheetId="23" r:id="rId21"/>
    <sheet name="2030US" sheetId="24" r:id="rId22"/>
    <sheet name="2035US" sheetId="25" r:id="rId23"/>
    <sheet name="2040US" sheetId="26" r:id="rId24"/>
    <sheet name="2045US" sheetId="27" r:id="rId25"/>
    <sheet name="2050US" sheetId="28" r:id="rId26"/>
    <sheet name="Figure1" sheetId="29" r:id="rId27"/>
    <sheet name="Figure2" sheetId="30" r:id="rId28"/>
    <sheet name="Figure3" sheetId="31" r:id="rId29"/>
    <sheet name="Figure4" sheetId="32" r:id="rId30"/>
    <sheet name="Figure5" sheetId="33" r:id="rId31"/>
    <sheet name="Figure6" sheetId="34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7" i="28" l="1"/>
  <c r="AM35" i="28"/>
  <c r="AM23" i="28"/>
  <c r="AM11" i="28"/>
  <c r="AC47" i="28"/>
  <c r="AC35" i="28"/>
  <c r="AC23" i="28"/>
  <c r="S47" i="28"/>
  <c r="S35" i="28"/>
  <c r="S23" i="28"/>
  <c r="S11" i="28"/>
  <c r="I35" i="28"/>
  <c r="I23" i="28"/>
  <c r="I11" i="28"/>
  <c r="AM47" i="27"/>
  <c r="AM35" i="27"/>
  <c r="AM23" i="27"/>
  <c r="AM11" i="27"/>
  <c r="AC47" i="27"/>
  <c r="AC35" i="27"/>
  <c r="AC23" i="27"/>
  <c r="S23" i="27"/>
  <c r="S11" i="27"/>
  <c r="S47" i="27"/>
  <c r="S35" i="27"/>
  <c r="I35" i="27"/>
  <c r="I23" i="27"/>
  <c r="I11" i="27"/>
  <c r="I11" i="26"/>
  <c r="AM47" i="26"/>
  <c r="AM35" i="26"/>
  <c r="AM23" i="26"/>
  <c r="AM11" i="26"/>
  <c r="AC47" i="26"/>
  <c r="AC35" i="26"/>
  <c r="AC23" i="26"/>
  <c r="S47" i="26"/>
  <c r="S35" i="26"/>
  <c r="S23" i="26"/>
  <c r="S11" i="26" l="1"/>
  <c r="I35" i="26"/>
  <c r="I23" i="26"/>
  <c r="AM47" i="25"/>
  <c r="AM35" i="25"/>
  <c r="AM23" i="25"/>
  <c r="AM11" i="25"/>
  <c r="AC47" i="25"/>
  <c r="AC35" i="25"/>
  <c r="AC23" i="25"/>
  <c r="S47" i="25"/>
  <c r="S35" i="25"/>
  <c r="S23" i="25"/>
  <c r="S11" i="25"/>
  <c r="I35" i="25"/>
  <c r="I23" i="25"/>
  <c r="I11" i="25"/>
  <c r="AM47" i="24"/>
  <c r="AM35" i="24"/>
  <c r="AM23" i="24"/>
  <c r="AM11" i="24"/>
  <c r="AC47" i="24"/>
  <c r="AC35" i="24"/>
  <c r="AC23" i="24"/>
  <c r="S47" i="24"/>
  <c r="S35" i="24"/>
  <c r="S23" i="24"/>
  <c r="S11" i="24"/>
  <c r="I35" i="24"/>
  <c r="I23" i="24"/>
  <c r="I11" i="24"/>
  <c r="AM47" i="23"/>
  <c r="AM35" i="23"/>
  <c r="AM23" i="23"/>
  <c r="AM11" i="23"/>
  <c r="AC47" i="23"/>
  <c r="AC35" i="23"/>
  <c r="AC23" i="23"/>
  <c r="S47" i="23"/>
  <c r="S35" i="23"/>
  <c r="S23" i="23"/>
  <c r="S11" i="23"/>
  <c r="I35" i="23"/>
  <c r="I23" i="23"/>
  <c r="I11" i="23"/>
  <c r="AM47" i="22"/>
  <c r="AM35" i="22"/>
  <c r="AM23" i="22"/>
  <c r="AM11" i="22"/>
  <c r="AC47" i="22"/>
  <c r="AC35" i="22"/>
  <c r="AC23" i="22"/>
  <c r="S47" i="22"/>
  <c r="S35" i="22"/>
  <c r="S23" i="22"/>
  <c r="S11" i="22"/>
  <c r="I35" i="22"/>
  <c r="I23" i="22"/>
  <c r="I11" i="22"/>
  <c r="AM47" i="20"/>
  <c r="AM35" i="20"/>
  <c r="AM23" i="20"/>
  <c r="AM11" i="20"/>
  <c r="AC47" i="20"/>
  <c r="AC35" i="20"/>
  <c r="AC23" i="20"/>
  <c r="S47" i="20"/>
  <c r="S35" i="20"/>
  <c r="S23" i="20"/>
  <c r="S11" i="20"/>
  <c r="I35" i="20"/>
  <c r="I23" i="20"/>
  <c r="I11" i="20"/>
  <c r="AM47" i="18"/>
  <c r="AM35" i="18"/>
  <c r="AM23" i="18"/>
  <c r="AM11" i="18"/>
  <c r="AC47" i="18"/>
  <c r="AC35" i="18"/>
  <c r="AC23" i="18"/>
  <c r="S47" i="18"/>
  <c r="S35" i="18"/>
  <c r="S23" i="18"/>
  <c r="S11" i="18"/>
  <c r="I35" i="18"/>
  <c r="I23" i="18"/>
  <c r="I11" i="18"/>
  <c r="AM47" i="19"/>
  <c r="AM35" i="19"/>
  <c r="AM23" i="19"/>
  <c r="AM11" i="19"/>
  <c r="AC47" i="19"/>
  <c r="AC35" i="19"/>
  <c r="AC23" i="19"/>
  <c r="S47" i="19"/>
  <c r="S35" i="19"/>
  <c r="S23" i="19"/>
  <c r="S11" i="19"/>
  <c r="I35" i="19"/>
  <c r="I23" i="19"/>
  <c r="I11" i="19"/>
  <c r="AM47" i="16"/>
  <c r="AM35" i="16"/>
  <c r="AM23" i="16"/>
  <c r="AM11" i="16"/>
  <c r="AC47" i="16"/>
  <c r="AC35" i="16"/>
  <c r="AC23" i="16"/>
  <c r="S47" i="16"/>
  <c r="S35" i="16"/>
  <c r="S23" i="16"/>
  <c r="S11" i="16"/>
  <c r="I35" i="16"/>
  <c r="I23" i="16"/>
  <c r="I11" i="16"/>
  <c r="AM47" i="17"/>
  <c r="AM35" i="17"/>
  <c r="AM23" i="17"/>
  <c r="AM11" i="17"/>
  <c r="AC47" i="17"/>
  <c r="AC35" i="17"/>
  <c r="AC23" i="17"/>
  <c r="S47" i="17"/>
  <c r="S35" i="17"/>
  <c r="S23" i="17"/>
  <c r="S11" i="17"/>
  <c r="I35" i="17"/>
  <c r="I23" i="17"/>
  <c r="I11" i="17"/>
  <c r="AM47" i="15"/>
  <c r="AM35" i="15"/>
  <c r="AM23" i="15"/>
  <c r="AM11" i="15"/>
  <c r="AC47" i="15"/>
  <c r="AC35" i="15"/>
  <c r="AC23" i="15"/>
  <c r="S47" i="15"/>
  <c r="S35" i="15"/>
  <c r="S23" i="15"/>
  <c r="S11" i="15"/>
  <c r="I35" i="15"/>
  <c r="I23" i="15"/>
  <c r="I11" i="15"/>
  <c r="AM47" i="14"/>
  <c r="AM35" i="14"/>
  <c r="AM23" i="14"/>
  <c r="AM11" i="14"/>
  <c r="AC47" i="14"/>
  <c r="AC35" i="14"/>
  <c r="AC23" i="14"/>
  <c r="S47" i="14"/>
  <c r="S35" i="14"/>
  <c r="S23" i="14"/>
  <c r="S11" i="14"/>
  <c r="I35" i="14"/>
  <c r="I23" i="14"/>
  <c r="I11" i="14"/>
  <c r="AM47" i="13"/>
  <c r="AM35" i="13"/>
  <c r="AM23" i="13"/>
  <c r="AM11" i="13"/>
  <c r="AC47" i="13"/>
  <c r="AC35" i="13"/>
  <c r="AC23" i="13"/>
  <c r="S47" i="13"/>
  <c r="S35" i="13"/>
  <c r="S23" i="13"/>
  <c r="S11" i="13"/>
  <c r="I35" i="13"/>
  <c r="I23" i="13"/>
  <c r="I11" i="13"/>
  <c r="AM47" i="12"/>
  <c r="AM35" i="12"/>
  <c r="AM23" i="12"/>
  <c r="AM11" i="12"/>
  <c r="AC47" i="12"/>
  <c r="AC35" i="12"/>
  <c r="AC23" i="12"/>
  <c r="S47" i="12"/>
  <c r="S35" i="12"/>
  <c r="S23" i="12"/>
  <c r="S11" i="12"/>
  <c r="I35" i="12"/>
  <c r="I23" i="12"/>
  <c r="I11" i="12"/>
  <c r="S47" i="11"/>
  <c r="S35" i="11"/>
  <c r="S23" i="11"/>
  <c r="S11" i="11"/>
  <c r="AC47" i="11"/>
  <c r="AC35" i="11"/>
  <c r="AC23" i="11"/>
  <c r="AM47" i="11"/>
  <c r="AM35" i="11"/>
  <c r="AM23" i="11"/>
  <c r="AM11" i="11"/>
  <c r="I35" i="11"/>
  <c r="I23" i="11"/>
  <c r="I11" i="11"/>
  <c r="AM47" i="10"/>
  <c r="AM35" i="10"/>
  <c r="AM23" i="10"/>
  <c r="AM11" i="10"/>
  <c r="AC47" i="10"/>
  <c r="AC35" i="10"/>
  <c r="AC23" i="10"/>
  <c r="S47" i="10"/>
  <c r="S35" i="10"/>
  <c r="S23" i="10"/>
  <c r="S11" i="10"/>
  <c r="I35" i="10"/>
  <c r="I23" i="10"/>
  <c r="I11" i="10"/>
  <c r="AM47" i="9"/>
  <c r="AM35" i="9"/>
  <c r="AM23" i="9"/>
  <c r="AM11" i="9"/>
  <c r="AC47" i="9"/>
  <c r="AC35" i="9"/>
  <c r="AC23" i="9"/>
  <c r="S47" i="9"/>
  <c r="S35" i="9"/>
  <c r="S23" i="9"/>
  <c r="S11" i="9"/>
  <c r="I35" i="9"/>
  <c r="I23" i="9"/>
  <c r="I11" i="9"/>
  <c r="AM47" i="8"/>
  <c r="AM35" i="8"/>
  <c r="AM23" i="8"/>
  <c r="AM11" i="8"/>
  <c r="AC47" i="8"/>
  <c r="AC35" i="8"/>
  <c r="AC23" i="8"/>
  <c r="S47" i="8"/>
  <c r="S35" i="8"/>
  <c r="S23" i="8"/>
  <c r="S11" i="8"/>
  <c r="I35" i="8"/>
  <c r="I23" i="8"/>
  <c r="I11" i="8"/>
  <c r="AM47" i="7"/>
  <c r="AM35" i="7"/>
  <c r="AM23" i="7"/>
  <c r="AM11" i="7"/>
  <c r="AC47" i="7"/>
  <c r="AC35" i="7"/>
  <c r="AC23" i="7"/>
  <c r="S47" i="7"/>
  <c r="S35" i="7"/>
  <c r="S23" i="7"/>
  <c r="S11" i="7"/>
  <c r="I35" i="7"/>
  <c r="I23" i="7"/>
  <c r="I11" i="7"/>
  <c r="AM47" i="6"/>
  <c r="AM35" i="6"/>
  <c r="AM23" i="6"/>
  <c r="AM11" i="6"/>
  <c r="AC47" i="6"/>
  <c r="AC35" i="6"/>
  <c r="AC23" i="6"/>
  <c r="S47" i="6"/>
  <c r="S35" i="6"/>
  <c r="S23" i="6"/>
  <c r="S11" i="6"/>
  <c r="I35" i="6"/>
  <c r="I23" i="6"/>
  <c r="I11" i="6"/>
  <c r="AM47" i="5"/>
  <c r="AM35" i="5"/>
  <c r="AM23" i="5"/>
  <c r="AM11" i="5"/>
  <c r="AC47" i="5"/>
  <c r="AC35" i="5"/>
  <c r="AC23" i="5"/>
  <c r="S47" i="5"/>
  <c r="S35" i="5"/>
  <c r="S23" i="5"/>
  <c r="S11" i="5"/>
  <c r="I35" i="5"/>
  <c r="I23" i="5"/>
  <c r="I11" i="5"/>
  <c r="AM47" i="4"/>
  <c r="AM35" i="4"/>
  <c r="AM23" i="4"/>
  <c r="AM11" i="4"/>
  <c r="AC47" i="4"/>
  <c r="AC35" i="4"/>
  <c r="AC23" i="4"/>
  <c r="S47" i="4"/>
  <c r="S35" i="4"/>
  <c r="S23" i="4"/>
  <c r="S11" i="4"/>
  <c r="I35" i="4"/>
  <c r="I23" i="4"/>
  <c r="I11" i="4"/>
  <c r="AM47" i="3"/>
  <c r="AM35" i="3"/>
  <c r="AM23" i="3"/>
  <c r="AM11" i="3"/>
  <c r="AC47" i="3"/>
  <c r="AC35" i="3"/>
  <c r="AC23" i="3"/>
  <c r="S47" i="3"/>
  <c r="S35" i="3"/>
  <c r="S23" i="3"/>
  <c r="S11" i="3"/>
  <c r="I23" i="3"/>
  <c r="I35" i="3"/>
  <c r="I11" i="3"/>
</calcChain>
</file>

<file path=xl/sharedStrings.xml><?xml version="1.0" encoding="utf-8"?>
<sst xmlns="http://schemas.openxmlformats.org/spreadsheetml/2006/main" count="11124" uniqueCount="83">
  <si>
    <t>Finalized Scenarios</t>
  </si>
  <si>
    <t>Global</t>
  </si>
  <si>
    <t>CN</t>
  </si>
  <si>
    <t>DE</t>
  </si>
  <si>
    <t>JP</t>
  </si>
  <si>
    <t>MX</t>
  </si>
  <si>
    <t>MY</t>
  </si>
  <si>
    <t>TW</t>
  </si>
  <si>
    <t>KR</t>
  </si>
  <si>
    <t xml:space="preserve">MY </t>
  </si>
  <si>
    <t>SG</t>
  </si>
  <si>
    <t>TH</t>
  </si>
  <si>
    <t>VN</t>
  </si>
  <si>
    <t>mcpv</t>
  </si>
  <si>
    <t>rpv</t>
  </si>
  <si>
    <t>scpv</t>
  </si>
  <si>
    <t>Global Electricity</t>
  </si>
  <si>
    <t>CED</t>
  </si>
  <si>
    <t>GWP</t>
  </si>
  <si>
    <t>metallurgical grade Si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</si>
  <si>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</si>
  <si>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</si>
  <si>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</si>
  <si>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</si>
  <si>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</si>
  <si>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</si>
  <si>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</si>
  <si>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</si>
  <si>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</si>
  <si>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</si>
  <si>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</si>
  <si>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</si>
  <si>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</si>
  <si>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</si>
  <si>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</si>
  <si>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</si>
  <si>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solar grade Si</t>
  </si>
  <si>
    <t>multi-Si casted</t>
  </si>
  <si>
    <t>multi-Si wafer</t>
  </si>
  <si>
    <t>multi-Si cell</t>
  </si>
  <si>
    <t>multi-Si panel</t>
  </si>
  <si>
    <t>ribbon-Si wafer</t>
  </si>
  <si>
    <t>ribbon-Si cell</t>
  </si>
  <si>
    <t>ribbon-Si panel</t>
  </si>
  <si>
    <t>single crystal</t>
  </si>
  <si>
    <t>single-Si wafer</t>
  </si>
  <si>
    <t>all</t>
  </si>
  <si>
    <t>single-Si cell</t>
  </si>
  <si>
    <t>single-Si panel</t>
  </si>
  <si>
    <t>US</t>
  </si>
  <si>
    <t>Year</t>
  </si>
  <si>
    <t>Country</t>
  </si>
  <si>
    <t>Panel CED</t>
  </si>
  <si>
    <t>Type of Si</t>
  </si>
  <si>
    <t>Figure 1</t>
  </si>
  <si>
    <t>Cell CED</t>
  </si>
  <si>
    <t>Wafer CED</t>
  </si>
  <si>
    <t>Crystal/Casted CED</t>
  </si>
  <si>
    <t>Solar grade CED</t>
  </si>
  <si>
    <t>Electronics grade CED</t>
  </si>
  <si>
    <t>Metallurgical grade CED</t>
  </si>
  <si>
    <t>Panel GWP</t>
  </si>
  <si>
    <t>Cell GWP</t>
  </si>
  <si>
    <t>Wafer GWP</t>
  </si>
  <si>
    <t>Crystal/Casted GWP</t>
  </si>
  <si>
    <t>Solar grade GWP</t>
  </si>
  <si>
    <t>Electronics grade GWP</t>
  </si>
  <si>
    <t>Metallurgical grade GWP</t>
  </si>
  <si>
    <t>Figure 2</t>
  </si>
  <si>
    <t>Figure 3</t>
  </si>
  <si>
    <t>Figure 4</t>
  </si>
  <si>
    <t>global scenarios</t>
  </si>
  <si>
    <t>us scenarios</t>
  </si>
  <si>
    <t>except Ribbon-Si</t>
  </si>
  <si>
    <t>same for 3 types</t>
  </si>
  <si>
    <t>Supply Chain</t>
  </si>
  <si>
    <t>Figure 5</t>
  </si>
  <si>
    <t>Electricity Mix</t>
  </si>
  <si>
    <t>3 types of Si</t>
  </si>
  <si>
    <t>2010 2015 2020 3 cases</t>
  </si>
  <si>
    <t>world map directing to US</t>
  </si>
  <si>
    <t>2010 2015 2020 plot</t>
  </si>
  <si>
    <t>2020-2050 US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</si>
</sst>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E402-C864-471D-A7EF-3934398F5844}">
  <dimension ref="B2:CV7"/>
  <sheetViews>
    <sheetView tabSelected="1" topLeftCell="AS1" zoomScale="55" zoomScaleNormal="55" workbookViewId="0">
      <selection activeCell="BS27" sqref="BS27"/>
    </sheetView>
  </sheetViews>
  <sheetFormatPr defaultRowHeight="15" x14ac:dyDescent="0.25"/>
  <cols>
    <col min="2" max="2" width="19.5703125" customWidth="1"/>
  </cols>
  <sheetData>
    <row r="2" spans="2:100" x14ac:dyDescent="0.25">
      <c r="B2" t="s">
        <v>0</v>
      </c>
      <c r="C2" t="s">
        <v>1</v>
      </c>
      <c r="CA2" t="s">
        <v>16</v>
      </c>
    </row>
    <row r="3" spans="2:100" x14ac:dyDescent="0.25">
      <c r="D3">
        <v>2010</v>
      </c>
      <c r="AC3">
        <v>2015</v>
      </c>
      <c r="BB3">
        <v>2020</v>
      </c>
      <c r="CB3">
        <v>2010</v>
      </c>
      <c r="CI3">
        <v>2015</v>
      </c>
      <c r="CP3">
        <v>2020</v>
      </c>
    </row>
    <row r="4" spans="2:100" x14ac:dyDescent="0.25">
      <c r="E4" t="s">
        <v>2</v>
      </c>
      <c r="I4" t="s">
        <v>3</v>
      </c>
      <c r="M4" t="s">
        <v>4</v>
      </c>
      <c r="Q4" t="s">
        <v>5</v>
      </c>
      <c r="U4" t="s">
        <v>6</v>
      </c>
      <c r="Y4" t="s">
        <v>7</v>
      </c>
      <c r="AD4" t="s">
        <v>2</v>
      </c>
      <c r="AH4" t="s">
        <v>4</v>
      </c>
      <c r="AL4" t="s">
        <v>8</v>
      </c>
      <c r="AP4" t="s">
        <v>5</v>
      </c>
      <c r="AT4" t="s">
        <v>9</v>
      </c>
      <c r="AX4" t="s">
        <v>7</v>
      </c>
      <c r="BC4" t="s">
        <v>2</v>
      </c>
      <c r="BG4" t="s">
        <v>8</v>
      </c>
      <c r="BK4" t="s">
        <v>6</v>
      </c>
      <c r="BO4" t="s">
        <v>10</v>
      </c>
      <c r="BS4" t="s">
        <v>11</v>
      </c>
      <c r="BW4" t="s">
        <v>12</v>
      </c>
      <c r="CC4" t="s">
        <v>2</v>
      </c>
      <c r="CD4" t="s">
        <v>3</v>
      </c>
      <c r="CE4" t="s">
        <v>4</v>
      </c>
      <c r="CF4" t="s">
        <v>5</v>
      </c>
      <c r="CG4" t="s">
        <v>6</v>
      </c>
      <c r="CH4" t="s">
        <v>7</v>
      </c>
      <c r="CJ4" t="s">
        <v>2</v>
      </c>
      <c r="CK4" t="s">
        <v>4</v>
      </c>
      <c r="CL4" t="s">
        <v>8</v>
      </c>
      <c r="CM4" t="s">
        <v>5</v>
      </c>
      <c r="CN4" t="s">
        <v>6</v>
      </c>
      <c r="CO4" t="s">
        <v>7</v>
      </c>
      <c r="CQ4" t="s">
        <v>2</v>
      </c>
      <c r="CR4" t="s">
        <v>8</v>
      </c>
      <c r="CS4" t="s">
        <v>6</v>
      </c>
      <c r="CT4" t="s">
        <v>10</v>
      </c>
      <c r="CU4" t="s">
        <v>11</v>
      </c>
      <c r="CV4" t="s">
        <v>12</v>
      </c>
    </row>
    <row r="5" spans="2:100" x14ac:dyDescent="0.25">
      <c r="F5" t="s">
        <v>13</v>
      </c>
      <c r="G5" t="s">
        <v>14</v>
      </c>
      <c r="H5" t="s">
        <v>15</v>
      </c>
      <c r="J5" t="s">
        <v>13</v>
      </c>
      <c r="K5" t="s">
        <v>14</v>
      </c>
      <c r="L5" t="s">
        <v>15</v>
      </c>
      <c r="N5" t="s">
        <v>13</v>
      </c>
      <c r="O5" t="s">
        <v>14</v>
      </c>
      <c r="P5" t="s">
        <v>15</v>
      </c>
      <c r="R5" t="s">
        <v>13</v>
      </c>
      <c r="S5" t="s">
        <v>14</v>
      </c>
      <c r="T5" t="s">
        <v>15</v>
      </c>
      <c r="V5" t="s">
        <v>13</v>
      </c>
      <c r="W5" t="s">
        <v>14</v>
      </c>
      <c r="X5" t="s">
        <v>15</v>
      </c>
      <c r="Z5" t="s">
        <v>13</v>
      </c>
      <c r="AA5" t="s">
        <v>14</v>
      </c>
      <c r="AB5" t="s">
        <v>15</v>
      </c>
      <c r="AE5" t="s">
        <v>13</v>
      </c>
      <c r="AF5" t="s">
        <v>14</v>
      </c>
      <c r="AG5" t="s">
        <v>15</v>
      </c>
      <c r="AI5" t="s">
        <v>13</v>
      </c>
      <c r="AJ5" t="s">
        <v>14</v>
      </c>
      <c r="AK5" t="s">
        <v>15</v>
      </c>
      <c r="AM5" t="s">
        <v>13</v>
      </c>
      <c r="AN5" t="s">
        <v>14</v>
      </c>
      <c r="AO5" t="s">
        <v>15</v>
      </c>
      <c r="AQ5" t="s">
        <v>13</v>
      </c>
      <c r="AR5" t="s">
        <v>14</v>
      </c>
      <c r="AS5" t="s">
        <v>15</v>
      </c>
      <c r="AU5" t="s">
        <v>13</v>
      </c>
      <c r="AV5" t="s">
        <v>14</v>
      </c>
      <c r="AW5" t="s">
        <v>15</v>
      </c>
      <c r="AY5" t="s">
        <v>13</v>
      </c>
      <c r="AZ5" t="s">
        <v>14</v>
      </c>
      <c r="BA5" t="s">
        <v>15</v>
      </c>
      <c r="BD5" t="s">
        <v>13</v>
      </c>
      <c r="BE5" t="s">
        <v>14</v>
      </c>
      <c r="BF5" t="s">
        <v>15</v>
      </c>
      <c r="BH5" t="s">
        <v>13</v>
      </c>
      <c r="BI5" t="s">
        <v>14</v>
      </c>
      <c r="BJ5" t="s">
        <v>15</v>
      </c>
      <c r="BL5" t="s">
        <v>13</v>
      </c>
      <c r="BM5" t="s">
        <v>14</v>
      </c>
      <c r="BN5" t="s">
        <v>15</v>
      </c>
      <c r="BP5" t="s">
        <v>13</v>
      </c>
      <c r="BQ5" t="s">
        <v>14</v>
      </c>
      <c r="BR5" t="s">
        <v>15</v>
      </c>
      <c r="BT5" t="s">
        <v>13</v>
      </c>
      <c r="BU5" t="s">
        <v>14</v>
      </c>
      <c r="BV5" t="s">
        <v>15</v>
      </c>
      <c r="BX5" t="s">
        <v>13</v>
      </c>
      <c r="BY5" t="s">
        <v>14</v>
      </c>
      <c r="BZ5" t="s">
        <v>15</v>
      </c>
    </row>
    <row r="6" spans="2:100" s="1" customFormat="1" x14ac:dyDescent="0.25">
      <c r="B6" s="1" t="s">
        <v>17</v>
      </c>
    </row>
    <row r="7" spans="2:100" x14ac:dyDescent="0.25">
      <c r="B7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E3929-F3A8-4276-A1EF-5F04CB5404F5}">
  <dimension ref="A1:AO49"/>
  <sheetViews>
    <sheetView zoomScale="55" zoomScaleNormal="55" workbookViewId="0">
      <selection activeCell="AM41" sqref="AM41:AM50"/>
    </sheetView>
  </sheetViews>
  <sheetFormatPr defaultRowHeight="15" x14ac:dyDescent="0.25"/>
  <sheetData>
    <row r="1" spans="1:41" s="2" customFormat="1" x14ac:dyDescent="0.25">
      <c r="A1" s="2">
        <v>2015</v>
      </c>
    </row>
    <row r="2" spans="1:41" s="2" customFormat="1" x14ac:dyDescent="0.25">
      <c r="B2" s="2" t="s">
        <v>8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1" s="2" customFormat="1" x14ac:dyDescent="0.25">
      <c r="C3" s="2" t="s">
        <v>19</v>
      </c>
      <c r="M3" s="2" t="s">
        <v>37</v>
      </c>
      <c r="AG3" s="2" t="s">
        <v>44</v>
      </c>
    </row>
    <row r="4" spans="1:41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s="3" t="s">
        <v>20</v>
      </c>
      <c r="AH4" s="3" t="s">
        <v>21</v>
      </c>
      <c r="AI4" s="3" t="s">
        <v>22</v>
      </c>
      <c r="AJ4" s="3" t="s">
        <v>23</v>
      </c>
      <c r="AK4" s="3" t="s">
        <v>24</v>
      </c>
      <c r="AL4" s="3" t="s">
        <v>23</v>
      </c>
      <c r="AM4" s="3" t="s">
        <v>25</v>
      </c>
      <c r="AN4" s="3" t="s">
        <v>23</v>
      </c>
      <c r="AO4" s="3"/>
    </row>
    <row r="5" spans="1:41" x14ac:dyDescent="0.25">
      <c r="C5" t="s">
        <v>26</v>
      </c>
      <c r="I5">
        <v>2.5400000000000002E-3</v>
      </c>
      <c r="J5" t="s">
        <v>27</v>
      </c>
      <c r="M5" t="s">
        <v>26</v>
      </c>
      <c r="S5">
        <v>8.1399999999999997E-3</v>
      </c>
      <c r="T5" t="s">
        <v>27</v>
      </c>
      <c r="AG5" s="3" t="s">
        <v>26</v>
      </c>
      <c r="AH5" s="3"/>
      <c r="AI5" s="3"/>
      <c r="AJ5" s="3"/>
      <c r="AK5" s="3"/>
      <c r="AL5" s="3"/>
      <c r="AM5" s="3">
        <v>1.439E-2</v>
      </c>
      <c r="AN5" s="3" t="s">
        <v>27</v>
      </c>
      <c r="AO5" s="3"/>
    </row>
    <row r="6" spans="1:41" x14ac:dyDescent="0.25">
      <c r="C6" t="s">
        <v>28</v>
      </c>
      <c r="I6">
        <v>131.35652999999999</v>
      </c>
      <c r="J6" t="s">
        <v>27</v>
      </c>
      <c r="M6" t="s">
        <v>28</v>
      </c>
      <c r="S6">
        <v>1513.3124399999999</v>
      </c>
      <c r="T6" t="s">
        <v>27</v>
      </c>
      <c r="AG6" s="3" t="s">
        <v>28</v>
      </c>
      <c r="AH6" s="3"/>
      <c r="AI6" s="3"/>
      <c r="AJ6" s="3"/>
      <c r="AK6" s="3"/>
      <c r="AL6" s="3"/>
      <c r="AM6" s="3">
        <v>2177.47415</v>
      </c>
      <c r="AN6" s="3" t="s">
        <v>27</v>
      </c>
      <c r="AO6" s="3"/>
    </row>
    <row r="7" spans="1:41" x14ac:dyDescent="0.25">
      <c r="C7" t="s">
        <v>29</v>
      </c>
      <c r="I7">
        <v>0.50693999999999995</v>
      </c>
      <c r="J7" t="s">
        <v>27</v>
      </c>
      <c r="M7" t="s">
        <v>29</v>
      </c>
      <c r="S7">
        <v>8.2594999999999992</v>
      </c>
      <c r="T7" t="s">
        <v>27</v>
      </c>
      <c r="AG7" s="3" t="s">
        <v>29</v>
      </c>
      <c r="AH7" s="3"/>
      <c r="AI7" s="3"/>
      <c r="AJ7" s="3"/>
      <c r="AK7" s="3"/>
      <c r="AL7" s="3"/>
      <c r="AM7" s="3">
        <v>23.718060000000001</v>
      </c>
      <c r="AN7" s="3" t="s">
        <v>27</v>
      </c>
      <c r="AO7" s="3"/>
    </row>
    <row r="8" spans="1:41" x14ac:dyDescent="0.25">
      <c r="C8" t="s">
        <v>30</v>
      </c>
      <c r="I8">
        <v>43.60472</v>
      </c>
      <c r="J8" t="s">
        <v>27</v>
      </c>
      <c r="M8" t="s">
        <v>30</v>
      </c>
      <c r="S8">
        <v>637.27679000000001</v>
      </c>
      <c r="T8" t="s">
        <v>27</v>
      </c>
      <c r="AG8" s="3" t="s">
        <v>30</v>
      </c>
      <c r="AH8" s="3"/>
      <c r="AI8" s="3"/>
      <c r="AJ8" s="3"/>
      <c r="AK8" s="3"/>
      <c r="AL8" s="3"/>
      <c r="AM8" s="3">
        <v>897.38121000000001</v>
      </c>
      <c r="AN8" s="3" t="s">
        <v>27</v>
      </c>
      <c r="AO8" s="3"/>
    </row>
    <row r="9" spans="1:41" x14ac:dyDescent="0.25">
      <c r="C9" t="s">
        <v>31</v>
      </c>
      <c r="I9">
        <v>20.757680000000001</v>
      </c>
      <c r="J9" t="s">
        <v>27</v>
      </c>
      <c r="M9" t="s">
        <v>31</v>
      </c>
      <c r="S9">
        <v>41.321010000000001</v>
      </c>
      <c r="T9" t="s">
        <v>27</v>
      </c>
      <c r="AG9" s="3" t="s">
        <v>31</v>
      </c>
      <c r="AH9" s="3"/>
      <c r="AI9" s="3"/>
      <c r="AJ9" s="3"/>
      <c r="AK9" s="3"/>
      <c r="AL9" s="3"/>
      <c r="AM9" s="3">
        <v>48.453760000000003</v>
      </c>
      <c r="AN9" s="3" t="s">
        <v>27</v>
      </c>
      <c r="AO9" s="3"/>
    </row>
    <row r="10" spans="1:41" x14ac:dyDescent="0.25">
      <c r="C10" t="s">
        <v>32</v>
      </c>
      <c r="I10">
        <v>0.19994000000000001</v>
      </c>
      <c r="J10" t="s">
        <v>27</v>
      </c>
      <c r="M10" t="s">
        <v>32</v>
      </c>
      <c r="S10">
        <v>3.2353000000000001</v>
      </c>
      <c r="T10" t="s">
        <v>27</v>
      </c>
      <c r="AG10" s="3" t="s">
        <v>32</v>
      </c>
      <c r="AH10" s="3"/>
      <c r="AI10" s="3"/>
      <c r="AJ10" s="3"/>
      <c r="AK10" s="3"/>
      <c r="AL10" s="3"/>
      <c r="AM10" s="3">
        <v>8.6603200000000005</v>
      </c>
      <c r="AN10" s="3" t="s">
        <v>27</v>
      </c>
      <c r="AO10" s="3"/>
    </row>
    <row r="11" spans="1:41" x14ac:dyDescent="0.25">
      <c r="I11">
        <f>SUM(I5:I10)</f>
        <v>196.42834999999999</v>
      </c>
      <c r="S11">
        <f>SUM(S5:S10)</f>
        <v>2203.4131799999996</v>
      </c>
      <c r="AG11" s="3"/>
      <c r="AH11" s="3"/>
      <c r="AI11" s="3"/>
      <c r="AJ11" s="3"/>
      <c r="AK11" s="3"/>
      <c r="AL11" s="3"/>
      <c r="AM11" s="3">
        <f>SUM(AM5:AM10)</f>
        <v>3155.7018899999998</v>
      </c>
      <c r="AN11" s="3"/>
      <c r="AO11" s="3"/>
    </row>
    <row r="12" spans="1:41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s="3" t="s">
        <v>20</v>
      </c>
      <c r="AH12" s="3" t="s">
        <v>21</v>
      </c>
      <c r="AI12" s="3" t="s">
        <v>22</v>
      </c>
      <c r="AJ12" s="3" t="s">
        <v>23</v>
      </c>
      <c r="AK12" s="3" t="s">
        <v>24</v>
      </c>
      <c r="AL12" s="3" t="s">
        <v>23</v>
      </c>
      <c r="AM12" s="3" t="s">
        <v>25</v>
      </c>
      <c r="AN12" s="3" t="s">
        <v>23</v>
      </c>
      <c r="AO12" s="3"/>
    </row>
    <row r="13" spans="1:41" x14ac:dyDescent="0.25">
      <c r="C13" t="s">
        <v>33</v>
      </c>
      <c r="I13">
        <v>12.035539999999999</v>
      </c>
      <c r="J13" t="s">
        <v>34</v>
      </c>
      <c r="M13" t="s">
        <v>33</v>
      </c>
      <c r="S13">
        <v>122.82684999999999</v>
      </c>
      <c r="T13" t="s">
        <v>34</v>
      </c>
      <c r="AG13" s="3" t="s">
        <v>33</v>
      </c>
      <c r="AH13" s="3"/>
      <c r="AI13" s="3"/>
      <c r="AJ13" s="3"/>
      <c r="AK13" s="3"/>
      <c r="AL13" s="3"/>
      <c r="AM13" s="3">
        <v>177.85851</v>
      </c>
      <c r="AN13" s="3" t="s">
        <v>34</v>
      </c>
      <c r="AO13" s="3"/>
    </row>
    <row r="14" spans="1:41" x14ac:dyDescent="0.25">
      <c r="AG14" s="3"/>
      <c r="AH14" s="3"/>
      <c r="AI14" s="3"/>
      <c r="AJ14" s="3"/>
      <c r="AK14" s="3"/>
      <c r="AL14" s="3"/>
      <c r="AM14" s="3"/>
      <c r="AN14" s="3"/>
      <c r="AO14" s="3"/>
    </row>
    <row r="15" spans="1:41" s="2" customFormat="1" x14ac:dyDescent="0.25">
      <c r="C15" s="2" t="s">
        <v>35</v>
      </c>
      <c r="M15" s="2" t="s">
        <v>38</v>
      </c>
      <c r="W15" s="2" t="s">
        <v>41</v>
      </c>
      <c r="AG15" s="4" t="s">
        <v>45</v>
      </c>
      <c r="AH15" s="4"/>
      <c r="AI15" s="4"/>
      <c r="AJ15" s="4"/>
      <c r="AK15" s="4"/>
      <c r="AL15" s="4"/>
      <c r="AM15" s="4"/>
      <c r="AN15" s="4"/>
      <c r="AO15" s="4"/>
    </row>
    <row r="16" spans="1:41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s="3" t="s">
        <v>20</v>
      </c>
      <c r="AH16" s="3" t="s">
        <v>21</v>
      </c>
      <c r="AI16" s="3" t="s">
        <v>22</v>
      </c>
      <c r="AJ16" s="3" t="s">
        <v>23</v>
      </c>
      <c r="AK16" s="3" t="s">
        <v>24</v>
      </c>
      <c r="AL16" s="3" t="s">
        <v>23</v>
      </c>
      <c r="AM16" s="3" t="s">
        <v>25</v>
      </c>
      <c r="AN16" s="3" t="s">
        <v>23</v>
      </c>
      <c r="AO16" s="3"/>
    </row>
    <row r="17" spans="3:41" x14ac:dyDescent="0.25">
      <c r="C17" t="s">
        <v>26</v>
      </c>
      <c r="I17">
        <v>6.7000000000000002E-3</v>
      </c>
      <c r="J17" t="s">
        <v>27</v>
      </c>
      <c r="M17" t="s">
        <v>26</v>
      </c>
      <c r="S17">
        <v>3.5229999999999997E-2</v>
      </c>
      <c r="T17" t="s">
        <v>27</v>
      </c>
      <c r="W17" t="s">
        <v>26</v>
      </c>
      <c r="AC17">
        <v>1.328E-2</v>
      </c>
      <c r="AD17" t="s">
        <v>27</v>
      </c>
      <c r="AG17" s="3" t="s">
        <v>26</v>
      </c>
      <c r="AH17" s="3"/>
      <c r="AI17" s="3"/>
      <c r="AJ17" s="3"/>
      <c r="AK17" s="3"/>
      <c r="AL17" s="3"/>
      <c r="AM17" s="3">
        <v>4.1340000000000002E-2</v>
      </c>
      <c r="AN17" s="3" t="s">
        <v>27</v>
      </c>
      <c r="AO17" s="3"/>
    </row>
    <row r="18" spans="3:41" x14ac:dyDescent="0.25">
      <c r="C18" t="s">
        <v>28</v>
      </c>
      <c r="I18">
        <v>1218.0060599999999</v>
      </c>
      <c r="J18" t="s">
        <v>27</v>
      </c>
      <c r="M18" t="s">
        <v>28</v>
      </c>
      <c r="S18">
        <v>2308.2177900000002</v>
      </c>
      <c r="T18" t="s">
        <v>27</v>
      </c>
      <c r="W18" t="s">
        <v>28</v>
      </c>
      <c r="AC18">
        <v>1391.92896</v>
      </c>
      <c r="AD18" t="s">
        <v>27</v>
      </c>
      <c r="AG18" s="3" t="s">
        <v>28</v>
      </c>
      <c r="AH18" s="3"/>
      <c r="AI18" s="3"/>
      <c r="AJ18" s="3"/>
      <c r="AK18" s="3"/>
      <c r="AL18" s="3"/>
      <c r="AM18" s="3">
        <v>2923.0016300000002</v>
      </c>
      <c r="AN18" s="3" t="s">
        <v>27</v>
      </c>
      <c r="AO18" s="3"/>
    </row>
    <row r="19" spans="3:41" x14ac:dyDescent="0.25">
      <c r="C19" t="s">
        <v>29</v>
      </c>
      <c r="I19">
        <v>6.6615799999999998</v>
      </c>
      <c r="J19" t="s">
        <v>27</v>
      </c>
      <c r="M19" t="s">
        <v>29</v>
      </c>
      <c r="S19">
        <v>29.31427</v>
      </c>
      <c r="T19" t="s">
        <v>27</v>
      </c>
      <c r="W19" t="s">
        <v>29</v>
      </c>
      <c r="AC19">
        <v>18.788440000000001</v>
      </c>
      <c r="AD19" t="s">
        <v>27</v>
      </c>
      <c r="AG19" s="3" t="s">
        <v>29</v>
      </c>
      <c r="AH19" s="3"/>
      <c r="AI19" s="3"/>
      <c r="AJ19" s="3"/>
      <c r="AK19" s="3"/>
      <c r="AL19" s="3"/>
      <c r="AM19" s="3">
        <v>45.387689999999999</v>
      </c>
      <c r="AN19" s="3" t="s">
        <v>27</v>
      </c>
      <c r="AO19" s="3"/>
    </row>
    <row r="20" spans="3:41" x14ac:dyDescent="0.25">
      <c r="C20" t="s">
        <v>30</v>
      </c>
      <c r="I20">
        <v>527.41625999999997</v>
      </c>
      <c r="J20" t="s">
        <v>27</v>
      </c>
      <c r="M20" t="s">
        <v>30</v>
      </c>
      <c r="S20">
        <v>811.74148000000002</v>
      </c>
      <c r="T20" t="s">
        <v>27</v>
      </c>
      <c r="W20" t="s">
        <v>30</v>
      </c>
      <c r="AC20">
        <v>561.83802000000003</v>
      </c>
      <c r="AD20" t="s">
        <v>27</v>
      </c>
      <c r="AG20" s="3" t="s">
        <v>30</v>
      </c>
      <c r="AH20" s="3"/>
      <c r="AI20" s="3"/>
      <c r="AJ20" s="3"/>
      <c r="AK20" s="3"/>
      <c r="AL20" s="3"/>
      <c r="AM20" s="3">
        <v>1049.6213</v>
      </c>
      <c r="AN20" s="3" t="s">
        <v>27</v>
      </c>
      <c r="AO20" s="3"/>
    </row>
    <row r="21" spans="3:41" x14ac:dyDescent="0.25">
      <c r="C21" t="s">
        <v>31</v>
      </c>
      <c r="I21">
        <v>34.34393</v>
      </c>
      <c r="J21" t="s">
        <v>27</v>
      </c>
      <c r="M21" t="s">
        <v>31</v>
      </c>
      <c r="S21">
        <v>61.858840000000001</v>
      </c>
      <c r="T21" t="s">
        <v>27</v>
      </c>
      <c r="W21" t="s">
        <v>31</v>
      </c>
      <c r="AC21">
        <v>39.168550000000003</v>
      </c>
      <c r="AD21" t="s">
        <v>27</v>
      </c>
      <c r="AG21" s="3" t="s">
        <v>31</v>
      </c>
      <c r="AH21" s="3"/>
      <c r="AI21" s="3"/>
      <c r="AJ21" s="3"/>
      <c r="AK21" s="3"/>
      <c r="AL21" s="3"/>
      <c r="AM21" s="3">
        <v>66.803600000000003</v>
      </c>
      <c r="AN21" s="3" t="s">
        <v>27</v>
      </c>
      <c r="AO21" s="3"/>
    </row>
    <row r="22" spans="3:41" x14ac:dyDescent="0.25">
      <c r="C22" t="s">
        <v>32</v>
      </c>
      <c r="I22">
        <v>2.58866</v>
      </c>
      <c r="J22" t="s">
        <v>27</v>
      </c>
      <c r="M22" t="s">
        <v>32</v>
      </c>
      <c r="S22">
        <v>10.4933</v>
      </c>
      <c r="T22" t="s">
        <v>27</v>
      </c>
      <c r="W22" t="s">
        <v>32</v>
      </c>
      <c r="AC22">
        <v>6.6999899999999997</v>
      </c>
      <c r="AD22" t="s">
        <v>27</v>
      </c>
      <c r="AG22" s="3" t="s">
        <v>32</v>
      </c>
      <c r="AH22" s="3"/>
      <c r="AI22" s="3"/>
      <c r="AJ22" s="3"/>
      <c r="AK22" s="3"/>
      <c r="AL22" s="3"/>
      <c r="AM22" s="3">
        <v>16.112189999999998</v>
      </c>
      <c r="AN22" s="3" t="s">
        <v>27</v>
      </c>
      <c r="AO22" s="3"/>
    </row>
    <row r="23" spans="3:41" x14ac:dyDescent="0.25">
      <c r="I23">
        <f>SUM(I17:I22)</f>
        <v>1789.0231899999997</v>
      </c>
      <c r="S23">
        <f>SUM(S17:S22)</f>
        <v>3221.6609100000001</v>
      </c>
      <c r="AC23">
        <f>SUM(AC17:AC22)</f>
        <v>2018.43724</v>
      </c>
      <c r="AG23" s="3"/>
      <c r="AH23" s="3"/>
      <c r="AI23" s="3"/>
      <c r="AJ23" s="3"/>
      <c r="AK23" s="3"/>
      <c r="AL23" s="3"/>
      <c r="AM23" s="3">
        <f>SUM(AM17:AM22)</f>
        <v>4100.9677500000007</v>
      </c>
      <c r="AN23" s="3"/>
      <c r="AO23" s="3"/>
    </row>
    <row r="24" spans="3:41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s="3" t="s">
        <v>20</v>
      </c>
      <c r="AH24" s="3" t="s">
        <v>21</v>
      </c>
      <c r="AI24" s="3" t="s">
        <v>22</v>
      </c>
      <c r="AJ24" s="3" t="s">
        <v>23</v>
      </c>
      <c r="AK24" s="3" t="s">
        <v>24</v>
      </c>
      <c r="AL24" s="3" t="s">
        <v>23</v>
      </c>
      <c r="AM24" s="3" t="s">
        <v>25</v>
      </c>
      <c r="AN24" s="3" t="s">
        <v>23</v>
      </c>
      <c r="AO24" s="3"/>
    </row>
    <row r="25" spans="3:41" x14ac:dyDescent="0.25">
      <c r="C25" t="s">
        <v>33</v>
      </c>
      <c r="I25">
        <v>99.751609999999999</v>
      </c>
      <c r="J25" t="s">
        <v>34</v>
      </c>
      <c r="M25" t="s">
        <v>33</v>
      </c>
      <c r="S25">
        <v>176.98179999999999</v>
      </c>
      <c r="T25" t="s">
        <v>34</v>
      </c>
      <c r="W25" t="s">
        <v>33</v>
      </c>
      <c r="AC25">
        <v>113.16918</v>
      </c>
      <c r="AD25" t="s">
        <v>34</v>
      </c>
      <c r="AG25" s="3" t="s">
        <v>33</v>
      </c>
      <c r="AH25" s="3"/>
      <c r="AI25" s="3"/>
      <c r="AJ25" s="3"/>
      <c r="AK25" s="3"/>
      <c r="AL25" s="3"/>
      <c r="AM25" s="3">
        <v>228.08947000000001</v>
      </c>
      <c r="AN25" s="3" t="s">
        <v>34</v>
      </c>
      <c r="AO25" s="3"/>
    </row>
    <row r="27" spans="3:41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1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1" x14ac:dyDescent="0.25">
      <c r="C29" t="s">
        <v>26</v>
      </c>
      <c r="I29">
        <v>6.4099999999999999E-3</v>
      </c>
      <c r="J29" t="s">
        <v>27</v>
      </c>
      <c r="M29" t="s">
        <v>26</v>
      </c>
      <c r="S29">
        <v>4.0079999999999998E-2</v>
      </c>
      <c r="T29" t="s">
        <v>27</v>
      </c>
      <c r="W29" t="s">
        <v>26</v>
      </c>
      <c r="AC29">
        <v>1.702E-2</v>
      </c>
      <c r="AD29" t="s">
        <v>27</v>
      </c>
      <c r="AG29" t="s">
        <v>26</v>
      </c>
      <c r="AM29">
        <v>4.6559999999999997E-2</v>
      </c>
      <c r="AN29" t="s">
        <v>27</v>
      </c>
    </row>
    <row r="30" spans="3:41" x14ac:dyDescent="0.25">
      <c r="C30" t="s">
        <v>28</v>
      </c>
      <c r="I30">
        <v>1177.2358899999999</v>
      </c>
      <c r="J30" t="s">
        <v>27</v>
      </c>
      <c r="M30" t="s">
        <v>28</v>
      </c>
      <c r="S30">
        <v>2784.47408</v>
      </c>
      <c r="T30" t="s">
        <v>27</v>
      </c>
      <c r="W30" t="s">
        <v>28</v>
      </c>
      <c r="AC30">
        <v>1834.50443</v>
      </c>
      <c r="AD30" t="s">
        <v>27</v>
      </c>
      <c r="AG30" t="s">
        <v>28</v>
      </c>
      <c r="AM30">
        <v>3436.1449499999999</v>
      </c>
      <c r="AN30" t="s">
        <v>27</v>
      </c>
    </row>
    <row r="31" spans="3:41" x14ac:dyDescent="0.25">
      <c r="C31" t="s">
        <v>29</v>
      </c>
      <c r="I31">
        <v>5.8773099999999996</v>
      </c>
      <c r="J31" t="s">
        <v>27</v>
      </c>
      <c r="M31" t="s">
        <v>29</v>
      </c>
      <c r="S31">
        <v>37.820500000000003</v>
      </c>
      <c r="T31" t="s">
        <v>27</v>
      </c>
      <c r="W31" t="s">
        <v>29</v>
      </c>
      <c r="AC31">
        <v>26.950579999999999</v>
      </c>
      <c r="AD31" t="s">
        <v>27</v>
      </c>
      <c r="AG31" t="s">
        <v>29</v>
      </c>
      <c r="AM31">
        <v>54.858330000000002</v>
      </c>
      <c r="AN31" t="s">
        <v>27</v>
      </c>
    </row>
    <row r="32" spans="3:41" x14ac:dyDescent="0.25">
      <c r="C32" t="s">
        <v>30</v>
      </c>
      <c r="I32">
        <v>484.36646000000002</v>
      </c>
      <c r="J32" t="s">
        <v>27</v>
      </c>
      <c r="M32" t="s">
        <v>30</v>
      </c>
      <c r="S32">
        <v>990.71441000000004</v>
      </c>
      <c r="T32" t="s">
        <v>27</v>
      </c>
      <c r="W32" t="s">
        <v>30</v>
      </c>
      <c r="AC32">
        <v>734.41287</v>
      </c>
      <c r="AD32" t="s">
        <v>27</v>
      </c>
      <c r="AG32" t="s">
        <v>30</v>
      </c>
      <c r="AM32">
        <v>1242.8670300000001</v>
      </c>
      <c r="AN32" t="s">
        <v>27</v>
      </c>
    </row>
    <row r="33" spans="3:40" x14ac:dyDescent="0.25">
      <c r="C33" t="s">
        <v>31</v>
      </c>
      <c r="I33">
        <v>34.394509999999997</v>
      </c>
      <c r="J33" t="s">
        <v>27</v>
      </c>
      <c r="M33" t="s">
        <v>31</v>
      </c>
      <c r="S33">
        <v>70.240870000000001</v>
      </c>
      <c r="T33" t="s">
        <v>27</v>
      </c>
      <c r="W33" t="s">
        <v>31</v>
      </c>
      <c r="AC33">
        <v>46.788440000000001</v>
      </c>
      <c r="AD33" t="s">
        <v>27</v>
      </c>
      <c r="AG33" t="s">
        <v>31</v>
      </c>
      <c r="AM33">
        <v>75.482320000000001</v>
      </c>
      <c r="AN33" t="s">
        <v>27</v>
      </c>
    </row>
    <row r="34" spans="3:40" x14ac:dyDescent="0.25">
      <c r="C34" t="s">
        <v>32</v>
      </c>
      <c r="I34">
        <v>2.32362</v>
      </c>
      <c r="J34" t="s">
        <v>27</v>
      </c>
      <c r="M34" t="s">
        <v>32</v>
      </c>
      <c r="S34">
        <v>13.04119</v>
      </c>
      <c r="T34" t="s">
        <v>27</v>
      </c>
      <c r="W34" t="s">
        <v>32</v>
      </c>
      <c r="AC34">
        <v>9.1227900000000002</v>
      </c>
      <c r="AD34" t="s">
        <v>27</v>
      </c>
      <c r="AG34" t="s">
        <v>32</v>
      </c>
      <c r="AM34">
        <v>18.997209999999999</v>
      </c>
      <c r="AN34" t="s">
        <v>27</v>
      </c>
    </row>
    <row r="35" spans="3:40" x14ac:dyDescent="0.25">
      <c r="I35">
        <f>SUM(I29:I34)</f>
        <v>1704.2041999999999</v>
      </c>
      <c r="S35">
        <f>SUM(S29:S34)</f>
        <v>3896.33113</v>
      </c>
      <c r="AC35">
        <f>SUM(AC29:AC34)</f>
        <v>2651.7961299999997</v>
      </c>
      <c r="AM35">
        <f>SUM(AM29:AM34)</f>
        <v>4828.3964000000005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95.110290000000006</v>
      </c>
      <c r="J37" t="s">
        <v>34</v>
      </c>
      <c r="M37" t="s">
        <v>33</v>
      </c>
      <c r="S37">
        <v>219.0455</v>
      </c>
      <c r="T37" t="s">
        <v>34</v>
      </c>
      <c r="W37" t="s">
        <v>33</v>
      </c>
      <c r="AC37">
        <v>153.13561999999999</v>
      </c>
      <c r="AD37" t="s">
        <v>34</v>
      </c>
      <c r="AG37" t="s">
        <v>33</v>
      </c>
      <c r="AM37">
        <v>273.21964000000003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5.1459999999999999E-2</v>
      </c>
      <c r="T41" t="s">
        <v>27</v>
      </c>
      <c r="W41" t="s">
        <v>26</v>
      </c>
      <c r="AC41">
        <v>2.9950000000000001E-2</v>
      </c>
      <c r="AD41" t="s">
        <v>27</v>
      </c>
      <c r="AG41" t="s">
        <v>26</v>
      </c>
      <c r="AM41">
        <v>5.7500000000000002E-2</v>
      </c>
      <c r="AN41" t="s">
        <v>27</v>
      </c>
    </row>
    <row r="42" spans="3:40" x14ac:dyDescent="0.25">
      <c r="M42" t="s">
        <v>28</v>
      </c>
      <c r="S42">
        <v>3195.8945899999999</v>
      </c>
      <c r="T42" t="s">
        <v>27</v>
      </c>
      <c r="W42" t="s">
        <v>28</v>
      </c>
      <c r="AC42">
        <v>2310.1334000000002</v>
      </c>
      <c r="AD42" t="s">
        <v>27</v>
      </c>
      <c r="AG42" t="s">
        <v>28</v>
      </c>
      <c r="AM42">
        <v>3803.5190299999999</v>
      </c>
      <c r="AN42" t="s">
        <v>27</v>
      </c>
    </row>
    <row r="43" spans="3:40" x14ac:dyDescent="0.25">
      <c r="M43" t="s">
        <v>29</v>
      </c>
      <c r="S43">
        <v>61.069490000000002</v>
      </c>
      <c r="T43" t="s">
        <v>27</v>
      </c>
      <c r="W43" t="s">
        <v>29</v>
      </c>
      <c r="AC43">
        <v>50.934269999999998</v>
      </c>
      <c r="AD43" t="s">
        <v>27</v>
      </c>
      <c r="AG43" t="s">
        <v>29</v>
      </c>
      <c r="AM43">
        <v>76.955730000000003</v>
      </c>
      <c r="AN43" t="s">
        <v>27</v>
      </c>
    </row>
    <row r="44" spans="3:40" x14ac:dyDescent="0.25">
      <c r="M44" t="s">
        <v>30</v>
      </c>
      <c r="S44">
        <v>977.52112</v>
      </c>
      <c r="T44" t="s">
        <v>27</v>
      </c>
      <c r="W44" t="s">
        <v>30</v>
      </c>
      <c r="AC44">
        <v>738.54300000000001</v>
      </c>
      <c r="AD44" t="s">
        <v>27</v>
      </c>
      <c r="AG44" t="s">
        <v>30</v>
      </c>
      <c r="AM44">
        <v>1212.6307400000001</v>
      </c>
      <c r="AN44" t="s">
        <v>27</v>
      </c>
    </row>
    <row r="45" spans="3:40" x14ac:dyDescent="0.25">
      <c r="M45" t="s">
        <v>31</v>
      </c>
      <c r="S45">
        <v>87.565269999999998</v>
      </c>
      <c r="T45" t="s">
        <v>27</v>
      </c>
      <c r="W45" t="s">
        <v>31</v>
      </c>
      <c r="AC45">
        <v>65.697990000000004</v>
      </c>
      <c r="AD45" t="s">
        <v>27</v>
      </c>
      <c r="AG45" t="s">
        <v>31</v>
      </c>
      <c r="AM45">
        <v>92.452449999999999</v>
      </c>
      <c r="AN45" t="s">
        <v>27</v>
      </c>
    </row>
    <row r="46" spans="3:40" x14ac:dyDescent="0.25">
      <c r="M46" t="s">
        <v>32</v>
      </c>
      <c r="S46">
        <v>16.12893</v>
      </c>
      <c r="T46" t="s">
        <v>27</v>
      </c>
      <c r="W46" t="s">
        <v>32</v>
      </c>
      <c r="AC46">
        <v>12.47537</v>
      </c>
      <c r="AD46" t="s">
        <v>27</v>
      </c>
      <c r="AG46" t="s">
        <v>32</v>
      </c>
      <c r="AM46">
        <v>21.682379999999998</v>
      </c>
      <c r="AN46" t="s">
        <v>27</v>
      </c>
    </row>
    <row r="47" spans="3:40" x14ac:dyDescent="0.25">
      <c r="S47">
        <f>SUM(S41:S46)</f>
        <v>4338.2308599999997</v>
      </c>
      <c r="AC47">
        <f>SUM(AC41:AC46)</f>
        <v>3177.8139800000008</v>
      </c>
      <c r="AM47">
        <f>SUM(AM41:AM46)</f>
        <v>5207.2978300000004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254.10655</v>
      </c>
      <c r="T49" t="s">
        <v>34</v>
      </c>
      <c r="W49" t="s">
        <v>33</v>
      </c>
      <c r="AC49">
        <v>192.65152</v>
      </c>
      <c r="AD49" t="s">
        <v>34</v>
      </c>
      <c r="AG49" t="s">
        <v>33</v>
      </c>
      <c r="AM49">
        <v>304.61905999999999</v>
      </c>
      <c r="AN49" t="s">
        <v>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A6C7-9E87-408F-A5F3-821260AD4633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2015</v>
      </c>
    </row>
    <row r="2" spans="1:40" s="2" customFormat="1" x14ac:dyDescent="0.25">
      <c r="B2" s="2" t="s">
        <v>5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2.4199999999999998E-3</v>
      </c>
      <c r="J5" t="s">
        <v>27</v>
      </c>
      <c r="M5" t="s">
        <v>26</v>
      </c>
      <c r="S5">
        <v>6.3499999999999997E-3</v>
      </c>
      <c r="T5" t="s">
        <v>27</v>
      </c>
      <c r="AG5" t="s">
        <v>26</v>
      </c>
      <c r="AM5">
        <v>1.197E-2</v>
      </c>
      <c r="AN5" t="s">
        <v>27</v>
      </c>
    </row>
    <row r="6" spans="1:40" x14ac:dyDescent="0.25">
      <c r="C6" t="s">
        <v>28</v>
      </c>
      <c r="I6">
        <v>134.78268</v>
      </c>
      <c r="J6" t="s">
        <v>27</v>
      </c>
      <c r="M6" t="s">
        <v>28</v>
      </c>
      <c r="S6">
        <v>1544.6704</v>
      </c>
      <c r="T6" t="s">
        <v>27</v>
      </c>
      <c r="AG6" t="s">
        <v>28</v>
      </c>
      <c r="AM6">
        <v>2227.9233599999998</v>
      </c>
      <c r="AN6" t="s">
        <v>27</v>
      </c>
    </row>
    <row r="7" spans="1:40" x14ac:dyDescent="0.25">
      <c r="C7" t="s">
        <v>29</v>
      </c>
      <c r="I7">
        <v>4.8044599999999997</v>
      </c>
      <c r="J7" t="s">
        <v>27</v>
      </c>
      <c r="M7" t="s">
        <v>29</v>
      </c>
      <c r="S7">
        <v>69.903499999999994</v>
      </c>
      <c r="T7" t="s">
        <v>27</v>
      </c>
      <c r="AG7" t="s">
        <v>29</v>
      </c>
      <c r="AM7">
        <v>107.93512</v>
      </c>
      <c r="AN7" t="s">
        <v>27</v>
      </c>
    </row>
    <row r="8" spans="1:40" x14ac:dyDescent="0.25">
      <c r="C8" t="s">
        <v>30</v>
      </c>
      <c r="I8">
        <v>6.4732200000000004</v>
      </c>
      <c r="J8" t="s">
        <v>27</v>
      </c>
      <c r="M8" t="s">
        <v>30</v>
      </c>
      <c r="S8">
        <v>95.124179999999996</v>
      </c>
      <c r="T8" t="s">
        <v>27</v>
      </c>
      <c r="AG8" t="s">
        <v>30</v>
      </c>
      <c r="AM8">
        <v>160.77932999999999</v>
      </c>
      <c r="AN8" t="s">
        <v>27</v>
      </c>
    </row>
    <row r="9" spans="1:40" x14ac:dyDescent="0.25">
      <c r="C9" t="s">
        <v>31</v>
      </c>
      <c r="I9">
        <v>20.593160000000001</v>
      </c>
      <c r="J9" t="s">
        <v>27</v>
      </c>
      <c r="M9" t="s">
        <v>31</v>
      </c>
      <c r="S9">
        <v>38.749000000000002</v>
      </c>
      <c r="T9" t="s">
        <v>27</v>
      </c>
      <c r="AG9" t="s">
        <v>31</v>
      </c>
      <c r="AM9">
        <v>45.030639999999998</v>
      </c>
      <c r="AN9" t="s">
        <v>27</v>
      </c>
    </row>
    <row r="10" spans="1:40" x14ac:dyDescent="0.25">
      <c r="C10" t="s">
        <v>32</v>
      </c>
      <c r="I10">
        <v>3.0590099999999998</v>
      </c>
      <c r="J10" t="s">
        <v>27</v>
      </c>
      <c r="M10" t="s">
        <v>32</v>
      </c>
      <c r="S10">
        <v>44.26193</v>
      </c>
      <c r="T10" t="s">
        <v>27</v>
      </c>
      <c r="AG10" t="s">
        <v>32</v>
      </c>
      <c r="AM10">
        <v>64.703490000000002</v>
      </c>
      <c r="AN10" t="s">
        <v>27</v>
      </c>
    </row>
    <row r="11" spans="1:40" x14ac:dyDescent="0.25">
      <c r="I11">
        <f>SUM(I5:I10)</f>
        <v>169.71495000000002</v>
      </c>
      <c r="S11">
        <f>SUM(S5:S10)</f>
        <v>1792.7153599999999</v>
      </c>
      <c r="AM11">
        <f>SUM(AM5:AM10)</f>
        <v>2606.3839099999996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11.10064</v>
      </c>
      <c r="J13" t="s">
        <v>34</v>
      </c>
      <c r="M13" t="s">
        <v>33</v>
      </c>
      <c r="S13">
        <v>107.5784</v>
      </c>
      <c r="T13" t="s">
        <v>34</v>
      </c>
      <c r="AG13" t="s">
        <v>33</v>
      </c>
      <c r="AM13">
        <v>157.81259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5.2100000000000002E-3</v>
      </c>
      <c r="J17" t="s">
        <v>27</v>
      </c>
      <c r="M17" t="s">
        <v>26</v>
      </c>
      <c r="S17">
        <v>3.3099999999999997E-2</v>
      </c>
      <c r="T17" t="s">
        <v>27</v>
      </c>
      <c r="W17" t="s">
        <v>26</v>
      </c>
      <c r="AC17">
        <v>1.179E-2</v>
      </c>
      <c r="AD17" t="s">
        <v>27</v>
      </c>
      <c r="AG17" t="s">
        <v>26</v>
      </c>
      <c r="AM17">
        <v>3.8640000000000001E-2</v>
      </c>
      <c r="AN17" t="s">
        <v>27</v>
      </c>
    </row>
    <row r="18" spans="3:40" x14ac:dyDescent="0.25">
      <c r="C18" t="s">
        <v>28</v>
      </c>
      <c r="I18">
        <v>1241.66372</v>
      </c>
      <c r="J18" t="s">
        <v>27</v>
      </c>
      <c r="M18" t="s">
        <v>28</v>
      </c>
      <c r="S18">
        <v>2346.4638799999998</v>
      </c>
      <c r="T18" t="s">
        <v>27</v>
      </c>
      <c r="W18" t="s">
        <v>28</v>
      </c>
      <c r="AC18">
        <v>1421.5552600000001</v>
      </c>
      <c r="AD18" t="s">
        <v>27</v>
      </c>
      <c r="AG18" t="s">
        <v>28</v>
      </c>
      <c r="AM18">
        <v>2979.7161900000001</v>
      </c>
      <c r="AN18" t="s">
        <v>27</v>
      </c>
    </row>
    <row r="19" spans="3:40" x14ac:dyDescent="0.25">
      <c r="C19" t="s">
        <v>29</v>
      </c>
      <c r="I19">
        <v>57.621650000000002</v>
      </c>
      <c r="J19" t="s">
        <v>27</v>
      </c>
      <c r="M19" t="s">
        <v>29</v>
      </c>
      <c r="S19">
        <v>102.72622</v>
      </c>
      <c r="T19" t="s">
        <v>27</v>
      </c>
      <c r="W19" t="s">
        <v>29</v>
      </c>
      <c r="AC19">
        <v>70.429460000000006</v>
      </c>
      <c r="AD19" t="s">
        <v>27</v>
      </c>
      <c r="AG19" t="s">
        <v>29</v>
      </c>
      <c r="AM19">
        <v>139.02965</v>
      </c>
      <c r="AN19" t="s">
        <v>27</v>
      </c>
    </row>
    <row r="20" spans="3:40" x14ac:dyDescent="0.25">
      <c r="C20" t="s">
        <v>30</v>
      </c>
      <c r="I20">
        <v>78.013339999999999</v>
      </c>
      <c r="J20" t="s">
        <v>27</v>
      </c>
      <c r="M20" t="s">
        <v>30</v>
      </c>
      <c r="S20">
        <v>166.57434000000001</v>
      </c>
      <c r="T20" t="s">
        <v>27</v>
      </c>
      <c r="W20" t="s">
        <v>30</v>
      </c>
      <c r="AC20">
        <v>109.4599</v>
      </c>
      <c r="AD20" t="s">
        <v>27</v>
      </c>
      <c r="AG20" t="s">
        <v>30</v>
      </c>
      <c r="AM20">
        <v>230.91687999999999</v>
      </c>
      <c r="AN20" t="s">
        <v>27</v>
      </c>
    </row>
    <row r="21" spans="3:40" x14ac:dyDescent="0.25">
      <c r="C21" t="s">
        <v>31</v>
      </c>
      <c r="I21">
        <v>32.19068</v>
      </c>
      <c r="J21" t="s">
        <v>27</v>
      </c>
      <c r="M21" t="s">
        <v>31</v>
      </c>
      <c r="S21">
        <v>58.80659</v>
      </c>
      <c r="T21" t="s">
        <v>27</v>
      </c>
      <c r="W21" t="s">
        <v>31</v>
      </c>
      <c r="AC21">
        <v>37.053919999999998</v>
      </c>
      <c r="AD21" t="s">
        <v>27</v>
      </c>
      <c r="AG21" t="s">
        <v>31</v>
      </c>
      <c r="AM21">
        <v>63.004779999999997</v>
      </c>
      <c r="AN21" t="s">
        <v>27</v>
      </c>
    </row>
    <row r="22" spans="3:40" x14ac:dyDescent="0.25">
      <c r="C22" t="s">
        <v>32</v>
      </c>
      <c r="I22">
        <v>36.506709999999998</v>
      </c>
      <c r="J22" t="s">
        <v>27</v>
      </c>
      <c r="M22" t="s">
        <v>32</v>
      </c>
      <c r="S22">
        <v>59.351199999999999</v>
      </c>
      <c r="T22" t="s">
        <v>27</v>
      </c>
      <c r="W22" t="s">
        <v>32</v>
      </c>
      <c r="AC22">
        <v>41.066249999999997</v>
      </c>
      <c r="AD22" t="s">
        <v>27</v>
      </c>
      <c r="AG22" t="s">
        <v>32</v>
      </c>
      <c r="AM22">
        <v>78.42671</v>
      </c>
      <c r="AN22" t="s">
        <v>27</v>
      </c>
    </row>
    <row r="23" spans="3:40" x14ac:dyDescent="0.25">
      <c r="I23">
        <f>SUM(I17:I22)</f>
        <v>1446.0013100000001</v>
      </c>
      <c r="S23">
        <f>SUM(S17:S22)</f>
        <v>2733.9553300000002</v>
      </c>
      <c r="AC23">
        <f>SUM(AC17:AC22)</f>
        <v>1679.5765800000004</v>
      </c>
      <c r="AM23">
        <f>SUM(AM17:AM22)</f>
        <v>3491.1328500000004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86.911850000000001</v>
      </c>
      <c r="J25" t="s">
        <v>34</v>
      </c>
      <c r="M25" t="s">
        <v>33</v>
      </c>
      <c r="S25">
        <v>158.91559000000001</v>
      </c>
      <c r="T25" t="s">
        <v>34</v>
      </c>
      <c r="W25" t="s">
        <v>33</v>
      </c>
      <c r="AC25">
        <v>100.742</v>
      </c>
      <c r="AD25" t="s">
        <v>34</v>
      </c>
      <c r="AG25" t="s">
        <v>33</v>
      </c>
      <c r="AM25">
        <v>205.86419000000001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5.0400000000000002E-3</v>
      </c>
      <c r="J29" t="s">
        <v>27</v>
      </c>
      <c r="M29" t="s">
        <v>26</v>
      </c>
      <c r="S29">
        <v>3.7490000000000002E-2</v>
      </c>
      <c r="T29" t="s">
        <v>27</v>
      </c>
      <c r="W29" t="s">
        <v>26</v>
      </c>
      <c r="AC29">
        <v>1.508E-2</v>
      </c>
      <c r="AD29" t="s">
        <v>27</v>
      </c>
      <c r="AG29" t="s">
        <v>26</v>
      </c>
      <c r="AM29">
        <v>4.3369999999999999E-2</v>
      </c>
      <c r="AN29" t="s">
        <v>27</v>
      </c>
    </row>
    <row r="30" spans="3:40" x14ac:dyDescent="0.25">
      <c r="C30" t="s">
        <v>28</v>
      </c>
      <c r="I30">
        <v>1199.22425</v>
      </c>
      <c r="J30" t="s">
        <v>27</v>
      </c>
      <c r="M30" t="s">
        <v>28</v>
      </c>
      <c r="S30">
        <v>2834.4346700000001</v>
      </c>
      <c r="T30" t="s">
        <v>27</v>
      </c>
      <c r="W30" t="s">
        <v>28</v>
      </c>
      <c r="AC30">
        <v>1875.7813200000001</v>
      </c>
      <c r="AD30" t="s">
        <v>27</v>
      </c>
      <c r="AG30" t="s">
        <v>28</v>
      </c>
      <c r="AM30">
        <v>3505.6821100000002</v>
      </c>
      <c r="AN30" t="s">
        <v>27</v>
      </c>
    </row>
    <row r="31" spans="3:40" x14ac:dyDescent="0.25">
      <c r="C31" t="s">
        <v>29</v>
      </c>
      <c r="I31">
        <v>52.732689999999998</v>
      </c>
      <c r="J31" t="s">
        <v>27</v>
      </c>
      <c r="M31" t="s">
        <v>29</v>
      </c>
      <c r="S31">
        <v>127.4526</v>
      </c>
      <c r="T31" t="s">
        <v>27</v>
      </c>
      <c r="W31" t="s">
        <v>29</v>
      </c>
      <c r="AC31">
        <v>94.295609999999996</v>
      </c>
      <c r="AD31" t="s">
        <v>27</v>
      </c>
      <c r="AG31" t="s">
        <v>29</v>
      </c>
      <c r="AM31">
        <v>165.93423000000001</v>
      </c>
      <c r="AN31" t="s">
        <v>27</v>
      </c>
    </row>
    <row r="32" spans="3:40" x14ac:dyDescent="0.25">
      <c r="C32" t="s">
        <v>30</v>
      </c>
      <c r="I32">
        <v>71.288269999999997</v>
      </c>
      <c r="J32" t="s">
        <v>27</v>
      </c>
      <c r="M32" t="s">
        <v>30</v>
      </c>
      <c r="S32">
        <v>204.74925999999999</v>
      </c>
      <c r="T32" t="s">
        <v>27</v>
      </c>
      <c r="W32" t="s">
        <v>30</v>
      </c>
      <c r="AC32">
        <v>145.88269</v>
      </c>
      <c r="AD32" t="s">
        <v>27</v>
      </c>
      <c r="AG32" t="s">
        <v>30</v>
      </c>
      <c r="AM32">
        <v>272.95233999999999</v>
      </c>
      <c r="AN32" t="s">
        <v>27</v>
      </c>
    </row>
    <row r="33" spans="3:40" x14ac:dyDescent="0.25">
      <c r="C33" t="s">
        <v>31</v>
      </c>
      <c r="I33">
        <v>32.417520000000003</v>
      </c>
      <c r="J33" t="s">
        <v>27</v>
      </c>
      <c r="M33" t="s">
        <v>31</v>
      </c>
      <c r="S33">
        <v>66.553150000000002</v>
      </c>
      <c r="T33" t="s">
        <v>27</v>
      </c>
      <c r="W33" t="s">
        <v>31</v>
      </c>
      <c r="AC33">
        <v>44.062249999999999</v>
      </c>
      <c r="AD33" t="s">
        <v>27</v>
      </c>
      <c r="AG33" t="s">
        <v>31</v>
      </c>
      <c r="AM33">
        <v>71.003230000000002</v>
      </c>
      <c r="AN33" t="s">
        <v>27</v>
      </c>
    </row>
    <row r="34" spans="3:40" x14ac:dyDescent="0.25">
      <c r="C34" t="s">
        <v>32</v>
      </c>
      <c r="I34">
        <v>33.50947</v>
      </c>
      <c r="J34" t="s">
        <v>27</v>
      </c>
      <c r="M34" t="s">
        <v>32</v>
      </c>
      <c r="S34">
        <v>72.691180000000003</v>
      </c>
      <c r="T34" t="s">
        <v>27</v>
      </c>
      <c r="W34" t="s">
        <v>32</v>
      </c>
      <c r="AC34">
        <v>53.937449999999998</v>
      </c>
      <c r="AD34" t="s">
        <v>27</v>
      </c>
      <c r="AG34" t="s">
        <v>32</v>
      </c>
      <c r="AM34">
        <v>92.911230000000003</v>
      </c>
      <c r="AN34" t="s">
        <v>27</v>
      </c>
    </row>
    <row r="35" spans="3:40" x14ac:dyDescent="0.25">
      <c r="I35">
        <f>SUM(I29:I34)</f>
        <v>1389.17724</v>
      </c>
      <c r="S35">
        <f>SUM(S29:S34)</f>
        <v>3305.9183500000004</v>
      </c>
      <c r="AC35">
        <f>SUM(AC29:AC34)</f>
        <v>2213.9743999999996</v>
      </c>
      <c r="AM35">
        <f>SUM(AM29:AM34)</f>
        <v>4108.5265099999997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83.329149999999998</v>
      </c>
      <c r="J37" t="s">
        <v>34</v>
      </c>
      <c r="M37" t="s">
        <v>33</v>
      </c>
      <c r="S37">
        <v>197.32494</v>
      </c>
      <c r="T37" t="s">
        <v>34</v>
      </c>
      <c r="W37" t="s">
        <v>33</v>
      </c>
      <c r="AC37">
        <v>137.20229</v>
      </c>
      <c r="AD37" t="s">
        <v>34</v>
      </c>
      <c r="AG37" t="s">
        <v>33</v>
      </c>
      <c r="AM37">
        <v>247.09046000000001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4.8989999999999999E-2</v>
      </c>
      <c r="T41" t="s">
        <v>27</v>
      </c>
      <c r="W41" t="s">
        <v>26</v>
      </c>
      <c r="AC41">
        <v>2.81E-2</v>
      </c>
      <c r="AD41" t="s">
        <v>27</v>
      </c>
      <c r="AG41" t="s">
        <v>26</v>
      </c>
      <c r="AM41">
        <v>5.4469999999999998E-2</v>
      </c>
      <c r="AN41" t="s">
        <v>27</v>
      </c>
    </row>
    <row r="42" spans="3:40" x14ac:dyDescent="0.25">
      <c r="M42" t="s">
        <v>28</v>
      </c>
      <c r="S42">
        <v>3243.9455800000001</v>
      </c>
      <c r="T42" t="s">
        <v>27</v>
      </c>
      <c r="W42" t="s">
        <v>28</v>
      </c>
      <c r="AC42">
        <v>2350.08761</v>
      </c>
      <c r="AD42" t="s">
        <v>27</v>
      </c>
      <c r="AG42" t="s">
        <v>28</v>
      </c>
      <c r="AM42">
        <v>3869.82341</v>
      </c>
      <c r="AN42" t="s">
        <v>27</v>
      </c>
    </row>
    <row r="43" spans="3:40" x14ac:dyDescent="0.25">
      <c r="M43" t="s">
        <v>29</v>
      </c>
      <c r="S43">
        <v>146.48374999999999</v>
      </c>
      <c r="T43" t="s">
        <v>27</v>
      </c>
      <c r="W43" t="s">
        <v>29</v>
      </c>
      <c r="AC43">
        <v>115.56784</v>
      </c>
      <c r="AD43" t="s">
        <v>27</v>
      </c>
      <c r="AG43" t="s">
        <v>29</v>
      </c>
      <c r="AM43">
        <v>182.36439999999999</v>
      </c>
      <c r="AN43" t="s">
        <v>27</v>
      </c>
    </row>
    <row r="44" spans="3:40" x14ac:dyDescent="0.25">
      <c r="M44" t="s">
        <v>30</v>
      </c>
      <c r="S44">
        <v>228.77795</v>
      </c>
      <c r="T44" t="s">
        <v>27</v>
      </c>
      <c r="W44" t="s">
        <v>30</v>
      </c>
      <c r="AC44">
        <v>173.89017999999999</v>
      </c>
      <c r="AD44" t="s">
        <v>27</v>
      </c>
      <c r="AG44" t="s">
        <v>30</v>
      </c>
      <c r="AM44">
        <v>292.37119000000001</v>
      </c>
      <c r="AN44" t="s">
        <v>27</v>
      </c>
    </row>
    <row r="45" spans="3:40" x14ac:dyDescent="0.25">
      <c r="M45" t="s">
        <v>31</v>
      </c>
      <c r="S45">
        <v>84.056349999999995</v>
      </c>
      <c r="T45" t="s">
        <v>27</v>
      </c>
      <c r="W45" t="s">
        <v>31</v>
      </c>
      <c r="AC45">
        <v>63.085610000000003</v>
      </c>
      <c r="AD45" t="s">
        <v>27</v>
      </c>
      <c r="AG45" t="s">
        <v>31</v>
      </c>
      <c r="AM45">
        <v>88.205650000000006</v>
      </c>
      <c r="AN45" t="s">
        <v>27</v>
      </c>
    </row>
    <row r="46" spans="3:40" x14ac:dyDescent="0.25">
      <c r="M46" t="s">
        <v>32</v>
      </c>
      <c r="S46">
        <v>72.971559999999997</v>
      </c>
      <c r="T46" t="s">
        <v>27</v>
      </c>
      <c r="W46" t="s">
        <v>32</v>
      </c>
      <c r="AC46">
        <v>55.485390000000002</v>
      </c>
      <c r="AD46" t="s">
        <v>27</v>
      </c>
      <c r="AG46" t="s">
        <v>32</v>
      </c>
      <c r="AM46">
        <v>91.824929999999995</v>
      </c>
      <c r="AN46" t="s">
        <v>27</v>
      </c>
    </row>
    <row r="47" spans="3:40" x14ac:dyDescent="0.25">
      <c r="S47">
        <f>SUM(S41:S46)</f>
        <v>3776.2841799999997</v>
      </c>
      <c r="AC47">
        <f>SUM(AC41:AC46)</f>
        <v>2758.14473</v>
      </c>
      <c r="AM47">
        <f>SUM(AM41:AM46)</f>
        <v>4524.6440499999999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233.45372</v>
      </c>
      <c r="T49" t="s">
        <v>34</v>
      </c>
      <c r="W49" t="s">
        <v>33</v>
      </c>
      <c r="AC49">
        <v>177.39475999999999</v>
      </c>
      <c r="AD49" t="s">
        <v>34</v>
      </c>
      <c r="AG49" t="s">
        <v>33</v>
      </c>
      <c r="AM49">
        <v>279.85559000000001</v>
      </c>
      <c r="AN49" t="s">
        <v>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797B-7453-4400-B421-BAD51438F88E}">
  <dimension ref="A1:AN49"/>
  <sheetViews>
    <sheetView topLeftCell="A2"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2015</v>
      </c>
    </row>
    <row r="2" spans="1:40" s="2" customFormat="1" x14ac:dyDescent="0.25">
      <c r="B2" s="2" t="s">
        <v>6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2.5500000000000002E-3</v>
      </c>
      <c r="J5" t="s">
        <v>27</v>
      </c>
      <c r="M5" t="s">
        <v>26</v>
      </c>
      <c r="S5">
        <v>8.3499999999999998E-3</v>
      </c>
      <c r="T5" t="s">
        <v>27</v>
      </c>
      <c r="AG5" t="s">
        <v>26</v>
      </c>
      <c r="AM5">
        <v>1.469E-2</v>
      </c>
      <c r="AN5" t="s">
        <v>27</v>
      </c>
    </row>
    <row r="6" spans="1:40" x14ac:dyDescent="0.25">
      <c r="C6" t="s">
        <v>28</v>
      </c>
      <c r="I6">
        <v>160.06983</v>
      </c>
      <c r="J6" t="s">
        <v>27</v>
      </c>
      <c r="M6" t="s">
        <v>28</v>
      </c>
      <c r="S6">
        <v>1923.77169</v>
      </c>
      <c r="T6" t="s">
        <v>27</v>
      </c>
      <c r="AG6" t="s">
        <v>28</v>
      </c>
      <c r="AM6">
        <v>2738.8390599999998</v>
      </c>
      <c r="AN6" t="s">
        <v>27</v>
      </c>
    </row>
    <row r="7" spans="1:40" x14ac:dyDescent="0.25">
      <c r="C7" t="s">
        <v>29</v>
      </c>
      <c r="I7">
        <v>4.3845999999999998</v>
      </c>
      <c r="J7" t="s">
        <v>27</v>
      </c>
      <c r="M7" t="s">
        <v>29</v>
      </c>
      <c r="S7">
        <v>64.457949999999997</v>
      </c>
      <c r="T7" t="s">
        <v>27</v>
      </c>
      <c r="AG7" t="s">
        <v>29</v>
      </c>
      <c r="AM7">
        <v>100.24869</v>
      </c>
      <c r="AN7" t="s">
        <v>27</v>
      </c>
    </row>
    <row r="8" spans="1:40" x14ac:dyDescent="0.25">
      <c r="C8" t="s">
        <v>30</v>
      </c>
      <c r="I8">
        <v>0.48698999999999998</v>
      </c>
      <c r="J8" t="s">
        <v>27</v>
      </c>
      <c r="M8" t="s">
        <v>30</v>
      </c>
      <c r="S8">
        <v>9.1819000000000006</v>
      </c>
      <c r="T8" t="s">
        <v>27</v>
      </c>
      <c r="AG8" t="s">
        <v>30</v>
      </c>
      <c r="AM8">
        <v>43.398499999999999</v>
      </c>
      <c r="AN8" t="s">
        <v>27</v>
      </c>
    </row>
    <row r="9" spans="1:40" x14ac:dyDescent="0.25">
      <c r="C9" t="s">
        <v>31</v>
      </c>
      <c r="I9">
        <v>21.298310000000001</v>
      </c>
      <c r="J9" t="s">
        <v>27</v>
      </c>
      <c r="M9" t="s">
        <v>31</v>
      </c>
      <c r="S9">
        <v>49.09093</v>
      </c>
      <c r="T9" t="s">
        <v>27</v>
      </c>
      <c r="AG9" t="s">
        <v>31</v>
      </c>
      <c r="AM9">
        <v>59.062440000000002</v>
      </c>
      <c r="AN9" t="s">
        <v>27</v>
      </c>
    </row>
    <row r="10" spans="1:40" x14ac:dyDescent="0.25">
      <c r="C10" t="s">
        <v>32</v>
      </c>
      <c r="I10">
        <v>7.288E-2</v>
      </c>
      <c r="J10" t="s">
        <v>27</v>
      </c>
      <c r="M10" t="s">
        <v>32</v>
      </c>
      <c r="S10">
        <v>1.3818900000000001</v>
      </c>
      <c r="T10" t="s">
        <v>27</v>
      </c>
      <c r="AG10" t="s">
        <v>32</v>
      </c>
      <c r="AM10">
        <v>6.1413900000000003</v>
      </c>
      <c r="AN10" t="s">
        <v>27</v>
      </c>
    </row>
    <row r="11" spans="1:40" x14ac:dyDescent="0.25">
      <c r="I11">
        <f>SUM(I5:I10)</f>
        <v>186.31515999999999</v>
      </c>
      <c r="S11">
        <f>SUM(S5:S10)</f>
        <v>2047.8927100000003</v>
      </c>
      <c r="AM11">
        <f>SUM(AM5:AM10)</f>
        <v>2947.7047699999994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14.12007</v>
      </c>
      <c r="J13" t="s">
        <v>34</v>
      </c>
      <c r="M13" t="s">
        <v>33</v>
      </c>
      <c r="S13">
        <v>151.66605000000001</v>
      </c>
      <c r="T13" t="s">
        <v>34</v>
      </c>
      <c r="AG13" t="s">
        <v>33</v>
      </c>
      <c r="AM13">
        <v>217.71226999999999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6.8700000000000002E-3</v>
      </c>
      <c r="J17" t="s">
        <v>27</v>
      </c>
      <c r="M17" t="s">
        <v>26</v>
      </c>
      <c r="S17">
        <v>3.5479999999999998E-2</v>
      </c>
      <c r="T17" t="s">
        <v>27</v>
      </c>
      <c r="W17" t="s">
        <v>26</v>
      </c>
      <c r="AC17">
        <v>1.346E-2</v>
      </c>
      <c r="AD17" t="s">
        <v>27</v>
      </c>
      <c r="AG17" t="s">
        <v>26</v>
      </c>
      <c r="AM17">
        <v>4.1669999999999999E-2</v>
      </c>
      <c r="AN17" t="s">
        <v>27</v>
      </c>
    </row>
    <row r="18" spans="3:40" x14ac:dyDescent="0.25">
      <c r="C18" t="s">
        <v>28</v>
      </c>
      <c r="I18">
        <v>1557.1466499999999</v>
      </c>
      <c r="J18" t="s">
        <v>27</v>
      </c>
      <c r="M18" t="s">
        <v>28</v>
      </c>
      <c r="S18">
        <v>2797.1058200000002</v>
      </c>
      <c r="T18" t="s">
        <v>27</v>
      </c>
      <c r="W18" t="s">
        <v>28</v>
      </c>
      <c r="AC18">
        <v>1736.04856</v>
      </c>
      <c r="AD18" t="s">
        <v>27</v>
      </c>
      <c r="AG18" t="s">
        <v>28</v>
      </c>
      <c r="AM18">
        <v>3547.2390399999999</v>
      </c>
      <c r="AN18" t="s">
        <v>27</v>
      </c>
    </row>
    <row r="19" spans="3:40" x14ac:dyDescent="0.25">
      <c r="C19" t="s">
        <v>29</v>
      </c>
      <c r="I19">
        <v>53.193390000000001</v>
      </c>
      <c r="J19" t="s">
        <v>27</v>
      </c>
      <c r="M19" t="s">
        <v>29</v>
      </c>
      <c r="S19">
        <v>96.211860000000001</v>
      </c>
      <c r="T19" t="s">
        <v>27</v>
      </c>
      <c r="W19" t="s">
        <v>29</v>
      </c>
      <c r="AC19">
        <v>65.758679999999998</v>
      </c>
      <c r="AD19" t="s">
        <v>27</v>
      </c>
      <c r="AG19" t="s">
        <v>29</v>
      </c>
      <c r="AM19">
        <v>130.46293</v>
      </c>
      <c r="AN19" t="s">
        <v>27</v>
      </c>
    </row>
    <row r="20" spans="3:40" x14ac:dyDescent="0.25">
      <c r="C20" t="s">
        <v>30</v>
      </c>
      <c r="I20">
        <v>6.9567100000000002</v>
      </c>
      <c r="J20" t="s">
        <v>27</v>
      </c>
      <c r="M20" t="s">
        <v>30</v>
      </c>
      <c r="S20">
        <v>64.229330000000004</v>
      </c>
      <c r="T20" t="s">
        <v>27</v>
      </c>
      <c r="W20" t="s">
        <v>30</v>
      </c>
      <c r="AC20">
        <v>37.47766</v>
      </c>
      <c r="AD20" t="s">
        <v>27</v>
      </c>
      <c r="AG20" t="s">
        <v>30</v>
      </c>
      <c r="AM20">
        <v>100.40234</v>
      </c>
      <c r="AN20" t="s">
        <v>27</v>
      </c>
    </row>
    <row r="21" spans="3:40" x14ac:dyDescent="0.25">
      <c r="C21" t="s">
        <v>31</v>
      </c>
      <c r="I21">
        <v>40.769120000000001</v>
      </c>
      <c r="J21" t="s">
        <v>27</v>
      </c>
      <c r="M21" t="s">
        <v>31</v>
      </c>
      <c r="S21">
        <v>71.111289999999997</v>
      </c>
      <c r="T21" t="s">
        <v>27</v>
      </c>
      <c r="W21" t="s">
        <v>31</v>
      </c>
      <c r="AC21">
        <v>45.674790000000002</v>
      </c>
      <c r="AD21" t="s">
        <v>27</v>
      </c>
      <c r="AG21" t="s">
        <v>31</v>
      </c>
      <c r="AM21">
        <v>78.599000000000004</v>
      </c>
      <c r="AN21" t="s">
        <v>27</v>
      </c>
    </row>
    <row r="22" spans="3:40" x14ac:dyDescent="0.25">
      <c r="C22" t="s">
        <v>32</v>
      </c>
      <c r="I22">
        <v>1.0525599999999999</v>
      </c>
      <c r="J22" t="s">
        <v>27</v>
      </c>
      <c r="M22" t="s">
        <v>32</v>
      </c>
      <c r="S22">
        <v>8.2876300000000001</v>
      </c>
      <c r="T22" t="s">
        <v>27</v>
      </c>
      <c r="W22" t="s">
        <v>32</v>
      </c>
      <c r="AC22">
        <v>5.1531399999999996</v>
      </c>
      <c r="AD22" t="s">
        <v>27</v>
      </c>
      <c r="AG22" t="s">
        <v>32</v>
      </c>
      <c r="AM22">
        <v>13.312430000000001</v>
      </c>
      <c r="AN22" t="s">
        <v>27</v>
      </c>
    </row>
    <row r="23" spans="3:40" x14ac:dyDescent="0.25">
      <c r="I23">
        <f>SUM(I17:I22)</f>
        <v>1659.1252999999997</v>
      </c>
      <c r="S23">
        <f>SUM(S17:S22)</f>
        <v>3036.9814099999999</v>
      </c>
      <c r="AC23">
        <f>SUM(AC17:AC22)</f>
        <v>1890.1262899999997</v>
      </c>
      <c r="AM23">
        <f>SUM(AM17:AM22)</f>
        <v>3870.0574100000003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123.45729</v>
      </c>
      <c r="J25" t="s">
        <v>34</v>
      </c>
      <c r="M25" t="s">
        <v>33</v>
      </c>
      <c r="S25">
        <v>211.38028</v>
      </c>
      <c r="T25" t="s">
        <v>34</v>
      </c>
      <c r="W25" t="s">
        <v>33</v>
      </c>
      <c r="AC25">
        <v>137.52898999999999</v>
      </c>
      <c r="AD25" t="s">
        <v>34</v>
      </c>
      <c r="AG25" t="s">
        <v>33</v>
      </c>
      <c r="AM25">
        <v>272.44031000000001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6.5599999999999999E-3</v>
      </c>
      <c r="J29" t="s">
        <v>27</v>
      </c>
      <c r="M29" t="s">
        <v>26</v>
      </c>
      <c r="S29">
        <v>4.0390000000000002E-2</v>
      </c>
      <c r="T29" t="s">
        <v>27</v>
      </c>
      <c r="W29" t="s">
        <v>26</v>
      </c>
      <c r="AC29">
        <v>1.7250000000000001E-2</v>
      </c>
      <c r="AD29" t="s">
        <v>27</v>
      </c>
      <c r="AG29" t="s">
        <v>26</v>
      </c>
      <c r="AM29">
        <v>4.6949999999999999E-2</v>
      </c>
      <c r="AN29" t="s">
        <v>27</v>
      </c>
    </row>
    <row r="30" spans="3:40" x14ac:dyDescent="0.25">
      <c r="C30" t="s">
        <v>28</v>
      </c>
      <c r="I30">
        <v>1489.0783899999999</v>
      </c>
      <c r="J30" t="s">
        <v>27</v>
      </c>
      <c r="M30" t="s">
        <v>28</v>
      </c>
      <c r="S30">
        <v>3381.6387100000002</v>
      </c>
      <c r="T30" t="s">
        <v>27</v>
      </c>
      <c r="W30" t="s">
        <v>28</v>
      </c>
      <c r="AC30">
        <v>2283.4795600000002</v>
      </c>
      <c r="AD30" t="s">
        <v>27</v>
      </c>
      <c r="AG30" t="s">
        <v>28</v>
      </c>
      <c r="AM30">
        <v>4176.7799199999999</v>
      </c>
      <c r="AN30" t="s">
        <v>27</v>
      </c>
    </row>
    <row r="31" spans="3:40" x14ac:dyDescent="0.25">
      <c r="C31" t="s">
        <v>29</v>
      </c>
      <c r="I31">
        <v>48.653449999999999</v>
      </c>
      <c r="J31" t="s">
        <v>27</v>
      </c>
      <c r="M31" t="s">
        <v>29</v>
      </c>
      <c r="S31">
        <v>119.39303</v>
      </c>
      <c r="T31" t="s">
        <v>27</v>
      </c>
      <c r="W31" t="s">
        <v>29</v>
      </c>
      <c r="AC31">
        <v>88.118759999999995</v>
      </c>
      <c r="AD31" t="s">
        <v>27</v>
      </c>
      <c r="AG31" t="s">
        <v>29</v>
      </c>
      <c r="AM31">
        <v>155.69916000000001</v>
      </c>
      <c r="AN31" t="s">
        <v>27</v>
      </c>
    </row>
    <row r="32" spans="3:40" x14ac:dyDescent="0.25">
      <c r="C32" t="s">
        <v>30</v>
      </c>
      <c r="I32">
        <v>5.9560399999999998</v>
      </c>
      <c r="J32" t="s">
        <v>27</v>
      </c>
      <c r="M32" t="s">
        <v>30</v>
      </c>
      <c r="S32">
        <v>79.805220000000006</v>
      </c>
      <c r="T32" t="s">
        <v>27</v>
      </c>
      <c r="W32" t="s">
        <v>30</v>
      </c>
      <c r="AC32">
        <v>52.021859999999997</v>
      </c>
      <c r="AD32" t="s">
        <v>27</v>
      </c>
      <c r="AG32" t="s">
        <v>30</v>
      </c>
      <c r="AM32">
        <v>118.14861000000001</v>
      </c>
      <c r="AN32" t="s">
        <v>27</v>
      </c>
    </row>
    <row r="33" spans="3:40" x14ac:dyDescent="0.25">
      <c r="C33" t="s">
        <v>31</v>
      </c>
      <c r="I33">
        <v>40.301969999999997</v>
      </c>
      <c r="J33" t="s">
        <v>27</v>
      </c>
      <c r="M33" t="s">
        <v>31</v>
      </c>
      <c r="S33">
        <v>81.534850000000006</v>
      </c>
      <c r="T33" t="s">
        <v>27</v>
      </c>
      <c r="W33" t="s">
        <v>31</v>
      </c>
      <c r="AC33">
        <v>55.270980000000002</v>
      </c>
      <c r="AD33" t="s">
        <v>27</v>
      </c>
      <c r="AG33" t="s">
        <v>31</v>
      </c>
      <c r="AM33">
        <v>89.471819999999994</v>
      </c>
      <c r="AN33" t="s">
        <v>27</v>
      </c>
    </row>
    <row r="34" spans="3:40" x14ac:dyDescent="0.25">
      <c r="C34" t="s">
        <v>32</v>
      </c>
      <c r="I34">
        <v>0.91166000000000003</v>
      </c>
      <c r="J34" t="s">
        <v>27</v>
      </c>
      <c r="M34" t="s">
        <v>32</v>
      </c>
      <c r="S34">
        <v>10.35383</v>
      </c>
      <c r="T34" t="s">
        <v>27</v>
      </c>
      <c r="W34" t="s">
        <v>32</v>
      </c>
      <c r="AC34">
        <v>7.1101200000000002</v>
      </c>
      <c r="AD34" t="s">
        <v>27</v>
      </c>
      <c r="AG34" t="s">
        <v>32</v>
      </c>
      <c r="AM34">
        <v>15.680120000000001</v>
      </c>
      <c r="AN34" t="s">
        <v>27</v>
      </c>
    </row>
    <row r="35" spans="3:40" x14ac:dyDescent="0.25">
      <c r="I35">
        <f>SUM(I29:I34)</f>
        <v>1584.90807</v>
      </c>
      <c r="S35">
        <f>SUM(S29:S34)</f>
        <v>3672.7660300000007</v>
      </c>
      <c r="AC35">
        <f>SUM(AC29:AC34)</f>
        <v>2486.0185299999994</v>
      </c>
      <c r="AM35">
        <f>SUM(AM29:AM34)</f>
        <v>4555.8265799999999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116.92064000000001</v>
      </c>
      <c r="J37" t="s">
        <v>34</v>
      </c>
      <c r="M37" t="s">
        <v>33</v>
      </c>
      <c r="S37">
        <v>261.23903999999999</v>
      </c>
      <c r="T37" t="s">
        <v>34</v>
      </c>
      <c r="W37" t="s">
        <v>33</v>
      </c>
      <c r="AC37">
        <v>185.06086999999999</v>
      </c>
      <c r="AD37" t="s">
        <v>34</v>
      </c>
      <c r="AG37" t="s">
        <v>33</v>
      </c>
      <c r="AM37">
        <v>325.96267999999998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5.176E-2</v>
      </c>
      <c r="T41" t="s">
        <v>27</v>
      </c>
      <c r="W41" t="s">
        <v>26</v>
      </c>
      <c r="AC41">
        <v>3.0179999999999998E-2</v>
      </c>
      <c r="AD41" t="s">
        <v>27</v>
      </c>
      <c r="AG41" t="s">
        <v>26</v>
      </c>
      <c r="AM41">
        <v>5.7869999999999998E-2</v>
      </c>
      <c r="AN41" t="s">
        <v>27</v>
      </c>
    </row>
    <row r="42" spans="3:40" x14ac:dyDescent="0.25">
      <c r="M42" t="s">
        <v>28</v>
      </c>
      <c r="S42">
        <v>3764.9932100000001</v>
      </c>
      <c r="T42" t="s">
        <v>27</v>
      </c>
      <c r="W42" t="s">
        <v>28</v>
      </c>
      <c r="AC42">
        <v>2741.05863</v>
      </c>
      <c r="AD42" t="s">
        <v>27</v>
      </c>
      <c r="AG42" t="s">
        <v>28</v>
      </c>
      <c r="AM42">
        <v>4506.3908300000003</v>
      </c>
      <c r="AN42" t="s">
        <v>27</v>
      </c>
    </row>
    <row r="43" spans="3:40" x14ac:dyDescent="0.25">
      <c r="M43" t="s">
        <v>29</v>
      </c>
      <c r="S43">
        <v>138.78910999999999</v>
      </c>
      <c r="T43" t="s">
        <v>27</v>
      </c>
      <c r="W43" t="s">
        <v>29</v>
      </c>
      <c r="AC43">
        <v>109.62868</v>
      </c>
      <c r="AD43" t="s">
        <v>27</v>
      </c>
      <c r="AG43" t="s">
        <v>29</v>
      </c>
      <c r="AM43">
        <v>172.64132000000001</v>
      </c>
      <c r="AN43" t="s">
        <v>27</v>
      </c>
    </row>
    <row r="44" spans="3:40" x14ac:dyDescent="0.25">
      <c r="M44" t="s">
        <v>30</v>
      </c>
      <c r="S44">
        <v>109.71531</v>
      </c>
      <c r="T44" t="s">
        <v>27</v>
      </c>
      <c r="W44" t="s">
        <v>30</v>
      </c>
      <c r="AC44">
        <v>83.809830000000005</v>
      </c>
      <c r="AD44" t="s">
        <v>27</v>
      </c>
      <c r="AG44" t="s">
        <v>30</v>
      </c>
      <c r="AM44">
        <v>145.46707000000001</v>
      </c>
      <c r="AN44" t="s">
        <v>27</v>
      </c>
    </row>
    <row r="45" spans="3:40" x14ac:dyDescent="0.25">
      <c r="M45" t="s">
        <v>31</v>
      </c>
      <c r="S45">
        <v>98.32741</v>
      </c>
      <c r="T45" t="s">
        <v>27</v>
      </c>
      <c r="W45" t="s">
        <v>31</v>
      </c>
      <c r="AC45">
        <v>73.838719999999995</v>
      </c>
      <c r="AD45" t="s">
        <v>27</v>
      </c>
      <c r="AG45" t="s">
        <v>31</v>
      </c>
      <c r="AM45">
        <v>105.72792</v>
      </c>
      <c r="AN45" t="s">
        <v>27</v>
      </c>
    </row>
    <row r="46" spans="3:40" x14ac:dyDescent="0.25">
      <c r="M46" t="s">
        <v>32</v>
      </c>
      <c r="S46">
        <v>13.56879</v>
      </c>
      <c r="T46" t="s">
        <v>27</v>
      </c>
      <c r="W46" t="s">
        <v>32</v>
      </c>
      <c r="AC46">
        <v>10.544320000000001</v>
      </c>
      <c r="AD46" t="s">
        <v>27</v>
      </c>
      <c r="AG46" t="s">
        <v>32</v>
      </c>
      <c r="AM46">
        <v>18.535080000000001</v>
      </c>
      <c r="AN46" t="s">
        <v>27</v>
      </c>
    </row>
    <row r="47" spans="3:40" x14ac:dyDescent="0.25">
      <c r="S47">
        <f>SUM(S41:S46)</f>
        <v>4125.4455900000003</v>
      </c>
      <c r="AC47">
        <f>SUM(AC41:AC46)</f>
        <v>3018.9103600000003</v>
      </c>
      <c r="AM47">
        <f>SUM(AM41:AM46)</f>
        <v>4948.8200899999993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294.34091999999998</v>
      </c>
      <c r="T49" t="s">
        <v>34</v>
      </c>
      <c r="W49" t="s">
        <v>33</v>
      </c>
      <c r="AC49">
        <v>223.31163000000001</v>
      </c>
      <c r="AD49" t="s">
        <v>34</v>
      </c>
      <c r="AG49" t="s">
        <v>33</v>
      </c>
      <c r="AM49">
        <v>354.68988999999999</v>
      </c>
      <c r="AN49" t="s">
        <v>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50004-ABF9-4C3D-A1E4-B8A9CD1940F5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2015</v>
      </c>
    </row>
    <row r="2" spans="1:40" s="2" customFormat="1" x14ac:dyDescent="0.25">
      <c r="B2" s="2" t="s">
        <v>7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2.5600000000000002E-3</v>
      </c>
      <c r="J5" t="s">
        <v>27</v>
      </c>
      <c r="M5" t="s">
        <v>26</v>
      </c>
      <c r="S5">
        <v>8.5199999999999998E-3</v>
      </c>
      <c r="T5" t="s">
        <v>27</v>
      </c>
      <c r="AG5" t="s">
        <v>26</v>
      </c>
      <c r="AM5">
        <v>1.489E-2</v>
      </c>
      <c r="AN5" t="s">
        <v>27</v>
      </c>
    </row>
    <row r="6" spans="1:40" x14ac:dyDescent="0.25">
      <c r="C6" t="s">
        <v>28</v>
      </c>
      <c r="I6">
        <v>143.60486</v>
      </c>
      <c r="J6" t="s">
        <v>27</v>
      </c>
      <c r="M6" t="s">
        <v>28</v>
      </c>
      <c r="S6">
        <v>1704.95625</v>
      </c>
      <c r="T6" t="s">
        <v>27</v>
      </c>
      <c r="AG6" t="s">
        <v>28</v>
      </c>
      <c r="AM6">
        <v>2432.4711699999998</v>
      </c>
      <c r="AN6" t="s">
        <v>27</v>
      </c>
    </row>
    <row r="7" spans="1:40" x14ac:dyDescent="0.25">
      <c r="C7" t="s">
        <v>29</v>
      </c>
      <c r="I7">
        <v>1.1193</v>
      </c>
      <c r="J7" t="s">
        <v>27</v>
      </c>
      <c r="M7" t="s">
        <v>29</v>
      </c>
      <c r="S7">
        <v>17.308479999999999</v>
      </c>
      <c r="T7" t="s">
        <v>27</v>
      </c>
      <c r="AG7" t="s">
        <v>29</v>
      </c>
      <c r="AM7">
        <v>35.96716</v>
      </c>
      <c r="AN7" t="s">
        <v>27</v>
      </c>
    </row>
    <row r="8" spans="1:40" x14ac:dyDescent="0.25">
      <c r="C8" t="s">
        <v>30</v>
      </c>
      <c r="I8">
        <v>20.866910000000001</v>
      </c>
      <c r="J8" t="s">
        <v>27</v>
      </c>
      <c r="M8" t="s">
        <v>30</v>
      </c>
      <c r="S8">
        <v>308.80981000000003</v>
      </c>
      <c r="T8" t="s">
        <v>27</v>
      </c>
      <c r="AG8" t="s">
        <v>30</v>
      </c>
      <c r="AM8">
        <v>449.62439999999998</v>
      </c>
      <c r="AN8" t="s">
        <v>27</v>
      </c>
    </row>
    <row r="9" spans="1:40" x14ac:dyDescent="0.25">
      <c r="C9" t="s">
        <v>31</v>
      </c>
      <c r="I9">
        <v>20.176860000000001</v>
      </c>
      <c r="J9" t="s">
        <v>27</v>
      </c>
      <c r="M9" t="s">
        <v>31</v>
      </c>
      <c r="S9">
        <v>32.918370000000003</v>
      </c>
      <c r="T9" t="s">
        <v>27</v>
      </c>
      <c r="AG9" t="s">
        <v>31</v>
      </c>
      <c r="AM9">
        <v>37.004689999999997</v>
      </c>
      <c r="AN9" t="s">
        <v>27</v>
      </c>
    </row>
    <row r="10" spans="1:40" x14ac:dyDescent="0.25">
      <c r="C10" t="s">
        <v>32</v>
      </c>
      <c r="I10">
        <v>0.34888999999999998</v>
      </c>
      <c r="J10" t="s">
        <v>27</v>
      </c>
      <c r="M10" t="s">
        <v>32</v>
      </c>
      <c r="S10">
        <v>5.4464600000000001</v>
      </c>
      <c r="T10" t="s">
        <v>27</v>
      </c>
      <c r="AG10" t="s">
        <v>32</v>
      </c>
      <c r="AM10">
        <v>11.649240000000001</v>
      </c>
      <c r="AN10" t="s">
        <v>27</v>
      </c>
    </row>
    <row r="11" spans="1:40" x14ac:dyDescent="0.25">
      <c r="I11">
        <f>SUM(I5:I10)</f>
        <v>186.11938000000001</v>
      </c>
      <c r="S11">
        <f>SUM(S5:S10)</f>
        <v>2069.4478899999999</v>
      </c>
      <c r="AM11">
        <f>SUM(AM5:AM10)</f>
        <v>2966.7315500000004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13.40279</v>
      </c>
      <c r="J13" t="s">
        <v>34</v>
      </c>
      <c r="M13" t="s">
        <v>33</v>
      </c>
      <c r="S13">
        <v>142.97293999999999</v>
      </c>
      <c r="T13" t="s">
        <v>34</v>
      </c>
      <c r="AG13" t="s">
        <v>33</v>
      </c>
      <c r="AM13">
        <v>205.15333999999999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7.0099999999999997E-3</v>
      </c>
      <c r="J17" t="s">
        <v>27</v>
      </c>
      <c r="M17" t="s">
        <v>26</v>
      </c>
      <c r="S17">
        <v>3.5680000000000003E-2</v>
      </c>
      <c r="T17" t="s">
        <v>27</v>
      </c>
      <c r="W17" t="s">
        <v>26</v>
      </c>
      <c r="AC17">
        <v>1.358E-2</v>
      </c>
      <c r="AD17" t="s">
        <v>27</v>
      </c>
      <c r="AG17" t="s">
        <v>26</v>
      </c>
      <c r="AM17">
        <v>4.1889999999999997E-2</v>
      </c>
      <c r="AN17" t="s">
        <v>27</v>
      </c>
    </row>
    <row r="18" spans="3:40" x14ac:dyDescent="0.25">
      <c r="C18" t="s">
        <v>28</v>
      </c>
      <c r="I18">
        <v>1378.4666099999999</v>
      </c>
      <c r="J18" t="s">
        <v>27</v>
      </c>
      <c r="M18" t="s">
        <v>28</v>
      </c>
      <c r="S18">
        <v>2535.6379400000001</v>
      </c>
      <c r="T18" t="s">
        <v>27</v>
      </c>
      <c r="W18" t="s">
        <v>28</v>
      </c>
      <c r="AC18">
        <v>1549.46415</v>
      </c>
      <c r="AD18" t="s">
        <v>27</v>
      </c>
      <c r="AG18" t="s">
        <v>28</v>
      </c>
      <c r="AM18">
        <v>3205.9803000000002</v>
      </c>
      <c r="AN18" t="s">
        <v>27</v>
      </c>
    </row>
    <row r="19" spans="3:40" x14ac:dyDescent="0.25">
      <c r="C19" t="s">
        <v>29</v>
      </c>
      <c r="I19">
        <v>14.17601</v>
      </c>
      <c r="J19" t="s">
        <v>27</v>
      </c>
      <c r="M19" t="s">
        <v>29</v>
      </c>
      <c r="S19">
        <v>40.077269999999999</v>
      </c>
      <c r="T19" t="s">
        <v>27</v>
      </c>
      <c r="W19" t="s">
        <v>29</v>
      </c>
      <c r="AC19">
        <v>26.31898</v>
      </c>
      <c r="AD19" t="s">
        <v>27</v>
      </c>
      <c r="AG19" t="s">
        <v>29</v>
      </c>
      <c r="AM19">
        <v>58.998370000000001</v>
      </c>
      <c r="AN19" t="s">
        <v>27</v>
      </c>
    </row>
    <row r="20" spans="3:40" x14ac:dyDescent="0.25">
      <c r="C20" t="s">
        <v>30</v>
      </c>
      <c r="I20">
        <v>255.58340999999999</v>
      </c>
      <c r="J20" t="s">
        <v>27</v>
      </c>
      <c r="M20" t="s">
        <v>30</v>
      </c>
      <c r="S20">
        <v>420.68682999999999</v>
      </c>
      <c r="T20" t="s">
        <v>27</v>
      </c>
      <c r="W20" t="s">
        <v>30</v>
      </c>
      <c r="AC20">
        <v>287.10798</v>
      </c>
      <c r="AD20" t="s">
        <v>27</v>
      </c>
      <c r="AG20" t="s">
        <v>30</v>
      </c>
      <c r="AM20">
        <v>551.83569</v>
      </c>
      <c r="AN20" t="s">
        <v>27</v>
      </c>
    </row>
    <row r="21" spans="3:40" x14ac:dyDescent="0.25">
      <c r="C21" t="s">
        <v>31</v>
      </c>
      <c r="I21">
        <v>27.388539999999999</v>
      </c>
      <c r="J21" t="s">
        <v>27</v>
      </c>
      <c r="M21" t="s">
        <v>31</v>
      </c>
      <c r="S21">
        <v>51.855739999999997</v>
      </c>
      <c r="T21" t="s">
        <v>27</v>
      </c>
      <c r="W21" t="s">
        <v>31</v>
      </c>
      <c r="AC21">
        <v>32.142850000000003</v>
      </c>
      <c r="AD21" t="s">
        <v>27</v>
      </c>
      <c r="AG21" t="s">
        <v>31</v>
      </c>
      <c r="AM21">
        <v>54.075719999999997</v>
      </c>
      <c r="AN21" t="s">
        <v>27</v>
      </c>
    </row>
    <row r="22" spans="3:40" x14ac:dyDescent="0.25">
      <c r="C22" t="s">
        <v>32</v>
      </c>
      <c r="I22">
        <v>4.4260999999999999</v>
      </c>
      <c r="J22" t="s">
        <v>27</v>
      </c>
      <c r="M22" t="s">
        <v>32</v>
      </c>
      <c r="S22">
        <v>13.12279</v>
      </c>
      <c r="T22" t="s">
        <v>27</v>
      </c>
      <c r="W22" t="s">
        <v>32</v>
      </c>
      <c r="AC22">
        <v>8.5382599999999993</v>
      </c>
      <c r="AD22" t="s">
        <v>27</v>
      </c>
      <c r="AG22" t="s">
        <v>32</v>
      </c>
      <c r="AM22">
        <v>19.433009999999999</v>
      </c>
      <c r="AN22" t="s">
        <v>27</v>
      </c>
    </row>
    <row r="23" spans="3:40" x14ac:dyDescent="0.25">
      <c r="I23">
        <f>SUM(I17:I22)</f>
        <v>1680.0476799999997</v>
      </c>
      <c r="S23">
        <f>SUM(S17:S22)</f>
        <v>3061.4162500000002</v>
      </c>
      <c r="AC23">
        <f>SUM(AC17:AC22)</f>
        <v>1903.5858000000001</v>
      </c>
      <c r="AM23">
        <f>SUM(AM17:AM22)</f>
        <v>3890.3649799999998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116.47405999999999</v>
      </c>
      <c r="J25" t="s">
        <v>34</v>
      </c>
      <c r="M25" t="s">
        <v>33</v>
      </c>
      <c r="S25">
        <v>200.94673</v>
      </c>
      <c r="T25" t="s">
        <v>34</v>
      </c>
      <c r="W25" t="s">
        <v>33</v>
      </c>
      <c r="AC25">
        <v>129.94538</v>
      </c>
      <c r="AD25" t="s">
        <v>34</v>
      </c>
      <c r="AG25" t="s">
        <v>33</v>
      </c>
      <c r="AM25">
        <v>258.42032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6.7000000000000002E-3</v>
      </c>
      <c r="J29" t="s">
        <v>27</v>
      </c>
      <c r="M29" t="s">
        <v>26</v>
      </c>
      <c r="S29">
        <v>4.0620000000000003E-2</v>
      </c>
      <c r="T29" t="s">
        <v>27</v>
      </c>
      <c r="W29" t="s">
        <v>26</v>
      </c>
      <c r="AC29">
        <v>1.7409999999999998E-2</v>
      </c>
      <c r="AD29" t="s">
        <v>27</v>
      </c>
      <c r="AG29" t="s">
        <v>26</v>
      </c>
      <c r="AM29">
        <v>4.7199999999999999E-2</v>
      </c>
      <c r="AN29" t="s">
        <v>27</v>
      </c>
    </row>
    <row r="30" spans="3:40" x14ac:dyDescent="0.25">
      <c r="C30" t="s">
        <v>28</v>
      </c>
      <c r="I30">
        <v>1324.5599199999999</v>
      </c>
      <c r="J30" t="s">
        <v>27</v>
      </c>
      <c r="M30" t="s">
        <v>28</v>
      </c>
      <c r="S30">
        <v>3059.2145599999999</v>
      </c>
      <c r="T30" t="s">
        <v>27</v>
      </c>
      <c r="W30" t="s">
        <v>28</v>
      </c>
      <c r="AC30">
        <v>2037.5771400000001</v>
      </c>
      <c r="AD30" t="s">
        <v>27</v>
      </c>
      <c r="AG30" t="s">
        <v>28</v>
      </c>
      <c r="AM30">
        <v>3769.7774599999998</v>
      </c>
      <c r="AN30" t="s">
        <v>27</v>
      </c>
    </row>
    <row r="31" spans="3:40" x14ac:dyDescent="0.25">
      <c r="C31" t="s">
        <v>29</v>
      </c>
      <c r="I31">
        <v>12.78295</v>
      </c>
      <c r="J31" t="s">
        <v>27</v>
      </c>
      <c r="M31" t="s">
        <v>29</v>
      </c>
      <c r="S31">
        <v>50.912860000000002</v>
      </c>
      <c r="T31" t="s">
        <v>27</v>
      </c>
      <c r="W31" t="s">
        <v>29</v>
      </c>
      <c r="AC31">
        <v>36.731749999999998</v>
      </c>
      <c r="AD31" t="s">
        <v>27</v>
      </c>
      <c r="AG31" t="s">
        <v>29</v>
      </c>
      <c r="AM31">
        <v>70.969229999999996</v>
      </c>
      <c r="AN31" t="s">
        <v>27</v>
      </c>
    </row>
    <row r="32" spans="3:40" x14ac:dyDescent="0.25">
      <c r="C32" t="s">
        <v>30</v>
      </c>
      <c r="I32">
        <v>234.45967999999999</v>
      </c>
      <c r="J32" t="s">
        <v>27</v>
      </c>
      <c r="M32" t="s">
        <v>30</v>
      </c>
      <c r="S32">
        <v>513.68196999999998</v>
      </c>
      <c r="T32" t="s">
        <v>27</v>
      </c>
      <c r="W32" t="s">
        <v>30</v>
      </c>
      <c r="AC32">
        <v>376.48113999999998</v>
      </c>
      <c r="AD32" t="s">
        <v>27</v>
      </c>
      <c r="AG32" t="s">
        <v>30</v>
      </c>
      <c r="AM32">
        <v>652.69975999999997</v>
      </c>
      <c r="AN32" t="s">
        <v>27</v>
      </c>
    </row>
    <row r="33" spans="3:40" x14ac:dyDescent="0.25">
      <c r="C33" t="s">
        <v>31</v>
      </c>
      <c r="I33">
        <v>28.000299999999999</v>
      </c>
      <c r="J33" t="s">
        <v>27</v>
      </c>
      <c r="M33" t="s">
        <v>31</v>
      </c>
      <c r="S33">
        <v>58.040689999999998</v>
      </c>
      <c r="T33" t="s">
        <v>27</v>
      </c>
      <c r="W33" t="s">
        <v>31</v>
      </c>
      <c r="AC33">
        <v>37.636809999999997</v>
      </c>
      <c r="AD33" t="s">
        <v>27</v>
      </c>
      <c r="AG33" t="s">
        <v>31</v>
      </c>
      <c r="AM33">
        <v>60.393859999999997</v>
      </c>
      <c r="AN33" t="s">
        <v>27</v>
      </c>
    </row>
    <row r="34" spans="3:40" x14ac:dyDescent="0.25">
      <c r="C34" t="s">
        <v>32</v>
      </c>
      <c r="I34">
        <v>4.0120699999999996</v>
      </c>
      <c r="J34" t="s">
        <v>27</v>
      </c>
      <c r="M34" t="s">
        <v>32</v>
      </c>
      <c r="S34">
        <v>16.237960000000001</v>
      </c>
      <c r="T34" t="s">
        <v>27</v>
      </c>
      <c r="W34" t="s">
        <v>32</v>
      </c>
      <c r="AC34">
        <v>11.508990000000001</v>
      </c>
      <c r="AD34" t="s">
        <v>27</v>
      </c>
      <c r="AG34" t="s">
        <v>32</v>
      </c>
      <c r="AM34">
        <v>22.92679</v>
      </c>
      <c r="AN34" t="s">
        <v>27</v>
      </c>
    </row>
    <row r="35" spans="3:40" x14ac:dyDescent="0.25">
      <c r="I35">
        <f>SUM(I29:I34)</f>
        <v>1603.8216199999997</v>
      </c>
      <c r="S35">
        <f>SUM(S29:S34)</f>
        <v>3698.1286599999999</v>
      </c>
      <c r="AC35">
        <f>SUM(AC29:AC34)</f>
        <v>2499.9532399999998</v>
      </c>
      <c r="AM35">
        <f>SUM(AM29:AM34)</f>
        <v>4576.8143000000009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110.4787</v>
      </c>
      <c r="J37" t="s">
        <v>34</v>
      </c>
      <c r="M37" t="s">
        <v>33</v>
      </c>
      <c r="S37">
        <v>248.20741000000001</v>
      </c>
      <c r="T37" t="s">
        <v>34</v>
      </c>
      <c r="W37" t="s">
        <v>33</v>
      </c>
      <c r="AC37">
        <v>174.93414000000001</v>
      </c>
      <c r="AD37" t="s">
        <v>34</v>
      </c>
      <c r="AG37" t="s">
        <v>33</v>
      </c>
      <c r="AM37">
        <v>309.12941999999998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5.1970000000000002E-2</v>
      </c>
      <c r="T41" t="s">
        <v>27</v>
      </c>
      <c r="W41" t="s">
        <v>26</v>
      </c>
      <c r="AC41">
        <v>3.0329999999999999E-2</v>
      </c>
      <c r="AD41" t="s">
        <v>27</v>
      </c>
      <c r="AG41" t="s">
        <v>26</v>
      </c>
      <c r="AM41">
        <v>5.8110000000000002E-2</v>
      </c>
      <c r="AN41" t="s">
        <v>27</v>
      </c>
    </row>
    <row r="42" spans="3:40" x14ac:dyDescent="0.25">
      <c r="M42" t="s">
        <v>28</v>
      </c>
      <c r="S42">
        <v>3457.3106499999999</v>
      </c>
      <c r="T42" t="s">
        <v>27</v>
      </c>
      <c r="W42" t="s">
        <v>28</v>
      </c>
      <c r="AC42">
        <v>2504.7257100000002</v>
      </c>
      <c r="AD42" t="s">
        <v>27</v>
      </c>
      <c r="AG42" t="s">
        <v>28</v>
      </c>
      <c r="AM42">
        <v>4119.8466099999996</v>
      </c>
      <c r="AN42" t="s">
        <v>27</v>
      </c>
    </row>
    <row r="43" spans="3:40" x14ac:dyDescent="0.25">
      <c r="M43" t="s">
        <v>29</v>
      </c>
      <c r="S43">
        <v>73.539180000000002</v>
      </c>
      <c r="T43" t="s">
        <v>27</v>
      </c>
      <c r="W43" t="s">
        <v>29</v>
      </c>
      <c r="AC43">
        <v>60.316569999999999</v>
      </c>
      <c r="AD43" t="s">
        <v>27</v>
      </c>
      <c r="AG43" t="s">
        <v>29</v>
      </c>
      <c r="AM43">
        <v>92.239930000000001</v>
      </c>
      <c r="AN43" t="s">
        <v>27</v>
      </c>
    </row>
    <row r="44" spans="3:40" x14ac:dyDescent="0.25">
      <c r="M44" t="s">
        <v>30</v>
      </c>
      <c r="S44">
        <v>522.99392999999998</v>
      </c>
      <c r="T44" t="s">
        <v>27</v>
      </c>
      <c r="W44" t="s">
        <v>30</v>
      </c>
      <c r="AC44">
        <v>395.06650999999999</v>
      </c>
      <c r="AD44" t="s">
        <v>27</v>
      </c>
      <c r="AG44" t="s">
        <v>30</v>
      </c>
      <c r="AM44">
        <v>652.61551999999995</v>
      </c>
      <c r="AN44" t="s">
        <v>27</v>
      </c>
    </row>
    <row r="45" spans="3:40" x14ac:dyDescent="0.25">
      <c r="M45" t="s">
        <v>31</v>
      </c>
      <c r="S45">
        <v>75.940960000000004</v>
      </c>
      <c r="T45" t="s">
        <v>27</v>
      </c>
      <c r="W45" t="s">
        <v>31</v>
      </c>
      <c r="AC45">
        <v>56.916179999999997</v>
      </c>
      <c r="AD45" t="s">
        <v>27</v>
      </c>
      <c r="AG45" t="s">
        <v>31</v>
      </c>
      <c r="AM45">
        <v>78.135090000000005</v>
      </c>
      <c r="AN45" t="s">
        <v>27</v>
      </c>
    </row>
    <row r="46" spans="3:40" x14ac:dyDescent="0.25">
      <c r="M46" t="s">
        <v>32</v>
      </c>
      <c r="S46">
        <v>19.173410000000001</v>
      </c>
      <c r="T46" t="s">
        <v>27</v>
      </c>
      <c r="W46" t="s">
        <v>32</v>
      </c>
      <c r="AC46">
        <v>14.76408</v>
      </c>
      <c r="AD46" t="s">
        <v>27</v>
      </c>
      <c r="AG46" t="s">
        <v>32</v>
      </c>
      <c r="AM46">
        <v>25.410150000000002</v>
      </c>
      <c r="AN46" t="s">
        <v>27</v>
      </c>
    </row>
    <row r="47" spans="3:40" x14ac:dyDescent="0.25">
      <c r="S47">
        <f>SUM(S41:S46)</f>
        <v>4149.0101000000004</v>
      </c>
      <c r="AC47">
        <f>SUM(AC41:AC46)</f>
        <v>3031.8193800000004</v>
      </c>
      <c r="AM47">
        <f>SUM(AM41:AM46)</f>
        <v>4968.305409999999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281.88292999999999</v>
      </c>
      <c r="T49" t="s">
        <v>34</v>
      </c>
      <c r="W49" t="s">
        <v>33</v>
      </c>
      <c r="AC49">
        <v>213.56219999999999</v>
      </c>
      <c r="AD49" t="s">
        <v>34</v>
      </c>
      <c r="AG49" t="s">
        <v>33</v>
      </c>
      <c r="AM49">
        <v>338.68722000000002</v>
      </c>
      <c r="AN49" t="s">
        <v>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6D77C-DDC1-4E8B-8B15-E2945250BD2B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2020</v>
      </c>
    </row>
    <row r="2" spans="1:40" s="2" customFormat="1" x14ac:dyDescent="0.25">
      <c r="B2" s="2" t="s">
        <v>2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2.64E-3</v>
      </c>
      <c r="J5" t="s">
        <v>27</v>
      </c>
      <c r="M5" t="s">
        <v>26</v>
      </c>
      <c r="S5">
        <v>9.5300000000000003E-3</v>
      </c>
      <c r="T5" t="s">
        <v>27</v>
      </c>
      <c r="AG5" t="s">
        <v>26</v>
      </c>
      <c r="AM5">
        <v>1.6289999999999999E-2</v>
      </c>
      <c r="AN5" t="s">
        <v>27</v>
      </c>
    </row>
    <row r="6" spans="1:40" x14ac:dyDescent="0.25">
      <c r="C6" t="s">
        <v>28</v>
      </c>
      <c r="I6">
        <v>127.98433</v>
      </c>
      <c r="J6" t="s">
        <v>27</v>
      </c>
      <c r="M6" t="s">
        <v>28</v>
      </c>
      <c r="S6">
        <v>1460.52755</v>
      </c>
      <c r="T6" t="s">
        <v>27</v>
      </c>
      <c r="AG6" t="s">
        <v>28</v>
      </c>
      <c r="AM6">
        <v>2107.3346999999999</v>
      </c>
      <c r="AN6" t="s">
        <v>27</v>
      </c>
    </row>
    <row r="7" spans="1:40" x14ac:dyDescent="0.25">
      <c r="C7" t="s">
        <v>29</v>
      </c>
      <c r="I7">
        <v>7.8811999999999998</v>
      </c>
      <c r="J7" t="s">
        <v>27</v>
      </c>
      <c r="M7" t="s">
        <v>29</v>
      </c>
      <c r="S7">
        <v>115.33907000000001</v>
      </c>
      <c r="T7" t="s">
        <v>27</v>
      </c>
      <c r="AG7" t="s">
        <v>29</v>
      </c>
      <c r="AM7">
        <v>169.45249000000001</v>
      </c>
      <c r="AN7" t="s">
        <v>27</v>
      </c>
    </row>
    <row r="8" spans="1:40" x14ac:dyDescent="0.25">
      <c r="C8" t="s">
        <v>30</v>
      </c>
      <c r="I8">
        <v>7.5176299999999996</v>
      </c>
      <c r="J8" t="s">
        <v>27</v>
      </c>
      <c r="M8" t="s">
        <v>30</v>
      </c>
      <c r="S8">
        <v>111.29208</v>
      </c>
      <c r="T8" t="s">
        <v>27</v>
      </c>
      <c r="AG8" t="s">
        <v>30</v>
      </c>
      <c r="AM8">
        <v>182.35789</v>
      </c>
      <c r="AN8" t="s">
        <v>27</v>
      </c>
    </row>
    <row r="9" spans="1:40" x14ac:dyDescent="0.25">
      <c r="C9" t="s">
        <v>31</v>
      </c>
      <c r="I9">
        <v>23.577200000000001</v>
      </c>
      <c r="J9" t="s">
        <v>27</v>
      </c>
      <c r="M9" t="s">
        <v>31</v>
      </c>
      <c r="S9">
        <v>82.223969999999994</v>
      </c>
      <c r="T9" t="s">
        <v>27</v>
      </c>
      <c r="AG9" t="s">
        <v>31</v>
      </c>
      <c r="AM9">
        <v>104.13321000000001</v>
      </c>
      <c r="AN9" t="s">
        <v>27</v>
      </c>
    </row>
    <row r="10" spans="1:40" x14ac:dyDescent="0.25">
      <c r="C10" t="s">
        <v>32</v>
      </c>
      <c r="I10">
        <v>2.6809400000000001</v>
      </c>
      <c r="J10" t="s">
        <v>27</v>
      </c>
      <c r="M10" t="s">
        <v>32</v>
      </c>
      <c r="S10">
        <v>39.25938</v>
      </c>
      <c r="T10" t="s">
        <v>27</v>
      </c>
      <c r="AG10" t="s">
        <v>32</v>
      </c>
      <c r="AM10">
        <v>57.688870000000001</v>
      </c>
      <c r="AN10" t="s">
        <v>27</v>
      </c>
    </row>
    <row r="11" spans="1:40" x14ac:dyDescent="0.25">
      <c r="I11">
        <f>SUM(I5:I10)</f>
        <v>169.64393999999999</v>
      </c>
      <c r="S11">
        <f>SUM(S5:S10)</f>
        <v>1808.65158</v>
      </c>
      <c r="AM11">
        <f>SUM(AM5:AM10)</f>
        <v>2620.9834499999997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13.98021</v>
      </c>
      <c r="J13" t="s">
        <v>34</v>
      </c>
      <c r="M13" t="s">
        <v>33</v>
      </c>
      <c r="S13">
        <v>150.31365</v>
      </c>
      <c r="T13" t="s">
        <v>34</v>
      </c>
      <c r="AG13" t="s">
        <v>33</v>
      </c>
      <c r="AM13">
        <v>215.71348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7.8499999999999993E-3</v>
      </c>
      <c r="J17" t="s">
        <v>27</v>
      </c>
      <c r="M17" t="s">
        <v>26</v>
      </c>
      <c r="S17">
        <v>3.6889999999999999E-2</v>
      </c>
      <c r="T17" t="s">
        <v>27</v>
      </c>
      <c r="W17" t="s">
        <v>26</v>
      </c>
      <c r="AC17">
        <v>1.444E-2</v>
      </c>
      <c r="AD17" t="s">
        <v>27</v>
      </c>
      <c r="AG17" t="s">
        <v>26</v>
      </c>
      <c r="AM17">
        <v>4.3450000000000003E-2</v>
      </c>
      <c r="AN17" t="s">
        <v>27</v>
      </c>
    </row>
    <row r="18" spans="3:40" x14ac:dyDescent="0.25">
      <c r="C18" t="s">
        <v>28</v>
      </c>
      <c r="I18">
        <v>1173.8075100000001</v>
      </c>
      <c r="J18" t="s">
        <v>27</v>
      </c>
      <c r="M18" t="s">
        <v>28</v>
      </c>
      <c r="S18">
        <v>2245.5799499999998</v>
      </c>
      <c r="T18" t="s">
        <v>27</v>
      </c>
      <c r="W18" t="s">
        <v>28</v>
      </c>
      <c r="AC18">
        <v>1348.5424399999999</v>
      </c>
      <c r="AD18" t="s">
        <v>27</v>
      </c>
      <c r="AG18" t="s">
        <v>28</v>
      </c>
      <c r="AM18">
        <v>2845.1632399999999</v>
      </c>
      <c r="AN18" t="s">
        <v>27</v>
      </c>
    </row>
    <row r="19" spans="3:40" x14ac:dyDescent="0.25">
      <c r="C19" t="s">
        <v>29</v>
      </c>
      <c r="I19">
        <v>95.348370000000003</v>
      </c>
      <c r="J19" t="s">
        <v>27</v>
      </c>
      <c r="M19" t="s">
        <v>29</v>
      </c>
      <c r="S19">
        <v>156.76949999999999</v>
      </c>
      <c r="T19" t="s">
        <v>27</v>
      </c>
      <c r="W19" t="s">
        <v>29</v>
      </c>
      <c r="AC19">
        <v>108.24641</v>
      </c>
      <c r="AD19" t="s">
        <v>27</v>
      </c>
      <c r="AG19" t="s">
        <v>29</v>
      </c>
      <c r="AM19">
        <v>207.38614999999999</v>
      </c>
      <c r="AN19" t="s">
        <v>27</v>
      </c>
    </row>
    <row r="20" spans="3:40" x14ac:dyDescent="0.25">
      <c r="C20" t="s">
        <v>30</v>
      </c>
      <c r="I20">
        <v>91.530240000000006</v>
      </c>
      <c r="J20" t="s">
        <v>27</v>
      </c>
      <c r="M20" t="s">
        <v>30</v>
      </c>
      <c r="S20">
        <v>185.76854</v>
      </c>
      <c r="T20" t="s">
        <v>27</v>
      </c>
      <c r="W20" t="s">
        <v>30</v>
      </c>
      <c r="AC20">
        <v>122.78025</v>
      </c>
      <c r="AD20" t="s">
        <v>27</v>
      </c>
      <c r="AG20" t="s">
        <v>30</v>
      </c>
      <c r="AM20">
        <v>254.86908</v>
      </c>
      <c r="AN20" t="s">
        <v>27</v>
      </c>
    </row>
    <row r="21" spans="3:40" x14ac:dyDescent="0.25">
      <c r="C21" t="s">
        <v>31</v>
      </c>
      <c r="I21">
        <v>68.216250000000002</v>
      </c>
      <c r="J21" t="s">
        <v>27</v>
      </c>
      <c r="M21" t="s">
        <v>31</v>
      </c>
      <c r="S21">
        <v>110.54697</v>
      </c>
      <c r="T21" t="s">
        <v>27</v>
      </c>
      <c r="W21" t="s">
        <v>31</v>
      </c>
      <c r="AC21">
        <v>73.347480000000004</v>
      </c>
      <c r="AD21" t="s">
        <v>27</v>
      </c>
      <c r="AG21" t="s">
        <v>31</v>
      </c>
      <c r="AM21">
        <v>128.69844000000001</v>
      </c>
      <c r="AN21" t="s">
        <v>27</v>
      </c>
    </row>
    <row r="22" spans="3:40" x14ac:dyDescent="0.25">
      <c r="C22" t="s">
        <v>32</v>
      </c>
      <c r="I22">
        <v>32.424750000000003</v>
      </c>
      <c r="J22" t="s">
        <v>27</v>
      </c>
      <c r="M22" t="s">
        <v>32</v>
      </c>
      <c r="S22">
        <v>53.372320000000002</v>
      </c>
      <c r="T22" t="s">
        <v>27</v>
      </c>
      <c r="W22" t="s">
        <v>32</v>
      </c>
      <c r="AC22">
        <v>36.79609</v>
      </c>
      <c r="AD22" t="s">
        <v>27</v>
      </c>
      <c r="AG22" t="s">
        <v>32</v>
      </c>
      <c r="AM22">
        <v>70.612440000000007</v>
      </c>
      <c r="AN22" t="s">
        <v>27</v>
      </c>
    </row>
    <row r="23" spans="3:40" x14ac:dyDescent="0.25">
      <c r="I23">
        <f>SUM(I17:I22)</f>
        <v>1461.3349699999999</v>
      </c>
      <c r="S23">
        <f>SUM(S17:S22)</f>
        <v>2752.0741699999994</v>
      </c>
      <c r="AC23">
        <f>SUM(AC17:AC22)</f>
        <v>1689.7271099999998</v>
      </c>
      <c r="AM23">
        <f>SUM(AM17:AM22)</f>
        <v>3506.7727999999997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122.42256</v>
      </c>
      <c r="J25" t="s">
        <v>34</v>
      </c>
      <c r="M25" t="s">
        <v>33</v>
      </c>
      <c r="S25">
        <v>209.73654999999999</v>
      </c>
      <c r="T25" t="s">
        <v>34</v>
      </c>
      <c r="W25" t="s">
        <v>33</v>
      </c>
      <c r="AC25">
        <v>136.27264</v>
      </c>
      <c r="AD25" t="s">
        <v>34</v>
      </c>
      <c r="AG25" t="s">
        <v>33</v>
      </c>
      <c r="AM25">
        <v>270.19029999999998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7.4700000000000001E-3</v>
      </c>
      <c r="J29" t="s">
        <v>27</v>
      </c>
      <c r="M29" t="s">
        <v>26</v>
      </c>
      <c r="S29">
        <v>4.2110000000000002E-2</v>
      </c>
      <c r="T29" t="s">
        <v>27</v>
      </c>
      <c r="W29" t="s">
        <v>26</v>
      </c>
      <c r="AC29">
        <v>1.8540000000000001E-2</v>
      </c>
      <c r="AD29" t="s">
        <v>27</v>
      </c>
      <c r="AG29" t="s">
        <v>26</v>
      </c>
      <c r="AM29">
        <v>4.9059999999999999E-2</v>
      </c>
      <c r="AN29" t="s">
        <v>27</v>
      </c>
    </row>
    <row r="30" spans="3:40" x14ac:dyDescent="0.25">
      <c r="C30" t="s">
        <v>28</v>
      </c>
      <c r="I30">
        <v>1136.6560300000001</v>
      </c>
      <c r="J30" t="s">
        <v>27</v>
      </c>
      <c r="M30" t="s">
        <v>28</v>
      </c>
      <c r="S30">
        <v>2708.8422599999999</v>
      </c>
      <c r="T30" t="s">
        <v>27</v>
      </c>
      <c r="W30" t="s">
        <v>28</v>
      </c>
      <c r="AC30">
        <v>1778.6152099999999</v>
      </c>
      <c r="AD30" t="s">
        <v>27</v>
      </c>
      <c r="AG30" t="s">
        <v>28</v>
      </c>
      <c r="AM30">
        <v>3344.4005499999998</v>
      </c>
      <c r="AN30" t="s">
        <v>27</v>
      </c>
    </row>
    <row r="31" spans="3:40" x14ac:dyDescent="0.25">
      <c r="C31" t="s">
        <v>29</v>
      </c>
      <c r="I31">
        <v>87.403329999999997</v>
      </c>
      <c r="J31" t="s">
        <v>27</v>
      </c>
      <c r="M31" t="s">
        <v>29</v>
      </c>
      <c r="S31">
        <v>193.19801000000001</v>
      </c>
      <c r="T31" t="s">
        <v>27</v>
      </c>
      <c r="W31" t="s">
        <v>29</v>
      </c>
      <c r="AC31">
        <v>143.41971000000001</v>
      </c>
      <c r="AD31" t="s">
        <v>27</v>
      </c>
      <c r="AG31" t="s">
        <v>29</v>
      </c>
      <c r="AM31">
        <v>246.85166000000001</v>
      </c>
      <c r="AN31" t="s">
        <v>27</v>
      </c>
    </row>
    <row r="32" spans="3:40" x14ac:dyDescent="0.25">
      <c r="C32" t="s">
        <v>30</v>
      </c>
      <c r="I32">
        <v>83.700649999999996</v>
      </c>
      <c r="J32" t="s">
        <v>27</v>
      </c>
      <c r="M32" t="s">
        <v>30</v>
      </c>
      <c r="S32">
        <v>227.96557000000001</v>
      </c>
      <c r="T32" t="s">
        <v>27</v>
      </c>
      <c r="W32" t="s">
        <v>30</v>
      </c>
      <c r="AC32">
        <v>163.07651999999999</v>
      </c>
      <c r="AD32" t="s">
        <v>27</v>
      </c>
      <c r="AG32" t="s">
        <v>30</v>
      </c>
      <c r="AM32">
        <v>301.21213999999998</v>
      </c>
      <c r="AN32" t="s">
        <v>27</v>
      </c>
    </row>
    <row r="33" spans="3:40" x14ac:dyDescent="0.25">
      <c r="C33" t="s">
        <v>31</v>
      </c>
      <c r="I33">
        <v>65.532409999999999</v>
      </c>
      <c r="J33" t="s">
        <v>27</v>
      </c>
      <c r="M33" t="s">
        <v>31</v>
      </c>
      <c r="S33">
        <v>129.59938</v>
      </c>
      <c r="T33" t="s">
        <v>27</v>
      </c>
      <c r="W33" t="s">
        <v>31</v>
      </c>
      <c r="AC33">
        <v>91.290139999999994</v>
      </c>
      <c r="AD33" t="s">
        <v>27</v>
      </c>
      <c r="AG33" t="s">
        <v>31</v>
      </c>
      <c r="AM33">
        <v>148.83994000000001</v>
      </c>
      <c r="AN33" t="s">
        <v>27</v>
      </c>
    </row>
    <row r="34" spans="3:40" x14ac:dyDescent="0.25">
      <c r="C34" t="s">
        <v>32</v>
      </c>
      <c r="I34">
        <v>29.750710000000002</v>
      </c>
      <c r="J34" t="s">
        <v>27</v>
      </c>
      <c r="M34" t="s">
        <v>32</v>
      </c>
      <c r="S34">
        <v>65.313950000000006</v>
      </c>
      <c r="T34" t="s">
        <v>27</v>
      </c>
      <c r="W34" t="s">
        <v>32</v>
      </c>
      <c r="AC34">
        <v>48.306130000000003</v>
      </c>
      <c r="AD34" t="s">
        <v>27</v>
      </c>
      <c r="AG34" t="s">
        <v>32</v>
      </c>
      <c r="AM34">
        <v>83.588480000000004</v>
      </c>
      <c r="AN34" t="s">
        <v>27</v>
      </c>
    </row>
    <row r="35" spans="3:40" x14ac:dyDescent="0.25">
      <c r="I35">
        <f>SUM(I29:I34)</f>
        <v>1403.0506000000003</v>
      </c>
      <c r="S35">
        <f>SUM(S29:S34)</f>
        <v>3324.96128</v>
      </c>
      <c r="AC35">
        <f>SUM(AC29:AC34)</f>
        <v>2224.7262500000002</v>
      </c>
      <c r="AM35">
        <f>SUM(AM29:AM34)</f>
        <v>4124.9418299999998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115.96057999999999</v>
      </c>
      <c r="J37" t="s">
        <v>34</v>
      </c>
      <c r="M37" t="s">
        <v>33</v>
      </c>
      <c r="S37">
        <v>259.16077999999999</v>
      </c>
      <c r="T37" t="s">
        <v>34</v>
      </c>
      <c r="W37" t="s">
        <v>33</v>
      </c>
      <c r="AC37">
        <v>183.374</v>
      </c>
      <c r="AD37" t="s">
        <v>34</v>
      </c>
      <c r="AG37" t="s">
        <v>33</v>
      </c>
      <c r="AM37">
        <v>323.24175000000002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5.339E-2</v>
      </c>
      <c r="T41" t="s">
        <v>27</v>
      </c>
      <c r="W41" t="s">
        <v>26</v>
      </c>
      <c r="AC41">
        <v>3.141E-2</v>
      </c>
      <c r="AD41" t="s">
        <v>27</v>
      </c>
      <c r="AG41" t="s">
        <v>26</v>
      </c>
      <c r="AM41">
        <v>5.987E-2</v>
      </c>
      <c r="AN41" t="s">
        <v>27</v>
      </c>
    </row>
    <row r="42" spans="3:40" x14ac:dyDescent="0.25">
      <c r="M42" t="s">
        <v>28</v>
      </c>
      <c r="S42">
        <v>3123.9306099999999</v>
      </c>
      <c r="T42" t="s">
        <v>27</v>
      </c>
      <c r="W42" t="s">
        <v>28</v>
      </c>
      <c r="AC42">
        <v>2256.5775899999999</v>
      </c>
      <c r="AD42" t="s">
        <v>27</v>
      </c>
      <c r="AG42" t="s">
        <v>28</v>
      </c>
      <c r="AM42">
        <v>3716.5315099999998</v>
      </c>
      <c r="AN42" t="s">
        <v>27</v>
      </c>
    </row>
    <row r="43" spans="3:40" x14ac:dyDescent="0.25">
      <c r="M43" t="s">
        <v>29</v>
      </c>
      <c r="S43">
        <v>209.10302999999999</v>
      </c>
      <c r="T43" t="s">
        <v>27</v>
      </c>
      <c r="W43" t="s">
        <v>29</v>
      </c>
      <c r="AC43">
        <v>162.68924000000001</v>
      </c>
      <c r="AD43" t="s">
        <v>27</v>
      </c>
      <c r="AG43" t="s">
        <v>29</v>
      </c>
      <c r="AM43">
        <v>259.13022999999998</v>
      </c>
      <c r="AN43" t="s">
        <v>27</v>
      </c>
    </row>
    <row r="44" spans="3:40" x14ac:dyDescent="0.25">
      <c r="M44" t="s">
        <v>30</v>
      </c>
      <c r="S44">
        <v>250.87234000000001</v>
      </c>
      <c r="T44" t="s">
        <v>27</v>
      </c>
      <c r="W44" t="s">
        <v>30</v>
      </c>
      <c r="AC44">
        <v>190.36913999999999</v>
      </c>
      <c r="AD44" t="s">
        <v>27</v>
      </c>
      <c r="AG44" t="s">
        <v>30</v>
      </c>
      <c r="AM44">
        <v>319.16816999999998</v>
      </c>
      <c r="AN44" t="s">
        <v>27</v>
      </c>
    </row>
    <row r="45" spans="3:40" x14ac:dyDescent="0.25">
      <c r="M45" t="s">
        <v>31</v>
      </c>
      <c r="S45">
        <v>144.11919</v>
      </c>
      <c r="T45" t="s">
        <v>27</v>
      </c>
      <c r="W45" t="s">
        <v>31</v>
      </c>
      <c r="AC45">
        <v>108.39927</v>
      </c>
      <c r="AD45" t="s">
        <v>27</v>
      </c>
      <c r="AG45" t="s">
        <v>31</v>
      </c>
      <c r="AM45">
        <v>162.05928</v>
      </c>
      <c r="AN45" t="s">
        <v>27</v>
      </c>
    </row>
    <row r="46" spans="3:40" x14ac:dyDescent="0.25">
      <c r="M46" t="s">
        <v>32</v>
      </c>
      <c r="S46">
        <v>65.931049999999999</v>
      </c>
      <c r="T46" t="s">
        <v>27</v>
      </c>
      <c r="W46" t="s">
        <v>32</v>
      </c>
      <c r="AC46">
        <v>50.072780000000002</v>
      </c>
      <c r="AD46" t="s">
        <v>27</v>
      </c>
      <c r="AG46" t="s">
        <v>32</v>
      </c>
      <c r="AM46">
        <v>82.970410000000001</v>
      </c>
      <c r="AN46" t="s">
        <v>27</v>
      </c>
    </row>
    <row r="47" spans="3:40" x14ac:dyDescent="0.25">
      <c r="S47">
        <f>SUM(S41:S46)</f>
        <v>3794.0096099999996</v>
      </c>
      <c r="AC47">
        <f>SUM(AC41:AC46)</f>
        <v>2768.1394299999997</v>
      </c>
      <c r="AM47">
        <f>SUM(AM41:AM46)</f>
        <v>4539.9194699999998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292.34323000000001</v>
      </c>
      <c r="T49" t="s">
        <v>34</v>
      </c>
      <c r="W49" t="s">
        <v>33</v>
      </c>
      <c r="AC49">
        <v>221.67887999999999</v>
      </c>
      <c r="AD49" t="s">
        <v>34</v>
      </c>
      <c r="AG49" t="s">
        <v>33</v>
      </c>
      <c r="AM49">
        <v>352.09296999999998</v>
      </c>
      <c r="AN49" t="s">
        <v>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02F7B-20F8-472E-B3AB-0E4EBA4ED6EF}">
  <dimension ref="A1:AN49"/>
  <sheetViews>
    <sheetView zoomScale="55" zoomScaleNormal="55" workbookViewId="0">
      <selection activeCell="AI62" sqref="AI62"/>
    </sheetView>
  </sheetViews>
  <sheetFormatPr defaultRowHeight="15" x14ac:dyDescent="0.25"/>
  <sheetData>
    <row r="1" spans="1:40" s="2" customFormat="1" x14ac:dyDescent="0.25">
      <c r="A1" s="2">
        <v>2020</v>
      </c>
    </row>
    <row r="2" spans="1:40" s="2" customFormat="1" x14ac:dyDescent="0.25">
      <c r="B2" s="2" t="s">
        <v>8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2.5699999999999998E-3</v>
      </c>
      <c r="J5" t="s">
        <v>27</v>
      </c>
      <c r="M5" t="s">
        <v>26</v>
      </c>
      <c r="S5">
        <v>8.6E-3</v>
      </c>
      <c r="T5" t="s">
        <v>27</v>
      </c>
      <c r="AG5" t="s">
        <v>26</v>
      </c>
      <c r="AM5">
        <v>1.502E-2</v>
      </c>
      <c r="AN5" t="s">
        <v>27</v>
      </c>
    </row>
    <row r="6" spans="1:40" x14ac:dyDescent="0.25">
      <c r="C6" t="s">
        <v>28</v>
      </c>
      <c r="I6">
        <v>128.67976999999999</v>
      </c>
      <c r="J6" t="s">
        <v>27</v>
      </c>
      <c r="M6" t="s">
        <v>28</v>
      </c>
      <c r="S6">
        <v>1475.0998099999999</v>
      </c>
      <c r="T6" t="s">
        <v>27</v>
      </c>
      <c r="AG6" t="s">
        <v>28</v>
      </c>
      <c r="AM6">
        <v>2125.1903499999999</v>
      </c>
      <c r="AN6" t="s">
        <v>27</v>
      </c>
    </row>
    <row r="7" spans="1:40" x14ac:dyDescent="0.25">
      <c r="C7" t="s">
        <v>29</v>
      </c>
      <c r="I7">
        <v>0.52910000000000001</v>
      </c>
      <c r="J7" t="s">
        <v>27</v>
      </c>
      <c r="M7" t="s">
        <v>29</v>
      </c>
      <c r="S7">
        <v>8.5857899999999994</v>
      </c>
      <c r="T7" t="s">
        <v>27</v>
      </c>
      <c r="AG7" t="s">
        <v>29</v>
      </c>
      <c r="AM7">
        <v>24.160229999999999</v>
      </c>
      <c r="AN7" t="s">
        <v>27</v>
      </c>
    </row>
    <row r="8" spans="1:40" x14ac:dyDescent="0.25">
      <c r="C8" t="s">
        <v>30</v>
      </c>
      <c r="I8">
        <v>40.19556</v>
      </c>
      <c r="J8" t="s">
        <v>27</v>
      </c>
      <c r="M8" t="s">
        <v>30</v>
      </c>
      <c r="S8">
        <v>587.98576000000003</v>
      </c>
      <c r="T8" t="s">
        <v>27</v>
      </c>
      <c r="AG8" t="s">
        <v>30</v>
      </c>
      <c r="AM8">
        <v>830.20723999999996</v>
      </c>
      <c r="AN8" t="s">
        <v>27</v>
      </c>
    </row>
    <row r="9" spans="1:40" x14ac:dyDescent="0.25">
      <c r="C9" t="s">
        <v>31</v>
      </c>
      <c r="I9">
        <v>21.87114</v>
      </c>
      <c r="J9" t="s">
        <v>27</v>
      </c>
      <c r="M9" t="s">
        <v>31</v>
      </c>
      <c r="S9">
        <v>57.56</v>
      </c>
      <c r="T9" t="s">
        <v>27</v>
      </c>
      <c r="AG9" t="s">
        <v>31</v>
      </c>
      <c r="AM9">
        <v>70.524799999999999</v>
      </c>
      <c r="AN9" t="s">
        <v>27</v>
      </c>
    </row>
    <row r="10" spans="1:40" x14ac:dyDescent="0.25">
      <c r="C10" t="s">
        <v>32</v>
      </c>
      <c r="I10">
        <v>0.35499000000000003</v>
      </c>
      <c r="J10" t="s">
        <v>27</v>
      </c>
      <c r="M10" t="s">
        <v>32</v>
      </c>
      <c r="S10">
        <v>5.4968000000000004</v>
      </c>
      <c r="T10" t="s">
        <v>27</v>
      </c>
      <c r="AG10" t="s">
        <v>32</v>
      </c>
      <c r="AM10">
        <v>11.73394</v>
      </c>
      <c r="AN10" t="s">
        <v>27</v>
      </c>
    </row>
    <row r="11" spans="1:40" x14ac:dyDescent="0.25">
      <c r="I11">
        <f>SUM(I5:I10)</f>
        <v>191.63312999999997</v>
      </c>
      <c r="S11">
        <f>SUM(S5:S10)</f>
        <v>2134.7367599999998</v>
      </c>
      <c r="AM11">
        <f>SUM(AM5:AM10)</f>
        <v>3061.83158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11.67182</v>
      </c>
      <c r="J13" t="s">
        <v>34</v>
      </c>
      <c r="M13" t="s">
        <v>33</v>
      </c>
      <c r="S13">
        <v>117.59193999999999</v>
      </c>
      <c r="T13" t="s">
        <v>34</v>
      </c>
      <c r="AG13" t="s">
        <v>33</v>
      </c>
      <c r="AM13">
        <v>170.71424999999999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7.0800000000000004E-3</v>
      </c>
      <c r="J17" t="s">
        <v>27</v>
      </c>
      <c r="M17" t="s">
        <v>26</v>
      </c>
      <c r="S17">
        <v>3.5779999999999999E-2</v>
      </c>
      <c r="T17" t="s">
        <v>27</v>
      </c>
      <c r="W17" t="s">
        <v>26</v>
      </c>
      <c r="AC17">
        <v>1.366E-2</v>
      </c>
      <c r="AD17" t="s">
        <v>27</v>
      </c>
      <c r="AG17" t="s">
        <v>26</v>
      </c>
      <c r="AM17">
        <v>4.2029999999999998E-2</v>
      </c>
      <c r="AN17" t="s">
        <v>27</v>
      </c>
    </row>
    <row r="18" spans="3:40" x14ac:dyDescent="0.25">
      <c r="C18" t="s">
        <v>28</v>
      </c>
      <c r="I18">
        <v>1186.4396300000001</v>
      </c>
      <c r="J18" t="s">
        <v>27</v>
      </c>
      <c r="M18" t="s">
        <v>28</v>
      </c>
      <c r="S18">
        <v>2262.7010100000002</v>
      </c>
      <c r="T18" t="s">
        <v>27</v>
      </c>
      <c r="W18" t="s">
        <v>28</v>
      </c>
      <c r="AC18">
        <v>1359.88255</v>
      </c>
      <c r="AD18" t="s">
        <v>27</v>
      </c>
      <c r="AG18" t="s">
        <v>28</v>
      </c>
      <c r="AM18">
        <v>2864.8602799999999</v>
      </c>
      <c r="AN18" t="s">
        <v>27</v>
      </c>
    </row>
    <row r="19" spans="3:40" x14ac:dyDescent="0.25">
      <c r="C19" t="s">
        <v>29</v>
      </c>
      <c r="I19">
        <v>6.9324000000000003</v>
      </c>
      <c r="J19" t="s">
        <v>27</v>
      </c>
      <c r="M19" t="s">
        <v>29</v>
      </c>
      <c r="S19">
        <v>29.70243</v>
      </c>
      <c r="T19" t="s">
        <v>27</v>
      </c>
      <c r="W19" t="s">
        <v>29</v>
      </c>
      <c r="AC19">
        <v>19.060189999999999</v>
      </c>
      <c r="AD19" t="s">
        <v>27</v>
      </c>
      <c r="AG19" t="s">
        <v>29</v>
      </c>
      <c r="AM19">
        <v>45.879049999999999</v>
      </c>
      <c r="AN19" t="s">
        <v>27</v>
      </c>
    </row>
    <row r="20" spans="3:40" x14ac:dyDescent="0.25">
      <c r="C20" t="s">
        <v>30</v>
      </c>
      <c r="I20">
        <v>486.61856</v>
      </c>
      <c r="J20" t="s">
        <v>27</v>
      </c>
      <c r="M20" t="s">
        <v>30</v>
      </c>
      <c r="S20">
        <v>753.06044999999995</v>
      </c>
      <c r="T20" t="s">
        <v>27</v>
      </c>
      <c r="W20" t="s">
        <v>30</v>
      </c>
      <c r="AC20">
        <v>520.61897999999997</v>
      </c>
      <c r="AD20" t="s">
        <v>27</v>
      </c>
      <c r="AG20" t="s">
        <v>30</v>
      </c>
      <c r="AM20">
        <v>974.94332999999995</v>
      </c>
      <c r="AN20" t="s">
        <v>27</v>
      </c>
    </row>
    <row r="21" spans="3:40" x14ac:dyDescent="0.25">
      <c r="C21" t="s">
        <v>31</v>
      </c>
      <c r="I21">
        <v>47.802500000000002</v>
      </c>
      <c r="J21" t="s">
        <v>27</v>
      </c>
      <c r="M21" t="s">
        <v>31</v>
      </c>
      <c r="S21">
        <v>81.184330000000003</v>
      </c>
      <c r="T21" t="s">
        <v>27</v>
      </c>
      <c r="W21" t="s">
        <v>31</v>
      </c>
      <c r="AC21">
        <v>52.721960000000003</v>
      </c>
      <c r="AD21" t="s">
        <v>27</v>
      </c>
      <c r="AG21" t="s">
        <v>31</v>
      </c>
      <c r="AM21">
        <v>91.335350000000005</v>
      </c>
      <c r="AN21" t="s">
        <v>27</v>
      </c>
    </row>
    <row r="22" spans="3:40" x14ac:dyDescent="0.25">
      <c r="C22" t="s">
        <v>32</v>
      </c>
      <c r="I22">
        <v>4.4629799999999999</v>
      </c>
      <c r="J22" t="s">
        <v>27</v>
      </c>
      <c r="M22" t="s">
        <v>32</v>
      </c>
      <c r="S22">
        <v>13.18464</v>
      </c>
      <c r="T22" t="s">
        <v>27</v>
      </c>
      <c r="W22" t="s">
        <v>32</v>
      </c>
      <c r="AC22">
        <v>8.5874600000000001</v>
      </c>
      <c r="AD22" t="s">
        <v>27</v>
      </c>
      <c r="AG22" t="s">
        <v>32</v>
      </c>
      <c r="AM22">
        <v>19.528479999999998</v>
      </c>
      <c r="AN22" t="s">
        <v>27</v>
      </c>
    </row>
    <row r="23" spans="3:40" x14ac:dyDescent="0.25">
      <c r="I23">
        <f>SUM(I17:I22)</f>
        <v>1732.2631500000002</v>
      </c>
      <c r="S23">
        <f>SUM(S17:S22)</f>
        <v>3139.8686400000001</v>
      </c>
      <c r="AC23">
        <f>SUM(AC17:AC22)</f>
        <v>1960.8848</v>
      </c>
      <c r="AM23">
        <f>SUM(AM17:AM22)</f>
        <v>3996.5885199999998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95.42174</v>
      </c>
      <c r="J25" t="s">
        <v>34</v>
      </c>
      <c r="M25" t="s">
        <v>33</v>
      </c>
      <c r="S25">
        <v>170.74843000000001</v>
      </c>
      <c r="T25" t="s">
        <v>34</v>
      </c>
      <c r="W25" t="s">
        <v>33</v>
      </c>
      <c r="AC25">
        <v>108.78709000000001</v>
      </c>
      <c r="AD25" t="s">
        <v>34</v>
      </c>
      <c r="AG25" t="s">
        <v>33</v>
      </c>
      <c r="AM25">
        <v>220.1463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6.7600000000000004E-3</v>
      </c>
      <c r="J29" t="s">
        <v>27</v>
      </c>
      <c r="M29" t="s">
        <v>26</v>
      </c>
      <c r="S29">
        <v>4.0750000000000001E-2</v>
      </c>
      <c r="T29" t="s">
        <v>27</v>
      </c>
      <c r="W29" t="s">
        <v>26</v>
      </c>
      <c r="AC29">
        <v>1.7510000000000001E-2</v>
      </c>
      <c r="AD29" t="s">
        <v>27</v>
      </c>
      <c r="AG29" t="s">
        <v>26</v>
      </c>
      <c r="AM29">
        <v>4.7379999999999999E-2</v>
      </c>
      <c r="AN29" t="s">
        <v>27</v>
      </c>
    </row>
    <row r="30" spans="3:40" x14ac:dyDescent="0.25">
      <c r="C30" t="s">
        <v>28</v>
      </c>
      <c r="I30">
        <v>1148.2096100000001</v>
      </c>
      <c r="J30" t="s">
        <v>27</v>
      </c>
      <c r="M30" t="s">
        <v>28</v>
      </c>
      <c r="S30">
        <v>2728.8669199999999</v>
      </c>
      <c r="T30" t="s">
        <v>27</v>
      </c>
      <c r="W30" t="s">
        <v>28</v>
      </c>
      <c r="AC30">
        <v>1792.6855499999999</v>
      </c>
      <c r="AD30" t="s">
        <v>27</v>
      </c>
      <c r="AG30" t="s">
        <v>28</v>
      </c>
      <c r="AM30">
        <v>3367.1557400000002</v>
      </c>
      <c r="AN30" t="s">
        <v>27</v>
      </c>
    </row>
    <row r="31" spans="3:40" x14ac:dyDescent="0.25">
      <c r="C31" t="s">
        <v>29</v>
      </c>
      <c r="I31">
        <v>6.1261999999999999</v>
      </c>
      <c r="J31" t="s">
        <v>27</v>
      </c>
      <c r="M31" t="s">
        <v>29</v>
      </c>
      <c r="S31">
        <v>38.292870000000001</v>
      </c>
      <c r="T31" t="s">
        <v>27</v>
      </c>
      <c r="W31" t="s">
        <v>29</v>
      </c>
      <c r="AC31">
        <v>27.303719999999998</v>
      </c>
      <c r="AD31" t="s">
        <v>27</v>
      </c>
      <c r="AG31" t="s">
        <v>29</v>
      </c>
      <c r="AM31">
        <v>55.440089999999998</v>
      </c>
      <c r="AN31" t="s">
        <v>27</v>
      </c>
    </row>
    <row r="32" spans="3:40" x14ac:dyDescent="0.25">
      <c r="C32" t="s">
        <v>30</v>
      </c>
      <c r="I32">
        <v>446.86007000000001</v>
      </c>
      <c r="J32" t="s">
        <v>27</v>
      </c>
      <c r="M32" t="s">
        <v>30</v>
      </c>
      <c r="S32">
        <v>919.13949000000002</v>
      </c>
      <c r="T32" t="s">
        <v>27</v>
      </c>
      <c r="W32" t="s">
        <v>30</v>
      </c>
      <c r="AC32">
        <v>680.71699999999998</v>
      </c>
      <c r="AD32" t="s">
        <v>27</v>
      </c>
      <c r="AG32" t="s">
        <v>30</v>
      </c>
      <c r="AM32">
        <v>1154.3353400000001</v>
      </c>
      <c r="AN32" t="s">
        <v>27</v>
      </c>
    </row>
    <row r="33" spans="3:40" x14ac:dyDescent="0.25">
      <c r="C33" t="s">
        <v>31</v>
      </c>
      <c r="I33">
        <v>46.76549</v>
      </c>
      <c r="J33" t="s">
        <v>27</v>
      </c>
      <c r="M33" t="s">
        <v>31</v>
      </c>
      <c r="S33">
        <v>93.787180000000006</v>
      </c>
      <c r="T33" t="s">
        <v>27</v>
      </c>
      <c r="W33" t="s">
        <v>31</v>
      </c>
      <c r="AC33">
        <v>64.42371</v>
      </c>
      <c r="AD33" t="s">
        <v>27</v>
      </c>
      <c r="AG33" t="s">
        <v>31</v>
      </c>
      <c r="AM33">
        <v>104.54725999999999</v>
      </c>
      <c r="AN33" t="s">
        <v>27</v>
      </c>
    </row>
    <row r="34" spans="3:40" x14ac:dyDescent="0.25">
      <c r="C34" t="s">
        <v>32</v>
      </c>
      <c r="I34">
        <v>4.0464700000000002</v>
      </c>
      <c r="J34" t="s">
        <v>27</v>
      </c>
      <c r="M34" t="s">
        <v>32</v>
      </c>
      <c r="S34">
        <v>16.32029</v>
      </c>
      <c r="T34" t="s">
        <v>27</v>
      </c>
      <c r="W34" t="s">
        <v>32</v>
      </c>
      <c r="AC34">
        <v>11.578670000000001</v>
      </c>
      <c r="AD34" t="s">
        <v>27</v>
      </c>
      <c r="AG34" t="s">
        <v>32</v>
      </c>
      <c r="AM34">
        <v>23.04477</v>
      </c>
      <c r="AN34" t="s">
        <v>27</v>
      </c>
    </row>
    <row r="35" spans="3:40" x14ac:dyDescent="0.25">
      <c r="I35">
        <f>SUM(I29:I34)</f>
        <v>1652.0146</v>
      </c>
      <c r="S35">
        <f>SUM(S29:S34)</f>
        <v>3796.4475000000002</v>
      </c>
      <c r="AC35">
        <f>SUM(AC29:AC34)</f>
        <v>2576.7261599999997</v>
      </c>
      <c r="AM35">
        <f>SUM(AM29:AM34)</f>
        <v>4704.5705800000005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91.129409999999993</v>
      </c>
      <c r="J37" t="s">
        <v>34</v>
      </c>
      <c r="M37" t="s">
        <v>33</v>
      </c>
      <c r="S37">
        <v>211.43815000000001</v>
      </c>
      <c r="T37" t="s">
        <v>34</v>
      </c>
      <c r="W37" t="s">
        <v>33</v>
      </c>
      <c r="AC37">
        <v>147.42357000000001</v>
      </c>
      <c r="AD37" t="s">
        <v>34</v>
      </c>
      <c r="AG37" t="s">
        <v>33</v>
      </c>
      <c r="AM37">
        <v>263.79989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5.2089999999999997E-2</v>
      </c>
      <c r="T41" t="s">
        <v>27</v>
      </c>
      <c r="W41" t="s">
        <v>26</v>
      </c>
      <c r="AC41">
        <v>3.0429999999999999E-2</v>
      </c>
      <c r="AD41" t="s">
        <v>27</v>
      </c>
      <c r="AG41" t="s">
        <v>26</v>
      </c>
      <c r="AM41">
        <v>5.8279999999999998E-2</v>
      </c>
      <c r="AN41" t="s">
        <v>27</v>
      </c>
    </row>
    <row r="42" spans="3:40" x14ac:dyDescent="0.25">
      <c r="M42" t="s">
        <v>28</v>
      </c>
      <c r="S42">
        <v>3142.8996099999999</v>
      </c>
      <c r="T42" t="s">
        <v>27</v>
      </c>
      <c r="W42" t="s">
        <v>28</v>
      </c>
      <c r="AC42">
        <v>2269.9947400000001</v>
      </c>
      <c r="AD42" t="s">
        <v>27</v>
      </c>
      <c r="AG42" t="s">
        <v>28</v>
      </c>
      <c r="AM42">
        <v>3738.0464900000002</v>
      </c>
      <c r="AN42" t="s">
        <v>27</v>
      </c>
    </row>
    <row r="43" spans="3:40" x14ac:dyDescent="0.25">
      <c r="M43" t="s">
        <v>29</v>
      </c>
      <c r="S43">
        <v>61.519419999999997</v>
      </c>
      <c r="T43" t="s">
        <v>27</v>
      </c>
      <c r="W43" t="s">
        <v>29</v>
      </c>
      <c r="AC43">
        <v>51.273029999999999</v>
      </c>
      <c r="AD43" t="s">
        <v>27</v>
      </c>
      <c r="AG43" t="s">
        <v>29</v>
      </c>
      <c r="AM43">
        <v>77.507660000000001</v>
      </c>
      <c r="AN43" t="s">
        <v>27</v>
      </c>
    </row>
    <row r="44" spans="3:40" x14ac:dyDescent="0.25">
      <c r="M44" t="s">
        <v>30</v>
      </c>
      <c r="S44">
        <v>909.32398999999998</v>
      </c>
      <c r="T44" t="s">
        <v>27</v>
      </c>
      <c r="W44" t="s">
        <v>30</v>
      </c>
      <c r="AC44">
        <v>687.01647000000003</v>
      </c>
      <c r="AD44" t="s">
        <v>27</v>
      </c>
      <c r="AG44" t="s">
        <v>30</v>
      </c>
      <c r="AM44">
        <v>1128.6229499999999</v>
      </c>
      <c r="AN44" t="s">
        <v>27</v>
      </c>
    </row>
    <row r="45" spans="3:40" x14ac:dyDescent="0.25">
      <c r="M45" t="s">
        <v>31</v>
      </c>
      <c r="S45">
        <v>109.99692</v>
      </c>
      <c r="T45" t="s">
        <v>27</v>
      </c>
      <c r="W45" t="s">
        <v>31</v>
      </c>
      <c r="AC45">
        <v>82.618129999999994</v>
      </c>
      <c r="AD45" t="s">
        <v>27</v>
      </c>
      <c r="AG45" t="s">
        <v>31</v>
      </c>
      <c r="AM45">
        <v>120.02972</v>
      </c>
      <c r="AN45" t="s">
        <v>27</v>
      </c>
    </row>
    <row r="46" spans="3:40" x14ac:dyDescent="0.25">
      <c r="M46" t="s">
        <v>32</v>
      </c>
      <c r="S46">
        <v>19.252800000000001</v>
      </c>
      <c r="T46" t="s">
        <v>27</v>
      </c>
      <c r="W46" t="s">
        <v>32</v>
      </c>
      <c r="AC46">
        <v>14.831659999999999</v>
      </c>
      <c r="AD46" t="s">
        <v>27</v>
      </c>
      <c r="AG46" t="s">
        <v>32</v>
      </c>
      <c r="AM46">
        <v>25.522770000000001</v>
      </c>
      <c r="AN46" t="s">
        <v>27</v>
      </c>
    </row>
    <row r="47" spans="3:40" x14ac:dyDescent="0.25">
      <c r="S47">
        <f>SUM(S41:S46)</f>
        <v>4243.0448299999998</v>
      </c>
      <c r="AC47">
        <f>SUM(AC41:AC46)</f>
        <v>3105.7644599999994</v>
      </c>
      <c r="AM47">
        <f>SUM(AM41:AM46)</f>
        <v>5089.7878700000001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246.85762</v>
      </c>
      <c r="T49" t="s">
        <v>34</v>
      </c>
      <c r="W49" t="s">
        <v>33</v>
      </c>
      <c r="AC49">
        <v>187.16979000000001</v>
      </c>
      <c r="AD49" t="s">
        <v>34</v>
      </c>
      <c r="AG49" t="s">
        <v>33</v>
      </c>
      <c r="AM49">
        <v>295.68022999999999</v>
      </c>
      <c r="AN49" t="s">
        <v>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4433-E677-4970-975B-4F2A1312182D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2020</v>
      </c>
    </row>
    <row r="2" spans="1:40" s="2" customFormat="1" x14ac:dyDescent="0.25">
      <c r="B2" s="2" t="s">
        <v>6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2.5899999999999999E-3</v>
      </c>
      <c r="J5" t="s">
        <v>27</v>
      </c>
      <c r="M5" t="s">
        <v>26</v>
      </c>
      <c r="S5">
        <v>8.8599999999999998E-3</v>
      </c>
      <c r="T5" t="s">
        <v>27</v>
      </c>
      <c r="AG5" t="s">
        <v>26</v>
      </c>
      <c r="AM5">
        <v>1.538E-2</v>
      </c>
      <c r="AN5" t="s">
        <v>27</v>
      </c>
    </row>
    <row r="6" spans="1:40" x14ac:dyDescent="0.25">
      <c r="C6" t="s">
        <v>28</v>
      </c>
      <c r="I6">
        <v>152.89615000000001</v>
      </c>
      <c r="J6" t="s">
        <v>27</v>
      </c>
      <c r="M6" t="s">
        <v>28</v>
      </c>
      <c r="S6">
        <v>1819.7585799999999</v>
      </c>
      <c r="T6" t="s">
        <v>27</v>
      </c>
      <c r="AG6" t="s">
        <v>28</v>
      </c>
      <c r="AM6">
        <v>2597.2141000000001</v>
      </c>
      <c r="AN6" t="s">
        <v>27</v>
      </c>
    </row>
    <row r="7" spans="1:40" x14ac:dyDescent="0.25">
      <c r="C7" t="s">
        <v>29</v>
      </c>
      <c r="I7">
        <v>6.8640400000000001</v>
      </c>
      <c r="J7" t="s">
        <v>27</v>
      </c>
      <c r="M7" t="s">
        <v>29</v>
      </c>
      <c r="S7">
        <v>100.40809</v>
      </c>
      <c r="T7" t="s">
        <v>27</v>
      </c>
      <c r="AG7" t="s">
        <v>29</v>
      </c>
      <c r="AM7">
        <v>149.19865999999999</v>
      </c>
      <c r="AN7" t="s">
        <v>27</v>
      </c>
    </row>
    <row r="8" spans="1:40" x14ac:dyDescent="0.25">
      <c r="C8" t="s">
        <v>30</v>
      </c>
      <c r="I8">
        <v>0.47965000000000002</v>
      </c>
      <c r="J8" t="s">
        <v>27</v>
      </c>
      <c r="M8" t="s">
        <v>30</v>
      </c>
      <c r="S8">
        <v>9.0753699999999995</v>
      </c>
      <c r="T8" t="s">
        <v>27</v>
      </c>
      <c r="AG8" t="s">
        <v>30</v>
      </c>
      <c r="AM8">
        <v>43.253450000000001</v>
      </c>
      <c r="AN8" t="s">
        <v>27</v>
      </c>
    </row>
    <row r="9" spans="1:40" x14ac:dyDescent="0.25">
      <c r="C9" t="s">
        <v>31</v>
      </c>
      <c r="I9">
        <v>21.900770000000001</v>
      </c>
      <c r="J9" t="s">
        <v>27</v>
      </c>
      <c r="M9" t="s">
        <v>31</v>
      </c>
      <c r="S9">
        <v>57.826090000000001</v>
      </c>
      <c r="T9" t="s">
        <v>27</v>
      </c>
      <c r="AG9" t="s">
        <v>31</v>
      </c>
      <c r="AM9">
        <v>70.956310000000002</v>
      </c>
      <c r="AN9" t="s">
        <v>27</v>
      </c>
    </row>
    <row r="10" spans="1:40" x14ac:dyDescent="0.25">
      <c r="C10" t="s">
        <v>32</v>
      </c>
      <c r="I10">
        <v>7.2749999999999995E-2</v>
      </c>
      <c r="J10" t="s">
        <v>27</v>
      </c>
      <c r="M10" t="s">
        <v>32</v>
      </c>
      <c r="S10">
        <v>1.3800699999999999</v>
      </c>
      <c r="T10" t="s">
        <v>27</v>
      </c>
      <c r="AG10" t="s">
        <v>32</v>
      </c>
      <c r="AM10">
        <v>6.1389100000000001</v>
      </c>
      <c r="AN10" t="s">
        <v>27</v>
      </c>
    </row>
    <row r="11" spans="1:40" x14ac:dyDescent="0.25">
      <c r="I11">
        <f>SUM(I5:I10)</f>
        <v>182.21594999999999</v>
      </c>
      <c r="S11">
        <f>SUM(S5:S10)</f>
        <v>1988.4570599999997</v>
      </c>
      <c r="AM11">
        <f>SUM(AM5:AM10)</f>
        <v>2866.7768100000003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13.93346</v>
      </c>
      <c r="J13" t="s">
        <v>34</v>
      </c>
      <c r="M13" t="s">
        <v>33</v>
      </c>
      <c r="S13">
        <v>148.96033</v>
      </c>
      <c r="T13" t="s">
        <v>34</v>
      </c>
      <c r="AG13" t="s">
        <v>33</v>
      </c>
      <c r="AM13">
        <v>214.02813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7.2899999999999996E-3</v>
      </c>
      <c r="J17" t="s">
        <v>27</v>
      </c>
      <c r="M17" t="s">
        <v>26</v>
      </c>
      <c r="S17">
        <v>3.6080000000000001E-2</v>
      </c>
      <c r="T17" t="s">
        <v>27</v>
      </c>
      <c r="W17" t="s">
        <v>26</v>
      </c>
      <c r="AC17">
        <v>1.388E-2</v>
      </c>
      <c r="AD17" t="s">
        <v>27</v>
      </c>
      <c r="AG17" t="s">
        <v>26</v>
      </c>
      <c r="AM17">
        <v>4.2430000000000002E-2</v>
      </c>
      <c r="AN17" t="s">
        <v>27</v>
      </c>
    </row>
    <row r="18" spans="3:40" x14ac:dyDescent="0.25">
      <c r="C18" t="s">
        <v>28</v>
      </c>
      <c r="I18">
        <v>1471.01899</v>
      </c>
      <c r="J18" t="s">
        <v>27</v>
      </c>
      <c r="M18" t="s">
        <v>28</v>
      </c>
      <c r="S18">
        <v>2673.29286</v>
      </c>
      <c r="T18" t="s">
        <v>27</v>
      </c>
      <c r="W18" t="s">
        <v>28</v>
      </c>
      <c r="AC18">
        <v>1649.12372</v>
      </c>
      <c r="AD18" t="s">
        <v>27</v>
      </c>
      <c r="AG18" t="s">
        <v>28</v>
      </c>
      <c r="AM18">
        <v>3389.8033099999998</v>
      </c>
      <c r="AN18" t="s">
        <v>27</v>
      </c>
    </row>
    <row r="19" spans="3:40" x14ac:dyDescent="0.25">
      <c r="C19" t="s">
        <v>29</v>
      </c>
      <c r="I19">
        <v>82.961770000000001</v>
      </c>
      <c r="J19" t="s">
        <v>27</v>
      </c>
      <c r="M19" t="s">
        <v>29</v>
      </c>
      <c r="S19">
        <v>139.00545</v>
      </c>
      <c r="T19" t="s">
        <v>27</v>
      </c>
      <c r="W19" t="s">
        <v>29</v>
      </c>
      <c r="AC19">
        <v>95.802589999999995</v>
      </c>
      <c r="AD19" t="s">
        <v>27</v>
      </c>
      <c r="AG19" t="s">
        <v>29</v>
      </c>
      <c r="AM19">
        <v>184.87759</v>
      </c>
      <c r="AN19" t="s">
        <v>27</v>
      </c>
    </row>
    <row r="20" spans="3:40" x14ac:dyDescent="0.25">
      <c r="C20" t="s">
        <v>30</v>
      </c>
      <c r="I20">
        <v>6.8685</v>
      </c>
      <c r="J20" t="s">
        <v>27</v>
      </c>
      <c r="M20" t="s">
        <v>30</v>
      </c>
      <c r="S20">
        <v>64.102519999999998</v>
      </c>
      <c r="T20" t="s">
        <v>27</v>
      </c>
      <c r="W20" t="s">
        <v>30</v>
      </c>
      <c r="AC20">
        <v>37.388640000000002</v>
      </c>
      <c r="AD20" t="s">
        <v>27</v>
      </c>
      <c r="AG20" t="s">
        <v>30</v>
      </c>
      <c r="AM20">
        <v>100.24109</v>
      </c>
      <c r="AN20" t="s">
        <v>27</v>
      </c>
    </row>
    <row r="21" spans="3:40" x14ac:dyDescent="0.25">
      <c r="C21" t="s">
        <v>31</v>
      </c>
      <c r="I21">
        <v>48.00224</v>
      </c>
      <c r="J21" t="s">
        <v>27</v>
      </c>
      <c r="M21" t="s">
        <v>31</v>
      </c>
      <c r="S21">
        <v>81.509280000000004</v>
      </c>
      <c r="T21" t="s">
        <v>27</v>
      </c>
      <c r="W21" t="s">
        <v>31</v>
      </c>
      <c r="AC21">
        <v>52.97486</v>
      </c>
      <c r="AD21" t="s">
        <v>27</v>
      </c>
      <c r="AG21" t="s">
        <v>31</v>
      </c>
      <c r="AM21">
        <v>91.820679999999996</v>
      </c>
      <c r="AN21" t="s">
        <v>27</v>
      </c>
    </row>
    <row r="22" spans="3:40" x14ac:dyDescent="0.25">
      <c r="C22" t="s">
        <v>32</v>
      </c>
      <c r="I22">
        <v>1.05105</v>
      </c>
      <c r="J22" t="s">
        <v>27</v>
      </c>
      <c r="M22" t="s">
        <v>32</v>
      </c>
      <c r="S22">
        <v>8.2854700000000001</v>
      </c>
      <c r="T22" t="s">
        <v>27</v>
      </c>
      <c r="W22" t="s">
        <v>32</v>
      </c>
      <c r="AC22">
        <v>5.1516299999999999</v>
      </c>
      <c r="AD22" t="s">
        <v>27</v>
      </c>
      <c r="AG22" t="s">
        <v>32</v>
      </c>
      <c r="AM22">
        <v>13.30968</v>
      </c>
      <c r="AN22" t="s">
        <v>27</v>
      </c>
    </row>
    <row r="23" spans="3:40" x14ac:dyDescent="0.25">
      <c r="I23">
        <f>SUM(I17:I22)</f>
        <v>1609.90984</v>
      </c>
      <c r="S23">
        <f>SUM(S17:S22)</f>
        <v>2966.2316599999999</v>
      </c>
      <c r="AC23">
        <f>SUM(AC17:AC22)</f>
        <v>1840.45532</v>
      </c>
      <c r="AM23">
        <f>SUM(AM17:AM22)</f>
        <v>3780.0947799999994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121.21682</v>
      </c>
      <c r="J25" t="s">
        <v>34</v>
      </c>
      <c r="M25" t="s">
        <v>33</v>
      </c>
      <c r="S25">
        <v>208.15949000000001</v>
      </c>
      <c r="T25" t="s">
        <v>34</v>
      </c>
      <c r="W25" t="s">
        <v>33</v>
      </c>
      <c r="AC25">
        <v>135.26778999999999</v>
      </c>
      <c r="AD25" t="s">
        <v>34</v>
      </c>
      <c r="AG25" t="s">
        <v>33</v>
      </c>
      <c r="AM25">
        <v>268.34489000000002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6.9499999999999996E-3</v>
      </c>
      <c r="J29" t="s">
        <v>27</v>
      </c>
      <c r="M29" t="s">
        <v>26</v>
      </c>
      <c r="S29">
        <v>4.113E-2</v>
      </c>
      <c r="T29" t="s">
        <v>27</v>
      </c>
      <c r="W29" t="s">
        <v>26</v>
      </c>
      <c r="AC29">
        <v>1.78E-2</v>
      </c>
      <c r="AD29" t="s">
        <v>27</v>
      </c>
      <c r="AG29" t="s">
        <v>26</v>
      </c>
      <c r="AM29">
        <v>4.786E-2</v>
      </c>
      <c r="AN29" t="s">
        <v>27</v>
      </c>
    </row>
    <row r="30" spans="3:40" x14ac:dyDescent="0.25">
      <c r="C30" t="s">
        <v>28</v>
      </c>
      <c r="I30">
        <v>1409.90284</v>
      </c>
      <c r="J30" t="s">
        <v>27</v>
      </c>
      <c r="M30" t="s">
        <v>28</v>
      </c>
      <c r="S30">
        <v>3230.6738999999998</v>
      </c>
      <c r="T30" t="s">
        <v>27</v>
      </c>
      <c r="W30" t="s">
        <v>28</v>
      </c>
      <c r="AC30">
        <v>2170.2862</v>
      </c>
      <c r="AD30" t="s">
        <v>27</v>
      </c>
      <c r="AG30" t="s">
        <v>28</v>
      </c>
      <c r="AM30">
        <v>3990.17497</v>
      </c>
      <c r="AN30" t="s">
        <v>27</v>
      </c>
    </row>
    <row r="31" spans="3:40" x14ac:dyDescent="0.25">
      <c r="C31" t="s">
        <v>29</v>
      </c>
      <c r="I31">
        <v>76.018969999999996</v>
      </c>
      <c r="J31" t="s">
        <v>27</v>
      </c>
      <c r="M31" t="s">
        <v>29</v>
      </c>
      <c r="S31">
        <v>171.57113000000001</v>
      </c>
      <c r="T31" t="s">
        <v>27</v>
      </c>
      <c r="W31" t="s">
        <v>29</v>
      </c>
      <c r="AC31">
        <v>127.24189</v>
      </c>
      <c r="AD31" t="s">
        <v>27</v>
      </c>
      <c r="AG31" t="s">
        <v>29</v>
      </c>
      <c r="AM31">
        <v>220.19560000000001</v>
      </c>
      <c r="AN31" t="s">
        <v>27</v>
      </c>
    </row>
    <row r="32" spans="3:40" x14ac:dyDescent="0.25">
      <c r="C32" t="s">
        <v>30</v>
      </c>
      <c r="I32">
        <v>5.8749500000000001</v>
      </c>
      <c r="J32" t="s">
        <v>27</v>
      </c>
      <c r="M32" t="s">
        <v>30</v>
      </c>
      <c r="S32">
        <v>79.650599999999997</v>
      </c>
      <c r="T32" t="s">
        <v>27</v>
      </c>
      <c r="W32" t="s">
        <v>30</v>
      </c>
      <c r="AC32">
        <v>51.905929999999998</v>
      </c>
      <c r="AD32" t="s">
        <v>27</v>
      </c>
      <c r="AG32" t="s">
        <v>30</v>
      </c>
      <c r="AM32">
        <v>117.95749000000001</v>
      </c>
      <c r="AN32" t="s">
        <v>27</v>
      </c>
    </row>
    <row r="33" spans="3:40" x14ac:dyDescent="0.25">
      <c r="C33" t="s">
        <v>31</v>
      </c>
      <c r="I33">
        <v>46.951239999999999</v>
      </c>
      <c r="J33" t="s">
        <v>27</v>
      </c>
      <c r="M33" t="s">
        <v>31</v>
      </c>
      <c r="S33">
        <v>94.213089999999994</v>
      </c>
      <c r="T33" t="s">
        <v>27</v>
      </c>
      <c r="W33" t="s">
        <v>31</v>
      </c>
      <c r="AC33">
        <v>64.777119999999996</v>
      </c>
      <c r="AD33" t="s">
        <v>27</v>
      </c>
      <c r="AG33" t="s">
        <v>31</v>
      </c>
      <c r="AM33">
        <v>105.14317</v>
      </c>
      <c r="AN33" t="s">
        <v>27</v>
      </c>
    </row>
    <row r="34" spans="3:40" x14ac:dyDescent="0.25">
      <c r="C34" t="s">
        <v>32</v>
      </c>
      <c r="I34">
        <v>0.91027999999999998</v>
      </c>
      <c r="J34" t="s">
        <v>27</v>
      </c>
      <c r="M34" t="s">
        <v>32</v>
      </c>
      <c r="S34">
        <v>10.3512</v>
      </c>
      <c r="T34" t="s">
        <v>27</v>
      </c>
      <c r="W34" t="s">
        <v>32</v>
      </c>
      <c r="AC34">
        <v>7.1081399999999997</v>
      </c>
      <c r="AD34" t="s">
        <v>27</v>
      </c>
      <c r="AG34" t="s">
        <v>32</v>
      </c>
      <c r="AM34">
        <v>15.67686</v>
      </c>
      <c r="AN34" t="s">
        <v>27</v>
      </c>
    </row>
    <row r="35" spans="3:40" x14ac:dyDescent="0.25">
      <c r="I35">
        <f>SUM(I29:I34)</f>
        <v>1539.6652300000001</v>
      </c>
      <c r="S35">
        <f>SUM(S29:S34)</f>
        <v>3586.5010499999999</v>
      </c>
      <c r="AC35">
        <f>SUM(AC29:AC34)</f>
        <v>2421.3370799999998</v>
      </c>
      <c r="AM35">
        <f>SUM(AM29:AM34)</f>
        <v>4449.1959499999994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114.86102</v>
      </c>
      <c r="J37" t="s">
        <v>34</v>
      </c>
      <c r="M37" t="s">
        <v>33</v>
      </c>
      <c r="S37">
        <v>257.31193999999999</v>
      </c>
      <c r="T37" t="s">
        <v>34</v>
      </c>
      <c r="W37" t="s">
        <v>33</v>
      </c>
      <c r="AC37">
        <v>182.11633</v>
      </c>
      <c r="AD37" t="s">
        <v>34</v>
      </c>
      <c r="AG37" t="s">
        <v>33</v>
      </c>
      <c r="AM37">
        <v>321.10845999999998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5.246E-2</v>
      </c>
      <c r="T41" t="s">
        <v>27</v>
      </c>
      <c r="W41" t="s">
        <v>26</v>
      </c>
      <c r="AC41">
        <v>3.0710000000000001E-2</v>
      </c>
      <c r="AD41" t="s">
        <v>27</v>
      </c>
      <c r="AG41" t="s">
        <v>26</v>
      </c>
      <c r="AM41">
        <v>5.8729999999999997E-2</v>
      </c>
      <c r="AN41" t="s">
        <v>27</v>
      </c>
    </row>
    <row r="42" spans="3:40" x14ac:dyDescent="0.25">
      <c r="M42" t="s">
        <v>28</v>
      </c>
      <c r="S42">
        <v>3621.1600100000001</v>
      </c>
      <c r="T42" t="s">
        <v>27</v>
      </c>
      <c r="W42" t="s">
        <v>28</v>
      </c>
      <c r="AC42">
        <v>2632.4439200000002</v>
      </c>
      <c r="AD42" t="s">
        <v>27</v>
      </c>
      <c r="AG42" t="s">
        <v>28</v>
      </c>
      <c r="AM42">
        <v>4329.3264099999997</v>
      </c>
      <c r="AN42" t="s">
        <v>27</v>
      </c>
    </row>
    <row r="43" spans="3:40" x14ac:dyDescent="0.25">
      <c r="M43" t="s">
        <v>29</v>
      </c>
      <c r="S43">
        <v>188.50230999999999</v>
      </c>
      <c r="T43" t="s">
        <v>27</v>
      </c>
      <c r="W43" t="s">
        <v>29</v>
      </c>
      <c r="AC43">
        <v>147.16927999999999</v>
      </c>
      <c r="AD43" t="s">
        <v>27</v>
      </c>
      <c r="AG43" t="s">
        <v>29</v>
      </c>
      <c r="AM43">
        <v>233.84025</v>
      </c>
      <c r="AN43" t="s">
        <v>27</v>
      </c>
    </row>
    <row r="44" spans="3:40" x14ac:dyDescent="0.25">
      <c r="M44" t="s">
        <v>30</v>
      </c>
      <c r="S44">
        <v>109.56798999999999</v>
      </c>
      <c r="T44" t="s">
        <v>27</v>
      </c>
      <c r="W44" t="s">
        <v>30</v>
      </c>
      <c r="AC44">
        <v>83.698589999999996</v>
      </c>
      <c r="AD44" t="s">
        <v>27</v>
      </c>
      <c r="AG44" t="s">
        <v>30</v>
      </c>
      <c r="AM44">
        <v>145.28572</v>
      </c>
      <c r="AN44" t="s">
        <v>27</v>
      </c>
    </row>
    <row r="45" spans="3:40" x14ac:dyDescent="0.25">
      <c r="M45" t="s">
        <v>31</v>
      </c>
      <c r="S45">
        <v>110.40673</v>
      </c>
      <c r="T45" t="s">
        <v>27</v>
      </c>
      <c r="W45" t="s">
        <v>31</v>
      </c>
      <c r="AC45">
        <v>82.960340000000002</v>
      </c>
      <c r="AD45" t="s">
        <v>27</v>
      </c>
      <c r="AG45" t="s">
        <v>31</v>
      </c>
      <c r="AM45">
        <v>120.59805</v>
      </c>
      <c r="AN45" t="s">
        <v>27</v>
      </c>
    </row>
    <row r="46" spans="3:40" x14ac:dyDescent="0.25">
      <c r="M46" t="s">
        <v>32</v>
      </c>
      <c r="S46">
        <v>13.566280000000001</v>
      </c>
      <c r="T46" t="s">
        <v>27</v>
      </c>
      <c r="W46" t="s">
        <v>32</v>
      </c>
      <c r="AC46">
        <v>10.54242</v>
      </c>
      <c r="AD46" t="s">
        <v>27</v>
      </c>
      <c r="AG46" t="s">
        <v>32</v>
      </c>
      <c r="AM46">
        <v>18.531980000000001</v>
      </c>
      <c r="AN46" t="s">
        <v>27</v>
      </c>
    </row>
    <row r="47" spans="3:40" x14ac:dyDescent="0.25">
      <c r="S47">
        <f>SUM(S41:S46)</f>
        <v>4043.25578</v>
      </c>
      <c r="AC47">
        <f>SUM(AC41:AC46)</f>
        <v>2956.8452600000005</v>
      </c>
      <c r="AM47">
        <f>SUM(AM41:AM46)</f>
        <v>4847.6411399999988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290.59933999999998</v>
      </c>
      <c r="T49" t="s">
        <v>34</v>
      </c>
      <c r="W49" t="s">
        <v>33</v>
      </c>
      <c r="AC49">
        <v>220.4862</v>
      </c>
      <c r="AD49" t="s">
        <v>34</v>
      </c>
      <c r="AG49" t="s">
        <v>33</v>
      </c>
      <c r="AM49">
        <v>350.08384999999998</v>
      </c>
      <c r="AN49" t="s">
        <v>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3891-EED9-4FB9-BB33-4B4D1217FA4A}">
  <dimension ref="A1:AN49"/>
  <sheetViews>
    <sheetView zoomScale="70" zoomScaleNormal="70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2020</v>
      </c>
    </row>
    <row r="2" spans="1:40" s="2" customFormat="1" x14ac:dyDescent="0.25">
      <c r="B2" s="2" t="s">
        <v>10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2.32E-3</v>
      </c>
      <c r="J5" t="s">
        <v>27</v>
      </c>
      <c r="M5" t="s">
        <v>26</v>
      </c>
      <c r="S5">
        <v>5.0000000000000001E-3</v>
      </c>
      <c r="T5" t="s">
        <v>27</v>
      </c>
      <c r="AG5" t="s">
        <v>26</v>
      </c>
      <c r="AM5">
        <v>1.0120000000000001E-2</v>
      </c>
      <c r="AN5" t="s">
        <v>27</v>
      </c>
    </row>
    <row r="6" spans="1:40" x14ac:dyDescent="0.25">
      <c r="C6" t="s">
        <v>28</v>
      </c>
      <c r="I6">
        <v>140.43163000000001</v>
      </c>
      <c r="J6" t="s">
        <v>27</v>
      </c>
      <c r="M6" t="s">
        <v>28</v>
      </c>
      <c r="S6">
        <v>1666.3108500000001</v>
      </c>
      <c r="T6" t="s">
        <v>27</v>
      </c>
      <c r="AG6" t="s">
        <v>28</v>
      </c>
      <c r="AM6">
        <v>2376.7350099999999</v>
      </c>
      <c r="AN6" t="s">
        <v>27</v>
      </c>
    </row>
    <row r="7" spans="1:40" x14ac:dyDescent="0.25">
      <c r="C7" t="s">
        <v>29</v>
      </c>
      <c r="I7">
        <v>0.21947</v>
      </c>
      <c r="J7" t="s">
        <v>27</v>
      </c>
      <c r="M7" t="s">
        <v>29</v>
      </c>
      <c r="S7">
        <v>4.0859699999999997</v>
      </c>
      <c r="T7" t="s">
        <v>27</v>
      </c>
      <c r="AG7" t="s">
        <v>29</v>
      </c>
      <c r="AM7">
        <v>18.037659999999999</v>
      </c>
      <c r="AN7" t="s">
        <v>27</v>
      </c>
    </row>
    <row r="8" spans="1:40" x14ac:dyDescent="0.25">
      <c r="C8" t="s">
        <v>30</v>
      </c>
      <c r="I8">
        <v>0.40653</v>
      </c>
      <c r="J8" t="s">
        <v>27</v>
      </c>
      <c r="M8" t="s">
        <v>30</v>
      </c>
      <c r="S8">
        <v>8.0487599999999997</v>
      </c>
      <c r="T8" t="s">
        <v>27</v>
      </c>
      <c r="AG8" t="s">
        <v>30</v>
      </c>
      <c r="AM8">
        <v>41.841419999999999</v>
      </c>
      <c r="AN8" t="s">
        <v>27</v>
      </c>
    </row>
    <row r="9" spans="1:40" x14ac:dyDescent="0.25">
      <c r="C9" t="s">
        <v>31</v>
      </c>
      <c r="I9">
        <v>19.971550000000001</v>
      </c>
      <c r="J9" t="s">
        <v>27</v>
      </c>
      <c r="M9" t="s">
        <v>31</v>
      </c>
      <c r="S9">
        <v>29.919270000000001</v>
      </c>
      <c r="T9" t="s">
        <v>27</v>
      </c>
      <c r="AG9" t="s">
        <v>31</v>
      </c>
      <c r="AM9">
        <v>32.930549999999997</v>
      </c>
      <c r="AN9" t="s">
        <v>27</v>
      </c>
    </row>
    <row r="10" spans="1:40" x14ac:dyDescent="0.25">
      <c r="C10" t="s">
        <v>32</v>
      </c>
      <c r="I10">
        <v>5.3609999999999998E-2</v>
      </c>
      <c r="J10" t="s">
        <v>27</v>
      </c>
      <c r="M10" t="s">
        <v>32</v>
      </c>
      <c r="S10">
        <v>1.1069800000000001</v>
      </c>
      <c r="T10" t="s">
        <v>27</v>
      </c>
      <c r="AG10" t="s">
        <v>32</v>
      </c>
      <c r="AM10">
        <v>5.7652099999999997</v>
      </c>
      <c r="AN10" t="s">
        <v>27</v>
      </c>
    </row>
    <row r="11" spans="1:40" x14ac:dyDescent="0.25">
      <c r="I11">
        <f>SUM(I5:I10)</f>
        <v>161.08511000000001</v>
      </c>
      <c r="S11">
        <f>SUM(S5:S10)</f>
        <v>1709.4768300000003</v>
      </c>
      <c r="AM11">
        <f>SUM(AM5:AM10)</f>
        <v>2475.31997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9.8604900000000004</v>
      </c>
      <c r="J13" t="s">
        <v>34</v>
      </c>
      <c r="M13" t="s">
        <v>33</v>
      </c>
      <c r="S13">
        <v>91.778769999999994</v>
      </c>
      <c r="T13" t="s">
        <v>34</v>
      </c>
      <c r="AG13" t="s">
        <v>33</v>
      </c>
      <c r="AM13">
        <v>135.37647999999999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4.1000000000000003E-3</v>
      </c>
      <c r="J17" t="s">
        <v>27</v>
      </c>
      <c r="M17" t="s">
        <v>26</v>
      </c>
      <c r="S17">
        <v>3.15E-2</v>
      </c>
      <c r="T17" t="s">
        <v>27</v>
      </c>
      <c r="W17" t="s">
        <v>26</v>
      </c>
      <c r="AC17">
        <v>1.0659999999999999E-2</v>
      </c>
      <c r="AD17" t="s">
        <v>27</v>
      </c>
      <c r="AG17" t="s">
        <v>26</v>
      </c>
      <c r="AM17">
        <v>3.6589999999999998E-2</v>
      </c>
      <c r="AN17" t="s">
        <v>27</v>
      </c>
    </row>
    <row r="18" spans="3:40" x14ac:dyDescent="0.25">
      <c r="C18" t="s">
        <v>28</v>
      </c>
      <c r="I18">
        <v>1347.3943200000001</v>
      </c>
      <c r="J18" t="s">
        <v>27</v>
      </c>
      <c r="M18" t="s">
        <v>28</v>
      </c>
      <c r="S18">
        <v>2489.26665</v>
      </c>
      <c r="T18" t="s">
        <v>27</v>
      </c>
      <c r="W18" t="s">
        <v>28</v>
      </c>
      <c r="AC18">
        <v>1515.7928899999999</v>
      </c>
      <c r="AD18" t="s">
        <v>27</v>
      </c>
      <c r="AG18" t="s">
        <v>28</v>
      </c>
      <c r="AM18">
        <v>3143.76728</v>
      </c>
      <c r="AN18" t="s">
        <v>27</v>
      </c>
    </row>
    <row r="19" spans="3:40" x14ac:dyDescent="0.25">
      <c r="C19" t="s">
        <v>29</v>
      </c>
      <c r="I19">
        <v>3.2050100000000001</v>
      </c>
      <c r="J19" t="s">
        <v>27</v>
      </c>
      <c r="M19" t="s">
        <v>29</v>
      </c>
      <c r="S19">
        <v>24.346540000000001</v>
      </c>
      <c r="T19" t="s">
        <v>27</v>
      </c>
      <c r="W19" t="s">
        <v>29</v>
      </c>
      <c r="AC19">
        <v>15.301589999999999</v>
      </c>
      <c r="AD19" t="s">
        <v>27</v>
      </c>
      <c r="AG19" t="s">
        <v>29</v>
      </c>
      <c r="AM19">
        <v>39.073329999999999</v>
      </c>
      <c r="AN19" t="s">
        <v>27</v>
      </c>
    </row>
    <row r="20" spans="3:40" x14ac:dyDescent="0.25">
      <c r="C20" t="s">
        <v>30</v>
      </c>
      <c r="I20">
        <v>6.02264</v>
      </c>
      <c r="J20" t="s">
        <v>27</v>
      </c>
      <c r="M20" t="s">
        <v>30</v>
      </c>
      <c r="S20">
        <v>62.878799999999998</v>
      </c>
      <c r="T20" t="s">
        <v>27</v>
      </c>
      <c r="W20" t="s">
        <v>30</v>
      </c>
      <c r="AC20">
        <v>36.524430000000002</v>
      </c>
      <c r="AD20" t="s">
        <v>27</v>
      </c>
      <c r="AG20" t="s">
        <v>30</v>
      </c>
      <c r="AM20">
        <v>98.670270000000002</v>
      </c>
      <c r="AN20" t="s">
        <v>27</v>
      </c>
    </row>
    <row r="21" spans="3:40" x14ac:dyDescent="0.25">
      <c r="C21" t="s">
        <v>31</v>
      </c>
      <c r="I21">
        <v>24.902329999999999</v>
      </c>
      <c r="J21" t="s">
        <v>27</v>
      </c>
      <c r="M21" t="s">
        <v>31</v>
      </c>
      <c r="S21">
        <v>48.286850000000001</v>
      </c>
      <c r="T21" t="s">
        <v>27</v>
      </c>
      <c r="W21" t="s">
        <v>31</v>
      </c>
      <c r="AC21">
        <v>29.640640000000001</v>
      </c>
      <c r="AD21" t="s">
        <v>27</v>
      </c>
      <c r="AG21" t="s">
        <v>31</v>
      </c>
      <c r="AM21">
        <v>49.547530000000002</v>
      </c>
      <c r="AN21" t="s">
        <v>27</v>
      </c>
    </row>
    <row r="22" spans="3:40" x14ac:dyDescent="0.25">
      <c r="C22" t="s">
        <v>32</v>
      </c>
      <c r="I22">
        <v>0.82547999999999999</v>
      </c>
      <c r="J22" t="s">
        <v>27</v>
      </c>
      <c r="M22" t="s">
        <v>32</v>
      </c>
      <c r="S22">
        <v>7.9601800000000003</v>
      </c>
      <c r="T22" t="s">
        <v>27</v>
      </c>
      <c r="W22" t="s">
        <v>32</v>
      </c>
      <c r="AC22">
        <v>4.92258</v>
      </c>
      <c r="AD22" t="s">
        <v>27</v>
      </c>
      <c r="AG22" t="s">
        <v>32</v>
      </c>
      <c r="AM22">
        <v>12.89411</v>
      </c>
      <c r="AN22" t="s">
        <v>27</v>
      </c>
    </row>
    <row r="23" spans="3:40" x14ac:dyDescent="0.25">
      <c r="I23">
        <f>SUM(I17:I22)</f>
        <v>1382.3538799999999</v>
      </c>
      <c r="S23">
        <f>SUM(S17:S22)</f>
        <v>2632.77052</v>
      </c>
      <c r="AC23">
        <f>SUM(AC17:AC22)</f>
        <v>1602.1927899999998</v>
      </c>
      <c r="AM23">
        <f>SUM(AM17:AM22)</f>
        <v>3343.9891100000004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74.103920000000002</v>
      </c>
      <c r="J25" t="s">
        <v>34</v>
      </c>
      <c r="M25" t="s">
        <v>33</v>
      </c>
      <c r="S25">
        <v>139.99891</v>
      </c>
      <c r="T25" t="s">
        <v>34</v>
      </c>
      <c r="W25" t="s">
        <v>33</v>
      </c>
      <c r="AC25">
        <v>87.130759999999995</v>
      </c>
      <c r="AD25" t="s">
        <v>34</v>
      </c>
      <c r="AG25" t="s">
        <v>33</v>
      </c>
      <c r="AM25">
        <v>180.84792999999999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4.0200000000000001E-3</v>
      </c>
      <c r="J29" t="s">
        <v>27</v>
      </c>
      <c r="M29" t="s">
        <v>26</v>
      </c>
      <c r="S29">
        <v>3.5529999999999999E-2</v>
      </c>
      <c r="T29" t="s">
        <v>27</v>
      </c>
      <c r="W29" t="s">
        <v>26</v>
      </c>
      <c r="AC29">
        <v>1.3599999999999999E-2</v>
      </c>
      <c r="AD29" t="s">
        <v>27</v>
      </c>
      <c r="AG29" t="s">
        <v>26</v>
      </c>
      <c r="AM29">
        <v>4.0930000000000001E-2</v>
      </c>
      <c r="AN29" t="s">
        <v>27</v>
      </c>
    </row>
    <row r="30" spans="3:40" x14ac:dyDescent="0.25">
      <c r="C30" t="s">
        <v>28</v>
      </c>
      <c r="I30">
        <v>1295.89915</v>
      </c>
      <c r="J30" t="s">
        <v>27</v>
      </c>
      <c r="M30" t="s">
        <v>28</v>
      </c>
      <c r="S30">
        <v>3001.33662</v>
      </c>
      <c r="T30" t="s">
        <v>27</v>
      </c>
      <c r="W30" t="s">
        <v>28</v>
      </c>
      <c r="AC30">
        <v>1992.64606</v>
      </c>
      <c r="AD30" t="s">
        <v>27</v>
      </c>
      <c r="AG30" t="s">
        <v>28</v>
      </c>
      <c r="AM30">
        <v>3695.1072800000002</v>
      </c>
      <c r="AN30" t="s">
        <v>27</v>
      </c>
    </row>
    <row r="31" spans="3:40" x14ac:dyDescent="0.25">
      <c r="C31" t="s">
        <v>29</v>
      </c>
      <c r="I31">
        <v>2.6998199999999999</v>
      </c>
      <c r="J31" t="s">
        <v>27</v>
      </c>
      <c r="M31" t="s">
        <v>29</v>
      </c>
      <c r="S31">
        <v>31.76435</v>
      </c>
      <c r="T31" t="s">
        <v>27</v>
      </c>
      <c r="W31" t="s">
        <v>29</v>
      </c>
      <c r="AC31">
        <v>22.410820000000001</v>
      </c>
      <c r="AD31" t="s">
        <v>27</v>
      </c>
      <c r="AG31" t="s">
        <v>29</v>
      </c>
      <c r="AM31">
        <v>47.374749999999999</v>
      </c>
      <c r="AN31" t="s">
        <v>27</v>
      </c>
    </row>
    <row r="32" spans="3:40" x14ac:dyDescent="0.25">
      <c r="C32" t="s">
        <v>30</v>
      </c>
      <c r="I32">
        <v>5.0969300000000004</v>
      </c>
      <c r="J32" t="s">
        <v>27</v>
      </c>
      <c r="M32" t="s">
        <v>30</v>
      </c>
      <c r="S32">
        <v>78.152439999999999</v>
      </c>
      <c r="T32" t="s">
        <v>27</v>
      </c>
      <c r="W32" t="s">
        <v>30</v>
      </c>
      <c r="AC32">
        <v>50.775620000000004</v>
      </c>
      <c r="AD32" t="s">
        <v>27</v>
      </c>
      <c r="AG32" t="s">
        <v>30</v>
      </c>
      <c r="AM32">
        <v>116.09139</v>
      </c>
      <c r="AN32" t="s">
        <v>27</v>
      </c>
    </row>
    <row r="33" spans="3:40" x14ac:dyDescent="0.25">
      <c r="C33" t="s">
        <v>31</v>
      </c>
      <c r="I33">
        <v>25.715070000000001</v>
      </c>
      <c r="J33" t="s">
        <v>27</v>
      </c>
      <c r="M33" t="s">
        <v>31</v>
      </c>
      <c r="S33">
        <v>53.693210000000001</v>
      </c>
      <c r="T33" t="s">
        <v>27</v>
      </c>
      <c r="W33" t="s">
        <v>31</v>
      </c>
      <c r="AC33">
        <v>34.381729999999997</v>
      </c>
      <c r="AD33" t="s">
        <v>27</v>
      </c>
      <c r="AG33" t="s">
        <v>31</v>
      </c>
      <c r="AM33">
        <v>55.029530000000001</v>
      </c>
      <c r="AN33" t="s">
        <v>27</v>
      </c>
    </row>
    <row r="34" spans="3:40" x14ac:dyDescent="0.25">
      <c r="C34" t="s">
        <v>32</v>
      </c>
      <c r="I34">
        <v>0.70284999999999997</v>
      </c>
      <c r="J34" t="s">
        <v>27</v>
      </c>
      <c r="M34" t="s">
        <v>32</v>
      </c>
      <c r="S34">
        <v>9.9537700000000005</v>
      </c>
      <c r="T34" t="s">
        <v>27</v>
      </c>
      <c r="W34" t="s">
        <v>32</v>
      </c>
      <c r="AC34">
        <v>6.8092300000000003</v>
      </c>
      <c r="AD34" t="s">
        <v>27</v>
      </c>
      <c r="AG34" t="s">
        <v>32</v>
      </c>
      <c r="AM34">
        <v>15.183730000000001</v>
      </c>
      <c r="AN34" t="s">
        <v>27</v>
      </c>
    </row>
    <row r="35" spans="3:40" x14ac:dyDescent="0.25">
      <c r="I35">
        <f>SUM(I29:I34)</f>
        <v>1330.1178399999999</v>
      </c>
      <c r="S35">
        <f>SUM(S29:S34)</f>
        <v>3174.9359199999999</v>
      </c>
      <c r="AC35">
        <f>SUM(AC29:AC34)</f>
        <v>2107.0370600000001</v>
      </c>
      <c r="AM35">
        <f>SUM(AM29:AM34)</f>
        <v>3928.8276100000003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71.526430000000005</v>
      </c>
      <c r="J37" t="s">
        <v>34</v>
      </c>
      <c r="M37" t="s">
        <v>33</v>
      </c>
      <c r="S37">
        <v>173.86364</v>
      </c>
      <c r="T37" t="s">
        <v>34</v>
      </c>
      <c r="W37" t="s">
        <v>33</v>
      </c>
      <c r="AC37">
        <v>119.15649000000001</v>
      </c>
      <c r="AD37" t="s">
        <v>34</v>
      </c>
      <c r="AG37" t="s">
        <v>33</v>
      </c>
      <c r="AM37">
        <v>217.16359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4.7120000000000002E-2</v>
      </c>
      <c r="T41" t="s">
        <v>27</v>
      </c>
      <c r="W41" t="s">
        <v>26</v>
      </c>
      <c r="AC41">
        <v>2.6679999999999999E-2</v>
      </c>
      <c r="AD41" t="s">
        <v>27</v>
      </c>
      <c r="AG41" t="s">
        <v>26</v>
      </c>
      <c r="AM41">
        <v>5.2159999999999998E-2</v>
      </c>
      <c r="AN41" t="s">
        <v>27</v>
      </c>
    </row>
    <row r="42" spans="3:40" x14ac:dyDescent="0.25">
      <c r="M42" t="s">
        <v>28</v>
      </c>
      <c r="S42">
        <v>3401.98576</v>
      </c>
      <c r="T42" t="s">
        <v>27</v>
      </c>
      <c r="W42" t="s">
        <v>28</v>
      </c>
      <c r="AC42">
        <v>2461.4726000000001</v>
      </c>
      <c r="AD42" t="s">
        <v>27</v>
      </c>
      <c r="AG42" t="s">
        <v>28</v>
      </c>
      <c r="AM42">
        <v>4048.8644599999998</v>
      </c>
      <c r="AN42" t="s">
        <v>27</v>
      </c>
    </row>
    <row r="43" spans="3:40" x14ac:dyDescent="0.25">
      <c r="M43" t="s">
        <v>29</v>
      </c>
      <c r="S43">
        <v>55.299570000000003</v>
      </c>
      <c r="T43" t="s">
        <v>27</v>
      </c>
      <c r="W43" t="s">
        <v>29</v>
      </c>
      <c r="AC43">
        <v>46.578249999999997</v>
      </c>
      <c r="AD43" t="s">
        <v>27</v>
      </c>
      <c r="AG43" t="s">
        <v>29</v>
      </c>
      <c r="AM43">
        <v>69.854860000000002</v>
      </c>
      <c r="AN43" t="s">
        <v>27</v>
      </c>
    </row>
    <row r="44" spans="3:40" x14ac:dyDescent="0.25">
      <c r="M44" t="s">
        <v>30</v>
      </c>
      <c r="S44">
        <v>108.13978</v>
      </c>
      <c r="T44" t="s">
        <v>27</v>
      </c>
      <c r="W44" t="s">
        <v>30</v>
      </c>
      <c r="AC44">
        <v>82.61336</v>
      </c>
      <c r="AD44" t="s">
        <v>27</v>
      </c>
      <c r="AG44" t="s">
        <v>30</v>
      </c>
      <c r="AM44">
        <v>143.51444000000001</v>
      </c>
      <c r="AN44" t="s">
        <v>27</v>
      </c>
    </row>
    <row r="45" spans="3:40" x14ac:dyDescent="0.25">
      <c r="M45" t="s">
        <v>31</v>
      </c>
      <c r="S45">
        <v>71.799419999999998</v>
      </c>
      <c r="T45" t="s">
        <v>27</v>
      </c>
      <c r="W45" t="s">
        <v>31</v>
      </c>
      <c r="AC45">
        <v>53.793199999999999</v>
      </c>
      <c r="AD45" t="s">
        <v>27</v>
      </c>
      <c r="AG45" t="s">
        <v>31</v>
      </c>
      <c r="AM45">
        <v>73.045410000000004</v>
      </c>
      <c r="AN45" t="s">
        <v>27</v>
      </c>
    </row>
    <row r="46" spans="3:40" x14ac:dyDescent="0.25">
      <c r="M46" t="s">
        <v>32</v>
      </c>
      <c r="S46">
        <v>13.187519999999999</v>
      </c>
      <c r="T46" t="s">
        <v>27</v>
      </c>
      <c r="W46" t="s">
        <v>32</v>
      </c>
      <c r="AC46">
        <v>10.255520000000001</v>
      </c>
      <c r="AD46" t="s">
        <v>27</v>
      </c>
      <c r="AG46" t="s">
        <v>32</v>
      </c>
      <c r="AM46">
        <v>18.06399</v>
      </c>
      <c r="AN46" t="s">
        <v>27</v>
      </c>
    </row>
    <row r="47" spans="3:40" x14ac:dyDescent="0.25">
      <c r="S47">
        <f>SUM(S41:S46)</f>
        <v>3650.4591700000001</v>
      </c>
      <c r="AC47">
        <f>SUM(AC41:AC46)</f>
        <v>2654.7396100000001</v>
      </c>
      <c r="AM47">
        <f>SUM(AM41:AM46)</f>
        <v>4353.3953199999996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211.04706999999999</v>
      </c>
      <c r="T49" t="s">
        <v>34</v>
      </c>
      <c r="W49" t="s">
        <v>33</v>
      </c>
      <c r="AC49">
        <v>160.03757999999999</v>
      </c>
      <c r="AD49" t="s">
        <v>34</v>
      </c>
      <c r="AG49" t="s">
        <v>33</v>
      </c>
      <c r="AM49">
        <v>251.42037999999999</v>
      </c>
      <c r="AN49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B2BD-2146-4DFA-8967-1CE79639CFD9}">
  <dimension ref="A1:AN49"/>
  <sheetViews>
    <sheetView zoomScale="70" zoomScaleNormal="70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2020</v>
      </c>
    </row>
    <row r="2" spans="1:40" s="2" customFormat="1" x14ac:dyDescent="0.25">
      <c r="B2" s="2" t="s">
        <v>11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2.4399999999999999E-3</v>
      </c>
      <c r="J5" t="s">
        <v>27</v>
      </c>
      <c r="M5" t="s">
        <v>26</v>
      </c>
      <c r="S5">
        <v>6.6600000000000001E-3</v>
      </c>
      <c r="T5" t="s">
        <v>27</v>
      </c>
      <c r="AG5" t="s">
        <v>26</v>
      </c>
      <c r="AM5">
        <v>1.239E-2</v>
      </c>
      <c r="AN5" t="s">
        <v>27</v>
      </c>
    </row>
    <row r="6" spans="1:40" x14ac:dyDescent="0.25">
      <c r="C6" t="s">
        <v>28</v>
      </c>
      <c r="I6">
        <v>139.97030000000001</v>
      </c>
      <c r="J6" t="s">
        <v>27</v>
      </c>
      <c r="M6" t="s">
        <v>28</v>
      </c>
      <c r="S6">
        <v>1634.6973599999999</v>
      </c>
      <c r="T6" t="s">
        <v>27</v>
      </c>
      <c r="AG6" t="s">
        <v>28</v>
      </c>
      <c r="AM6">
        <v>2344.2373200000002</v>
      </c>
      <c r="AN6" t="s">
        <v>27</v>
      </c>
    </row>
    <row r="7" spans="1:40" x14ac:dyDescent="0.25">
      <c r="C7" t="s">
        <v>29</v>
      </c>
      <c r="I7">
        <v>1.4447300000000001</v>
      </c>
      <c r="J7" t="s">
        <v>27</v>
      </c>
      <c r="M7" t="s">
        <v>29</v>
      </c>
      <c r="S7">
        <v>21.863959999999999</v>
      </c>
      <c r="T7" t="s">
        <v>27</v>
      </c>
      <c r="AG7" t="s">
        <v>29</v>
      </c>
      <c r="AM7">
        <v>42.238909999999997</v>
      </c>
      <c r="AN7" t="s">
        <v>27</v>
      </c>
    </row>
    <row r="8" spans="1:40" x14ac:dyDescent="0.25">
      <c r="C8" t="s">
        <v>30</v>
      </c>
      <c r="I8">
        <v>0.59621999999999997</v>
      </c>
      <c r="J8" t="s">
        <v>27</v>
      </c>
      <c r="M8" t="s">
        <v>30</v>
      </c>
      <c r="S8">
        <v>10.77319</v>
      </c>
      <c r="T8" t="s">
        <v>27</v>
      </c>
      <c r="AG8" t="s">
        <v>30</v>
      </c>
      <c r="AM8">
        <v>45.561999999999998</v>
      </c>
      <c r="AN8" t="s">
        <v>27</v>
      </c>
    </row>
    <row r="9" spans="1:40" x14ac:dyDescent="0.25">
      <c r="C9" t="s">
        <v>31</v>
      </c>
      <c r="I9">
        <v>20.032869999999999</v>
      </c>
      <c r="J9" t="s">
        <v>27</v>
      </c>
      <c r="M9" t="s">
        <v>31</v>
      </c>
      <c r="S9">
        <v>30.750119999999999</v>
      </c>
      <c r="T9" t="s">
        <v>27</v>
      </c>
      <c r="AG9" t="s">
        <v>31</v>
      </c>
      <c r="AM9">
        <v>34.086440000000003</v>
      </c>
      <c r="AN9" t="s">
        <v>27</v>
      </c>
    </row>
    <row r="10" spans="1:40" x14ac:dyDescent="0.25">
      <c r="C10" t="s">
        <v>32</v>
      </c>
      <c r="I10">
        <v>0.80245</v>
      </c>
      <c r="J10" t="s">
        <v>27</v>
      </c>
      <c r="M10" t="s">
        <v>32</v>
      </c>
      <c r="S10">
        <v>11.978999999999999</v>
      </c>
      <c r="T10" t="s">
        <v>27</v>
      </c>
      <c r="AG10" t="s">
        <v>32</v>
      </c>
      <c r="AM10">
        <v>20.56249</v>
      </c>
      <c r="AN10" t="s">
        <v>27</v>
      </c>
    </row>
    <row r="11" spans="1:40" x14ac:dyDescent="0.25">
      <c r="I11">
        <f>SUM(I5:I10)</f>
        <v>162.84900999999999</v>
      </c>
      <c r="S11">
        <f>SUM(S5:S10)</f>
        <v>1710.0702899999997</v>
      </c>
      <c r="AM11">
        <f>SUM(AM5:AM10)</f>
        <v>2486.6995499999998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11.947430000000001</v>
      </c>
      <c r="J13" t="s">
        <v>34</v>
      </c>
      <c r="M13" t="s">
        <v>33</v>
      </c>
      <c r="S13">
        <v>120.33750999999999</v>
      </c>
      <c r="T13" t="s">
        <v>34</v>
      </c>
      <c r="AG13" t="s">
        <v>33</v>
      </c>
      <c r="AM13">
        <v>174.98181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5.47E-3</v>
      </c>
      <c r="J17" t="s">
        <v>27</v>
      </c>
      <c r="M17" t="s">
        <v>26</v>
      </c>
      <c r="S17">
        <v>3.347E-2</v>
      </c>
      <c r="T17" t="s">
        <v>27</v>
      </c>
      <c r="W17" t="s">
        <v>26</v>
      </c>
      <c r="AC17">
        <v>1.205E-2</v>
      </c>
      <c r="AD17" t="s">
        <v>27</v>
      </c>
      <c r="AG17" t="s">
        <v>26</v>
      </c>
      <c r="AM17">
        <v>3.9109999999999999E-2</v>
      </c>
      <c r="AN17" t="s">
        <v>27</v>
      </c>
    </row>
    <row r="18" spans="3:40" x14ac:dyDescent="0.25">
      <c r="C18" t="s">
        <v>28</v>
      </c>
      <c r="I18">
        <v>1318.0763400000001</v>
      </c>
      <c r="J18" t="s">
        <v>27</v>
      </c>
      <c r="M18" t="s">
        <v>28</v>
      </c>
      <c r="S18">
        <v>2452.88544</v>
      </c>
      <c r="T18" t="s">
        <v>27</v>
      </c>
      <c r="W18" t="s">
        <v>28</v>
      </c>
      <c r="AC18">
        <v>1494.0266200000001</v>
      </c>
      <c r="AD18" t="s">
        <v>27</v>
      </c>
      <c r="AG18" t="s">
        <v>28</v>
      </c>
      <c r="AM18">
        <v>3108.50324</v>
      </c>
      <c r="AN18" t="s">
        <v>27</v>
      </c>
    </row>
    <row r="19" spans="3:40" x14ac:dyDescent="0.25">
      <c r="C19" t="s">
        <v>29</v>
      </c>
      <c r="I19">
        <v>17.927620000000001</v>
      </c>
      <c r="J19" t="s">
        <v>27</v>
      </c>
      <c r="M19" t="s">
        <v>29</v>
      </c>
      <c r="S19">
        <v>45.508099999999999</v>
      </c>
      <c r="T19" t="s">
        <v>27</v>
      </c>
      <c r="W19" t="s">
        <v>29</v>
      </c>
      <c r="AC19">
        <v>30.156469999999999</v>
      </c>
      <c r="AD19" t="s">
        <v>27</v>
      </c>
      <c r="AG19" t="s">
        <v>29</v>
      </c>
      <c r="AM19">
        <v>65.975930000000005</v>
      </c>
      <c r="AN19" t="s">
        <v>27</v>
      </c>
    </row>
    <row r="20" spans="3:40" x14ac:dyDescent="0.25">
      <c r="C20" t="s">
        <v>30</v>
      </c>
      <c r="I20">
        <v>8.2753300000000003</v>
      </c>
      <c r="J20" t="s">
        <v>27</v>
      </c>
      <c r="M20" t="s">
        <v>30</v>
      </c>
      <c r="S20">
        <v>66.123159999999999</v>
      </c>
      <c r="T20" t="s">
        <v>27</v>
      </c>
      <c r="W20" t="s">
        <v>30</v>
      </c>
      <c r="AC20">
        <v>38.806109999999997</v>
      </c>
      <c r="AD20" t="s">
        <v>27</v>
      </c>
      <c r="AG20" t="s">
        <v>30</v>
      </c>
      <c r="AM20">
        <v>102.80710000000001</v>
      </c>
      <c r="AN20" t="s">
        <v>27</v>
      </c>
    </row>
    <row r="21" spans="3:40" x14ac:dyDescent="0.25">
      <c r="C21" t="s">
        <v>31</v>
      </c>
      <c r="I21">
        <v>25.582989999999999</v>
      </c>
      <c r="J21" t="s">
        <v>27</v>
      </c>
      <c r="M21" t="s">
        <v>31</v>
      </c>
      <c r="S21">
        <v>49.278779999999998</v>
      </c>
      <c r="T21" t="s">
        <v>27</v>
      </c>
      <c r="W21" t="s">
        <v>31</v>
      </c>
      <c r="AC21">
        <v>30.345849999999999</v>
      </c>
      <c r="AD21" t="s">
        <v>27</v>
      </c>
      <c r="AG21" t="s">
        <v>31</v>
      </c>
      <c r="AM21">
        <v>50.834470000000003</v>
      </c>
      <c r="AN21" t="s">
        <v>27</v>
      </c>
    </row>
    <row r="22" spans="3:40" x14ac:dyDescent="0.25">
      <c r="C22" t="s">
        <v>32</v>
      </c>
      <c r="I22">
        <v>9.8298299999999994</v>
      </c>
      <c r="J22" t="s">
        <v>27</v>
      </c>
      <c r="M22" t="s">
        <v>32</v>
      </c>
      <c r="S22">
        <v>20.901060000000001</v>
      </c>
      <c r="T22" t="s">
        <v>27</v>
      </c>
      <c r="W22" t="s">
        <v>32</v>
      </c>
      <c r="AC22">
        <v>14.005739999999999</v>
      </c>
      <c r="AD22" t="s">
        <v>27</v>
      </c>
      <c r="AG22" t="s">
        <v>32</v>
      </c>
      <c r="AM22">
        <v>29.342829999999999</v>
      </c>
      <c r="AN22" t="s">
        <v>27</v>
      </c>
    </row>
    <row r="23" spans="3:40" x14ac:dyDescent="0.25">
      <c r="I23">
        <f>SUM(I17:I22)</f>
        <v>1379.69758</v>
      </c>
      <c r="S23">
        <f>SUM(S17:S22)</f>
        <v>2634.7300100000002</v>
      </c>
      <c r="AC23">
        <f>SUM(AC17:AC22)</f>
        <v>1607.35284</v>
      </c>
      <c r="AM23">
        <f>SUM(AM17:AM22)</f>
        <v>3357.5026800000001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97.537629999999993</v>
      </c>
      <c r="J25" t="s">
        <v>34</v>
      </c>
      <c r="M25" t="s">
        <v>33</v>
      </c>
      <c r="S25">
        <v>174.07937000000001</v>
      </c>
      <c r="T25" t="s">
        <v>34</v>
      </c>
      <c r="W25" t="s">
        <v>33</v>
      </c>
      <c r="AC25">
        <v>111.31506</v>
      </c>
      <c r="AD25" t="s">
        <v>34</v>
      </c>
      <c r="AG25" t="s">
        <v>33</v>
      </c>
      <c r="AM25">
        <v>224.93351000000001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5.28E-3</v>
      </c>
      <c r="J29" t="s">
        <v>27</v>
      </c>
      <c r="M29" t="s">
        <v>26</v>
      </c>
      <c r="S29">
        <v>3.7940000000000002E-2</v>
      </c>
      <c r="T29" t="s">
        <v>27</v>
      </c>
      <c r="W29" t="s">
        <v>26</v>
      </c>
      <c r="AC29">
        <v>1.541E-2</v>
      </c>
      <c r="AD29" t="s">
        <v>27</v>
      </c>
      <c r="AG29" t="s">
        <v>26</v>
      </c>
      <c r="AM29">
        <v>4.3920000000000001E-2</v>
      </c>
      <c r="AN29" t="s">
        <v>27</v>
      </c>
    </row>
    <row r="30" spans="3:40" x14ac:dyDescent="0.25">
      <c r="C30" t="s">
        <v>28</v>
      </c>
      <c r="I30">
        <v>1269.2746500000001</v>
      </c>
      <c r="J30" t="s">
        <v>27</v>
      </c>
      <c r="M30" t="s">
        <v>28</v>
      </c>
      <c r="S30">
        <v>2961.5041700000002</v>
      </c>
      <c r="T30" t="s">
        <v>27</v>
      </c>
      <c r="W30" t="s">
        <v>28</v>
      </c>
      <c r="AC30">
        <v>1967.97243</v>
      </c>
      <c r="AD30" t="s">
        <v>27</v>
      </c>
      <c r="AG30" t="s">
        <v>28</v>
      </c>
      <c r="AM30">
        <v>3656.4590400000002</v>
      </c>
      <c r="AN30" t="s">
        <v>27</v>
      </c>
    </row>
    <row r="31" spans="3:40" x14ac:dyDescent="0.25">
      <c r="C31" t="s">
        <v>29</v>
      </c>
      <c r="I31">
        <v>16.23387</v>
      </c>
      <c r="J31" t="s">
        <v>27</v>
      </c>
      <c r="M31" t="s">
        <v>29</v>
      </c>
      <c r="S31">
        <v>57.56427</v>
      </c>
      <c r="T31" t="s">
        <v>27</v>
      </c>
      <c r="W31" t="s">
        <v>29</v>
      </c>
      <c r="AC31">
        <v>41.752940000000002</v>
      </c>
      <c r="AD31" t="s">
        <v>27</v>
      </c>
      <c r="AG31" t="s">
        <v>29</v>
      </c>
      <c r="AM31">
        <v>79.260170000000002</v>
      </c>
      <c r="AN31" t="s">
        <v>27</v>
      </c>
    </row>
    <row r="32" spans="3:40" x14ac:dyDescent="0.25">
      <c r="C32" t="s">
        <v>30</v>
      </c>
      <c r="I32">
        <v>7.16812</v>
      </c>
      <c r="J32" t="s">
        <v>27</v>
      </c>
      <c r="M32" t="s">
        <v>30</v>
      </c>
      <c r="S32">
        <v>82.112979999999993</v>
      </c>
      <c r="T32" t="s">
        <v>27</v>
      </c>
      <c r="W32" t="s">
        <v>30</v>
      </c>
      <c r="AC32">
        <v>53.750639999999997</v>
      </c>
      <c r="AD32" t="s">
        <v>27</v>
      </c>
      <c r="AG32" t="s">
        <v>30</v>
      </c>
      <c r="AM32">
        <v>120.99796000000001</v>
      </c>
      <c r="AN32" t="s">
        <v>27</v>
      </c>
    </row>
    <row r="33" spans="3:40" x14ac:dyDescent="0.25">
      <c r="C33" t="s">
        <v>31</v>
      </c>
      <c r="I33">
        <v>26.341550000000002</v>
      </c>
      <c r="J33" t="s">
        <v>27</v>
      </c>
      <c r="M33" t="s">
        <v>31</v>
      </c>
      <c r="S33">
        <v>54.913229999999999</v>
      </c>
      <c r="T33" t="s">
        <v>27</v>
      </c>
      <c r="W33" t="s">
        <v>31</v>
      </c>
      <c r="AC33">
        <v>35.308610000000002</v>
      </c>
      <c r="AD33" t="s">
        <v>27</v>
      </c>
      <c r="AG33" t="s">
        <v>31</v>
      </c>
      <c r="AM33">
        <v>56.562260000000002</v>
      </c>
      <c r="AN33" t="s">
        <v>27</v>
      </c>
    </row>
    <row r="34" spans="3:40" x14ac:dyDescent="0.25">
      <c r="C34" t="s">
        <v>32</v>
      </c>
      <c r="I34">
        <v>8.9802</v>
      </c>
      <c r="J34" t="s">
        <v>27</v>
      </c>
      <c r="M34" t="s">
        <v>32</v>
      </c>
      <c r="S34">
        <v>25.72991</v>
      </c>
      <c r="T34" t="s">
        <v>27</v>
      </c>
      <c r="W34" t="s">
        <v>32</v>
      </c>
      <c r="AC34">
        <v>18.635159999999999</v>
      </c>
      <c r="AD34" t="s">
        <v>27</v>
      </c>
      <c r="AG34" t="s">
        <v>32</v>
      </c>
      <c r="AM34">
        <v>34.678199999999997</v>
      </c>
      <c r="AN34" t="s">
        <v>27</v>
      </c>
    </row>
    <row r="35" spans="3:40" x14ac:dyDescent="0.25">
      <c r="I35">
        <f>SUM(I29:I34)</f>
        <v>1328.0036700000003</v>
      </c>
      <c r="S35">
        <f>SUM(S29:S34)</f>
        <v>3181.8625000000002</v>
      </c>
      <c r="AC35">
        <f>SUM(AC29:AC34)</f>
        <v>2117.4351900000001</v>
      </c>
      <c r="AM35">
        <f>SUM(AM29:AM34)</f>
        <v>3948.0015500000004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93.090919999999997</v>
      </c>
      <c r="J37" t="s">
        <v>34</v>
      </c>
      <c r="M37" t="s">
        <v>33</v>
      </c>
      <c r="S37">
        <v>215.72667999999999</v>
      </c>
      <c r="T37" t="s">
        <v>34</v>
      </c>
      <c r="W37" t="s">
        <v>33</v>
      </c>
      <c r="AC37">
        <v>150.89963</v>
      </c>
      <c r="AD37" t="s">
        <v>34</v>
      </c>
      <c r="AG37" t="s">
        <v>33</v>
      </c>
      <c r="AM37">
        <v>269.63207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4.9419999999999999E-2</v>
      </c>
      <c r="T41" t="s">
        <v>27</v>
      </c>
      <c r="W41" t="s">
        <v>26</v>
      </c>
      <c r="AC41">
        <v>2.8420000000000001E-2</v>
      </c>
      <c r="AD41" t="s">
        <v>27</v>
      </c>
      <c r="AG41" t="s">
        <v>26</v>
      </c>
      <c r="AM41">
        <v>5.4989999999999997E-2</v>
      </c>
      <c r="AN41" t="s">
        <v>27</v>
      </c>
    </row>
    <row r="42" spans="3:40" x14ac:dyDescent="0.25">
      <c r="M42" t="s">
        <v>28</v>
      </c>
      <c r="S42">
        <v>3364.6480200000001</v>
      </c>
      <c r="T42" t="s">
        <v>27</v>
      </c>
      <c r="W42" t="s">
        <v>28</v>
      </c>
      <c r="AC42">
        <v>2438.2690899999998</v>
      </c>
      <c r="AD42" t="s">
        <v>27</v>
      </c>
      <c r="AG42" t="s">
        <v>28</v>
      </c>
      <c r="AM42">
        <v>4012.6309000000001</v>
      </c>
      <c r="AN42" t="s">
        <v>27</v>
      </c>
    </row>
    <row r="43" spans="3:40" x14ac:dyDescent="0.25">
      <c r="M43" t="s">
        <v>29</v>
      </c>
      <c r="S43">
        <v>79.880380000000002</v>
      </c>
      <c r="T43" t="s">
        <v>27</v>
      </c>
      <c r="W43" t="s">
        <v>29</v>
      </c>
      <c r="AC43">
        <v>65.137739999999994</v>
      </c>
      <c r="AD43" t="s">
        <v>27</v>
      </c>
      <c r="AG43" t="s">
        <v>29</v>
      </c>
      <c r="AM43">
        <v>100.10984999999999</v>
      </c>
      <c r="AN43" t="s">
        <v>27</v>
      </c>
    </row>
    <row r="44" spans="3:40" x14ac:dyDescent="0.25">
      <c r="M44" t="s">
        <v>30</v>
      </c>
      <c r="S44">
        <v>111.91386</v>
      </c>
      <c r="T44" t="s">
        <v>27</v>
      </c>
      <c r="W44" t="s">
        <v>30</v>
      </c>
      <c r="AC44">
        <v>85.468530000000001</v>
      </c>
      <c r="AD44" t="s">
        <v>27</v>
      </c>
      <c r="AG44" t="s">
        <v>30</v>
      </c>
      <c r="AM44">
        <v>148.17061000000001</v>
      </c>
      <c r="AN44" t="s">
        <v>27</v>
      </c>
    </row>
    <row r="45" spans="3:40" x14ac:dyDescent="0.25">
      <c r="M45" t="s">
        <v>31</v>
      </c>
      <c r="S45">
        <v>72.963229999999996</v>
      </c>
      <c r="T45" t="s">
        <v>27</v>
      </c>
      <c r="W45" t="s">
        <v>31</v>
      </c>
      <c r="AC45">
        <v>54.683680000000003</v>
      </c>
      <c r="AD45" t="s">
        <v>27</v>
      </c>
      <c r="AG45" t="s">
        <v>31</v>
      </c>
      <c r="AM45">
        <v>74.500799999999998</v>
      </c>
      <c r="AN45" t="s">
        <v>27</v>
      </c>
    </row>
    <row r="46" spans="3:40" x14ac:dyDescent="0.25">
      <c r="M46" t="s">
        <v>32</v>
      </c>
      <c r="S46">
        <v>28.218039999999998</v>
      </c>
      <c r="T46" t="s">
        <v>27</v>
      </c>
      <c r="W46" t="s">
        <v>32</v>
      </c>
      <c r="AC46">
        <v>21.602820000000001</v>
      </c>
      <c r="AD46" t="s">
        <v>27</v>
      </c>
      <c r="AG46" t="s">
        <v>32</v>
      </c>
      <c r="AM46">
        <v>36.561509999999998</v>
      </c>
      <c r="AN46" t="s">
        <v>27</v>
      </c>
    </row>
    <row r="47" spans="3:40" x14ac:dyDescent="0.25">
      <c r="S47">
        <f>SUM(S41:S46)</f>
        <v>3657.6729500000001</v>
      </c>
      <c r="AC47">
        <f>SUM(AC41:AC46)</f>
        <v>2665.1902800000003</v>
      </c>
      <c r="AM47">
        <f>SUM(AM41:AM46)</f>
        <v>4372.0286599999999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250.97432000000001</v>
      </c>
      <c r="T49" t="s">
        <v>34</v>
      </c>
      <c r="W49" t="s">
        <v>33</v>
      </c>
      <c r="AC49">
        <v>190.52893</v>
      </c>
      <c r="AD49" t="s">
        <v>34</v>
      </c>
      <c r="AG49" t="s">
        <v>33</v>
      </c>
      <c r="AM49">
        <v>301.23624000000001</v>
      </c>
      <c r="AN49" t="s">
        <v>34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FA72A-B2BD-497C-8A17-41DF00EC09DE}">
  <dimension ref="A1:AN49"/>
  <sheetViews>
    <sheetView zoomScale="70" zoomScaleNormal="70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2020</v>
      </c>
    </row>
    <row r="2" spans="1:40" s="2" customFormat="1" x14ac:dyDescent="0.25">
      <c r="B2" s="2" t="s">
        <v>12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2.4199999999999998E-3</v>
      </c>
      <c r="J5" t="s">
        <v>27</v>
      </c>
      <c r="M5" t="s">
        <v>26</v>
      </c>
      <c r="S5">
        <v>6.3600000000000002E-3</v>
      </c>
      <c r="T5" t="s">
        <v>27</v>
      </c>
      <c r="AG5" t="s">
        <v>26</v>
      </c>
      <c r="AM5">
        <v>1.197E-2</v>
      </c>
      <c r="AN5" t="s">
        <v>27</v>
      </c>
    </row>
    <row r="6" spans="1:40" x14ac:dyDescent="0.25">
      <c r="C6" t="s">
        <v>28</v>
      </c>
      <c r="I6">
        <v>121.64588000000001</v>
      </c>
      <c r="J6" t="s">
        <v>27</v>
      </c>
      <c r="M6" t="s">
        <v>28</v>
      </c>
      <c r="S6">
        <v>1364.6380799999999</v>
      </c>
      <c r="T6" t="s">
        <v>27</v>
      </c>
      <c r="AG6" t="s">
        <v>28</v>
      </c>
      <c r="AM6">
        <v>1978.3715400000001</v>
      </c>
      <c r="AN6" t="s">
        <v>27</v>
      </c>
    </row>
    <row r="7" spans="1:40" x14ac:dyDescent="0.25">
      <c r="C7" t="s">
        <v>29</v>
      </c>
      <c r="I7">
        <v>12.525589999999999</v>
      </c>
      <c r="J7" t="s">
        <v>27</v>
      </c>
      <c r="M7" t="s">
        <v>29</v>
      </c>
      <c r="S7">
        <v>182.17305999999999</v>
      </c>
      <c r="T7" t="s">
        <v>27</v>
      </c>
      <c r="AG7" t="s">
        <v>29</v>
      </c>
      <c r="AM7">
        <v>260.66721999999999</v>
      </c>
      <c r="AN7" t="s">
        <v>27</v>
      </c>
    </row>
    <row r="8" spans="1:40" x14ac:dyDescent="0.25">
      <c r="C8" t="s">
        <v>30</v>
      </c>
      <c r="I8">
        <v>0.40299000000000001</v>
      </c>
      <c r="J8" t="s">
        <v>27</v>
      </c>
      <c r="M8" t="s">
        <v>30</v>
      </c>
      <c r="S8">
        <v>7.9610900000000004</v>
      </c>
      <c r="T8" t="s">
        <v>27</v>
      </c>
      <c r="AG8" t="s">
        <v>30</v>
      </c>
      <c r="AM8">
        <v>41.737450000000003</v>
      </c>
      <c r="AN8" t="s">
        <v>27</v>
      </c>
    </row>
    <row r="9" spans="1:40" x14ac:dyDescent="0.25">
      <c r="C9" t="s">
        <v>31</v>
      </c>
      <c r="I9">
        <v>20.925540000000002</v>
      </c>
      <c r="J9" t="s">
        <v>27</v>
      </c>
      <c r="M9" t="s">
        <v>31</v>
      </c>
      <c r="S9">
        <v>43.655209999999997</v>
      </c>
      <c r="T9" t="s">
        <v>27</v>
      </c>
      <c r="AG9" t="s">
        <v>31</v>
      </c>
      <c r="AM9">
        <v>51.674219999999998</v>
      </c>
      <c r="AN9" t="s">
        <v>27</v>
      </c>
    </row>
    <row r="10" spans="1:40" x14ac:dyDescent="0.25">
      <c r="C10" t="s">
        <v>32</v>
      </c>
      <c r="I10">
        <v>0.19023000000000001</v>
      </c>
      <c r="J10" t="s">
        <v>27</v>
      </c>
      <c r="M10" t="s">
        <v>32</v>
      </c>
      <c r="S10">
        <v>3.07944</v>
      </c>
      <c r="T10" t="s">
        <v>27</v>
      </c>
      <c r="AG10" t="s">
        <v>32</v>
      </c>
      <c r="AM10">
        <v>8.4544499999999996</v>
      </c>
      <c r="AN10" t="s">
        <v>27</v>
      </c>
    </row>
    <row r="11" spans="1:40" x14ac:dyDescent="0.25">
      <c r="I11">
        <f>SUM(I5:I10)</f>
        <v>155.69265000000001</v>
      </c>
      <c r="S11">
        <f>SUM(S5:S10)</f>
        <v>1601.51324</v>
      </c>
      <c r="AM11">
        <f>SUM(AM5:AM10)</f>
        <v>2340.9168500000001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11.644360000000001</v>
      </c>
      <c r="J13" t="s">
        <v>34</v>
      </c>
      <c r="M13" t="s">
        <v>33</v>
      </c>
      <c r="S13">
        <v>116.05381</v>
      </c>
      <c r="T13" t="s">
        <v>34</v>
      </c>
      <c r="AG13" t="s">
        <v>33</v>
      </c>
      <c r="AM13">
        <v>169.10230999999999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5.2199999999999998E-3</v>
      </c>
      <c r="J17" t="s">
        <v>27</v>
      </c>
      <c r="M17" t="s">
        <v>26</v>
      </c>
      <c r="S17">
        <v>3.3110000000000001E-2</v>
      </c>
      <c r="T17" t="s">
        <v>27</v>
      </c>
      <c r="W17" t="s">
        <v>26</v>
      </c>
      <c r="AC17">
        <v>1.179E-2</v>
      </c>
      <c r="AD17" t="s">
        <v>27</v>
      </c>
      <c r="AG17" t="s">
        <v>26</v>
      </c>
      <c r="AM17">
        <v>3.8649999999999997E-2</v>
      </c>
      <c r="AN17" t="s">
        <v>27</v>
      </c>
    </row>
    <row r="18" spans="3:40" x14ac:dyDescent="0.25">
      <c r="C18" t="s">
        <v>28</v>
      </c>
      <c r="I18">
        <v>1093.90427</v>
      </c>
      <c r="J18" t="s">
        <v>27</v>
      </c>
      <c r="M18" t="s">
        <v>28</v>
      </c>
      <c r="S18">
        <v>2131.63699</v>
      </c>
      <c r="T18" t="s">
        <v>27</v>
      </c>
      <c r="W18" t="s">
        <v>28</v>
      </c>
      <c r="AC18">
        <v>1269.1509100000001</v>
      </c>
      <c r="AD18" t="s">
        <v>27</v>
      </c>
      <c r="AG18" t="s">
        <v>28</v>
      </c>
      <c r="AM18">
        <v>2701.9438599999999</v>
      </c>
      <c r="AN18" t="s">
        <v>27</v>
      </c>
    </row>
    <row r="19" spans="3:40" x14ac:dyDescent="0.25">
      <c r="C19" t="s">
        <v>29</v>
      </c>
      <c r="I19">
        <v>150.62620999999999</v>
      </c>
      <c r="J19" t="s">
        <v>27</v>
      </c>
      <c r="M19" t="s">
        <v>29</v>
      </c>
      <c r="S19">
        <v>236.35136</v>
      </c>
      <c r="T19" t="s">
        <v>27</v>
      </c>
      <c r="W19" t="s">
        <v>29</v>
      </c>
      <c r="AC19">
        <v>164.19479999999999</v>
      </c>
      <c r="AD19" t="s">
        <v>27</v>
      </c>
      <c r="AG19" t="s">
        <v>29</v>
      </c>
      <c r="AM19">
        <v>308.80149</v>
      </c>
      <c r="AN19" t="s">
        <v>27</v>
      </c>
    </row>
    <row r="20" spans="3:40" x14ac:dyDescent="0.25">
      <c r="C20" t="s">
        <v>30</v>
      </c>
      <c r="I20">
        <v>5.9454700000000003</v>
      </c>
      <c r="J20" t="s">
        <v>27</v>
      </c>
      <c r="M20" t="s">
        <v>30</v>
      </c>
      <c r="S20">
        <v>62.77628</v>
      </c>
      <c r="T20" t="s">
        <v>27</v>
      </c>
      <c r="W20" t="s">
        <v>30</v>
      </c>
      <c r="AC20">
        <v>36.45796</v>
      </c>
      <c r="AD20" t="s">
        <v>27</v>
      </c>
      <c r="AG20" t="s">
        <v>30</v>
      </c>
      <c r="AM20">
        <v>98.555949999999996</v>
      </c>
      <c r="AN20" t="s">
        <v>27</v>
      </c>
    </row>
    <row r="21" spans="3:40" x14ac:dyDescent="0.25">
      <c r="C21" t="s">
        <v>31</v>
      </c>
      <c r="I21">
        <v>36.264200000000002</v>
      </c>
      <c r="J21" t="s">
        <v>27</v>
      </c>
      <c r="M21" t="s">
        <v>31</v>
      </c>
      <c r="S21">
        <v>64.642390000000006</v>
      </c>
      <c r="T21" t="s">
        <v>27</v>
      </c>
      <c r="W21" t="s">
        <v>31</v>
      </c>
      <c r="AC21">
        <v>41.137880000000003</v>
      </c>
      <c r="AD21" t="s">
        <v>27</v>
      </c>
      <c r="AG21" t="s">
        <v>31</v>
      </c>
      <c r="AM21">
        <v>70.387029999999996</v>
      </c>
      <c r="AN21" t="s">
        <v>27</v>
      </c>
    </row>
    <row r="22" spans="3:40" x14ac:dyDescent="0.25">
      <c r="C22" t="s">
        <v>32</v>
      </c>
      <c r="I22">
        <v>2.4577100000000001</v>
      </c>
      <c r="J22" t="s">
        <v>27</v>
      </c>
      <c r="M22" t="s">
        <v>32</v>
      </c>
      <c r="S22">
        <v>10.30852</v>
      </c>
      <c r="T22" t="s">
        <v>27</v>
      </c>
      <c r="W22" t="s">
        <v>32</v>
      </c>
      <c r="AC22">
        <v>6.57254</v>
      </c>
      <c r="AD22" t="s">
        <v>27</v>
      </c>
      <c r="AG22" t="s">
        <v>32</v>
      </c>
      <c r="AM22">
        <v>15.88386</v>
      </c>
      <c r="AN22" t="s">
        <v>27</v>
      </c>
    </row>
    <row r="23" spans="3:40" x14ac:dyDescent="0.25">
      <c r="I23">
        <f>SUM(I17:I22)</f>
        <v>1289.20308</v>
      </c>
      <c r="S23">
        <f>SUM(S17:S22)</f>
        <v>2505.74865</v>
      </c>
      <c r="AC23">
        <f>SUM(AC17:AC22)</f>
        <v>1517.5258799999999</v>
      </c>
      <c r="AM23">
        <f>SUM(AM17:AM22)</f>
        <v>3195.6108399999994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94.004459999999995</v>
      </c>
      <c r="J25" t="s">
        <v>34</v>
      </c>
      <c r="M25" t="s">
        <v>33</v>
      </c>
      <c r="S25">
        <v>168.97469000000001</v>
      </c>
      <c r="T25" t="s">
        <v>34</v>
      </c>
      <c r="W25" t="s">
        <v>33</v>
      </c>
      <c r="AC25">
        <v>107.71449</v>
      </c>
      <c r="AD25" t="s">
        <v>34</v>
      </c>
      <c r="AG25" t="s">
        <v>33</v>
      </c>
      <c r="AM25">
        <v>218.39381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5.0400000000000002E-3</v>
      </c>
      <c r="J29" t="s">
        <v>27</v>
      </c>
      <c r="M29" t="s">
        <v>26</v>
      </c>
      <c r="S29">
        <v>3.7499999999999999E-2</v>
      </c>
      <c r="T29" t="s">
        <v>27</v>
      </c>
      <c r="W29" t="s">
        <v>26</v>
      </c>
      <c r="AC29">
        <v>1.508E-2</v>
      </c>
      <c r="AD29" t="s">
        <v>27</v>
      </c>
      <c r="AG29" t="s">
        <v>26</v>
      </c>
      <c r="AM29">
        <v>4.3369999999999999E-2</v>
      </c>
      <c r="AN29" t="s">
        <v>27</v>
      </c>
    </row>
    <row r="30" spans="3:40" x14ac:dyDescent="0.25">
      <c r="C30" t="s">
        <v>28</v>
      </c>
      <c r="I30">
        <v>1063.25478</v>
      </c>
      <c r="J30" t="s">
        <v>27</v>
      </c>
      <c r="M30" t="s">
        <v>28</v>
      </c>
      <c r="S30">
        <v>2570.60034</v>
      </c>
      <c r="T30" t="s">
        <v>27</v>
      </c>
      <c r="W30" t="s">
        <v>28</v>
      </c>
      <c r="AC30">
        <v>1675.7831000000001</v>
      </c>
      <c r="AD30" t="s">
        <v>27</v>
      </c>
      <c r="AG30" t="s">
        <v>28</v>
      </c>
      <c r="AM30">
        <v>3175.1256100000001</v>
      </c>
      <c r="AN30" t="s">
        <v>27</v>
      </c>
    </row>
    <row r="31" spans="3:40" x14ac:dyDescent="0.25">
      <c r="C31" t="s">
        <v>29</v>
      </c>
      <c r="I31">
        <v>138.22586000000001</v>
      </c>
      <c r="J31" t="s">
        <v>27</v>
      </c>
      <c r="M31" t="s">
        <v>29</v>
      </c>
      <c r="S31">
        <v>290.32346000000001</v>
      </c>
      <c r="T31" t="s">
        <v>27</v>
      </c>
      <c r="W31" t="s">
        <v>29</v>
      </c>
      <c r="AC31">
        <v>216.34969000000001</v>
      </c>
      <c r="AD31" t="s">
        <v>27</v>
      </c>
      <c r="AG31" t="s">
        <v>29</v>
      </c>
      <c r="AM31">
        <v>367.12060000000002</v>
      </c>
      <c r="AN31" t="s">
        <v>27</v>
      </c>
    </row>
    <row r="32" spans="3:40" x14ac:dyDescent="0.25">
      <c r="C32" t="s">
        <v>30</v>
      </c>
      <c r="I32">
        <v>5.0264600000000002</v>
      </c>
      <c r="J32" t="s">
        <v>27</v>
      </c>
      <c r="M32" t="s">
        <v>30</v>
      </c>
      <c r="S32">
        <v>78.034030000000001</v>
      </c>
      <c r="T32" t="s">
        <v>27</v>
      </c>
      <c r="W32" t="s">
        <v>30</v>
      </c>
      <c r="AC32">
        <v>50.694429999999997</v>
      </c>
      <c r="AD32" t="s">
        <v>27</v>
      </c>
      <c r="AG32" t="s">
        <v>30</v>
      </c>
      <c r="AM32">
        <v>115.96048999999999</v>
      </c>
      <c r="AN32" t="s">
        <v>27</v>
      </c>
    </row>
    <row r="33" spans="3:40" x14ac:dyDescent="0.25">
      <c r="C33" t="s">
        <v>31</v>
      </c>
      <c r="I33">
        <v>36.161090000000002</v>
      </c>
      <c r="J33" t="s">
        <v>27</v>
      </c>
      <c r="M33" t="s">
        <v>31</v>
      </c>
      <c r="S33">
        <v>73.652950000000004</v>
      </c>
      <c r="T33" t="s">
        <v>27</v>
      </c>
      <c r="W33" t="s">
        <v>31</v>
      </c>
      <c r="AC33">
        <v>49.367579999999997</v>
      </c>
      <c r="AD33" t="s">
        <v>27</v>
      </c>
      <c r="AG33" t="s">
        <v>31</v>
      </c>
      <c r="AM33">
        <v>79.742270000000005</v>
      </c>
      <c r="AN33" t="s">
        <v>27</v>
      </c>
    </row>
    <row r="34" spans="3:40" x14ac:dyDescent="0.25">
      <c r="C34" t="s">
        <v>32</v>
      </c>
      <c r="I34">
        <v>2.2034400000000001</v>
      </c>
      <c r="J34" t="s">
        <v>27</v>
      </c>
      <c r="M34" t="s">
        <v>32</v>
      </c>
      <c r="S34">
        <v>12.818619999999999</v>
      </c>
      <c r="T34" t="s">
        <v>27</v>
      </c>
      <c r="W34" t="s">
        <v>32</v>
      </c>
      <c r="AC34">
        <v>8.9590300000000003</v>
      </c>
      <c r="AD34" t="s">
        <v>27</v>
      </c>
      <c r="AG34" t="s">
        <v>32</v>
      </c>
      <c r="AM34">
        <v>18.728470000000002</v>
      </c>
      <c r="AN34" t="s">
        <v>27</v>
      </c>
    </row>
    <row r="35" spans="3:40" x14ac:dyDescent="0.25">
      <c r="I35">
        <f>SUM(I29:I34)</f>
        <v>1244.8766700000001</v>
      </c>
      <c r="S35">
        <f>SUM(S29:S34)</f>
        <v>3025.4668999999999</v>
      </c>
      <c r="AC35">
        <f>SUM(AC29:AC34)</f>
        <v>2001.1689100000001</v>
      </c>
      <c r="AM35">
        <f>SUM(AM29:AM34)</f>
        <v>3756.7208100000003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89.841489999999993</v>
      </c>
      <c r="J37" t="s">
        <v>34</v>
      </c>
      <c r="M37" t="s">
        <v>33</v>
      </c>
      <c r="S37">
        <v>209.48247000000001</v>
      </c>
      <c r="T37" t="s">
        <v>34</v>
      </c>
      <c r="W37" t="s">
        <v>33</v>
      </c>
      <c r="AC37">
        <v>146.19469000000001</v>
      </c>
      <c r="AD37" t="s">
        <v>34</v>
      </c>
      <c r="AG37" t="s">
        <v>33</v>
      </c>
      <c r="AM37">
        <v>261.86675000000002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4.9000000000000002E-2</v>
      </c>
      <c r="T41" t="s">
        <v>27</v>
      </c>
      <c r="W41" t="s">
        <v>26</v>
      </c>
      <c r="AC41">
        <v>2.81E-2</v>
      </c>
      <c r="AD41" t="s">
        <v>27</v>
      </c>
      <c r="AG41" t="s">
        <v>26</v>
      </c>
      <c r="AM41">
        <v>5.4469999999999998E-2</v>
      </c>
      <c r="AN41" t="s">
        <v>27</v>
      </c>
    </row>
    <row r="42" spans="3:40" x14ac:dyDescent="0.25">
      <c r="M42" t="s">
        <v>28</v>
      </c>
      <c r="S42">
        <v>2992.3180299999999</v>
      </c>
      <c r="T42" t="s">
        <v>27</v>
      </c>
      <c r="W42" t="s">
        <v>28</v>
      </c>
      <c r="AC42">
        <v>2157.9814999999999</v>
      </c>
      <c r="AD42" t="s">
        <v>27</v>
      </c>
      <c r="AG42" t="s">
        <v>28</v>
      </c>
      <c r="AM42">
        <v>3555.98344</v>
      </c>
      <c r="AN42" t="s">
        <v>27</v>
      </c>
    </row>
    <row r="43" spans="3:40" x14ac:dyDescent="0.25">
      <c r="M43" t="s">
        <v>29</v>
      </c>
      <c r="S43">
        <v>301.65271000000001</v>
      </c>
      <c r="T43" t="s">
        <v>27</v>
      </c>
      <c r="W43" t="s">
        <v>29</v>
      </c>
      <c r="AC43">
        <v>232.67882</v>
      </c>
      <c r="AD43" t="s">
        <v>27</v>
      </c>
      <c r="AG43" t="s">
        <v>29</v>
      </c>
      <c r="AM43">
        <v>373.25913000000003</v>
      </c>
      <c r="AN43" t="s">
        <v>27</v>
      </c>
    </row>
    <row r="44" spans="3:40" x14ac:dyDescent="0.25">
      <c r="M44" t="s">
        <v>30</v>
      </c>
      <c r="S44">
        <v>108.02786</v>
      </c>
      <c r="T44" t="s">
        <v>27</v>
      </c>
      <c r="W44" t="s">
        <v>30</v>
      </c>
      <c r="AC44">
        <v>82.536140000000003</v>
      </c>
      <c r="AD44" t="s">
        <v>27</v>
      </c>
      <c r="AG44" t="s">
        <v>30</v>
      </c>
      <c r="AM44">
        <v>143.39087000000001</v>
      </c>
      <c r="AN44" t="s">
        <v>27</v>
      </c>
    </row>
    <row r="45" spans="3:40" x14ac:dyDescent="0.25">
      <c r="M45" t="s">
        <v>31</v>
      </c>
      <c r="S45">
        <v>90.818610000000007</v>
      </c>
      <c r="T45" t="s">
        <v>27</v>
      </c>
      <c r="W45" t="s">
        <v>31</v>
      </c>
      <c r="AC45">
        <v>68.174689999999998</v>
      </c>
      <c r="AD45" t="s">
        <v>27</v>
      </c>
      <c r="AG45" t="s">
        <v>31</v>
      </c>
      <c r="AM45">
        <v>96.496359999999996</v>
      </c>
      <c r="AN45" t="s">
        <v>27</v>
      </c>
    </row>
    <row r="46" spans="3:40" x14ac:dyDescent="0.25">
      <c r="M46" t="s">
        <v>32</v>
      </c>
      <c r="S46">
        <v>15.91724</v>
      </c>
      <c r="T46" t="s">
        <v>27</v>
      </c>
      <c r="W46" t="s">
        <v>32</v>
      </c>
      <c r="AC46">
        <v>12.318519999999999</v>
      </c>
      <c r="AD46" t="s">
        <v>27</v>
      </c>
      <c r="AG46" t="s">
        <v>32</v>
      </c>
      <c r="AM46">
        <v>21.42765</v>
      </c>
      <c r="AN46" t="s">
        <v>27</v>
      </c>
    </row>
    <row r="47" spans="3:40" x14ac:dyDescent="0.25">
      <c r="S47">
        <f>SUM(S41:S46)</f>
        <v>3508.7834499999999</v>
      </c>
      <c r="AC47">
        <f>SUM(AC41:AC46)</f>
        <v>2553.7177699999997</v>
      </c>
      <c r="AM47">
        <f>SUM(AM41:AM46)</f>
        <v>4190.6119199999994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245.02237</v>
      </c>
      <c r="T49" t="s">
        <v>34</v>
      </c>
      <c r="W49" t="s">
        <v>33</v>
      </c>
      <c r="AC49">
        <v>186.01221000000001</v>
      </c>
      <c r="AD49" t="s">
        <v>34</v>
      </c>
      <c r="AG49" t="s">
        <v>33</v>
      </c>
      <c r="AM49">
        <v>293.86599000000001</v>
      </c>
      <c r="AN4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CC01-0CE1-4B1B-AFA7-FF224F140277}">
  <dimension ref="A1:AN49"/>
  <sheetViews>
    <sheetView zoomScale="70" zoomScaleNormal="70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2010</v>
      </c>
    </row>
    <row r="2" spans="1:40" s="2" customFormat="1" x14ac:dyDescent="0.25">
      <c r="B2" s="2" t="s">
        <v>2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2.5799999999999998E-3</v>
      </c>
      <c r="J5" t="s">
        <v>27</v>
      </c>
      <c r="M5" t="s">
        <v>26</v>
      </c>
      <c r="S5">
        <v>8.6700000000000006E-3</v>
      </c>
      <c r="T5" t="s">
        <v>27</v>
      </c>
      <c r="AG5" t="s">
        <v>26</v>
      </c>
      <c r="AM5">
        <v>1.512E-2</v>
      </c>
      <c r="AN5" t="s">
        <v>27</v>
      </c>
    </row>
    <row r="6" spans="1:40" x14ac:dyDescent="0.25">
      <c r="C6" t="s">
        <v>28</v>
      </c>
      <c r="I6">
        <v>142.12277</v>
      </c>
      <c r="J6" t="s">
        <v>27</v>
      </c>
      <c r="M6" t="s">
        <v>28</v>
      </c>
      <c r="S6">
        <v>1666.8664900000001</v>
      </c>
      <c r="T6" t="s">
        <v>27</v>
      </c>
      <c r="AG6" t="s">
        <v>28</v>
      </c>
      <c r="AM6">
        <v>2387.7192500000001</v>
      </c>
      <c r="AN6" t="s">
        <v>27</v>
      </c>
    </row>
    <row r="7" spans="1:40" x14ac:dyDescent="0.25">
      <c r="C7" t="s">
        <v>29</v>
      </c>
      <c r="I7">
        <v>7.9088900000000004</v>
      </c>
      <c r="J7" t="s">
        <v>27</v>
      </c>
      <c r="M7" t="s">
        <v>29</v>
      </c>
      <c r="S7">
        <v>115.82163</v>
      </c>
      <c r="T7" t="s">
        <v>27</v>
      </c>
      <c r="AG7" t="s">
        <v>29</v>
      </c>
      <c r="AM7">
        <v>170.07525999999999</v>
      </c>
      <c r="AN7" t="s">
        <v>27</v>
      </c>
    </row>
    <row r="8" spans="1:40" x14ac:dyDescent="0.25">
      <c r="C8" t="s">
        <v>30</v>
      </c>
      <c r="I8">
        <v>3.2411599999999998</v>
      </c>
      <c r="J8" t="s">
        <v>27</v>
      </c>
      <c r="M8" t="s">
        <v>30</v>
      </c>
      <c r="S8">
        <v>49.215969999999999</v>
      </c>
      <c r="T8" t="s">
        <v>27</v>
      </c>
      <c r="AG8" t="s">
        <v>30</v>
      </c>
      <c r="AM8">
        <v>97.864490000000004</v>
      </c>
      <c r="AN8" t="s">
        <v>27</v>
      </c>
    </row>
    <row r="9" spans="1:40" x14ac:dyDescent="0.25">
      <c r="C9" t="s">
        <v>31</v>
      </c>
      <c r="I9">
        <v>22.20223</v>
      </c>
      <c r="J9" t="s">
        <v>27</v>
      </c>
      <c r="M9" t="s">
        <v>31</v>
      </c>
      <c r="S9">
        <v>62.280760000000001</v>
      </c>
      <c r="T9" t="s">
        <v>27</v>
      </c>
      <c r="AG9" t="s">
        <v>31</v>
      </c>
      <c r="AM9">
        <v>76.981369999999998</v>
      </c>
      <c r="AN9" t="s">
        <v>27</v>
      </c>
    </row>
    <row r="10" spans="1:40" x14ac:dyDescent="0.25">
      <c r="C10" t="s">
        <v>32</v>
      </c>
      <c r="I10">
        <v>0.54615999999999998</v>
      </c>
      <c r="J10" t="s">
        <v>27</v>
      </c>
      <c r="M10" t="s">
        <v>32</v>
      </c>
      <c r="S10">
        <v>8.2614900000000002</v>
      </c>
      <c r="T10" t="s">
        <v>27</v>
      </c>
      <c r="AG10" t="s">
        <v>32</v>
      </c>
      <c r="AM10">
        <v>15.50107</v>
      </c>
      <c r="AN10" t="s">
        <v>27</v>
      </c>
    </row>
    <row r="11" spans="1:40" x14ac:dyDescent="0.25">
      <c r="I11">
        <f>SUM(I5:I10)</f>
        <v>176.02379000000002</v>
      </c>
      <c r="S11">
        <f>SUM(S5:S10)</f>
        <v>1902.4550100000001</v>
      </c>
      <c r="AM11">
        <f>SUM(AM5:AM10)</f>
        <v>2748.1565599999999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15.624459999999999</v>
      </c>
      <c r="J13" t="s">
        <v>34</v>
      </c>
      <c r="M13" t="s">
        <v>33</v>
      </c>
      <c r="S13">
        <v>174.30382</v>
      </c>
      <c r="T13" t="s">
        <v>34</v>
      </c>
      <c r="AG13" t="s">
        <v>33</v>
      </c>
      <c r="AM13">
        <v>248.31528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7.1399999999999996E-3</v>
      </c>
      <c r="J17" t="s">
        <v>27</v>
      </c>
      <c r="M17" t="s">
        <v>26</v>
      </c>
      <c r="S17">
        <v>3.5860000000000003E-2</v>
      </c>
      <c r="T17" t="s">
        <v>27</v>
      </c>
      <c r="W17" t="s">
        <v>26</v>
      </c>
      <c r="AC17">
        <v>1.372E-2</v>
      </c>
      <c r="AD17" t="s">
        <v>27</v>
      </c>
      <c r="AG17" t="s">
        <v>26</v>
      </c>
      <c r="AM17">
        <v>4.215E-2</v>
      </c>
      <c r="AN17" t="s">
        <v>27</v>
      </c>
    </row>
    <row r="18" spans="3:40" x14ac:dyDescent="0.25">
      <c r="C18" t="s">
        <v>28</v>
      </c>
      <c r="I18">
        <v>1344.83482</v>
      </c>
      <c r="J18" t="s">
        <v>27</v>
      </c>
      <c r="M18" t="s">
        <v>28</v>
      </c>
      <c r="S18">
        <v>2491.1301100000001</v>
      </c>
      <c r="T18" t="s">
        <v>27</v>
      </c>
      <c r="W18" t="s">
        <v>28</v>
      </c>
      <c r="AC18">
        <v>1520.7314799999999</v>
      </c>
      <c r="AD18" t="s">
        <v>27</v>
      </c>
      <c r="AG18" t="s">
        <v>28</v>
      </c>
      <c r="AM18">
        <v>3156.8030600000002</v>
      </c>
      <c r="AN18" t="s">
        <v>27</v>
      </c>
    </row>
    <row r="19" spans="3:40" x14ac:dyDescent="0.25">
      <c r="C19" t="s">
        <v>29</v>
      </c>
      <c r="I19">
        <v>95.758160000000004</v>
      </c>
      <c r="J19" t="s">
        <v>27</v>
      </c>
      <c r="M19" t="s">
        <v>29</v>
      </c>
      <c r="S19">
        <v>157.33985999999999</v>
      </c>
      <c r="T19" t="s">
        <v>27</v>
      </c>
      <c r="W19" t="s">
        <v>29</v>
      </c>
      <c r="AC19">
        <v>108.63457</v>
      </c>
      <c r="AD19" t="s">
        <v>27</v>
      </c>
      <c r="AG19" t="s">
        <v>29</v>
      </c>
      <c r="AM19">
        <v>208.07565</v>
      </c>
      <c r="AN19" t="s">
        <v>27</v>
      </c>
    </row>
    <row r="20" spans="3:40" x14ac:dyDescent="0.25">
      <c r="C20" t="s">
        <v>30</v>
      </c>
      <c r="I20">
        <v>40.119459999999997</v>
      </c>
      <c r="J20" t="s">
        <v>27</v>
      </c>
      <c r="M20" t="s">
        <v>30</v>
      </c>
      <c r="S20">
        <v>111.87921</v>
      </c>
      <c r="T20" t="s">
        <v>27</v>
      </c>
      <c r="W20" t="s">
        <v>30</v>
      </c>
      <c r="AC20">
        <v>70.915769999999995</v>
      </c>
      <c r="AD20" t="s">
        <v>27</v>
      </c>
      <c r="AG20" t="s">
        <v>30</v>
      </c>
      <c r="AM20">
        <v>160.94542000000001</v>
      </c>
      <c r="AN20" t="s">
        <v>27</v>
      </c>
    </row>
    <row r="21" spans="3:40" x14ac:dyDescent="0.25">
      <c r="C21" t="s">
        <v>31</v>
      </c>
      <c r="I21">
        <v>51.701459999999997</v>
      </c>
      <c r="J21" t="s">
        <v>27</v>
      </c>
      <c r="M21" t="s">
        <v>31</v>
      </c>
      <c r="S21">
        <v>86.807730000000006</v>
      </c>
      <c r="T21" t="s">
        <v>27</v>
      </c>
      <c r="W21" t="s">
        <v>31</v>
      </c>
      <c r="AC21">
        <v>56.682040000000001</v>
      </c>
      <c r="AD21" t="s">
        <v>27</v>
      </c>
      <c r="AG21" t="s">
        <v>31</v>
      </c>
      <c r="AM21">
        <v>98.515659999999997</v>
      </c>
      <c r="AN21" t="s">
        <v>27</v>
      </c>
    </row>
    <row r="22" spans="3:40" x14ac:dyDescent="0.25">
      <c r="C22" t="s">
        <v>32</v>
      </c>
      <c r="I22">
        <v>6.7513699999999996</v>
      </c>
      <c r="J22" t="s">
        <v>27</v>
      </c>
      <c r="M22" t="s">
        <v>32</v>
      </c>
      <c r="S22">
        <v>16.47597</v>
      </c>
      <c r="T22" t="s">
        <v>27</v>
      </c>
      <c r="W22" t="s">
        <v>32</v>
      </c>
      <c r="AC22">
        <v>10.89927</v>
      </c>
      <c r="AD22" t="s">
        <v>27</v>
      </c>
      <c r="AG22" t="s">
        <v>32</v>
      </c>
      <c r="AM22">
        <v>23.716429999999999</v>
      </c>
      <c r="AN22" t="s">
        <v>27</v>
      </c>
    </row>
    <row r="23" spans="3:40" x14ac:dyDescent="0.25">
      <c r="I23">
        <f>SUM(I17:I22)</f>
        <v>1539.1724099999999</v>
      </c>
      <c r="S23">
        <f>SUM(S17:S22)</f>
        <v>2863.6687400000001</v>
      </c>
      <c r="AC23">
        <f>SUM(AC17:AC22)</f>
        <v>1767.8768499999996</v>
      </c>
      <c r="AM23">
        <f>SUM(AM17:AM22)</f>
        <v>3648.0983700000002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142.30641</v>
      </c>
      <c r="J25" t="s">
        <v>34</v>
      </c>
      <c r="M25" t="s">
        <v>33</v>
      </c>
      <c r="S25">
        <v>238.28595999999999</v>
      </c>
      <c r="T25" t="s">
        <v>34</v>
      </c>
      <c r="W25" t="s">
        <v>33</v>
      </c>
      <c r="AC25">
        <v>156.29352</v>
      </c>
      <c r="AD25" t="s">
        <v>34</v>
      </c>
      <c r="AG25" t="s">
        <v>33</v>
      </c>
      <c r="AM25">
        <v>306.42653000000001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6.8100000000000001E-3</v>
      </c>
      <c r="J29" t="s">
        <v>27</v>
      </c>
      <c r="M29" t="s">
        <v>26</v>
      </c>
      <c r="S29">
        <v>4.086E-2</v>
      </c>
      <c r="T29" t="s">
        <v>27</v>
      </c>
      <c r="W29" t="s">
        <v>26</v>
      </c>
      <c r="AC29">
        <v>1.7600000000000001E-2</v>
      </c>
      <c r="AD29" t="s">
        <v>27</v>
      </c>
      <c r="AG29" t="s">
        <v>26</v>
      </c>
      <c r="AM29">
        <v>4.752E-2</v>
      </c>
      <c r="AN29" t="s">
        <v>27</v>
      </c>
    </row>
    <row r="30" spans="3:40" x14ac:dyDescent="0.25">
      <c r="C30" t="s">
        <v>28</v>
      </c>
      <c r="I30">
        <v>1293.8606299999999</v>
      </c>
      <c r="J30" t="s">
        <v>27</v>
      </c>
      <c r="M30" t="s">
        <v>28</v>
      </c>
      <c r="S30">
        <v>3007.9971300000002</v>
      </c>
      <c r="T30" t="s">
        <v>27</v>
      </c>
      <c r="W30" t="s">
        <v>28</v>
      </c>
      <c r="AC30">
        <v>2002.6417799999999</v>
      </c>
      <c r="AD30" t="s">
        <v>27</v>
      </c>
      <c r="AG30" t="s">
        <v>28</v>
      </c>
      <c r="AM30">
        <v>3713.6104500000001</v>
      </c>
      <c r="AN30" t="s">
        <v>27</v>
      </c>
    </row>
    <row r="31" spans="3:40" x14ac:dyDescent="0.25">
      <c r="C31" t="s">
        <v>29</v>
      </c>
      <c r="I31">
        <v>87.778980000000004</v>
      </c>
      <c r="J31" t="s">
        <v>27</v>
      </c>
      <c r="M31" t="s">
        <v>29</v>
      </c>
      <c r="S31">
        <v>193.87872999999999</v>
      </c>
      <c r="T31" t="s">
        <v>27</v>
      </c>
      <c r="W31" t="s">
        <v>29</v>
      </c>
      <c r="AC31">
        <v>143.91323</v>
      </c>
      <c r="AD31" t="s">
        <v>27</v>
      </c>
      <c r="AG31" t="s">
        <v>29</v>
      </c>
      <c r="AM31">
        <v>247.65867</v>
      </c>
      <c r="AN31" t="s">
        <v>27</v>
      </c>
    </row>
    <row r="32" spans="3:40" x14ac:dyDescent="0.25">
      <c r="C32" t="s">
        <v>30</v>
      </c>
      <c r="I32">
        <v>36.44061</v>
      </c>
      <c r="J32" t="s">
        <v>27</v>
      </c>
      <c r="M32" t="s">
        <v>30</v>
      </c>
      <c r="S32">
        <v>137.88533000000001</v>
      </c>
      <c r="T32" t="s">
        <v>27</v>
      </c>
      <c r="W32" t="s">
        <v>30</v>
      </c>
      <c r="AC32">
        <v>95.549090000000007</v>
      </c>
      <c r="AD32" t="s">
        <v>27</v>
      </c>
      <c r="AG32" t="s">
        <v>30</v>
      </c>
      <c r="AM32">
        <v>189.89551</v>
      </c>
      <c r="AN32" t="s">
        <v>27</v>
      </c>
    </row>
    <row r="33" spans="3:40" x14ac:dyDescent="0.25">
      <c r="C33" t="s">
        <v>31</v>
      </c>
      <c r="I33">
        <v>50.350769999999997</v>
      </c>
      <c r="J33" t="s">
        <v>27</v>
      </c>
      <c r="M33" t="s">
        <v>31</v>
      </c>
      <c r="S33">
        <v>100.65546999999999</v>
      </c>
      <c r="T33" t="s">
        <v>27</v>
      </c>
      <c r="W33" t="s">
        <v>31</v>
      </c>
      <c r="AC33">
        <v>69.589479999999995</v>
      </c>
      <c r="AD33" t="s">
        <v>27</v>
      </c>
      <c r="AG33" t="s">
        <v>31</v>
      </c>
      <c r="AM33">
        <v>113.06588000000001</v>
      </c>
      <c r="AN33" t="s">
        <v>27</v>
      </c>
    </row>
    <row r="34" spans="3:40" x14ac:dyDescent="0.25">
      <c r="C34" t="s">
        <v>32</v>
      </c>
      <c r="I34">
        <v>6.1502400000000002</v>
      </c>
      <c r="J34" t="s">
        <v>27</v>
      </c>
      <c r="M34" t="s">
        <v>32</v>
      </c>
      <c r="S34">
        <v>20.334540000000001</v>
      </c>
      <c r="T34" t="s">
        <v>27</v>
      </c>
      <c r="W34" t="s">
        <v>32</v>
      </c>
      <c r="AC34">
        <v>14.59</v>
      </c>
      <c r="AD34" t="s">
        <v>27</v>
      </c>
      <c r="AG34" t="s">
        <v>32</v>
      </c>
      <c r="AM34">
        <v>28.009429999999998</v>
      </c>
      <c r="AN34" t="s">
        <v>27</v>
      </c>
    </row>
    <row r="35" spans="3:40" x14ac:dyDescent="0.25">
      <c r="I35">
        <f>SUM(I29:I34)</f>
        <v>1474.5880400000001</v>
      </c>
      <c r="S35">
        <f>SUM(S29:S34)</f>
        <v>3460.7920600000002</v>
      </c>
      <c r="AC35">
        <f>SUM(AC29:AC34)</f>
        <v>2326.3011799999999</v>
      </c>
      <c r="AM35">
        <f>SUM(AM29:AM34)</f>
        <v>4292.2874600000005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134.23746</v>
      </c>
      <c r="J37" t="s">
        <v>34</v>
      </c>
      <c r="M37" t="s">
        <v>33</v>
      </c>
      <c r="S37">
        <v>293.94378999999998</v>
      </c>
      <c r="T37" t="s">
        <v>34</v>
      </c>
      <c r="W37" t="s">
        <v>33</v>
      </c>
      <c r="AC37">
        <v>209.42309</v>
      </c>
      <c r="AD37" t="s">
        <v>34</v>
      </c>
      <c r="AG37" t="s">
        <v>33</v>
      </c>
      <c r="AM37">
        <v>366.1728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5.2200000000000003E-2</v>
      </c>
      <c r="T41" t="s">
        <v>27</v>
      </c>
      <c r="W41" t="s">
        <v>26</v>
      </c>
      <c r="AC41">
        <v>3.0509999999999999E-2</v>
      </c>
      <c r="AD41" t="s">
        <v>27</v>
      </c>
      <c r="AG41" t="s">
        <v>26</v>
      </c>
      <c r="AM41">
        <v>5.8409999999999997E-2</v>
      </c>
      <c r="AN41" t="s">
        <v>27</v>
      </c>
    </row>
    <row r="42" spans="3:40" x14ac:dyDescent="0.25">
      <c r="M42" t="s">
        <v>28</v>
      </c>
      <c r="S42">
        <v>3408.9203200000002</v>
      </c>
      <c r="T42" t="s">
        <v>27</v>
      </c>
      <c r="W42" t="s">
        <v>28</v>
      </c>
      <c r="AC42">
        <v>2471.5169299999998</v>
      </c>
      <c r="AD42" t="s">
        <v>27</v>
      </c>
      <c r="AG42" t="s">
        <v>28</v>
      </c>
      <c r="AM42">
        <v>4066.84123</v>
      </c>
      <c r="AN42" t="s">
        <v>27</v>
      </c>
    </row>
    <row r="43" spans="3:40" x14ac:dyDescent="0.25">
      <c r="M43" t="s">
        <v>29</v>
      </c>
      <c r="S43">
        <v>209.74959999999999</v>
      </c>
      <c r="T43" t="s">
        <v>27</v>
      </c>
      <c r="W43" t="s">
        <v>29</v>
      </c>
      <c r="AC43">
        <v>163.16127</v>
      </c>
      <c r="AD43" t="s">
        <v>27</v>
      </c>
      <c r="AG43" t="s">
        <v>29</v>
      </c>
      <c r="AM43">
        <v>259.89454999999998</v>
      </c>
      <c r="AN43" t="s">
        <v>27</v>
      </c>
    </row>
    <row r="44" spans="3:40" x14ac:dyDescent="0.25">
      <c r="M44" t="s">
        <v>30</v>
      </c>
      <c r="S44">
        <v>165.04925</v>
      </c>
      <c r="T44" t="s">
        <v>27</v>
      </c>
      <c r="W44" t="s">
        <v>30</v>
      </c>
      <c r="AC44">
        <v>125.57452000000001</v>
      </c>
      <c r="AD44" t="s">
        <v>27</v>
      </c>
      <c r="AG44" t="s">
        <v>30</v>
      </c>
      <c r="AM44">
        <v>213.54406</v>
      </c>
      <c r="AN44" t="s">
        <v>27</v>
      </c>
    </row>
    <row r="45" spans="3:40" x14ac:dyDescent="0.25">
      <c r="M45" t="s">
        <v>31</v>
      </c>
      <c r="S45">
        <v>116.54277</v>
      </c>
      <c r="T45" t="s">
        <v>27</v>
      </c>
      <c r="W45" t="s">
        <v>31</v>
      </c>
      <c r="AC45">
        <v>87.576530000000005</v>
      </c>
      <c r="AD45" t="s">
        <v>27</v>
      </c>
      <c r="AG45" t="s">
        <v>31</v>
      </c>
      <c r="AM45">
        <v>128.11435</v>
      </c>
      <c r="AN45" t="s">
        <v>27</v>
      </c>
    </row>
    <row r="46" spans="3:40" x14ac:dyDescent="0.25">
      <c r="M46" t="s">
        <v>32</v>
      </c>
      <c r="S46">
        <v>23.077590000000001</v>
      </c>
      <c r="T46" t="s">
        <v>27</v>
      </c>
      <c r="W46" t="s">
        <v>32</v>
      </c>
      <c r="AC46">
        <v>17.721319999999999</v>
      </c>
      <c r="AD46" t="s">
        <v>27</v>
      </c>
      <c r="AG46" t="s">
        <v>32</v>
      </c>
      <c r="AM46">
        <v>30.233730000000001</v>
      </c>
      <c r="AN46" t="s">
        <v>27</v>
      </c>
    </row>
    <row r="47" spans="3:40" x14ac:dyDescent="0.25">
      <c r="S47">
        <f>SUM(S41:S46)</f>
        <v>3923.3917300000003</v>
      </c>
      <c r="AC47">
        <f>SUM(AC41:AC46)</f>
        <v>2865.5810799999999</v>
      </c>
      <c r="AM47">
        <f>SUM(AM41:AM46)</f>
        <v>4698.6863300000005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325.4794</v>
      </c>
      <c r="T49" t="s">
        <v>34</v>
      </c>
      <c r="W49" t="s">
        <v>33</v>
      </c>
      <c r="AC49">
        <v>246.67146</v>
      </c>
      <c r="AD49" t="s">
        <v>34</v>
      </c>
      <c r="AG49" t="s">
        <v>33</v>
      </c>
      <c r="AM49">
        <v>392.82645000000002</v>
      </c>
      <c r="AN49" t="s">
        <v>34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01DB-3468-408E-A4AA-D768557190A9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2020</v>
      </c>
    </row>
    <row r="2" spans="1:40" s="2" customFormat="1" x14ac:dyDescent="0.25">
      <c r="B2" s="2" t="s">
        <v>49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2.4199999999999998E-3</v>
      </c>
      <c r="J5" t="s">
        <v>27</v>
      </c>
      <c r="M5" t="s">
        <v>26</v>
      </c>
      <c r="S5">
        <v>6.3499999999999997E-3</v>
      </c>
      <c r="T5" t="s">
        <v>27</v>
      </c>
      <c r="AG5" t="s">
        <v>26</v>
      </c>
      <c r="AM5">
        <v>1.1950000000000001E-2</v>
      </c>
      <c r="AN5" t="s">
        <v>27</v>
      </c>
    </row>
    <row r="6" spans="1:40" x14ac:dyDescent="0.25">
      <c r="C6" t="s">
        <v>28</v>
      </c>
      <c r="I6">
        <v>108.32136</v>
      </c>
      <c r="J6" t="s">
        <v>27</v>
      </c>
      <c r="M6" t="s">
        <v>28</v>
      </c>
      <c r="S6">
        <v>1177.91011</v>
      </c>
      <c r="T6" t="s">
        <v>27</v>
      </c>
      <c r="AG6" t="s">
        <v>28</v>
      </c>
      <c r="AM6">
        <v>1721.41984</v>
      </c>
      <c r="AN6" t="s">
        <v>27</v>
      </c>
    </row>
    <row r="7" spans="1:40" x14ac:dyDescent="0.25">
      <c r="C7" t="s">
        <v>29</v>
      </c>
      <c r="I7">
        <v>3.3329399999999998</v>
      </c>
      <c r="J7" t="s">
        <v>27</v>
      </c>
      <c r="M7" t="s">
        <v>29</v>
      </c>
      <c r="S7">
        <v>49.429699999999997</v>
      </c>
      <c r="T7" t="s">
        <v>27</v>
      </c>
      <c r="AG7" t="s">
        <v>29</v>
      </c>
      <c r="AM7">
        <v>79.691559999999996</v>
      </c>
      <c r="AN7" t="s">
        <v>27</v>
      </c>
    </row>
    <row r="8" spans="1:40" x14ac:dyDescent="0.25">
      <c r="C8" t="s">
        <v>30</v>
      </c>
      <c r="I8">
        <v>30.206810000000001</v>
      </c>
      <c r="J8" t="s">
        <v>27</v>
      </c>
      <c r="M8" t="s">
        <v>30</v>
      </c>
      <c r="S8">
        <v>442.16246999999998</v>
      </c>
      <c r="T8" t="s">
        <v>27</v>
      </c>
      <c r="AG8" t="s">
        <v>30</v>
      </c>
      <c r="AM8">
        <v>632.07030999999995</v>
      </c>
      <c r="AN8" t="s">
        <v>27</v>
      </c>
    </row>
    <row r="9" spans="1:40" x14ac:dyDescent="0.25">
      <c r="C9" t="s">
        <v>31</v>
      </c>
      <c r="I9">
        <v>21.1342</v>
      </c>
      <c r="J9" t="s">
        <v>27</v>
      </c>
      <c r="M9" t="s">
        <v>31</v>
      </c>
      <c r="S9">
        <v>46.806609999999999</v>
      </c>
      <c r="T9" t="s">
        <v>27</v>
      </c>
      <c r="AG9" t="s">
        <v>31</v>
      </c>
      <c r="AM9">
        <v>55.89526</v>
      </c>
      <c r="AN9" t="s">
        <v>27</v>
      </c>
    </row>
    <row r="10" spans="1:40" x14ac:dyDescent="0.25">
      <c r="C10" t="s">
        <v>32</v>
      </c>
      <c r="I10">
        <v>4.1083600000000002</v>
      </c>
      <c r="J10" t="s">
        <v>27</v>
      </c>
      <c r="M10" t="s">
        <v>32</v>
      </c>
      <c r="S10">
        <v>60.17436</v>
      </c>
      <c r="T10" t="s">
        <v>27</v>
      </c>
      <c r="AG10" t="s">
        <v>32</v>
      </c>
      <c r="AM10">
        <v>86.074020000000004</v>
      </c>
      <c r="AN10" t="s">
        <v>27</v>
      </c>
    </row>
    <row r="11" spans="1:40" x14ac:dyDescent="0.25">
      <c r="I11">
        <f>SUM(I5:I10)</f>
        <v>167.10608999999999</v>
      </c>
      <c r="S11">
        <f>SUM(S5:S10)</f>
        <v>1776.4896000000001</v>
      </c>
      <c r="AM11">
        <f>SUM(AM5:AM10)</f>
        <v>2575.1629399999997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9.7916299999999996</v>
      </c>
      <c r="J13" t="s">
        <v>34</v>
      </c>
      <c r="M13" t="s">
        <v>33</v>
      </c>
      <c r="S13">
        <v>89.798670000000001</v>
      </c>
      <c r="T13" t="s">
        <v>34</v>
      </c>
      <c r="AG13" t="s">
        <v>33</v>
      </c>
      <c r="AM13">
        <v>133.11133000000001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5.2100000000000002E-3</v>
      </c>
      <c r="J17" t="s">
        <v>27</v>
      </c>
      <c r="M17" t="s">
        <v>26</v>
      </c>
      <c r="S17">
        <v>3.3079999999999998E-2</v>
      </c>
      <c r="T17" t="s">
        <v>27</v>
      </c>
      <c r="W17" t="s">
        <v>26</v>
      </c>
      <c r="AC17">
        <v>1.1780000000000001E-2</v>
      </c>
      <c r="AD17" t="s">
        <v>27</v>
      </c>
      <c r="AG17" t="s">
        <v>26</v>
      </c>
      <c r="AM17">
        <v>3.8609999999999998E-2</v>
      </c>
      <c r="AN17" t="s">
        <v>27</v>
      </c>
    </row>
    <row r="18" spans="3:40" x14ac:dyDescent="0.25">
      <c r="C18" t="s">
        <v>28</v>
      </c>
      <c r="I18">
        <v>940.07680000000005</v>
      </c>
      <c r="J18" t="s">
        <v>27</v>
      </c>
      <c r="M18" t="s">
        <v>28</v>
      </c>
      <c r="S18">
        <v>1908.9100800000001</v>
      </c>
      <c r="T18" t="s">
        <v>27</v>
      </c>
      <c r="W18" t="s">
        <v>28</v>
      </c>
      <c r="AC18">
        <v>1111.8928599999999</v>
      </c>
      <c r="AD18" t="s">
        <v>27</v>
      </c>
      <c r="AG18" t="s">
        <v>28</v>
      </c>
      <c r="AM18">
        <v>2415.9524799999999</v>
      </c>
      <c r="AN18" t="s">
        <v>27</v>
      </c>
    </row>
    <row r="19" spans="3:40" x14ac:dyDescent="0.25">
      <c r="C19" t="s">
        <v>29</v>
      </c>
      <c r="I19">
        <v>40.773989999999998</v>
      </c>
      <c r="J19" t="s">
        <v>27</v>
      </c>
      <c r="M19" t="s">
        <v>29</v>
      </c>
      <c r="S19">
        <v>78.294799999999995</v>
      </c>
      <c r="T19" t="s">
        <v>27</v>
      </c>
      <c r="W19" t="s">
        <v>29</v>
      </c>
      <c r="AC19">
        <v>53.158340000000003</v>
      </c>
      <c r="AD19" t="s">
        <v>27</v>
      </c>
      <c r="AG19" t="s">
        <v>29</v>
      </c>
      <c r="AM19">
        <v>107.58628</v>
      </c>
      <c r="AN19" t="s">
        <v>27</v>
      </c>
    </row>
    <row r="20" spans="3:40" x14ac:dyDescent="0.25">
      <c r="C20" t="s">
        <v>30</v>
      </c>
      <c r="I20">
        <v>365.76175000000001</v>
      </c>
      <c r="J20" t="s">
        <v>27</v>
      </c>
      <c r="M20" t="s">
        <v>30</v>
      </c>
      <c r="S20">
        <v>579.62275999999997</v>
      </c>
      <c r="T20" t="s">
        <v>27</v>
      </c>
      <c r="W20" t="s">
        <v>30</v>
      </c>
      <c r="AC20">
        <v>398.93849</v>
      </c>
      <c r="AD20" t="s">
        <v>27</v>
      </c>
      <c r="AG20" t="s">
        <v>30</v>
      </c>
      <c r="AM20">
        <v>754.81578000000002</v>
      </c>
      <c r="AN20" t="s">
        <v>27</v>
      </c>
    </row>
    <row r="21" spans="3:40" x14ac:dyDescent="0.25">
      <c r="C21" t="s">
        <v>31</v>
      </c>
      <c r="I21">
        <v>38.890239999999999</v>
      </c>
      <c r="J21" t="s">
        <v>27</v>
      </c>
      <c r="M21" t="s">
        <v>31</v>
      </c>
      <c r="S21">
        <v>68.390969999999996</v>
      </c>
      <c r="T21" t="s">
        <v>27</v>
      </c>
      <c r="W21" t="s">
        <v>31</v>
      </c>
      <c r="AC21">
        <v>43.747990000000001</v>
      </c>
      <c r="AD21" t="s">
        <v>27</v>
      </c>
      <c r="AG21" t="s">
        <v>31</v>
      </c>
      <c r="AM21">
        <v>75.079170000000005</v>
      </c>
      <c r="AN21" t="s">
        <v>27</v>
      </c>
    </row>
    <row r="22" spans="3:40" x14ac:dyDescent="0.25">
      <c r="C22" t="s">
        <v>32</v>
      </c>
      <c r="I22">
        <v>49.772089999999999</v>
      </c>
      <c r="J22" t="s">
        <v>27</v>
      </c>
      <c r="M22" t="s">
        <v>32</v>
      </c>
      <c r="S22">
        <v>78.264650000000003</v>
      </c>
      <c r="T22" t="s">
        <v>27</v>
      </c>
      <c r="W22" t="s">
        <v>32</v>
      </c>
      <c r="AC22">
        <v>54.234160000000003</v>
      </c>
      <c r="AD22" t="s">
        <v>27</v>
      </c>
      <c r="AG22" t="s">
        <v>32</v>
      </c>
      <c r="AM22">
        <v>102.16587</v>
      </c>
      <c r="AN22" t="s">
        <v>27</v>
      </c>
    </row>
    <row r="23" spans="3:40" x14ac:dyDescent="0.25">
      <c r="I23">
        <f>SUM(I17:I22)</f>
        <v>1435.28008</v>
      </c>
      <c r="S23">
        <f>SUM(S17:S22)</f>
        <v>2713.5163399999997</v>
      </c>
      <c r="AC23">
        <f>SUM(AC17:AC22)</f>
        <v>1661.98362</v>
      </c>
      <c r="AM23">
        <f>SUM(AM17:AM22)</f>
        <v>3455.6381899999997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72.338260000000005</v>
      </c>
      <c r="J25" t="s">
        <v>34</v>
      </c>
      <c r="M25" t="s">
        <v>33</v>
      </c>
      <c r="S25">
        <v>137.67796999999999</v>
      </c>
      <c r="T25" t="s">
        <v>34</v>
      </c>
      <c r="W25" t="s">
        <v>33</v>
      </c>
      <c r="AC25">
        <v>85.659260000000003</v>
      </c>
      <c r="AD25" t="s">
        <v>34</v>
      </c>
      <c r="AG25" t="s">
        <v>33</v>
      </c>
      <c r="AM25">
        <v>178.35011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5.0400000000000002E-3</v>
      </c>
      <c r="J29" t="s">
        <v>27</v>
      </c>
      <c r="M29" t="s">
        <v>26</v>
      </c>
      <c r="S29">
        <v>3.7429999999999998E-2</v>
      </c>
      <c r="T29" t="s">
        <v>27</v>
      </c>
      <c r="W29" t="s">
        <v>26</v>
      </c>
      <c r="AC29">
        <v>1.503E-2</v>
      </c>
      <c r="AD29" t="s">
        <v>27</v>
      </c>
      <c r="AG29" t="s">
        <v>26</v>
      </c>
      <c r="AM29">
        <v>4.3290000000000002E-2</v>
      </c>
      <c r="AN29" t="s">
        <v>27</v>
      </c>
    </row>
    <row r="30" spans="3:40" x14ac:dyDescent="0.25">
      <c r="C30" t="s">
        <v>28</v>
      </c>
      <c r="I30">
        <v>921.78430000000003</v>
      </c>
      <c r="J30" t="s">
        <v>27</v>
      </c>
      <c r="M30" t="s">
        <v>28</v>
      </c>
      <c r="S30">
        <v>2297.6102900000001</v>
      </c>
      <c r="T30" t="s">
        <v>27</v>
      </c>
      <c r="W30" t="s">
        <v>28</v>
      </c>
      <c r="AC30">
        <v>1469.7839899999999</v>
      </c>
      <c r="AD30" t="s">
        <v>27</v>
      </c>
      <c r="AG30" t="s">
        <v>28</v>
      </c>
      <c r="AM30">
        <v>2835.0752400000001</v>
      </c>
      <c r="AN30" t="s">
        <v>27</v>
      </c>
    </row>
    <row r="31" spans="3:40" x14ac:dyDescent="0.25">
      <c r="C31" t="s">
        <v>29</v>
      </c>
      <c r="I31">
        <v>37.23695</v>
      </c>
      <c r="J31" t="s">
        <v>27</v>
      </c>
      <c r="M31" t="s">
        <v>29</v>
      </c>
      <c r="S31">
        <v>97.472740000000002</v>
      </c>
      <c r="T31" t="s">
        <v>27</v>
      </c>
      <c r="W31" t="s">
        <v>29</v>
      </c>
      <c r="AC31">
        <v>71.641409999999993</v>
      </c>
      <c r="AD31" t="s">
        <v>27</v>
      </c>
      <c r="AG31" t="s">
        <v>29</v>
      </c>
      <c r="AM31">
        <v>128.52170000000001</v>
      </c>
      <c r="AN31" t="s">
        <v>27</v>
      </c>
    </row>
    <row r="32" spans="3:40" x14ac:dyDescent="0.25">
      <c r="C32" t="s">
        <v>30</v>
      </c>
      <c r="I32">
        <v>335.75333000000001</v>
      </c>
      <c r="J32" t="s">
        <v>27</v>
      </c>
      <c r="M32" t="s">
        <v>30</v>
      </c>
      <c r="S32">
        <v>708.03026999999997</v>
      </c>
      <c r="T32" t="s">
        <v>27</v>
      </c>
      <c r="W32" t="s">
        <v>30</v>
      </c>
      <c r="AC32">
        <v>522.60870999999997</v>
      </c>
      <c r="AD32" t="s">
        <v>27</v>
      </c>
      <c r="AG32" t="s">
        <v>30</v>
      </c>
      <c r="AM32">
        <v>893.73487999999998</v>
      </c>
      <c r="AN32" t="s">
        <v>27</v>
      </c>
    </row>
    <row r="33" spans="3:40" x14ac:dyDescent="0.25">
      <c r="C33" t="s">
        <v>31</v>
      </c>
      <c r="I33">
        <v>38.572800000000001</v>
      </c>
      <c r="J33" t="s">
        <v>27</v>
      </c>
      <c r="M33" t="s">
        <v>31</v>
      </c>
      <c r="S33">
        <v>78.198639999999997</v>
      </c>
      <c r="T33" t="s">
        <v>27</v>
      </c>
      <c r="W33" t="s">
        <v>31</v>
      </c>
      <c r="AC33">
        <v>52.746420000000001</v>
      </c>
      <c r="AD33" t="s">
        <v>27</v>
      </c>
      <c r="AG33" t="s">
        <v>31</v>
      </c>
      <c r="AM33">
        <v>85.288129999999995</v>
      </c>
      <c r="AN33" t="s">
        <v>27</v>
      </c>
    </row>
    <row r="34" spans="3:40" x14ac:dyDescent="0.25">
      <c r="C34" t="s">
        <v>32</v>
      </c>
      <c r="I34">
        <v>45.693579999999997</v>
      </c>
      <c r="J34" t="s">
        <v>27</v>
      </c>
      <c r="M34" t="s">
        <v>32</v>
      </c>
      <c r="S34">
        <v>95.638729999999995</v>
      </c>
      <c r="T34" t="s">
        <v>27</v>
      </c>
      <c r="W34" t="s">
        <v>32</v>
      </c>
      <c r="AC34">
        <v>70.996200000000002</v>
      </c>
      <c r="AD34" t="s">
        <v>27</v>
      </c>
      <c r="AG34" t="s">
        <v>32</v>
      </c>
      <c r="AM34">
        <v>120.97402</v>
      </c>
      <c r="AN34" t="s">
        <v>27</v>
      </c>
    </row>
    <row r="35" spans="3:40" x14ac:dyDescent="0.25">
      <c r="I35">
        <f>SUM(I29:I34)</f>
        <v>1379.0459999999998</v>
      </c>
      <c r="S35">
        <f>SUM(S29:S34)</f>
        <v>3276.9881000000005</v>
      </c>
      <c r="AC35">
        <f>SUM(AC29:AC34)</f>
        <v>2187.7917600000001</v>
      </c>
      <c r="AM35">
        <f>SUM(AM29:AM34)</f>
        <v>4063.63726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69.918729999999996</v>
      </c>
      <c r="J37" t="s">
        <v>34</v>
      </c>
      <c r="M37" t="s">
        <v>33</v>
      </c>
      <c r="S37">
        <v>171.18586999999999</v>
      </c>
      <c r="T37" t="s">
        <v>34</v>
      </c>
      <c r="W37" t="s">
        <v>33</v>
      </c>
      <c r="AC37">
        <v>117.35663</v>
      </c>
      <c r="AD37" t="s">
        <v>34</v>
      </c>
      <c r="AG37" t="s">
        <v>33</v>
      </c>
      <c r="AM37">
        <v>214.29834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4.8930000000000001E-2</v>
      </c>
      <c r="T41" t="s">
        <v>27</v>
      </c>
      <c r="W41" t="s">
        <v>26</v>
      </c>
      <c r="AC41">
        <v>2.8049999999999999E-2</v>
      </c>
      <c r="AD41" t="s">
        <v>27</v>
      </c>
      <c r="AG41" t="s">
        <v>26</v>
      </c>
      <c r="AM41">
        <v>5.423E-2</v>
      </c>
      <c r="AN41" t="s">
        <v>27</v>
      </c>
    </row>
    <row r="42" spans="3:40" x14ac:dyDescent="0.25">
      <c r="M42" t="s">
        <v>28</v>
      </c>
      <c r="S42">
        <v>2732.0732200000002</v>
      </c>
      <c r="T42" t="s">
        <v>27</v>
      </c>
      <c r="W42" t="s">
        <v>28</v>
      </c>
      <c r="AC42">
        <v>1960.1996999999999</v>
      </c>
      <c r="AD42" t="s">
        <v>27</v>
      </c>
      <c r="AG42" t="s">
        <v>28</v>
      </c>
      <c r="AM42">
        <v>3230.0633200000002</v>
      </c>
      <c r="AN42" t="s">
        <v>27</v>
      </c>
    </row>
    <row r="43" spans="3:40" x14ac:dyDescent="0.25">
      <c r="M43" t="s">
        <v>29</v>
      </c>
      <c r="S43">
        <v>117.90004999999999</v>
      </c>
      <c r="T43" t="s">
        <v>27</v>
      </c>
      <c r="W43" t="s">
        <v>29</v>
      </c>
      <c r="AC43">
        <v>93.814670000000007</v>
      </c>
      <c r="AD43" t="s">
        <v>27</v>
      </c>
      <c r="AG43" t="s">
        <v>29</v>
      </c>
      <c r="AM43">
        <v>146.59220999999999</v>
      </c>
      <c r="AN43" t="s">
        <v>27</v>
      </c>
    </row>
    <row r="44" spans="3:40" x14ac:dyDescent="0.25">
      <c r="M44" t="s">
        <v>30</v>
      </c>
      <c r="S44">
        <v>708.20600999999999</v>
      </c>
      <c r="T44" t="s">
        <v>27</v>
      </c>
      <c r="W44" t="s">
        <v>30</v>
      </c>
      <c r="AC44">
        <v>535.31709000000001</v>
      </c>
      <c r="AD44" t="s">
        <v>27</v>
      </c>
      <c r="AG44" t="s">
        <v>30</v>
      </c>
      <c r="AM44">
        <v>882.23969999999997</v>
      </c>
      <c r="AN44" t="s">
        <v>27</v>
      </c>
    </row>
    <row r="45" spans="3:40" x14ac:dyDescent="0.25">
      <c r="M45" t="s">
        <v>31</v>
      </c>
      <c r="S45">
        <v>95.146420000000006</v>
      </c>
      <c r="T45" t="s">
        <v>27</v>
      </c>
      <c r="W45" t="s">
        <v>31</v>
      </c>
      <c r="AC45">
        <v>71.414510000000007</v>
      </c>
      <c r="AD45" t="s">
        <v>27</v>
      </c>
      <c r="AG45" t="s">
        <v>31</v>
      </c>
      <c r="AM45">
        <v>101.79944999999999</v>
      </c>
      <c r="AN45" t="s">
        <v>27</v>
      </c>
    </row>
    <row r="46" spans="3:40" x14ac:dyDescent="0.25">
      <c r="M46" t="s">
        <v>32</v>
      </c>
      <c r="S46">
        <v>94.817459999999997</v>
      </c>
      <c r="T46" t="s">
        <v>27</v>
      </c>
      <c r="W46" t="s">
        <v>32</v>
      </c>
      <c r="AC46">
        <v>71.840519999999998</v>
      </c>
      <c r="AD46" t="s">
        <v>27</v>
      </c>
      <c r="AG46" t="s">
        <v>32</v>
      </c>
      <c r="AM46">
        <v>118.50059</v>
      </c>
      <c r="AN46" t="s">
        <v>27</v>
      </c>
    </row>
    <row r="47" spans="3:40" x14ac:dyDescent="0.25">
      <c r="S47">
        <f>SUM(S41:S46)</f>
        <v>3748.1920900000005</v>
      </c>
      <c r="AC47">
        <f>SUM(AC41:AC46)</f>
        <v>2732.61454</v>
      </c>
      <c r="AM47">
        <f>SUM(AM41:AM46)</f>
        <v>4479.2494999999999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208.52081000000001</v>
      </c>
      <c r="T49" t="s">
        <v>34</v>
      </c>
      <c r="W49" t="s">
        <v>33</v>
      </c>
      <c r="AC49">
        <v>158.32989000000001</v>
      </c>
      <c r="AD49" t="s">
        <v>34</v>
      </c>
      <c r="AG49" t="s">
        <v>33</v>
      </c>
      <c r="AM49">
        <v>248.50627</v>
      </c>
      <c r="AN49" t="s">
        <v>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86FC-4C09-4F77-BA9A-1C0FC54281C8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2025</v>
      </c>
    </row>
    <row r="2" spans="1:40" s="2" customFormat="1" x14ac:dyDescent="0.25">
      <c r="B2" s="2" t="s">
        <v>49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2.4099999999999998E-3</v>
      </c>
      <c r="J5" t="s">
        <v>27</v>
      </c>
      <c r="M5" t="s">
        <v>26</v>
      </c>
      <c r="S5">
        <v>6.28E-3</v>
      </c>
      <c r="T5" t="s">
        <v>27</v>
      </c>
      <c r="AG5" t="s">
        <v>26</v>
      </c>
      <c r="AM5">
        <v>1.1849999999999999E-2</v>
      </c>
      <c r="AN5" t="s">
        <v>27</v>
      </c>
    </row>
    <row r="6" spans="1:40" x14ac:dyDescent="0.25">
      <c r="C6" t="s">
        <v>28</v>
      </c>
      <c r="I6">
        <v>100.54449</v>
      </c>
      <c r="J6" t="s">
        <v>27</v>
      </c>
      <c r="M6" t="s">
        <v>28</v>
      </c>
      <c r="S6">
        <v>1065.12069</v>
      </c>
      <c r="T6" t="s">
        <v>27</v>
      </c>
      <c r="AG6" t="s">
        <v>28</v>
      </c>
      <c r="AM6">
        <v>1567.85797</v>
      </c>
      <c r="AN6" t="s">
        <v>27</v>
      </c>
    </row>
    <row r="7" spans="1:40" x14ac:dyDescent="0.25">
      <c r="C7" t="s">
        <v>29</v>
      </c>
      <c r="I7">
        <v>3.2591299999999999</v>
      </c>
      <c r="J7" t="s">
        <v>27</v>
      </c>
      <c r="M7" t="s">
        <v>29</v>
      </c>
      <c r="S7">
        <v>48.383200000000002</v>
      </c>
      <c r="T7" t="s">
        <v>27</v>
      </c>
      <c r="AG7" t="s">
        <v>29</v>
      </c>
      <c r="AM7">
        <v>78.256630000000001</v>
      </c>
      <c r="AN7" t="s">
        <v>27</v>
      </c>
    </row>
    <row r="8" spans="1:40" x14ac:dyDescent="0.25">
      <c r="C8" t="s">
        <v>30</v>
      </c>
      <c r="I8">
        <v>26.908159999999999</v>
      </c>
      <c r="J8" t="s">
        <v>27</v>
      </c>
      <c r="M8" t="s">
        <v>30</v>
      </c>
      <c r="S8">
        <v>394.35408999999999</v>
      </c>
      <c r="T8" t="s">
        <v>27</v>
      </c>
      <c r="AG8" t="s">
        <v>30</v>
      </c>
      <c r="AM8">
        <v>566.96577000000002</v>
      </c>
      <c r="AN8" t="s">
        <v>27</v>
      </c>
    </row>
    <row r="9" spans="1:40" x14ac:dyDescent="0.25">
      <c r="C9" t="s">
        <v>31</v>
      </c>
      <c r="I9">
        <v>21.08381</v>
      </c>
      <c r="J9" t="s">
        <v>27</v>
      </c>
      <c r="M9" t="s">
        <v>31</v>
      </c>
      <c r="S9">
        <v>46.085450000000002</v>
      </c>
      <c r="T9" t="s">
        <v>27</v>
      </c>
      <c r="AG9" t="s">
        <v>31</v>
      </c>
      <c r="AM9">
        <v>54.909370000000003</v>
      </c>
      <c r="AN9" t="s">
        <v>27</v>
      </c>
    </row>
    <row r="10" spans="1:40" x14ac:dyDescent="0.25">
      <c r="C10" t="s">
        <v>32</v>
      </c>
      <c r="I10">
        <v>6.8124500000000001</v>
      </c>
      <c r="J10" t="s">
        <v>27</v>
      </c>
      <c r="M10" t="s">
        <v>32</v>
      </c>
      <c r="S10">
        <v>99.631119999999996</v>
      </c>
      <c r="T10" t="s">
        <v>27</v>
      </c>
      <c r="AG10" t="s">
        <v>32</v>
      </c>
      <c r="AM10">
        <v>139.69302999999999</v>
      </c>
      <c r="AN10" t="s">
        <v>27</v>
      </c>
    </row>
    <row r="11" spans="1:40" x14ac:dyDescent="0.25">
      <c r="I11">
        <f>SUM(I5:I10)</f>
        <v>158.61045000000001</v>
      </c>
      <c r="S11">
        <f>SUM(S5:S10)</f>
        <v>1653.5808300000001</v>
      </c>
      <c r="AM11">
        <f>SUM(AM5:AM10)</f>
        <v>2407.6946200000002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9.1729000000000003</v>
      </c>
      <c r="J13" t="s">
        <v>34</v>
      </c>
      <c r="M13" t="s">
        <v>33</v>
      </c>
      <c r="S13">
        <v>80.824029999999993</v>
      </c>
      <c r="T13" t="s">
        <v>34</v>
      </c>
      <c r="AG13" t="s">
        <v>33</v>
      </c>
      <c r="AM13">
        <v>120.89286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5.1500000000000001E-3</v>
      </c>
      <c r="J17" t="s">
        <v>27</v>
      </c>
      <c r="M17" t="s">
        <v>26</v>
      </c>
      <c r="S17">
        <v>3.3000000000000002E-2</v>
      </c>
      <c r="T17" t="s">
        <v>27</v>
      </c>
      <c r="W17" t="s">
        <v>26</v>
      </c>
      <c r="AC17">
        <v>1.172E-2</v>
      </c>
      <c r="AD17" t="s">
        <v>27</v>
      </c>
      <c r="AG17" t="s">
        <v>26</v>
      </c>
      <c r="AM17">
        <v>3.85E-2</v>
      </c>
      <c r="AN17" t="s">
        <v>27</v>
      </c>
    </row>
    <row r="18" spans="3:40" x14ac:dyDescent="0.25">
      <c r="C18" t="s">
        <v>28</v>
      </c>
      <c r="I18">
        <v>846.67807000000005</v>
      </c>
      <c r="J18" t="s">
        <v>27</v>
      </c>
      <c r="M18" t="s">
        <v>28</v>
      </c>
      <c r="S18">
        <v>1774.65167</v>
      </c>
      <c r="T18" t="s">
        <v>27</v>
      </c>
      <c r="W18" t="s">
        <v>28</v>
      </c>
      <c r="AC18">
        <v>1017.63928</v>
      </c>
      <c r="AD18" t="s">
        <v>27</v>
      </c>
      <c r="AG18" t="s">
        <v>28</v>
      </c>
      <c r="AM18">
        <v>2245.2482799999998</v>
      </c>
      <c r="AN18" t="s">
        <v>27</v>
      </c>
    </row>
    <row r="19" spans="3:40" x14ac:dyDescent="0.25">
      <c r="C19" t="s">
        <v>29</v>
      </c>
      <c r="I19">
        <v>39.910429999999998</v>
      </c>
      <c r="J19" t="s">
        <v>27</v>
      </c>
      <c r="M19" t="s">
        <v>29</v>
      </c>
      <c r="S19">
        <v>77.047910000000002</v>
      </c>
      <c r="T19" t="s">
        <v>27</v>
      </c>
      <c r="W19" t="s">
        <v>29</v>
      </c>
      <c r="AC19">
        <v>52.279350000000001</v>
      </c>
      <c r="AD19" t="s">
        <v>27</v>
      </c>
      <c r="AG19" t="s">
        <v>29</v>
      </c>
      <c r="AM19">
        <v>105.99033</v>
      </c>
      <c r="AN19" t="s">
        <v>27</v>
      </c>
    </row>
    <row r="20" spans="3:40" x14ac:dyDescent="0.25">
      <c r="C20" t="s">
        <v>30</v>
      </c>
      <c r="I20">
        <v>326.17667999999998</v>
      </c>
      <c r="J20" t="s">
        <v>27</v>
      </c>
      <c r="M20" t="s">
        <v>30</v>
      </c>
      <c r="S20">
        <v>522.71262000000002</v>
      </c>
      <c r="T20" t="s">
        <v>27</v>
      </c>
      <c r="W20" t="s">
        <v>30</v>
      </c>
      <c r="AC20">
        <v>358.98086000000001</v>
      </c>
      <c r="AD20" t="s">
        <v>27</v>
      </c>
      <c r="AG20" t="s">
        <v>30</v>
      </c>
      <c r="AM20">
        <v>682.44240000000002</v>
      </c>
      <c r="AN20" t="s">
        <v>27</v>
      </c>
    </row>
    <row r="21" spans="3:40" x14ac:dyDescent="0.25">
      <c r="C21" t="s">
        <v>31</v>
      </c>
      <c r="I21">
        <v>38.294260000000001</v>
      </c>
      <c r="J21" t="s">
        <v>27</v>
      </c>
      <c r="M21" t="s">
        <v>31</v>
      </c>
      <c r="S21">
        <v>67.532060000000001</v>
      </c>
      <c r="T21" t="s">
        <v>27</v>
      </c>
      <c r="W21" t="s">
        <v>31</v>
      </c>
      <c r="AC21">
        <v>43.143560000000001</v>
      </c>
      <c r="AD21" t="s">
        <v>27</v>
      </c>
      <c r="AG21" t="s">
        <v>31</v>
      </c>
      <c r="AM21">
        <v>73.982900000000001</v>
      </c>
      <c r="AN21" t="s">
        <v>27</v>
      </c>
    </row>
    <row r="22" spans="3:40" x14ac:dyDescent="0.25">
      <c r="C22" t="s">
        <v>32</v>
      </c>
      <c r="I22">
        <v>82.475549999999998</v>
      </c>
      <c r="J22" t="s">
        <v>27</v>
      </c>
      <c r="M22" t="s">
        <v>32</v>
      </c>
      <c r="S22">
        <v>125.21984999999999</v>
      </c>
      <c r="T22" t="s">
        <v>27</v>
      </c>
      <c r="W22" t="s">
        <v>32</v>
      </c>
      <c r="AC22">
        <v>87.162009999999995</v>
      </c>
      <c r="AD22" t="s">
        <v>27</v>
      </c>
      <c r="AG22" t="s">
        <v>32</v>
      </c>
      <c r="AM22">
        <v>161.76219</v>
      </c>
      <c r="AN22" t="s">
        <v>27</v>
      </c>
    </row>
    <row r="23" spans="3:40" x14ac:dyDescent="0.25">
      <c r="I23">
        <f>SUM(I17:I22)</f>
        <v>1333.5401400000001</v>
      </c>
      <c r="S23">
        <f>SUM(S17:S22)</f>
        <v>2567.1971100000001</v>
      </c>
      <c r="AC23">
        <f>SUM(AC17:AC22)</f>
        <v>1559.2167799999997</v>
      </c>
      <c r="AM23">
        <f>SUM(AM17:AM22)</f>
        <v>3269.4645999999998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64.906400000000005</v>
      </c>
      <c r="J25" t="s">
        <v>34</v>
      </c>
      <c r="M25" t="s">
        <v>33</v>
      </c>
      <c r="S25">
        <v>126.99509</v>
      </c>
      <c r="T25" t="s">
        <v>34</v>
      </c>
      <c r="W25" t="s">
        <v>33</v>
      </c>
      <c r="AC25">
        <v>78.159700000000001</v>
      </c>
      <c r="AD25" t="s">
        <v>34</v>
      </c>
      <c r="AG25" t="s">
        <v>33</v>
      </c>
      <c r="AM25">
        <v>164.76770999999999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4.9899999999999996E-3</v>
      </c>
      <c r="J29" t="s">
        <v>27</v>
      </c>
      <c r="M29" t="s">
        <v>26</v>
      </c>
      <c r="S29">
        <v>3.7330000000000002E-2</v>
      </c>
      <c r="T29" t="s">
        <v>27</v>
      </c>
      <c r="W29" t="s">
        <v>26</v>
      </c>
      <c r="AC29">
        <v>1.4959999999999999E-2</v>
      </c>
      <c r="AD29" t="s">
        <v>27</v>
      </c>
      <c r="AG29" t="s">
        <v>26</v>
      </c>
      <c r="AM29">
        <v>4.3159999999999997E-2</v>
      </c>
      <c r="AN29" t="s">
        <v>27</v>
      </c>
    </row>
    <row r="30" spans="3:40" x14ac:dyDescent="0.25">
      <c r="C30" t="s">
        <v>28</v>
      </c>
      <c r="I30">
        <v>835.92498999999998</v>
      </c>
      <c r="J30" t="s">
        <v>27</v>
      </c>
      <c r="M30" t="s">
        <v>28</v>
      </c>
      <c r="S30">
        <v>2133.9149600000001</v>
      </c>
      <c r="T30" t="s">
        <v>27</v>
      </c>
      <c r="W30" t="s">
        <v>28</v>
      </c>
      <c r="AC30">
        <v>1347.0517</v>
      </c>
      <c r="AD30" t="s">
        <v>27</v>
      </c>
      <c r="AG30" t="s">
        <v>28</v>
      </c>
      <c r="AM30">
        <v>2632.7473599999998</v>
      </c>
      <c r="AN30" t="s">
        <v>27</v>
      </c>
    </row>
    <row r="31" spans="3:40" x14ac:dyDescent="0.25">
      <c r="C31" t="s">
        <v>29</v>
      </c>
      <c r="I31">
        <v>36.442779999999999</v>
      </c>
      <c r="J31" t="s">
        <v>27</v>
      </c>
      <c r="M31" t="s">
        <v>29</v>
      </c>
      <c r="S31">
        <v>95.948099999999997</v>
      </c>
      <c r="T31" t="s">
        <v>27</v>
      </c>
      <c r="W31" t="s">
        <v>29</v>
      </c>
      <c r="AC31">
        <v>70.493309999999994</v>
      </c>
      <c r="AD31" t="s">
        <v>27</v>
      </c>
      <c r="AG31" t="s">
        <v>29</v>
      </c>
      <c r="AM31">
        <v>126.62708000000001</v>
      </c>
      <c r="AN31" t="s">
        <v>27</v>
      </c>
    </row>
    <row r="32" spans="3:40" x14ac:dyDescent="0.25">
      <c r="C32" t="s">
        <v>30</v>
      </c>
      <c r="I32">
        <v>299.36326000000003</v>
      </c>
      <c r="J32" t="s">
        <v>27</v>
      </c>
      <c r="M32" t="s">
        <v>30</v>
      </c>
      <c r="S32">
        <v>638.63633000000004</v>
      </c>
      <c r="T32" t="s">
        <v>27</v>
      </c>
      <c r="W32" t="s">
        <v>30</v>
      </c>
      <c r="AC32">
        <v>470.57306</v>
      </c>
      <c r="AD32" t="s">
        <v>27</v>
      </c>
      <c r="AG32" t="s">
        <v>30</v>
      </c>
      <c r="AM32">
        <v>807.94988999999998</v>
      </c>
      <c r="AN32" t="s">
        <v>27</v>
      </c>
    </row>
    <row r="33" spans="3:40" x14ac:dyDescent="0.25">
      <c r="C33" t="s">
        <v>31</v>
      </c>
      <c r="I33">
        <v>38.024799999999999</v>
      </c>
      <c r="J33" t="s">
        <v>27</v>
      </c>
      <c r="M33" t="s">
        <v>31</v>
      </c>
      <c r="S33">
        <v>77.149680000000004</v>
      </c>
      <c r="T33" t="s">
        <v>27</v>
      </c>
      <c r="W33" t="s">
        <v>31</v>
      </c>
      <c r="AC33">
        <v>51.957970000000003</v>
      </c>
      <c r="AD33" t="s">
        <v>27</v>
      </c>
      <c r="AG33" t="s">
        <v>31</v>
      </c>
      <c r="AM33">
        <v>83.987570000000005</v>
      </c>
      <c r="AN33" t="s">
        <v>27</v>
      </c>
    </row>
    <row r="34" spans="3:40" x14ac:dyDescent="0.25">
      <c r="C34" t="s">
        <v>32</v>
      </c>
      <c r="I34">
        <v>75.753990000000002</v>
      </c>
      <c r="J34" t="s">
        <v>27</v>
      </c>
      <c r="M34" t="s">
        <v>32</v>
      </c>
      <c r="S34">
        <v>152.84576999999999</v>
      </c>
      <c r="T34" t="s">
        <v>27</v>
      </c>
      <c r="W34" t="s">
        <v>32</v>
      </c>
      <c r="AC34">
        <v>113.83803</v>
      </c>
      <c r="AD34" t="s">
        <v>27</v>
      </c>
      <c r="AG34" t="s">
        <v>32</v>
      </c>
      <c r="AM34">
        <v>191.58064999999999</v>
      </c>
      <c r="AN34" t="s">
        <v>27</v>
      </c>
    </row>
    <row r="35" spans="3:40" x14ac:dyDescent="0.25">
      <c r="I35">
        <f>SUM(I29:I34)</f>
        <v>1285.5148099999999</v>
      </c>
      <c r="S35">
        <f>SUM(S29:S34)</f>
        <v>3098.53217</v>
      </c>
      <c r="AC35">
        <f>SUM(AC29:AC34)</f>
        <v>2053.9290299999998</v>
      </c>
      <c r="AM35">
        <f>SUM(AM29:AM34)</f>
        <v>3842.9357099999997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63.08681</v>
      </c>
      <c r="J37" t="s">
        <v>34</v>
      </c>
      <c r="M37" t="s">
        <v>33</v>
      </c>
      <c r="S37">
        <v>158.1609</v>
      </c>
      <c r="T37" t="s">
        <v>34</v>
      </c>
      <c r="W37" t="s">
        <v>33</v>
      </c>
      <c r="AC37">
        <v>107.59123</v>
      </c>
      <c r="AD37" t="s">
        <v>34</v>
      </c>
      <c r="AG37" t="s">
        <v>33</v>
      </c>
      <c r="AM37">
        <v>198.19987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4.8840000000000001E-2</v>
      </c>
      <c r="T41" t="s">
        <v>27</v>
      </c>
      <c r="W41" t="s">
        <v>26</v>
      </c>
      <c r="AC41">
        <v>2.7980000000000001E-2</v>
      </c>
      <c r="AD41" t="s">
        <v>27</v>
      </c>
      <c r="AG41" t="s">
        <v>26</v>
      </c>
      <c r="AM41">
        <v>5.4100000000000002E-2</v>
      </c>
      <c r="AN41" t="s">
        <v>27</v>
      </c>
    </row>
    <row r="42" spans="3:40" x14ac:dyDescent="0.25">
      <c r="M42" t="s">
        <v>28</v>
      </c>
      <c r="S42">
        <v>2576.1116499999998</v>
      </c>
      <c r="T42" t="s">
        <v>27</v>
      </c>
      <c r="W42" t="s">
        <v>28</v>
      </c>
      <c r="AC42">
        <v>1842.4324799999999</v>
      </c>
      <c r="AD42" t="s">
        <v>27</v>
      </c>
      <c r="AG42" t="s">
        <v>28</v>
      </c>
      <c r="AM42">
        <v>3038.0803799999999</v>
      </c>
      <c r="AN42" t="s">
        <v>27</v>
      </c>
    </row>
    <row r="43" spans="3:40" x14ac:dyDescent="0.25">
      <c r="M43" t="s">
        <v>29</v>
      </c>
      <c r="S43">
        <v>116.44686</v>
      </c>
      <c r="T43" t="s">
        <v>27</v>
      </c>
      <c r="W43" t="s">
        <v>29</v>
      </c>
      <c r="AC43">
        <v>92.712559999999996</v>
      </c>
      <c r="AD43" t="s">
        <v>27</v>
      </c>
      <c r="AG43" t="s">
        <v>29</v>
      </c>
      <c r="AM43">
        <v>144.79402999999999</v>
      </c>
      <c r="AN43" t="s">
        <v>27</v>
      </c>
    </row>
    <row r="44" spans="3:40" x14ac:dyDescent="0.25">
      <c r="M44" t="s">
        <v>30</v>
      </c>
      <c r="S44">
        <v>642.08975999999996</v>
      </c>
      <c r="T44" t="s">
        <v>27</v>
      </c>
      <c r="W44" t="s">
        <v>30</v>
      </c>
      <c r="AC44">
        <v>485.38589000000002</v>
      </c>
      <c r="AD44" t="s">
        <v>27</v>
      </c>
      <c r="AG44" t="s">
        <v>30</v>
      </c>
      <c r="AM44">
        <v>800.84028000000001</v>
      </c>
      <c r="AN44" t="s">
        <v>27</v>
      </c>
    </row>
    <row r="45" spans="3:40" x14ac:dyDescent="0.25">
      <c r="M45" t="s">
        <v>31</v>
      </c>
      <c r="S45">
        <v>94.146780000000007</v>
      </c>
      <c r="T45" t="s">
        <v>27</v>
      </c>
      <c r="W45" t="s">
        <v>31</v>
      </c>
      <c r="AC45">
        <v>70.657769999999999</v>
      </c>
      <c r="AD45" t="s">
        <v>27</v>
      </c>
      <c r="AG45" t="s">
        <v>31</v>
      </c>
      <c r="AM45">
        <v>100.56522</v>
      </c>
      <c r="AN45" t="s">
        <v>27</v>
      </c>
    </row>
    <row r="46" spans="3:40" x14ac:dyDescent="0.25">
      <c r="M46" t="s">
        <v>32</v>
      </c>
      <c r="S46">
        <v>149.31589</v>
      </c>
      <c r="T46" t="s">
        <v>27</v>
      </c>
      <c r="W46" t="s">
        <v>32</v>
      </c>
      <c r="AC46">
        <v>112.94468000000001</v>
      </c>
      <c r="AD46" t="s">
        <v>27</v>
      </c>
      <c r="AG46" t="s">
        <v>32</v>
      </c>
      <c r="AM46">
        <v>185.49292</v>
      </c>
      <c r="AN46" t="s">
        <v>27</v>
      </c>
    </row>
    <row r="47" spans="3:40" x14ac:dyDescent="0.25">
      <c r="S47">
        <f>SUM(S41:S46)</f>
        <v>3578.1597799999995</v>
      </c>
      <c r="AC47">
        <f>SUM(AC41:AC46)</f>
        <v>2604.1613599999996</v>
      </c>
      <c r="AM47">
        <f>SUM(AM41:AM46)</f>
        <v>4269.8269299999993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196.11123000000001</v>
      </c>
      <c r="T49" t="s">
        <v>34</v>
      </c>
      <c r="W49" t="s">
        <v>33</v>
      </c>
      <c r="AC49">
        <v>148.95956000000001</v>
      </c>
      <c r="AD49" t="s">
        <v>34</v>
      </c>
      <c r="AG49" t="s">
        <v>33</v>
      </c>
      <c r="AM49">
        <v>233.23093</v>
      </c>
      <c r="AN49" t="s">
        <v>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DB71-9B4A-4966-AC7D-8E114A06D9D2}">
  <dimension ref="A1:AN49"/>
  <sheetViews>
    <sheetView topLeftCell="A7"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2030</v>
      </c>
    </row>
    <row r="2" spans="1:40" s="2" customFormat="1" x14ac:dyDescent="0.25">
      <c r="B2" s="2" t="s">
        <v>49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2.4099999999999998E-3</v>
      </c>
      <c r="J5" t="s">
        <v>27</v>
      </c>
      <c r="M5" t="s">
        <v>26</v>
      </c>
      <c r="S5">
        <v>6.3099999999999996E-3</v>
      </c>
      <c r="T5" t="s">
        <v>27</v>
      </c>
      <c r="AG5" t="s">
        <v>26</v>
      </c>
      <c r="AM5">
        <v>1.1900000000000001E-2</v>
      </c>
      <c r="AN5" t="s">
        <v>27</v>
      </c>
    </row>
    <row r="6" spans="1:40" x14ac:dyDescent="0.25">
      <c r="C6" t="s">
        <v>28</v>
      </c>
      <c r="I6">
        <v>98.969189999999998</v>
      </c>
      <c r="J6" t="s">
        <v>27</v>
      </c>
      <c r="M6" t="s">
        <v>28</v>
      </c>
      <c r="S6">
        <v>1042.7831000000001</v>
      </c>
      <c r="T6" t="s">
        <v>27</v>
      </c>
      <c r="AG6" t="s">
        <v>28</v>
      </c>
      <c r="AM6">
        <v>1537.2300299999999</v>
      </c>
      <c r="AN6" t="s">
        <v>27</v>
      </c>
    </row>
    <row r="7" spans="1:40" x14ac:dyDescent="0.25">
      <c r="C7" t="s">
        <v>29</v>
      </c>
      <c r="I7">
        <v>3.1663399999999999</v>
      </c>
      <c r="J7" t="s">
        <v>27</v>
      </c>
      <c r="M7" t="s">
        <v>29</v>
      </c>
      <c r="S7">
        <v>47.065510000000003</v>
      </c>
      <c r="T7" t="s">
        <v>27</v>
      </c>
      <c r="AG7" t="s">
        <v>29</v>
      </c>
      <c r="AM7">
        <v>76.450739999999996</v>
      </c>
      <c r="AN7" t="s">
        <v>27</v>
      </c>
    </row>
    <row r="8" spans="1:40" x14ac:dyDescent="0.25">
      <c r="C8" t="s">
        <v>30</v>
      </c>
      <c r="I8">
        <v>22.178070000000002</v>
      </c>
      <c r="J8" t="s">
        <v>27</v>
      </c>
      <c r="M8" t="s">
        <v>30</v>
      </c>
      <c r="S8">
        <v>325.65575999999999</v>
      </c>
      <c r="T8" t="s">
        <v>27</v>
      </c>
      <c r="AG8" t="s">
        <v>30</v>
      </c>
      <c r="AM8">
        <v>473.47455000000002</v>
      </c>
      <c r="AN8" t="s">
        <v>27</v>
      </c>
    </row>
    <row r="9" spans="1:40" x14ac:dyDescent="0.25">
      <c r="C9" t="s">
        <v>31</v>
      </c>
      <c r="I9">
        <v>21.03783</v>
      </c>
      <c r="J9" t="s">
        <v>27</v>
      </c>
      <c r="M9" t="s">
        <v>31</v>
      </c>
      <c r="S9">
        <v>45.430070000000001</v>
      </c>
      <c r="T9" t="s">
        <v>27</v>
      </c>
      <c r="AG9" t="s">
        <v>31</v>
      </c>
      <c r="AM9">
        <v>54.012230000000002</v>
      </c>
      <c r="AN9" t="s">
        <v>27</v>
      </c>
    </row>
    <row r="10" spans="1:40" x14ac:dyDescent="0.25">
      <c r="C10" t="s">
        <v>32</v>
      </c>
      <c r="I10">
        <v>7.1496000000000004</v>
      </c>
      <c r="J10" t="s">
        <v>27</v>
      </c>
      <c r="M10" t="s">
        <v>32</v>
      </c>
      <c r="S10">
        <v>104.62860000000001</v>
      </c>
      <c r="T10" t="s">
        <v>27</v>
      </c>
      <c r="AG10" t="s">
        <v>32</v>
      </c>
      <c r="AM10">
        <v>146.45153999999999</v>
      </c>
      <c r="AN10" t="s">
        <v>27</v>
      </c>
    </row>
    <row r="11" spans="1:40" x14ac:dyDescent="0.25">
      <c r="I11">
        <f>SUM(I5:I10)</f>
        <v>152.50343999999998</v>
      </c>
      <c r="S11">
        <f>SUM(S5:S10)</f>
        <v>1565.5693499999998</v>
      </c>
      <c r="AM11">
        <f>SUM(AM5:AM10)</f>
        <v>2287.6309899999997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9.0383399999999998</v>
      </c>
      <c r="J13" t="s">
        <v>34</v>
      </c>
      <c r="M13" t="s">
        <v>33</v>
      </c>
      <c r="S13">
        <v>78.910409999999999</v>
      </c>
      <c r="T13" t="s">
        <v>34</v>
      </c>
      <c r="AG13" t="s">
        <v>33</v>
      </c>
      <c r="AM13">
        <v>118.27146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5.1700000000000001E-3</v>
      </c>
      <c r="J17" t="s">
        <v>27</v>
      </c>
      <c r="M17" t="s">
        <v>26</v>
      </c>
      <c r="S17">
        <v>3.3029999999999997E-2</v>
      </c>
      <c r="T17" t="s">
        <v>27</v>
      </c>
      <c r="W17" t="s">
        <v>26</v>
      </c>
      <c r="AC17">
        <v>1.175E-2</v>
      </c>
      <c r="AD17" t="s">
        <v>27</v>
      </c>
      <c r="AG17" t="s">
        <v>26</v>
      </c>
      <c r="AM17">
        <v>3.8550000000000001E-2</v>
      </c>
      <c r="AN17" t="s">
        <v>27</v>
      </c>
    </row>
    <row r="18" spans="3:40" x14ac:dyDescent="0.25">
      <c r="C18" t="s">
        <v>28</v>
      </c>
      <c r="I18">
        <v>828.24491</v>
      </c>
      <c r="J18" t="s">
        <v>27</v>
      </c>
      <c r="M18" t="s">
        <v>28</v>
      </c>
      <c r="S18">
        <v>1748.0366799999999</v>
      </c>
      <c r="T18" t="s">
        <v>27</v>
      </c>
      <c r="W18" t="s">
        <v>28</v>
      </c>
      <c r="AC18">
        <v>998.87757999999997</v>
      </c>
      <c r="AD18" t="s">
        <v>27</v>
      </c>
      <c r="AG18" t="s">
        <v>28</v>
      </c>
      <c r="AM18">
        <v>2211.1837</v>
      </c>
      <c r="AN18" t="s">
        <v>27</v>
      </c>
    </row>
    <row r="19" spans="3:40" x14ac:dyDescent="0.25">
      <c r="C19" t="s">
        <v>29</v>
      </c>
      <c r="I19">
        <v>38.822800000000001</v>
      </c>
      <c r="J19" t="s">
        <v>27</v>
      </c>
      <c r="M19" t="s">
        <v>29</v>
      </c>
      <c r="S19">
        <v>75.477990000000005</v>
      </c>
      <c r="T19" t="s">
        <v>27</v>
      </c>
      <c r="W19" t="s">
        <v>29</v>
      </c>
      <c r="AC19">
        <v>51.172980000000003</v>
      </c>
      <c r="AD19" t="s">
        <v>27</v>
      </c>
      <c r="AG19" t="s">
        <v>29</v>
      </c>
      <c r="AM19">
        <v>103.98188</v>
      </c>
      <c r="AN19" t="s">
        <v>27</v>
      </c>
    </row>
    <row r="20" spans="3:40" x14ac:dyDescent="0.25">
      <c r="C20" t="s">
        <v>30</v>
      </c>
      <c r="I20">
        <v>269.27672000000001</v>
      </c>
      <c r="J20" t="s">
        <v>27</v>
      </c>
      <c r="M20" t="s">
        <v>30</v>
      </c>
      <c r="S20">
        <v>440.94272000000001</v>
      </c>
      <c r="T20" t="s">
        <v>27</v>
      </c>
      <c r="W20" t="s">
        <v>30</v>
      </c>
      <c r="AC20">
        <v>301.59050999999999</v>
      </c>
      <c r="AD20" t="s">
        <v>27</v>
      </c>
      <c r="AG20" t="s">
        <v>30</v>
      </c>
      <c r="AM20">
        <v>578.51796999999999</v>
      </c>
      <c r="AN20" t="s">
        <v>27</v>
      </c>
    </row>
    <row r="21" spans="3:40" x14ac:dyDescent="0.25">
      <c r="C21" t="s">
        <v>31</v>
      </c>
      <c r="I21">
        <v>37.753</v>
      </c>
      <c r="J21" t="s">
        <v>27</v>
      </c>
      <c r="M21" t="s">
        <v>31</v>
      </c>
      <c r="S21">
        <v>66.751360000000005</v>
      </c>
      <c r="T21" t="s">
        <v>27</v>
      </c>
      <c r="W21" t="s">
        <v>31</v>
      </c>
      <c r="AC21">
        <v>42.59375</v>
      </c>
      <c r="AD21" t="s">
        <v>27</v>
      </c>
      <c r="AG21" t="s">
        <v>31</v>
      </c>
      <c r="AM21">
        <v>72.985209999999995</v>
      </c>
      <c r="AN21" t="s">
        <v>27</v>
      </c>
    </row>
    <row r="22" spans="3:40" x14ac:dyDescent="0.25">
      <c r="C22" t="s">
        <v>32</v>
      </c>
      <c r="I22">
        <v>86.627430000000004</v>
      </c>
      <c r="J22" t="s">
        <v>27</v>
      </c>
      <c r="M22" t="s">
        <v>32</v>
      </c>
      <c r="S22">
        <v>131.16318999999999</v>
      </c>
      <c r="T22" t="s">
        <v>27</v>
      </c>
      <c r="W22" t="s">
        <v>32</v>
      </c>
      <c r="AC22">
        <v>91.318119999999993</v>
      </c>
      <c r="AD22" t="s">
        <v>27</v>
      </c>
      <c r="AG22" t="s">
        <v>32</v>
      </c>
      <c r="AM22">
        <v>169.27143000000001</v>
      </c>
      <c r="AN22" t="s">
        <v>27</v>
      </c>
    </row>
    <row r="23" spans="3:40" x14ac:dyDescent="0.25">
      <c r="I23">
        <f>SUM(I17:I22)</f>
        <v>1260.7300299999999</v>
      </c>
      <c r="S23">
        <f>SUM(S17:S22)</f>
        <v>2462.4049700000005</v>
      </c>
      <c r="AC23">
        <f>SUM(AC17:AC22)</f>
        <v>1485.5646899999999</v>
      </c>
      <c r="AM23">
        <f>SUM(AM17:AM22)</f>
        <v>3135.9787399999996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63.326540000000001</v>
      </c>
      <c r="J25" t="s">
        <v>34</v>
      </c>
      <c r="M25" t="s">
        <v>33</v>
      </c>
      <c r="S25">
        <v>124.71532999999999</v>
      </c>
      <c r="T25" t="s">
        <v>34</v>
      </c>
      <c r="W25" t="s">
        <v>33</v>
      </c>
      <c r="AC25">
        <v>76.5535</v>
      </c>
      <c r="AD25" t="s">
        <v>34</v>
      </c>
      <c r="AG25" t="s">
        <v>33</v>
      </c>
      <c r="AM25">
        <v>161.85237000000001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5.0099999999999997E-3</v>
      </c>
      <c r="J29" t="s">
        <v>27</v>
      </c>
      <c r="M29" t="s">
        <v>26</v>
      </c>
      <c r="S29">
        <v>3.737E-2</v>
      </c>
      <c r="T29" t="s">
        <v>27</v>
      </c>
      <c r="W29" t="s">
        <v>26</v>
      </c>
      <c r="AC29">
        <v>1.499E-2</v>
      </c>
      <c r="AD29" t="s">
        <v>27</v>
      </c>
      <c r="AG29" t="s">
        <v>26</v>
      </c>
      <c r="AM29">
        <v>4.3220000000000001E-2</v>
      </c>
      <c r="AN29" t="s">
        <v>27</v>
      </c>
    </row>
    <row r="30" spans="3:40" x14ac:dyDescent="0.25">
      <c r="C30" t="s">
        <v>28</v>
      </c>
      <c r="I30">
        <v>818.97312999999997</v>
      </c>
      <c r="J30" t="s">
        <v>27</v>
      </c>
      <c r="M30" t="s">
        <v>28</v>
      </c>
      <c r="S30">
        <v>2101.3719799999999</v>
      </c>
      <c r="T30" t="s">
        <v>27</v>
      </c>
      <c r="W30" t="s">
        <v>28</v>
      </c>
      <c r="AC30">
        <v>1322.5461600000001</v>
      </c>
      <c r="AD30" t="s">
        <v>27</v>
      </c>
      <c r="AG30" t="s">
        <v>28</v>
      </c>
      <c r="AM30">
        <v>2592.30782</v>
      </c>
      <c r="AN30" t="s">
        <v>27</v>
      </c>
    </row>
    <row r="31" spans="3:40" x14ac:dyDescent="0.25">
      <c r="C31" t="s">
        <v>29</v>
      </c>
      <c r="I31">
        <v>35.44258</v>
      </c>
      <c r="J31" t="s">
        <v>27</v>
      </c>
      <c r="M31" t="s">
        <v>29</v>
      </c>
      <c r="S31">
        <v>94.028880000000001</v>
      </c>
      <c r="T31" t="s">
        <v>27</v>
      </c>
      <c r="W31" t="s">
        <v>29</v>
      </c>
      <c r="AC31">
        <v>69.048519999999996</v>
      </c>
      <c r="AD31" t="s">
        <v>27</v>
      </c>
      <c r="AG31" t="s">
        <v>29</v>
      </c>
      <c r="AM31">
        <v>124.24301</v>
      </c>
      <c r="AN31" t="s">
        <v>27</v>
      </c>
    </row>
    <row r="32" spans="3:40" x14ac:dyDescent="0.25">
      <c r="C32" t="s">
        <v>30</v>
      </c>
      <c r="I32">
        <v>247.05770999999999</v>
      </c>
      <c r="J32" t="s">
        <v>27</v>
      </c>
      <c r="M32" t="s">
        <v>30</v>
      </c>
      <c r="S32">
        <v>538.95549000000005</v>
      </c>
      <c r="T32" t="s">
        <v>27</v>
      </c>
      <c r="W32" t="s">
        <v>30</v>
      </c>
      <c r="AC32">
        <v>395.85649000000001</v>
      </c>
      <c r="AD32" t="s">
        <v>27</v>
      </c>
      <c r="AG32" t="s">
        <v>30</v>
      </c>
      <c r="AM32">
        <v>684.78525999999999</v>
      </c>
      <c r="AN32" t="s">
        <v>27</v>
      </c>
    </row>
    <row r="33" spans="3:40" x14ac:dyDescent="0.25">
      <c r="C33" t="s">
        <v>31</v>
      </c>
      <c r="I33">
        <v>37.527090000000001</v>
      </c>
      <c r="J33" t="s">
        <v>27</v>
      </c>
      <c r="M33" t="s">
        <v>31</v>
      </c>
      <c r="S33">
        <v>76.195719999999994</v>
      </c>
      <c r="T33" t="s">
        <v>27</v>
      </c>
      <c r="W33" t="s">
        <v>31</v>
      </c>
      <c r="AC33">
        <v>51.240340000000003</v>
      </c>
      <c r="AD33" t="s">
        <v>27</v>
      </c>
      <c r="AG33" t="s">
        <v>31</v>
      </c>
      <c r="AM33">
        <v>82.803600000000003</v>
      </c>
      <c r="AN33" t="s">
        <v>27</v>
      </c>
    </row>
    <row r="34" spans="3:40" x14ac:dyDescent="0.25">
      <c r="C34" t="s">
        <v>32</v>
      </c>
      <c r="I34">
        <v>79.569299999999998</v>
      </c>
      <c r="J34" t="s">
        <v>27</v>
      </c>
      <c r="M34" t="s">
        <v>32</v>
      </c>
      <c r="S34">
        <v>160.07266999999999</v>
      </c>
      <c r="T34" t="s">
        <v>27</v>
      </c>
      <c r="W34" t="s">
        <v>32</v>
      </c>
      <c r="AC34">
        <v>119.23406</v>
      </c>
      <c r="AD34" t="s">
        <v>27</v>
      </c>
      <c r="AG34" t="s">
        <v>32</v>
      </c>
      <c r="AM34">
        <v>200.46741</v>
      </c>
      <c r="AN34" t="s">
        <v>27</v>
      </c>
    </row>
    <row r="35" spans="3:40" x14ac:dyDescent="0.25">
      <c r="I35">
        <f>SUM(I29:I34)</f>
        <v>1218.5748199999998</v>
      </c>
      <c r="S35">
        <f>SUM(S29:S34)</f>
        <v>2970.6621100000002</v>
      </c>
      <c r="AC35">
        <f>SUM(AC29:AC34)</f>
        <v>1957.94056</v>
      </c>
      <c r="AM35">
        <f>SUM(AM29:AM34)</f>
        <v>3684.6503200000006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61.633989999999997</v>
      </c>
      <c r="J37" t="s">
        <v>34</v>
      </c>
      <c r="M37" t="s">
        <v>33</v>
      </c>
      <c r="S37">
        <v>155.37441000000001</v>
      </c>
      <c r="T37" t="s">
        <v>34</v>
      </c>
      <c r="W37" t="s">
        <v>33</v>
      </c>
      <c r="AC37">
        <v>105.49414</v>
      </c>
      <c r="AD37" t="s">
        <v>34</v>
      </c>
      <c r="AG37" t="s">
        <v>33</v>
      </c>
      <c r="AM37">
        <v>194.73967999999999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4.888E-2</v>
      </c>
      <c r="T41" t="s">
        <v>27</v>
      </c>
      <c r="W41" t="s">
        <v>26</v>
      </c>
      <c r="AC41">
        <v>2.801E-2</v>
      </c>
      <c r="AD41" t="s">
        <v>27</v>
      </c>
      <c r="AG41" t="s">
        <v>26</v>
      </c>
      <c r="AM41">
        <v>5.4149999999999997E-2</v>
      </c>
      <c r="AN41" t="s">
        <v>27</v>
      </c>
    </row>
    <row r="42" spans="3:40" x14ac:dyDescent="0.25">
      <c r="M42" t="s">
        <v>28</v>
      </c>
      <c r="S42">
        <v>2545.0936299999998</v>
      </c>
      <c r="T42" t="s">
        <v>27</v>
      </c>
      <c r="W42" t="s">
        <v>28</v>
      </c>
      <c r="AC42">
        <v>1818.9086500000001</v>
      </c>
      <c r="AD42" t="s">
        <v>27</v>
      </c>
      <c r="AG42" t="s">
        <v>28</v>
      </c>
      <c r="AM42">
        <v>2999.6995299999999</v>
      </c>
      <c r="AN42" t="s">
        <v>27</v>
      </c>
    </row>
    <row r="43" spans="3:40" x14ac:dyDescent="0.25">
      <c r="M43" t="s">
        <v>29</v>
      </c>
      <c r="S43">
        <v>114.61763000000001</v>
      </c>
      <c r="T43" t="s">
        <v>27</v>
      </c>
      <c r="W43" t="s">
        <v>29</v>
      </c>
      <c r="AC43">
        <v>91.325680000000006</v>
      </c>
      <c r="AD43" t="s">
        <v>27</v>
      </c>
      <c r="AG43" t="s">
        <v>29</v>
      </c>
      <c r="AM43">
        <v>142.53137000000001</v>
      </c>
      <c r="AN43" t="s">
        <v>27</v>
      </c>
    </row>
    <row r="44" spans="3:40" x14ac:dyDescent="0.25">
      <c r="M44" t="s">
        <v>30</v>
      </c>
      <c r="S44">
        <v>547.12072000000001</v>
      </c>
      <c r="T44" t="s">
        <v>27</v>
      </c>
      <c r="W44" t="s">
        <v>30</v>
      </c>
      <c r="AC44">
        <v>413.69378</v>
      </c>
      <c r="AD44" t="s">
        <v>27</v>
      </c>
      <c r="AG44" t="s">
        <v>30</v>
      </c>
      <c r="AM44">
        <v>683.97472000000005</v>
      </c>
      <c r="AN44" t="s">
        <v>27</v>
      </c>
    </row>
    <row r="45" spans="3:40" x14ac:dyDescent="0.25">
      <c r="M45" t="s">
        <v>31</v>
      </c>
      <c r="S45">
        <v>93.237610000000004</v>
      </c>
      <c r="T45" t="s">
        <v>27</v>
      </c>
      <c r="W45" t="s">
        <v>31</v>
      </c>
      <c r="AC45">
        <v>69.968959999999996</v>
      </c>
      <c r="AD45" t="s">
        <v>27</v>
      </c>
      <c r="AG45" t="s">
        <v>31</v>
      </c>
      <c r="AM45">
        <v>99.441580000000002</v>
      </c>
      <c r="AN45" t="s">
        <v>27</v>
      </c>
    </row>
    <row r="46" spans="3:40" x14ac:dyDescent="0.25">
      <c r="M46" t="s">
        <v>32</v>
      </c>
      <c r="S46">
        <v>156.19871000000001</v>
      </c>
      <c r="T46" t="s">
        <v>27</v>
      </c>
      <c r="W46" t="s">
        <v>32</v>
      </c>
      <c r="AC46">
        <v>118.12038</v>
      </c>
      <c r="AD46" t="s">
        <v>27</v>
      </c>
      <c r="AG46" t="s">
        <v>32</v>
      </c>
      <c r="AM46">
        <v>193.92341999999999</v>
      </c>
      <c r="AN46" t="s">
        <v>27</v>
      </c>
    </row>
    <row r="47" spans="3:40" x14ac:dyDescent="0.25">
      <c r="S47">
        <f>SUM(S41:S46)</f>
        <v>3456.31718</v>
      </c>
      <c r="AC47">
        <f>SUM(AC41:AC46)</f>
        <v>2512.0454599999998</v>
      </c>
      <c r="AM47">
        <f>SUM(AM41:AM46)</f>
        <v>4119.6247700000004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193.45545000000001</v>
      </c>
      <c r="T49" t="s">
        <v>34</v>
      </c>
      <c r="W49" t="s">
        <v>33</v>
      </c>
      <c r="AC49">
        <v>146.94658999999999</v>
      </c>
      <c r="AD49" t="s">
        <v>34</v>
      </c>
      <c r="AG49" t="s">
        <v>33</v>
      </c>
      <c r="AM49">
        <v>229.94698</v>
      </c>
      <c r="AN49" t="s">
        <v>34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ED39-307F-4590-BF5F-45665C6E4E9D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2035</v>
      </c>
    </row>
    <row r="2" spans="1:40" s="2" customFormat="1" x14ac:dyDescent="0.25">
      <c r="B2" s="2" t="s">
        <v>49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2.4099999999999998E-3</v>
      </c>
      <c r="J5" t="s">
        <v>27</v>
      </c>
      <c r="M5" t="s">
        <v>26</v>
      </c>
      <c r="S5">
        <v>6.2899999999999996E-3</v>
      </c>
      <c r="T5" t="s">
        <v>27</v>
      </c>
      <c r="AG5" t="s">
        <v>26</v>
      </c>
      <c r="AM5">
        <v>1.188E-2</v>
      </c>
      <c r="AN5" t="s">
        <v>27</v>
      </c>
    </row>
    <row r="6" spans="1:40" x14ac:dyDescent="0.25">
      <c r="C6" t="s">
        <v>28</v>
      </c>
      <c r="I6">
        <v>96.359080000000006</v>
      </c>
      <c r="J6" t="s">
        <v>27</v>
      </c>
      <c r="M6" t="s">
        <v>28</v>
      </c>
      <c r="S6">
        <v>1005.35867</v>
      </c>
      <c r="T6" t="s">
        <v>27</v>
      </c>
      <c r="AG6" t="s">
        <v>28</v>
      </c>
      <c r="AM6">
        <v>1486.09485</v>
      </c>
      <c r="AN6" t="s">
        <v>27</v>
      </c>
    </row>
    <row r="7" spans="1:40" x14ac:dyDescent="0.25">
      <c r="C7" t="s">
        <v>29</v>
      </c>
      <c r="I7">
        <v>3.0482200000000002</v>
      </c>
      <c r="J7" t="s">
        <v>27</v>
      </c>
      <c r="M7" t="s">
        <v>29</v>
      </c>
      <c r="S7">
        <v>45.379219999999997</v>
      </c>
      <c r="T7" t="s">
        <v>27</v>
      </c>
      <c r="AG7" t="s">
        <v>29</v>
      </c>
      <c r="AM7">
        <v>74.143519999999995</v>
      </c>
      <c r="AN7" t="s">
        <v>27</v>
      </c>
    </row>
    <row r="8" spans="1:40" x14ac:dyDescent="0.25">
      <c r="C8" t="s">
        <v>30</v>
      </c>
      <c r="I8">
        <v>20.666779999999999</v>
      </c>
      <c r="J8" t="s">
        <v>27</v>
      </c>
      <c r="M8" t="s">
        <v>30</v>
      </c>
      <c r="S8">
        <v>303.86862000000002</v>
      </c>
      <c r="T8" t="s">
        <v>27</v>
      </c>
      <c r="AG8" t="s">
        <v>30</v>
      </c>
      <c r="AM8">
        <v>443.75598000000002</v>
      </c>
      <c r="AN8" t="s">
        <v>27</v>
      </c>
    </row>
    <row r="9" spans="1:40" x14ac:dyDescent="0.25">
      <c r="C9" t="s">
        <v>31</v>
      </c>
      <c r="I9">
        <v>21.00666</v>
      </c>
      <c r="J9" t="s">
        <v>27</v>
      </c>
      <c r="M9" t="s">
        <v>31</v>
      </c>
      <c r="S9">
        <v>44.991570000000003</v>
      </c>
      <c r="T9" t="s">
        <v>27</v>
      </c>
      <c r="AG9" t="s">
        <v>31</v>
      </c>
      <c r="AM9">
        <v>53.40943</v>
      </c>
      <c r="AN9" t="s">
        <v>27</v>
      </c>
    </row>
    <row r="10" spans="1:40" x14ac:dyDescent="0.25">
      <c r="C10" t="s">
        <v>32</v>
      </c>
      <c r="I10">
        <v>7.5418900000000004</v>
      </c>
      <c r="J10" t="s">
        <v>27</v>
      </c>
      <c r="M10" t="s">
        <v>32</v>
      </c>
      <c r="S10">
        <v>110.44798</v>
      </c>
      <c r="T10" t="s">
        <v>27</v>
      </c>
      <c r="AG10" t="s">
        <v>32</v>
      </c>
      <c r="AM10">
        <v>154.31961000000001</v>
      </c>
      <c r="AN10" t="s">
        <v>27</v>
      </c>
    </row>
    <row r="11" spans="1:40" x14ac:dyDescent="0.25">
      <c r="I11">
        <f>SUM(I5:I10)</f>
        <v>148.62504000000001</v>
      </c>
      <c r="S11">
        <f>SUM(S5:S10)</f>
        <v>1510.0523499999997</v>
      </c>
      <c r="AM11">
        <f>SUM(AM5:AM10)</f>
        <v>2211.7352700000001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8.8013100000000009</v>
      </c>
      <c r="J13" t="s">
        <v>34</v>
      </c>
      <c r="M13" t="s">
        <v>33</v>
      </c>
      <c r="S13">
        <v>75.50206</v>
      </c>
      <c r="T13" t="s">
        <v>34</v>
      </c>
      <c r="AG13" t="s">
        <v>33</v>
      </c>
      <c r="AM13">
        <v>113.61862000000001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5.1599999999999997E-3</v>
      </c>
      <c r="J17" t="s">
        <v>27</v>
      </c>
      <c r="M17" t="s">
        <v>26</v>
      </c>
      <c r="S17">
        <v>3.3020000000000001E-2</v>
      </c>
      <c r="T17" t="s">
        <v>27</v>
      </c>
      <c r="W17" t="s">
        <v>26</v>
      </c>
      <c r="AC17">
        <v>1.174E-2</v>
      </c>
      <c r="AD17" t="s">
        <v>27</v>
      </c>
      <c r="AG17" t="s">
        <v>26</v>
      </c>
      <c r="AM17">
        <v>3.8530000000000002E-2</v>
      </c>
      <c r="AN17" t="s">
        <v>27</v>
      </c>
    </row>
    <row r="18" spans="3:40" x14ac:dyDescent="0.25">
      <c r="C18" t="s">
        <v>28</v>
      </c>
      <c r="I18">
        <v>797.30871000000002</v>
      </c>
      <c r="J18" t="s">
        <v>27</v>
      </c>
      <c r="M18" t="s">
        <v>28</v>
      </c>
      <c r="S18">
        <v>1703.4670900000001</v>
      </c>
      <c r="T18" t="s">
        <v>27</v>
      </c>
      <c r="W18" t="s">
        <v>28</v>
      </c>
      <c r="AC18">
        <v>967.52314000000001</v>
      </c>
      <c r="AD18" t="s">
        <v>27</v>
      </c>
      <c r="AG18" t="s">
        <v>28</v>
      </c>
      <c r="AM18">
        <v>2154.3253399999999</v>
      </c>
      <c r="AN18" t="s">
        <v>27</v>
      </c>
    </row>
    <row r="19" spans="3:40" x14ac:dyDescent="0.25">
      <c r="C19" t="s">
        <v>29</v>
      </c>
      <c r="I19">
        <v>37.4298</v>
      </c>
      <c r="J19" t="s">
        <v>27</v>
      </c>
      <c r="M19" t="s">
        <v>29</v>
      </c>
      <c r="S19">
        <v>73.469380000000001</v>
      </c>
      <c r="T19" t="s">
        <v>27</v>
      </c>
      <c r="W19" t="s">
        <v>29</v>
      </c>
      <c r="AC19">
        <v>49.758800000000001</v>
      </c>
      <c r="AD19" t="s">
        <v>27</v>
      </c>
      <c r="AG19" t="s">
        <v>29</v>
      </c>
      <c r="AM19">
        <v>101.41616999999999</v>
      </c>
      <c r="AN19" t="s">
        <v>27</v>
      </c>
    </row>
    <row r="20" spans="3:40" x14ac:dyDescent="0.25">
      <c r="C20" t="s">
        <v>30</v>
      </c>
      <c r="I20">
        <v>251.25175999999999</v>
      </c>
      <c r="J20" t="s">
        <v>27</v>
      </c>
      <c r="M20" t="s">
        <v>30</v>
      </c>
      <c r="S20">
        <v>415.00191000000001</v>
      </c>
      <c r="T20" t="s">
        <v>27</v>
      </c>
      <c r="W20" t="s">
        <v>30</v>
      </c>
      <c r="AC20">
        <v>283.35937000000001</v>
      </c>
      <c r="AD20" t="s">
        <v>27</v>
      </c>
      <c r="AG20" t="s">
        <v>30</v>
      </c>
      <c r="AM20">
        <v>545.47734000000003</v>
      </c>
      <c r="AN20" t="s">
        <v>27</v>
      </c>
    </row>
    <row r="21" spans="3:40" x14ac:dyDescent="0.25">
      <c r="C21" t="s">
        <v>31</v>
      </c>
      <c r="I21">
        <v>37.39161</v>
      </c>
      <c r="J21" t="s">
        <v>27</v>
      </c>
      <c r="M21" t="s">
        <v>31</v>
      </c>
      <c r="S21">
        <v>66.228710000000007</v>
      </c>
      <c r="T21" t="s">
        <v>27</v>
      </c>
      <c r="W21" t="s">
        <v>31</v>
      </c>
      <c r="AC21">
        <v>42.224760000000003</v>
      </c>
      <c r="AD21" t="s">
        <v>27</v>
      </c>
      <c r="AG21" t="s">
        <v>31</v>
      </c>
      <c r="AM21">
        <v>72.31465</v>
      </c>
      <c r="AN21" t="s">
        <v>27</v>
      </c>
    </row>
    <row r="22" spans="3:40" x14ac:dyDescent="0.25">
      <c r="C22" t="s">
        <v>32</v>
      </c>
      <c r="I22">
        <v>91.462710000000001</v>
      </c>
      <c r="J22" t="s">
        <v>27</v>
      </c>
      <c r="M22" t="s">
        <v>32</v>
      </c>
      <c r="S22">
        <v>138.08375000000001</v>
      </c>
      <c r="T22" t="s">
        <v>27</v>
      </c>
      <c r="W22" t="s">
        <v>32</v>
      </c>
      <c r="AC22">
        <v>96.156890000000004</v>
      </c>
      <c r="AD22" t="s">
        <v>27</v>
      </c>
      <c r="AG22" t="s">
        <v>32</v>
      </c>
      <c r="AM22">
        <v>178.01334</v>
      </c>
      <c r="AN22" t="s">
        <v>27</v>
      </c>
    </row>
    <row r="23" spans="3:40" x14ac:dyDescent="0.25">
      <c r="I23">
        <f>SUM(I17:I22)</f>
        <v>1214.8497499999999</v>
      </c>
      <c r="S23">
        <f>SUM(S17:S22)</f>
        <v>2396.2838600000005</v>
      </c>
      <c r="AC23">
        <f>SUM(AC17:AC22)</f>
        <v>1439.0346999999999</v>
      </c>
      <c r="AM23">
        <f>SUM(AM17:AM22)</f>
        <v>3051.5853699999993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60.507849999999998</v>
      </c>
      <c r="J25" t="s">
        <v>34</v>
      </c>
      <c r="M25" t="s">
        <v>33</v>
      </c>
      <c r="S25">
        <v>120.65675</v>
      </c>
      <c r="T25" t="s">
        <v>34</v>
      </c>
      <c r="W25" t="s">
        <v>33</v>
      </c>
      <c r="AC25">
        <v>73.699809999999999</v>
      </c>
      <c r="AD25" t="s">
        <v>34</v>
      </c>
      <c r="AG25" t="s">
        <v>33</v>
      </c>
      <c r="AM25">
        <v>156.67911000000001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5.0000000000000001E-3</v>
      </c>
      <c r="J29" t="s">
        <v>27</v>
      </c>
      <c r="M29" t="s">
        <v>26</v>
      </c>
      <c r="S29">
        <v>3.7350000000000001E-2</v>
      </c>
      <c r="T29" t="s">
        <v>27</v>
      </c>
      <c r="W29" t="s">
        <v>26</v>
      </c>
      <c r="AC29">
        <v>1.4970000000000001E-2</v>
      </c>
      <c r="AD29" t="s">
        <v>27</v>
      </c>
      <c r="AG29" t="s">
        <v>26</v>
      </c>
      <c r="AM29">
        <v>4.3189999999999999E-2</v>
      </c>
      <c r="AN29" t="s">
        <v>27</v>
      </c>
    </row>
    <row r="30" spans="3:40" x14ac:dyDescent="0.25">
      <c r="C30" t="s">
        <v>28</v>
      </c>
      <c r="I30">
        <v>790.52855</v>
      </c>
      <c r="J30" t="s">
        <v>27</v>
      </c>
      <c r="M30" t="s">
        <v>28</v>
      </c>
      <c r="S30">
        <v>2046.95207</v>
      </c>
      <c r="T30" t="s">
        <v>27</v>
      </c>
      <c r="W30" t="s">
        <v>28</v>
      </c>
      <c r="AC30">
        <v>1281.6545799999999</v>
      </c>
      <c r="AD30" t="s">
        <v>27</v>
      </c>
      <c r="AG30" t="s">
        <v>28</v>
      </c>
      <c r="AM30">
        <v>2524.8618099999999</v>
      </c>
      <c r="AN30" t="s">
        <v>27</v>
      </c>
    </row>
    <row r="31" spans="3:40" x14ac:dyDescent="0.25">
      <c r="C31" t="s">
        <v>29</v>
      </c>
      <c r="I31">
        <v>34.161670000000001</v>
      </c>
      <c r="J31" t="s">
        <v>27</v>
      </c>
      <c r="M31" t="s">
        <v>29</v>
      </c>
      <c r="S31">
        <v>91.575000000000003</v>
      </c>
      <c r="T31" t="s">
        <v>27</v>
      </c>
      <c r="W31" t="s">
        <v>29</v>
      </c>
      <c r="AC31">
        <v>67.203100000000006</v>
      </c>
      <c r="AD31" t="s">
        <v>27</v>
      </c>
      <c r="AG31" t="s">
        <v>29</v>
      </c>
      <c r="AM31">
        <v>121.19861</v>
      </c>
      <c r="AN31" t="s">
        <v>27</v>
      </c>
    </row>
    <row r="32" spans="3:40" x14ac:dyDescent="0.25">
      <c r="C32" t="s">
        <v>30</v>
      </c>
      <c r="I32">
        <v>230.48605000000001</v>
      </c>
      <c r="J32" t="s">
        <v>27</v>
      </c>
      <c r="M32" t="s">
        <v>30</v>
      </c>
      <c r="S32">
        <v>507.30315999999999</v>
      </c>
      <c r="T32" t="s">
        <v>27</v>
      </c>
      <c r="W32" t="s">
        <v>30</v>
      </c>
      <c r="AC32">
        <v>372.09746999999999</v>
      </c>
      <c r="AD32" t="s">
        <v>27</v>
      </c>
      <c r="AG32" t="s">
        <v>30</v>
      </c>
      <c r="AM32">
        <v>645.60712000000001</v>
      </c>
      <c r="AN32" t="s">
        <v>27</v>
      </c>
    </row>
    <row r="33" spans="3:40" x14ac:dyDescent="0.25">
      <c r="C33" t="s">
        <v>31</v>
      </c>
      <c r="I33">
        <v>37.194690000000001</v>
      </c>
      <c r="J33" t="s">
        <v>27</v>
      </c>
      <c r="M33" t="s">
        <v>31</v>
      </c>
      <c r="S33">
        <v>75.555999999999997</v>
      </c>
      <c r="T33" t="s">
        <v>27</v>
      </c>
      <c r="W33" t="s">
        <v>31</v>
      </c>
      <c r="AC33">
        <v>50.757849999999998</v>
      </c>
      <c r="AD33" t="s">
        <v>27</v>
      </c>
      <c r="AG33" t="s">
        <v>31</v>
      </c>
      <c r="AM33">
        <v>82.007090000000005</v>
      </c>
      <c r="AN33" t="s">
        <v>27</v>
      </c>
    </row>
    <row r="34" spans="3:40" x14ac:dyDescent="0.25">
      <c r="C34" t="s">
        <v>32</v>
      </c>
      <c r="I34">
        <v>84.012559999999993</v>
      </c>
      <c r="J34" t="s">
        <v>27</v>
      </c>
      <c r="M34" t="s">
        <v>32</v>
      </c>
      <c r="S34">
        <v>168.48701</v>
      </c>
      <c r="T34" t="s">
        <v>27</v>
      </c>
      <c r="W34" t="s">
        <v>32</v>
      </c>
      <c r="AC34">
        <v>125.51573999999999</v>
      </c>
      <c r="AD34" t="s">
        <v>27</v>
      </c>
      <c r="AG34" t="s">
        <v>32</v>
      </c>
      <c r="AM34">
        <v>210.81237999999999</v>
      </c>
      <c r="AN34" t="s">
        <v>27</v>
      </c>
    </row>
    <row r="35" spans="3:40" x14ac:dyDescent="0.25">
      <c r="I35">
        <f>SUM(I29:I34)</f>
        <v>1176.38852</v>
      </c>
      <c r="S35">
        <f>SUM(S29:S34)</f>
        <v>2889.91059</v>
      </c>
      <c r="AC35">
        <f>SUM(AC29:AC34)</f>
        <v>1897.2437099999997</v>
      </c>
      <c r="AM35">
        <f>SUM(AM29:AM34)</f>
        <v>3584.5301999999997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59.042450000000002</v>
      </c>
      <c r="J37" t="s">
        <v>34</v>
      </c>
      <c r="M37" t="s">
        <v>33</v>
      </c>
      <c r="S37">
        <v>150.42062999999999</v>
      </c>
      <c r="T37" t="s">
        <v>34</v>
      </c>
      <c r="W37" t="s">
        <v>33</v>
      </c>
      <c r="AC37">
        <v>101.77388999999999</v>
      </c>
      <c r="AD37" t="s">
        <v>34</v>
      </c>
      <c r="AG37" t="s">
        <v>33</v>
      </c>
      <c r="AM37">
        <v>188.60434000000001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4.8860000000000001E-2</v>
      </c>
      <c r="T41" t="s">
        <v>27</v>
      </c>
      <c r="W41" t="s">
        <v>26</v>
      </c>
      <c r="AC41">
        <v>2.7990000000000001E-2</v>
      </c>
      <c r="AD41" t="s">
        <v>27</v>
      </c>
      <c r="AG41" t="s">
        <v>26</v>
      </c>
      <c r="AM41">
        <v>5.4129999999999998E-2</v>
      </c>
      <c r="AN41" t="s">
        <v>27</v>
      </c>
    </row>
    <row r="42" spans="3:40" x14ac:dyDescent="0.25">
      <c r="M42" t="s">
        <v>28</v>
      </c>
      <c r="S42">
        <v>2493.2341999999999</v>
      </c>
      <c r="T42" t="s">
        <v>27</v>
      </c>
      <c r="W42" t="s">
        <v>28</v>
      </c>
      <c r="AC42">
        <v>1779.66317</v>
      </c>
      <c r="AD42" t="s">
        <v>27</v>
      </c>
      <c r="AG42" t="s">
        <v>28</v>
      </c>
      <c r="AM42">
        <v>2935.69443</v>
      </c>
      <c r="AN42" t="s">
        <v>27</v>
      </c>
    </row>
    <row r="43" spans="3:40" x14ac:dyDescent="0.25">
      <c r="M43" t="s">
        <v>29</v>
      </c>
      <c r="S43">
        <v>112.27901</v>
      </c>
      <c r="T43" t="s">
        <v>27</v>
      </c>
      <c r="W43" t="s">
        <v>29</v>
      </c>
      <c r="AC43">
        <v>89.554410000000004</v>
      </c>
      <c r="AD43" t="s">
        <v>27</v>
      </c>
      <c r="AG43" t="s">
        <v>29</v>
      </c>
      <c r="AM43">
        <v>139.64214999999999</v>
      </c>
      <c r="AN43" t="s">
        <v>27</v>
      </c>
    </row>
    <row r="44" spans="3:40" x14ac:dyDescent="0.25">
      <c r="M44" t="s">
        <v>30</v>
      </c>
      <c r="S44">
        <v>516.96056999999996</v>
      </c>
      <c r="T44" t="s">
        <v>27</v>
      </c>
      <c r="W44" t="s">
        <v>30</v>
      </c>
      <c r="AC44">
        <v>390.89343000000002</v>
      </c>
      <c r="AD44" t="s">
        <v>27</v>
      </c>
      <c r="AG44" t="s">
        <v>30</v>
      </c>
      <c r="AM44">
        <v>646.79742999999996</v>
      </c>
      <c r="AN44" t="s">
        <v>27</v>
      </c>
    </row>
    <row r="45" spans="3:40" x14ac:dyDescent="0.25">
      <c r="M45" t="s">
        <v>31</v>
      </c>
      <c r="S45">
        <v>92.627769999999998</v>
      </c>
      <c r="T45" t="s">
        <v>27</v>
      </c>
      <c r="W45" t="s">
        <v>31</v>
      </c>
      <c r="AC45">
        <v>69.50573</v>
      </c>
      <c r="AD45" t="s">
        <v>27</v>
      </c>
      <c r="AG45" t="s">
        <v>31</v>
      </c>
      <c r="AM45">
        <v>98.685550000000006</v>
      </c>
      <c r="AN45" t="s">
        <v>27</v>
      </c>
    </row>
    <row r="46" spans="3:40" x14ac:dyDescent="0.25">
      <c r="M46" t="s">
        <v>32</v>
      </c>
      <c r="S46">
        <v>164.21232000000001</v>
      </c>
      <c r="T46" t="s">
        <v>27</v>
      </c>
      <c r="W46" t="s">
        <v>32</v>
      </c>
      <c r="AC46">
        <v>124.14548000000001</v>
      </c>
      <c r="AD46" t="s">
        <v>27</v>
      </c>
      <c r="AG46" t="s">
        <v>32</v>
      </c>
      <c r="AM46">
        <v>203.73715999999999</v>
      </c>
      <c r="AN46" t="s">
        <v>27</v>
      </c>
    </row>
    <row r="47" spans="3:40" x14ac:dyDescent="0.25">
      <c r="S47">
        <f>SUM(S41:S46)</f>
        <v>3379.3627300000003</v>
      </c>
      <c r="AC47">
        <f>SUM(AC41:AC46)</f>
        <v>2453.7902100000001</v>
      </c>
      <c r="AM47">
        <f>SUM(AM41:AM46)</f>
        <v>4024.6108500000005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188.73500000000001</v>
      </c>
      <c r="T49" t="s">
        <v>34</v>
      </c>
      <c r="W49" t="s">
        <v>33</v>
      </c>
      <c r="AC49">
        <v>143.37628000000001</v>
      </c>
      <c r="AD49" t="s">
        <v>34</v>
      </c>
      <c r="AG49" t="s">
        <v>33</v>
      </c>
      <c r="AM49">
        <v>224.12483</v>
      </c>
      <c r="AN49" t="s">
        <v>34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8E98-4F31-43FC-8BDD-50B7BD080B57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2040</v>
      </c>
    </row>
    <row r="2" spans="1:40" s="2" customFormat="1" x14ac:dyDescent="0.25">
      <c r="B2" s="2" t="s">
        <v>49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2.4099999999999998E-3</v>
      </c>
      <c r="J5" t="s">
        <v>27</v>
      </c>
      <c r="M5" t="s">
        <v>26</v>
      </c>
      <c r="S5">
        <v>6.2599999999999999E-3</v>
      </c>
      <c r="T5" t="s">
        <v>27</v>
      </c>
      <c r="AG5" t="s">
        <v>26</v>
      </c>
      <c r="AM5">
        <v>1.183E-2</v>
      </c>
      <c r="AN5" t="s">
        <v>27</v>
      </c>
    </row>
    <row r="6" spans="1:40" x14ac:dyDescent="0.25">
      <c r="C6" t="s">
        <v>28</v>
      </c>
      <c r="I6">
        <v>95.50394</v>
      </c>
      <c r="J6" t="s">
        <v>27</v>
      </c>
      <c r="M6" t="s">
        <v>28</v>
      </c>
      <c r="S6">
        <v>993.28137000000004</v>
      </c>
      <c r="T6" t="s">
        <v>27</v>
      </c>
      <c r="AG6" t="s">
        <v>28</v>
      </c>
      <c r="AM6">
        <v>1469.51421</v>
      </c>
      <c r="AN6" t="s">
        <v>27</v>
      </c>
    </row>
    <row r="7" spans="1:40" x14ac:dyDescent="0.25">
      <c r="C7" t="s">
        <v>29</v>
      </c>
      <c r="I7">
        <v>2.9196399999999998</v>
      </c>
      <c r="J7" t="s">
        <v>27</v>
      </c>
      <c r="M7" t="s">
        <v>29</v>
      </c>
      <c r="S7">
        <v>43.524160000000002</v>
      </c>
      <c r="T7" t="s">
        <v>27</v>
      </c>
      <c r="AG7" t="s">
        <v>29</v>
      </c>
      <c r="AM7">
        <v>71.613720000000001</v>
      </c>
      <c r="AN7" t="s">
        <v>27</v>
      </c>
    </row>
    <row r="8" spans="1:40" x14ac:dyDescent="0.25">
      <c r="C8" t="s">
        <v>30</v>
      </c>
      <c r="I8">
        <v>19.30095</v>
      </c>
      <c r="J8" t="s">
        <v>27</v>
      </c>
      <c r="M8" t="s">
        <v>30</v>
      </c>
      <c r="S8">
        <v>284.08008000000001</v>
      </c>
      <c r="T8" t="s">
        <v>27</v>
      </c>
      <c r="AG8" t="s">
        <v>30</v>
      </c>
      <c r="AM8">
        <v>416.80538000000001</v>
      </c>
      <c r="AN8" t="s">
        <v>27</v>
      </c>
    </row>
    <row r="9" spans="1:40" x14ac:dyDescent="0.25">
      <c r="C9" t="s">
        <v>31</v>
      </c>
      <c r="I9">
        <v>20.942329999999998</v>
      </c>
      <c r="J9" t="s">
        <v>27</v>
      </c>
      <c r="M9" t="s">
        <v>31</v>
      </c>
      <c r="S9">
        <v>44.062010000000001</v>
      </c>
      <c r="T9" t="s">
        <v>27</v>
      </c>
      <c r="AG9" t="s">
        <v>31</v>
      </c>
      <c r="AM9">
        <v>52.142400000000002</v>
      </c>
      <c r="AN9" t="s">
        <v>27</v>
      </c>
    </row>
    <row r="10" spans="1:40" x14ac:dyDescent="0.25">
      <c r="C10" t="s">
        <v>32</v>
      </c>
      <c r="I10">
        <v>7.4833400000000001</v>
      </c>
      <c r="J10" t="s">
        <v>27</v>
      </c>
      <c r="M10" t="s">
        <v>32</v>
      </c>
      <c r="S10">
        <v>109.65391</v>
      </c>
      <c r="T10" t="s">
        <v>27</v>
      </c>
      <c r="AG10" t="s">
        <v>32</v>
      </c>
      <c r="AM10">
        <v>153.21514999999999</v>
      </c>
      <c r="AN10" t="s">
        <v>27</v>
      </c>
    </row>
    <row r="11" spans="1:40" x14ac:dyDescent="0.25">
      <c r="I11">
        <f>SUM(I5:I10)</f>
        <v>146.15260999999998</v>
      </c>
      <c r="S11">
        <f>SUM(S5:S10)</f>
        <v>1474.60779</v>
      </c>
      <c r="AM11">
        <f>SUM(AM5:AM10)</f>
        <v>2163.30269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8.6763499999999993</v>
      </c>
      <c r="J13" t="s">
        <v>34</v>
      </c>
      <c r="M13" t="s">
        <v>33</v>
      </c>
      <c r="S13">
        <v>73.708070000000006</v>
      </c>
      <c r="T13" t="s">
        <v>34</v>
      </c>
      <c r="AG13" t="s">
        <v>33</v>
      </c>
      <c r="AM13">
        <v>111.16837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5.1399999999999996E-3</v>
      </c>
      <c r="J17" t="s">
        <v>27</v>
      </c>
      <c r="M17" t="s">
        <v>26</v>
      </c>
      <c r="S17">
        <v>3.2980000000000002E-2</v>
      </c>
      <c r="T17" t="s">
        <v>27</v>
      </c>
      <c r="W17" t="s">
        <v>26</v>
      </c>
      <c r="AC17">
        <v>1.171E-2</v>
      </c>
      <c r="AD17" t="s">
        <v>27</v>
      </c>
      <c r="AG17" t="s">
        <v>26</v>
      </c>
      <c r="AM17">
        <v>3.8469999999999997E-2</v>
      </c>
      <c r="AN17" t="s">
        <v>27</v>
      </c>
    </row>
    <row r="18" spans="3:40" x14ac:dyDescent="0.25">
      <c r="C18" t="s">
        <v>28</v>
      </c>
      <c r="I18">
        <v>787.34866</v>
      </c>
      <c r="J18" t="s">
        <v>27</v>
      </c>
      <c r="M18" t="s">
        <v>28</v>
      </c>
      <c r="S18">
        <v>1689.0746200000001</v>
      </c>
      <c r="T18" t="s">
        <v>27</v>
      </c>
      <c r="W18" t="s">
        <v>28</v>
      </c>
      <c r="AC18">
        <v>957.36995999999999</v>
      </c>
      <c r="AD18" t="s">
        <v>27</v>
      </c>
      <c r="AG18" t="s">
        <v>28</v>
      </c>
      <c r="AM18">
        <v>2135.8825499999998</v>
      </c>
      <c r="AN18" t="s">
        <v>27</v>
      </c>
    </row>
    <row r="19" spans="3:40" x14ac:dyDescent="0.25">
      <c r="C19" t="s">
        <v>29</v>
      </c>
      <c r="I19">
        <v>35.8949</v>
      </c>
      <c r="J19" t="s">
        <v>27</v>
      </c>
      <c r="M19" t="s">
        <v>29</v>
      </c>
      <c r="S19">
        <v>71.260720000000006</v>
      </c>
      <c r="T19" t="s">
        <v>27</v>
      </c>
      <c r="W19" t="s">
        <v>29</v>
      </c>
      <c r="AC19">
        <v>48.206769999999999</v>
      </c>
      <c r="AD19" t="s">
        <v>27</v>
      </c>
      <c r="AG19" t="s">
        <v>29</v>
      </c>
      <c r="AM19">
        <v>98.603629999999995</v>
      </c>
      <c r="AN19" t="s">
        <v>27</v>
      </c>
    </row>
    <row r="20" spans="3:40" x14ac:dyDescent="0.25">
      <c r="C20" t="s">
        <v>30</v>
      </c>
      <c r="I20">
        <v>234.86781999999999</v>
      </c>
      <c r="J20" t="s">
        <v>27</v>
      </c>
      <c r="M20" t="s">
        <v>30</v>
      </c>
      <c r="S20">
        <v>391.44567000000001</v>
      </c>
      <c r="T20" t="s">
        <v>27</v>
      </c>
      <c r="W20" t="s">
        <v>30</v>
      </c>
      <c r="AC20">
        <v>266.81905999999998</v>
      </c>
      <c r="AD20" t="s">
        <v>27</v>
      </c>
      <c r="AG20" t="s">
        <v>30</v>
      </c>
      <c r="AM20">
        <v>515.51750000000004</v>
      </c>
      <c r="AN20" t="s">
        <v>27</v>
      </c>
    </row>
    <row r="21" spans="3:40" x14ac:dyDescent="0.25">
      <c r="C21" t="s">
        <v>31</v>
      </c>
      <c r="I21">
        <v>36.62229</v>
      </c>
      <c r="J21" t="s">
        <v>27</v>
      </c>
      <c r="M21" t="s">
        <v>31</v>
      </c>
      <c r="S21">
        <v>65.122050000000002</v>
      </c>
      <c r="T21" t="s">
        <v>27</v>
      </c>
      <c r="W21" t="s">
        <v>31</v>
      </c>
      <c r="AC21">
        <v>41.447330000000001</v>
      </c>
      <c r="AD21" t="s">
        <v>27</v>
      </c>
      <c r="AG21" t="s">
        <v>31</v>
      </c>
      <c r="AM21">
        <v>70.906059999999997</v>
      </c>
      <c r="AN21" t="s">
        <v>27</v>
      </c>
    </row>
    <row r="22" spans="3:40" x14ac:dyDescent="0.25">
      <c r="C22" t="s">
        <v>32</v>
      </c>
      <c r="I22">
        <v>90.812100000000001</v>
      </c>
      <c r="J22" t="s">
        <v>27</v>
      </c>
      <c r="M22" t="s">
        <v>32</v>
      </c>
      <c r="S22">
        <v>137.13576</v>
      </c>
      <c r="T22" t="s">
        <v>27</v>
      </c>
      <c r="W22" t="s">
        <v>32</v>
      </c>
      <c r="AC22">
        <v>95.483019999999996</v>
      </c>
      <c r="AD22" t="s">
        <v>27</v>
      </c>
      <c r="AG22" t="s">
        <v>32</v>
      </c>
      <c r="AM22">
        <v>176.78368</v>
      </c>
      <c r="AN22" t="s">
        <v>27</v>
      </c>
    </row>
    <row r="23" spans="3:40" x14ac:dyDescent="0.25">
      <c r="I23">
        <f>SUM(I17:I22)</f>
        <v>1185.5509100000002</v>
      </c>
      <c r="S23">
        <f>SUM(S17:S22)</f>
        <v>2354.0718000000002</v>
      </c>
      <c r="AC23">
        <f>SUM(AC17:AC22)</f>
        <v>1409.3378499999999</v>
      </c>
      <c r="AM23">
        <f>SUM(AM17:AM22)</f>
        <v>2997.7318899999996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59.024590000000003</v>
      </c>
      <c r="J25" t="s">
        <v>34</v>
      </c>
      <c r="M25" t="s">
        <v>33</v>
      </c>
      <c r="S25">
        <v>118.52036</v>
      </c>
      <c r="T25" t="s">
        <v>34</v>
      </c>
      <c r="W25" t="s">
        <v>33</v>
      </c>
      <c r="AC25">
        <v>72.197220000000002</v>
      </c>
      <c r="AD25" t="s">
        <v>34</v>
      </c>
      <c r="AG25" t="s">
        <v>33</v>
      </c>
      <c r="AM25">
        <v>153.9547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4.9699999999999996E-3</v>
      </c>
      <c r="J29" t="s">
        <v>27</v>
      </c>
      <c r="M29" t="s">
        <v>26</v>
      </c>
      <c r="S29">
        <v>3.73E-2</v>
      </c>
      <c r="T29" t="s">
        <v>27</v>
      </c>
      <c r="W29" t="s">
        <v>26</v>
      </c>
      <c r="AC29">
        <v>1.494E-2</v>
      </c>
      <c r="AD29" t="s">
        <v>27</v>
      </c>
      <c r="AG29" t="s">
        <v>26</v>
      </c>
      <c r="AM29">
        <v>4.3130000000000002E-2</v>
      </c>
      <c r="AN29" t="s">
        <v>27</v>
      </c>
    </row>
    <row r="30" spans="3:40" x14ac:dyDescent="0.25">
      <c r="C30" t="s">
        <v>28</v>
      </c>
      <c r="I30">
        <v>781.36824000000001</v>
      </c>
      <c r="J30" t="s">
        <v>27</v>
      </c>
      <c r="M30" t="s">
        <v>28</v>
      </c>
      <c r="S30">
        <v>2029.3449599999999</v>
      </c>
      <c r="T30" t="s">
        <v>27</v>
      </c>
      <c r="W30" t="s">
        <v>28</v>
      </c>
      <c r="AC30">
        <v>1268.3857800000001</v>
      </c>
      <c r="AD30" t="s">
        <v>27</v>
      </c>
      <c r="AG30" t="s">
        <v>28</v>
      </c>
      <c r="AM30">
        <v>2502.96137</v>
      </c>
      <c r="AN30" t="s">
        <v>27</v>
      </c>
    </row>
    <row r="31" spans="3:40" x14ac:dyDescent="0.25">
      <c r="C31" t="s">
        <v>29</v>
      </c>
      <c r="I31">
        <v>32.750549999999997</v>
      </c>
      <c r="J31" t="s">
        <v>27</v>
      </c>
      <c r="M31" t="s">
        <v>29</v>
      </c>
      <c r="S31">
        <v>88.880300000000005</v>
      </c>
      <c r="T31" t="s">
        <v>27</v>
      </c>
      <c r="W31" t="s">
        <v>29</v>
      </c>
      <c r="AC31">
        <v>65.180679999999995</v>
      </c>
      <c r="AD31" t="s">
        <v>27</v>
      </c>
      <c r="AG31" t="s">
        <v>29</v>
      </c>
      <c r="AM31">
        <v>117.86378000000001</v>
      </c>
      <c r="AN31" t="s">
        <v>27</v>
      </c>
    </row>
    <row r="32" spans="3:40" x14ac:dyDescent="0.25">
      <c r="C32" t="s">
        <v>30</v>
      </c>
      <c r="I32">
        <v>215.42440999999999</v>
      </c>
      <c r="J32" t="s">
        <v>27</v>
      </c>
      <c r="M32" t="s">
        <v>30</v>
      </c>
      <c r="S32">
        <v>478.57837000000001</v>
      </c>
      <c r="T32" t="s">
        <v>27</v>
      </c>
      <c r="W32" t="s">
        <v>30</v>
      </c>
      <c r="AC32">
        <v>350.55649</v>
      </c>
      <c r="AD32" t="s">
        <v>27</v>
      </c>
      <c r="AG32" t="s">
        <v>30</v>
      </c>
      <c r="AM32">
        <v>610.09451000000001</v>
      </c>
      <c r="AN32" t="s">
        <v>27</v>
      </c>
    </row>
    <row r="33" spans="3:40" x14ac:dyDescent="0.25">
      <c r="C33" t="s">
        <v>31</v>
      </c>
      <c r="I33">
        <v>36.487430000000003</v>
      </c>
      <c r="J33" t="s">
        <v>27</v>
      </c>
      <c r="M33" t="s">
        <v>31</v>
      </c>
      <c r="S33">
        <v>74.206069999999997</v>
      </c>
      <c r="T33" t="s">
        <v>27</v>
      </c>
      <c r="W33" t="s">
        <v>31</v>
      </c>
      <c r="AC33">
        <v>49.745010000000001</v>
      </c>
      <c r="AD33" t="s">
        <v>27</v>
      </c>
      <c r="AG33" t="s">
        <v>31</v>
      </c>
      <c r="AM33">
        <v>80.337119999999999</v>
      </c>
      <c r="AN33" t="s">
        <v>27</v>
      </c>
    </row>
    <row r="34" spans="3:40" x14ac:dyDescent="0.25">
      <c r="C34" t="s">
        <v>32</v>
      </c>
      <c r="I34">
        <v>83.413749999999993</v>
      </c>
      <c r="J34" t="s">
        <v>27</v>
      </c>
      <c r="M34" t="s">
        <v>32</v>
      </c>
      <c r="S34">
        <v>167.32115999999999</v>
      </c>
      <c r="T34" t="s">
        <v>27</v>
      </c>
      <c r="W34" t="s">
        <v>32</v>
      </c>
      <c r="AC34">
        <v>124.63014</v>
      </c>
      <c r="AD34" t="s">
        <v>27</v>
      </c>
      <c r="AG34" t="s">
        <v>32</v>
      </c>
      <c r="AM34">
        <v>209.34796</v>
      </c>
      <c r="AN34" t="s">
        <v>27</v>
      </c>
    </row>
    <row r="35" spans="3:40" x14ac:dyDescent="0.25">
      <c r="I35">
        <f>SUM(I29:I34)</f>
        <v>1149.4493499999999</v>
      </c>
      <c r="S35">
        <f>SUM(S29:S34)</f>
        <v>2838.36816</v>
      </c>
      <c r="AC35">
        <f>SUM(AC29:AC34)</f>
        <v>1858.51304</v>
      </c>
      <c r="AM35">
        <f>SUM(AM29:AM34)</f>
        <v>3520.6478700000002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57.67868</v>
      </c>
      <c r="J37" t="s">
        <v>34</v>
      </c>
      <c r="M37" t="s">
        <v>33</v>
      </c>
      <c r="S37">
        <v>147.8125</v>
      </c>
      <c r="T37" t="s">
        <v>34</v>
      </c>
      <c r="W37" t="s">
        <v>33</v>
      </c>
      <c r="AC37">
        <v>99.814599999999999</v>
      </c>
      <c r="AD37" t="s">
        <v>34</v>
      </c>
      <c r="AG37" t="s">
        <v>33</v>
      </c>
      <c r="AM37">
        <v>185.37290999999999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4.8809999999999999E-2</v>
      </c>
      <c r="T41" t="s">
        <v>27</v>
      </c>
      <c r="W41" t="s">
        <v>26</v>
      </c>
      <c r="AC41">
        <v>2.7959999999999999E-2</v>
      </c>
      <c r="AD41" t="s">
        <v>27</v>
      </c>
      <c r="AG41" t="s">
        <v>26</v>
      </c>
      <c r="AM41">
        <v>5.407E-2</v>
      </c>
      <c r="AN41" t="s">
        <v>27</v>
      </c>
    </row>
    <row r="42" spans="3:40" x14ac:dyDescent="0.25">
      <c r="M42" t="s">
        <v>28</v>
      </c>
      <c r="S42">
        <v>2476.4509400000002</v>
      </c>
      <c r="T42" t="s">
        <v>27</v>
      </c>
      <c r="W42" t="s">
        <v>28</v>
      </c>
      <c r="AC42">
        <v>1766.925</v>
      </c>
      <c r="AD42" t="s">
        <v>27</v>
      </c>
      <c r="AG42" t="s">
        <v>28</v>
      </c>
      <c r="AM42">
        <v>2914.9080199999999</v>
      </c>
      <c r="AN42" t="s">
        <v>27</v>
      </c>
    </row>
    <row r="43" spans="3:40" x14ac:dyDescent="0.25">
      <c r="M43" t="s">
        <v>29</v>
      </c>
      <c r="S43">
        <v>109.71138999999999</v>
      </c>
      <c r="T43" t="s">
        <v>27</v>
      </c>
      <c r="W43" t="s">
        <v>29</v>
      </c>
      <c r="AC43">
        <v>87.613619999999997</v>
      </c>
      <c r="AD43" t="s">
        <v>27</v>
      </c>
      <c r="AG43" t="s">
        <v>29</v>
      </c>
      <c r="AM43">
        <v>136.47765999999999</v>
      </c>
      <c r="AN43" t="s">
        <v>27</v>
      </c>
    </row>
    <row r="44" spans="3:40" x14ac:dyDescent="0.25">
      <c r="M44" t="s">
        <v>30</v>
      </c>
      <c r="S44">
        <v>489.59237999999999</v>
      </c>
      <c r="T44" t="s">
        <v>27</v>
      </c>
      <c r="W44" t="s">
        <v>30</v>
      </c>
      <c r="AC44">
        <v>370.22349000000003</v>
      </c>
      <c r="AD44" t="s">
        <v>27</v>
      </c>
      <c r="AG44" t="s">
        <v>30</v>
      </c>
      <c r="AM44">
        <v>613.10019999999997</v>
      </c>
      <c r="AN44" t="s">
        <v>27</v>
      </c>
    </row>
    <row r="45" spans="3:40" x14ac:dyDescent="0.25">
      <c r="M45" t="s">
        <v>31</v>
      </c>
      <c r="S45">
        <v>91.341530000000006</v>
      </c>
      <c r="T45" t="s">
        <v>27</v>
      </c>
      <c r="W45" t="s">
        <v>31</v>
      </c>
      <c r="AC45">
        <v>68.533799999999999</v>
      </c>
      <c r="AD45" t="s">
        <v>27</v>
      </c>
      <c r="AG45" t="s">
        <v>31</v>
      </c>
      <c r="AM45">
        <v>97.100909999999999</v>
      </c>
      <c r="AN45" t="s">
        <v>27</v>
      </c>
    </row>
    <row r="46" spans="3:40" x14ac:dyDescent="0.25">
      <c r="M46" t="s">
        <v>32</v>
      </c>
      <c r="S46">
        <v>163.10019</v>
      </c>
      <c r="T46" t="s">
        <v>27</v>
      </c>
      <c r="W46" t="s">
        <v>32</v>
      </c>
      <c r="AC46">
        <v>123.29465999999999</v>
      </c>
      <c r="AD46" t="s">
        <v>27</v>
      </c>
      <c r="AG46" t="s">
        <v>32</v>
      </c>
      <c r="AM46">
        <v>202.34665000000001</v>
      </c>
      <c r="AN46" t="s">
        <v>27</v>
      </c>
    </row>
    <row r="47" spans="3:40" x14ac:dyDescent="0.25">
      <c r="S47">
        <f>SUM(S41:S46)</f>
        <v>3330.2452400000002</v>
      </c>
      <c r="AC47">
        <f>SUM(AC41:AC46)</f>
        <v>2416.6185300000002</v>
      </c>
      <c r="AM47">
        <f>SUM(AM41:AM46)</f>
        <v>3963.9875099999999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186.24964</v>
      </c>
      <c r="T49" t="s">
        <v>34</v>
      </c>
      <c r="W49" t="s">
        <v>33</v>
      </c>
      <c r="AC49">
        <v>141.49591000000001</v>
      </c>
      <c r="AD49" t="s">
        <v>34</v>
      </c>
      <c r="AG49" t="s">
        <v>33</v>
      </c>
      <c r="AM49">
        <v>221.05829</v>
      </c>
      <c r="AN49" t="s">
        <v>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D21E-B873-4946-BEE8-C34339964019}">
  <dimension ref="A1:AN49"/>
  <sheetViews>
    <sheetView topLeftCell="A13" zoomScale="55" zoomScaleNormal="55" workbookViewId="0">
      <selection activeCell="AI82" sqref="AI82:AJ83"/>
    </sheetView>
  </sheetViews>
  <sheetFormatPr defaultRowHeight="15" x14ac:dyDescent="0.25"/>
  <sheetData>
    <row r="1" spans="1:40" s="2" customFormat="1" x14ac:dyDescent="0.25">
      <c r="A1" s="2">
        <v>2045</v>
      </c>
    </row>
    <row r="2" spans="1:40" s="2" customFormat="1" x14ac:dyDescent="0.25">
      <c r="B2" s="2" t="s">
        <v>49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2.4099999999999998E-3</v>
      </c>
      <c r="J5" t="s">
        <v>27</v>
      </c>
      <c r="M5" t="s">
        <v>26</v>
      </c>
      <c r="S5">
        <v>6.2300000000000003E-3</v>
      </c>
      <c r="T5" t="s">
        <v>27</v>
      </c>
      <c r="AG5" t="s">
        <v>26</v>
      </c>
      <c r="AM5">
        <v>1.179E-2</v>
      </c>
      <c r="AN5" t="s">
        <v>27</v>
      </c>
    </row>
    <row r="6" spans="1:40" x14ac:dyDescent="0.25">
      <c r="C6" t="s">
        <v>28</v>
      </c>
      <c r="I6">
        <v>94.601950000000002</v>
      </c>
      <c r="J6" t="s">
        <v>27</v>
      </c>
      <c r="M6" t="s">
        <v>28</v>
      </c>
      <c r="S6">
        <v>980.39004</v>
      </c>
      <c r="T6" t="s">
        <v>27</v>
      </c>
      <c r="AG6" t="s">
        <v>28</v>
      </c>
      <c r="AM6">
        <v>1451.88221</v>
      </c>
      <c r="AN6" t="s">
        <v>27</v>
      </c>
    </row>
    <row r="7" spans="1:40" x14ac:dyDescent="0.25">
      <c r="C7" t="s">
        <v>29</v>
      </c>
      <c r="I7">
        <v>2.7679499999999999</v>
      </c>
      <c r="J7" t="s">
        <v>27</v>
      </c>
      <c r="M7" t="s">
        <v>29</v>
      </c>
      <c r="S7">
        <v>41.323160000000001</v>
      </c>
      <c r="T7" t="s">
        <v>27</v>
      </c>
      <c r="AG7" t="s">
        <v>29</v>
      </c>
      <c r="AM7">
        <v>68.617509999999996</v>
      </c>
      <c r="AN7" t="s">
        <v>27</v>
      </c>
    </row>
    <row r="8" spans="1:40" x14ac:dyDescent="0.25">
      <c r="C8" t="s">
        <v>30</v>
      </c>
      <c r="I8">
        <v>18.441189999999999</v>
      </c>
      <c r="J8" t="s">
        <v>27</v>
      </c>
      <c r="M8" t="s">
        <v>30</v>
      </c>
      <c r="S8">
        <v>271.62515000000002</v>
      </c>
      <c r="T8" t="s">
        <v>27</v>
      </c>
      <c r="AG8" t="s">
        <v>30</v>
      </c>
      <c r="AM8">
        <v>399.84204999999997</v>
      </c>
      <c r="AN8" t="s">
        <v>27</v>
      </c>
    </row>
    <row r="9" spans="1:40" x14ac:dyDescent="0.25">
      <c r="C9" t="s">
        <v>31</v>
      </c>
      <c r="I9">
        <v>20.890170000000001</v>
      </c>
      <c r="J9" t="s">
        <v>27</v>
      </c>
      <c r="M9" t="s">
        <v>31</v>
      </c>
      <c r="S9">
        <v>43.306870000000004</v>
      </c>
      <c r="T9" t="s">
        <v>27</v>
      </c>
      <c r="AG9" t="s">
        <v>31</v>
      </c>
      <c r="AM9">
        <v>51.113729999999997</v>
      </c>
      <c r="AN9" t="s">
        <v>27</v>
      </c>
    </row>
    <row r="10" spans="1:40" x14ac:dyDescent="0.25">
      <c r="C10" t="s">
        <v>32</v>
      </c>
      <c r="I10">
        <v>7.29617</v>
      </c>
      <c r="J10" t="s">
        <v>27</v>
      </c>
      <c r="M10" t="s">
        <v>32</v>
      </c>
      <c r="S10">
        <v>106.96168</v>
      </c>
      <c r="T10" t="s">
        <v>27</v>
      </c>
      <c r="AG10" t="s">
        <v>32</v>
      </c>
      <c r="AM10">
        <v>149.54024999999999</v>
      </c>
      <c r="AN10" t="s">
        <v>27</v>
      </c>
    </row>
    <row r="11" spans="1:40" x14ac:dyDescent="0.25">
      <c r="I11">
        <f>SUM(I5:I10)</f>
        <v>143.99984000000001</v>
      </c>
      <c r="S11">
        <f>SUM(S5:S10)</f>
        <v>1443.6131299999997</v>
      </c>
      <c r="AM11">
        <f>SUM(AM5:AM10)</f>
        <v>2121.0075400000001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8.55579</v>
      </c>
      <c r="J13" t="s">
        <v>34</v>
      </c>
      <c r="M13" t="s">
        <v>33</v>
      </c>
      <c r="S13">
        <v>71.967839999999995</v>
      </c>
      <c r="T13" t="s">
        <v>34</v>
      </c>
      <c r="AG13" t="s">
        <v>33</v>
      </c>
      <c r="AM13">
        <v>108.79554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5.11E-3</v>
      </c>
      <c r="J17" t="s">
        <v>27</v>
      </c>
      <c r="M17" t="s">
        <v>26</v>
      </c>
      <c r="S17">
        <v>3.2939999999999997E-2</v>
      </c>
      <c r="T17" t="s">
        <v>27</v>
      </c>
      <c r="W17" t="s">
        <v>26</v>
      </c>
      <c r="AC17">
        <v>1.1679999999999999E-2</v>
      </c>
      <c r="AD17" t="s">
        <v>27</v>
      </c>
      <c r="AG17" t="s">
        <v>26</v>
      </c>
      <c r="AM17">
        <v>3.8429999999999999E-2</v>
      </c>
      <c r="AN17" t="s">
        <v>27</v>
      </c>
    </row>
    <row r="18" spans="3:40" x14ac:dyDescent="0.25">
      <c r="C18" t="s">
        <v>28</v>
      </c>
      <c r="I18">
        <v>776.69759999999997</v>
      </c>
      <c r="J18" t="s">
        <v>27</v>
      </c>
      <c r="M18" t="s">
        <v>28</v>
      </c>
      <c r="S18">
        <v>1673.71994</v>
      </c>
      <c r="T18" t="s">
        <v>27</v>
      </c>
      <c r="W18" t="s">
        <v>28</v>
      </c>
      <c r="AC18">
        <v>946.56165999999996</v>
      </c>
      <c r="AD18" t="s">
        <v>27</v>
      </c>
      <c r="AG18" t="s">
        <v>28</v>
      </c>
      <c r="AM18">
        <v>2116.2756800000002</v>
      </c>
      <c r="AN18" t="s">
        <v>27</v>
      </c>
    </row>
    <row r="19" spans="3:40" x14ac:dyDescent="0.25">
      <c r="C19" t="s">
        <v>29</v>
      </c>
      <c r="I19">
        <v>34.072159999999997</v>
      </c>
      <c r="J19" t="s">
        <v>27</v>
      </c>
      <c r="M19" t="s">
        <v>29</v>
      </c>
      <c r="S19">
        <v>68.640820000000005</v>
      </c>
      <c r="T19" t="s">
        <v>27</v>
      </c>
      <c r="W19" t="s">
        <v>29</v>
      </c>
      <c r="AC19">
        <v>46.36768</v>
      </c>
      <c r="AD19" t="s">
        <v>27</v>
      </c>
      <c r="AG19" t="s">
        <v>29</v>
      </c>
      <c r="AM19">
        <v>95.272980000000004</v>
      </c>
      <c r="AN19" t="s">
        <v>27</v>
      </c>
    </row>
    <row r="20" spans="3:40" x14ac:dyDescent="0.25">
      <c r="C20" t="s">
        <v>30</v>
      </c>
      <c r="I20">
        <v>224.55595</v>
      </c>
      <c r="J20" t="s">
        <v>27</v>
      </c>
      <c r="M20" t="s">
        <v>30</v>
      </c>
      <c r="S20">
        <v>376.61928999999998</v>
      </c>
      <c r="T20" t="s">
        <v>27</v>
      </c>
      <c r="W20" t="s">
        <v>30</v>
      </c>
      <c r="AC20">
        <v>256.40830999999997</v>
      </c>
      <c r="AD20" t="s">
        <v>27</v>
      </c>
      <c r="AG20" t="s">
        <v>30</v>
      </c>
      <c r="AM20">
        <v>496.66003000000001</v>
      </c>
      <c r="AN20" t="s">
        <v>27</v>
      </c>
    </row>
    <row r="21" spans="3:40" x14ac:dyDescent="0.25">
      <c r="C21" t="s">
        <v>31</v>
      </c>
      <c r="I21">
        <v>35.997140000000002</v>
      </c>
      <c r="J21" t="s">
        <v>27</v>
      </c>
      <c r="M21" t="s">
        <v>31</v>
      </c>
      <c r="S21">
        <v>64.223100000000002</v>
      </c>
      <c r="T21" t="s">
        <v>27</v>
      </c>
      <c r="W21" t="s">
        <v>31</v>
      </c>
      <c r="AC21">
        <v>40.816049999999997</v>
      </c>
      <c r="AD21" t="s">
        <v>27</v>
      </c>
      <c r="AG21" t="s">
        <v>31</v>
      </c>
      <c r="AM21">
        <v>69.762510000000006</v>
      </c>
      <c r="AN21" t="s">
        <v>27</v>
      </c>
    </row>
    <row r="22" spans="3:40" x14ac:dyDescent="0.25">
      <c r="C22" t="s">
        <v>32</v>
      </c>
      <c r="I22">
        <v>88.585530000000006</v>
      </c>
      <c r="J22" t="s">
        <v>27</v>
      </c>
      <c r="M22" t="s">
        <v>32</v>
      </c>
      <c r="S22">
        <v>133.92994999999999</v>
      </c>
      <c r="T22" t="s">
        <v>27</v>
      </c>
      <c r="W22" t="s">
        <v>32</v>
      </c>
      <c r="AC22">
        <v>93.229060000000004</v>
      </c>
      <c r="AD22" t="s">
        <v>27</v>
      </c>
      <c r="AG22" t="s">
        <v>32</v>
      </c>
      <c r="AM22">
        <v>172.69776999999999</v>
      </c>
      <c r="AN22" t="s">
        <v>27</v>
      </c>
    </row>
    <row r="23" spans="3:40" x14ac:dyDescent="0.25">
      <c r="I23">
        <f>SUM(I17:I22)</f>
        <v>1159.9134899999999</v>
      </c>
      <c r="S23">
        <f>SUM(S17:S22)</f>
        <v>2317.1660400000005</v>
      </c>
      <c r="AC23">
        <f>SUM(AC17:AC22)</f>
        <v>1383.3944399999996</v>
      </c>
      <c r="AM23">
        <f>SUM(AM17:AM22)</f>
        <v>2950.7074000000002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57.584589999999999</v>
      </c>
      <c r="J25" t="s">
        <v>34</v>
      </c>
      <c r="M25" t="s">
        <v>33</v>
      </c>
      <c r="S25">
        <v>116.44847</v>
      </c>
      <c r="T25" t="s">
        <v>34</v>
      </c>
      <c r="W25" t="s">
        <v>33</v>
      </c>
      <c r="AC25">
        <v>70.741429999999994</v>
      </c>
      <c r="AD25" t="s">
        <v>34</v>
      </c>
      <c r="AG25" t="s">
        <v>33</v>
      </c>
      <c r="AM25">
        <v>151.3167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4.9500000000000004E-3</v>
      </c>
      <c r="J29" t="s">
        <v>27</v>
      </c>
      <c r="M29" t="s">
        <v>26</v>
      </c>
      <c r="S29">
        <v>3.7260000000000001E-2</v>
      </c>
      <c r="T29" t="s">
        <v>27</v>
      </c>
      <c r="W29" t="s">
        <v>26</v>
      </c>
      <c r="AC29">
        <v>1.491E-2</v>
      </c>
      <c r="AD29" t="s">
        <v>27</v>
      </c>
      <c r="AG29" t="s">
        <v>26</v>
      </c>
      <c r="AM29">
        <v>4.308E-2</v>
      </c>
      <c r="AN29" t="s">
        <v>27</v>
      </c>
    </row>
    <row r="30" spans="3:40" x14ac:dyDescent="0.25">
      <c r="C30" t="s">
        <v>28</v>
      </c>
      <c r="I30">
        <v>771.57447000000002</v>
      </c>
      <c r="J30" t="s">
        <v>27</v>
      </c>
      <c r="M30" t="s">
        <v>28</v>
      </c>
      <c r="S30">
        <v>2010.5890999999999</v>
      </c>
      <c r="T30" t="s">
        <v>27</v>
      </c>
      <c r="W30" t="s">
        <v>28</v>
      </c>
      <c r="AC30">
        <v>1254.2837099999999</v>
      </c>
      <c r="AD30" t="s">
        <v>27</v>
      </c>
      <c r="AG30" t="s">
        <v>28</v>
      </c>
      <c r="AM30">
        <v>2479.6981799999999</v>
      </c>
      <c r="AN30" t="s">
        <v>27</v>
      </c>
    </row>
    <row r="31" spans="3:40" x14ac:dyDescent="0.25">
      <c r="C31" t="s">
        <v>29</v>
      </c>
      <c r="I31">
        <v>31.074960000000001</v>
      </c>
      <c r="J31" t="s">
        <v>27</v>
      </c>
      <c r="M31" t="s">
        <v>29</v>
      </c>
      <c r="S31">
        <v>85.686160000000001</v>
      </c>
      <c r="T31" t="s">
        <v>27</v>
      </c>
      <c r="W31" t="s">
        <v>29</v>
      </c>
      <c r="AC31">
        <v>62.786050000000003</v>
      </c>
      <c r="AD31" t="s">
        <v>27</v>
      </c>
      <c r="AG31" t="s">
        <v>29</v>
      </c>
      <c r="AM31">
        <v>113.91625000000001</v>
      </c>
      <c r="AN31" t="s">
        <v>27</v>
      </c>
    </row>
    <row r="32" spans="3:40" x14ac:dyDescent="0.25">
      <c r="C32" t="s">
        <v>30</v>
      </c>
      <c r="I32">
        <v>205.94476</v>
      </c>
      <c r="J32" t="s">
        <v>27</v>
      </c>
      <c r="M32" t="s">
        <v>30</v>
      </c>
      <c r="S32">
        <v>460.49862000000002</v>
      </c>
      <c r="T32" t="s">
        <v>27</v>
      </c>
      <c r="W32" t="s">
        <v>30</v>
      </c>
      <c r="AC32">
        <v>336.99803000000003</v>
      </c>
      <c r="AD32" t="s">
        <v>27</v>
      </c>
      <c r="AG32" t="s">
        <v>30</v>
      </c>
      <c r="AM32">
        <v>587.74180999999999</v>
      </c>
      <c r="AN32" t="s">
        <v>27</v>
      </c>
    </row>
    <row r="33" spans="3:40" x14ac:dyDescent="0.25">
      <c r="C33" t="s">
        <v>31</v>
      </c>
      <c r="I33">
        <v>35.91272</v>
      </c>
      <c r="J33" t="s">
        <v>27</v>
      </c>
      <c r="M33" t="s">
        <v>31</v>
      </c>
      <c r="S33">
        <v>73.109790000000004</v>
      </c>
      <c r="T33" t="s">
        <v>27</v>
      </c>
      <c r="W33" t="s">
        <v>31</v>
      </c>
      <c r="AC33">
        <v>48.922789999999999</v>
      </c>
      <c r="AD33" t="s">
        <v>27</v>
      </c>
      <c r="AG33" t="s">
        <v>31</v>
      </c>
      <c r="AM33">
        <v>78.981560000000002</v>
      </c>
      <c r="AN33" t="s">
        <v>27</v>
      </c>
    </row>
    <row r="34" spans="3:40" x14ac:dyDescent="0.25">
      <c r="C34" t="s">
        <v>32</v>
      </c>
      <c r="I34">
        <v>81.366619999999998</v>
      </c>
      <c r="J34" t="s">
        <v>27</v>
      </c>
      <c r="M34" t="s">
        <v>32</v>
      </c>
      <c r="S34">
        <v>163.4084</v>
      </c>
      <c r="T34" t="s">
        <v>27</v>
      </c>
      <c r="W34" t="s">
        <v>32</v>
      </c>
      <c r="AC34">
        <v>121.69185</v>
      </c>
      <c r="AD34" t="s">
        <v>27</v>
      </c>
      <c r="AG34" t="s">
        <v>32</v>
      </c>
      <c r="AM34">
        <v>204.50228999999999</v>
      </c>
      <c r="AN34" t="s">
        <v>27</v>
      </c>
    </row>
    <row r="35" spans="3:40" x14ac:dyDescent="0.25">
      <c r="I35">
        <f>SUM(I29:I34)</f>
        <v>1125.8784800000001</v>
      </c>
      <c r="S35">
        <f>SUM(S29:S34)</f>
        <v>2793.3293299999996</v>
      </c>
      <c r="AC35">
        <f>SUM(AC29:AC34)</f>
        <v>1824.6973399999999</v>
      </c>
      <c r="AM35">
        <f>SUM(AM29:AM34)</f>
        <v>3464.8831700000001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56.354810000000001</v>
      </c>
      <c r="J37" t="s">
        <v>34</v>
      </c>
      <c r="M37" t="s">
        <v>33</v>
      </c>
      <c r="S37">
        <v>145.28483</v>
      </c>
      <c r="T37" t="s">
        <v>34</v>
      </c>
      <c r="W37" t="s">
        <v>33</v>
      </c>
      <c r="AC37">
        <v>97.91771</v>
      </c>
      <c r="AD37" t="s">
        <v>34</v>
      </c>
      <c r="AG37" t="s">
        <v>33</v>
      </c>
      <c r="AM37">
        <v>182.24515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4.8770000000000001E-2</v>
      </c>
      <c r="T41" t="s">
        <v>27</v>
      </c>
      <c r="W41" t="s">
        <v>26</v>
      </c>
      <c r="AC41">
        <v>2.793E-2</v>
      </c>
      <c r="AD41" t="s">
        <v>27</v>
      </c>
      <c r="AG41" t="s">
        <v>26</v>
      </c>
      <c r="AM41">
        <v>5.4030000000000002E-2</v>
      </c>
      <c r="AN41" t="s">
        <v>27</v>
      </c>
    </row>
    <row r="42" spans="3:40" x14ac:dyDescent="0.25">
      <c r="M42" t="s">
        <v>28</v>
      </c>
      <c r="S42">
        <v>2458.5765099999999</v>
      </c>
      <c r="T42" t="s">
        <v>27</v>
      </c>
      <c r="W42" t="s">
        <v>28</v>
      </c>
      <c r="AC42">
        <v>1753.3897999999999</v>
      </c>
      <c r="AD42" t="s">
        <v>27</v>
      </c>
      <c r="AG42" t="s">
        <v>28</v>
      </c>
      <c r="AM42">
        <v>2892.8309199999999</v>
      </c>
      <c r="AN42" t="s">
        <v>27</v>
      </c>
    </row>
    <row r="43" spans="3:40" x14ac:dyDescent="0.25">
      <c r="M43" t="s">
        <v>29</v>
      </c>
      <c r="S43">
        <v>106.66818000000001</v>
      </c>
      <c r="T43" t="s">
        <v>27</v>
      </c>
      <c r="W43" t="s">
        <v>29</v>
      </c>
      <c r="AC43">
        <v>85.315889999999996</v>
      </c>
      <c r="AD43" t="s">
        <v>27</v>
      </c>
      <c r="AG43" t="s">
        <v>29</v>
      </c>
      <c r="AM43">
        <v>132.73199</v>
      </c>
      <c r="AN43" t="s">
        <v>27</v>
      </c>
    </row>
    <row r="44" spans="3:40" x14ac:dyDescent="0.25">
      <c r="M44" t="s">
        <v>30</v>
      </c>
      <c r="S44">
        <v>472.36644999999999</v>
      </c>
      <c r="T44" t="s">
        <v>27</v>
      </c>
      <c r="W44" t="s">
        <v>30</v>
      </c>
      <c r="AC44">
        <v>357.21325999999999</v>
      </c>
      <c r="AD44" t="s">
        <v>27</v>
      </c>
      <c r="AG44" t="s">
        <v>30</v>
      </c>
      <c r="AM44">
        <v>591.89013</v>
      </c>
      <c r="AN44" t="s">
        <v>27</v>
      </c>
    </row>
    <row r="45" spans="3:40" x14ac:dyDescent="0.25">
      <c r="M45" t="s">
        <v>31</v>
      </c>
      <c r="S45">
        <v>90.297020000000003</v>
      </c>
      <c r="T45" t="s">
        <v>27</v>
      </c>
      <c r="W45" t="s">
        <v>31</v>
      </c>
      <c r="AC45">
        <v>67.744820000000004</v>
      </c>
      <c r="AD45" t="s">
        <v>27</v>
      </c>
      <c r="AG45" t="s">
        <v>31</v>
      </c>
      <c r="AM45">
        <v>95.814639999999997</v>
      </c>
      <c r="AN45" t="s">
        <v>27</v>
      </c>
    </row>
    <row r="46" spans="3:40" x14ac:dyDescent="0.25">
      <c r="M46" t="s">
        <v>32</v>
      </c>
      <c r="S46">
        <v>159.37173999999999</v>
      </c>
      <c r="T46" t="s">
        <v>27</v>
      </c>
      <c r="W46" t="s">
        <v>32</v>
      </c>
      <c r="AC46">
        <v>120.47481999999999</v>
      </c>
      <c r="AD46" t="s">
        <v>27</v>
      </c>
      <c r="AG46" t="s">
        <v>32</v>
      </c>
      <c r="AM46">
        <v>197.74834000000001</v>
      </c>
      <c r="AN46" t="s">
        <v>27</v>
      </c>
    </row>
    <row r="47" spans="3:40" x14ac:dyDescent="0.25">
      <c r="S47">
        <f>SUM(S41:S46)</f>
        <v>3287.3286699999999</v>
      </c>
      <c r="AC47">
        <f>SUM(AC41:AC46)</f>
        <v>2384.1665199999998</v>
      </c>
      <c r="AM47">
        <f>SUM(AM41:AM46)</f>
        <v>3911.0700499999998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183.84117000000001</v>
      </c>
      <c r="T49" t="s">
        <v>34</v>
      </c>
      <c r="W49" t="s">
        <v>33</v>
      </c>
      <c r="AC49">
        <v>139.6756</v>
      </c>
      <c r="AD49" t="s">
        <v>34</v>
      </c>
      <c r="AG49" t="s">
        <v>33</v>
      </c>
      <c r="AM49">
        <v>218.09030999999999</v>
      </c>
      <c r="AN49" t="s">
        <v>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33AF-14E4-4403-94C9-4E20165CCAFA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2050</v>
      </c>
    </row>
    <row r="2" spans="1:40" s="2" customFormat="1" x14ac:dyDescent="0.25">
      <c r="B2" s="2" t="s">
        <v>49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2.4099999999999998E-3</v>
      </c>
      <c r="J5" t="s">
        <v>27</v>
      </c>
      <c r="M5" t="s">
        <v>26</v>
      </c>
      <c r="S5">
        <v>6.2300000000000003E-3</v>
      </c>
      <c r="T5" t="s">
        <v>27</v>
      </c>
      <c r="AG5" t="s">
        <v>26</v>
      </c>
      <c r="AM5">
        <v>1.179E-2</v>
      </c>
      <c r="AN5" t="s">
        <v>27</v>
      </c>
    </row>
    <row r="6" spans="1:40" x14ac:dyDescent="0.25">
      <c r="C6" t="s">
        <v>28</v>
      </c>
      <c r="I6">
        <v>93.839070000000007</v>
      </c>
      <c r="J6" t="s">
        <v>27</v>
      </c>
      <c r="M6" t="s">
        <v>28</v>
      </c>
      <c r="S6">
        <v>969.35269000000005</v>
      </c>
      <c r="T6" t="s">
        <v>27</v>
      </c>
      <c r="AG6" t="s">
        <v>28</v>
      </c>
      <c r="AM6">
        <v>1436.8435999999999</v>
      </c>
      <c r="AN6" t="s">
        <v>27</v>
      </c>
    </row>
    <row r="7" spans="1:40" x14ac:dyDescent="0.25">
      <c r="C7" t="s">
        <v>29</v>
      </c>
      <c r="I7">
        <v>2.6208900000000002</v>
      </c>
      <c r="J7" t="s">
        <v>27</v>
      </c>
      <c r="M7" t="s">
        <v>29</v>
      </c>
      <c r="S7">
        <v>39.179430000000004</v>
      </c>
      <c r="T7" t="s">
        <v>27</v>
      </c>
      <c r="AG7" t="s">
        <v>29</v>
      </c>
      <c r="AM7">
        <v>65.703450000000004</v>
      </c>
      <c r="AN7" t="s">
        <v>27</v>
      </c>
    </row>
    <row r="8" spans="1:40" x14ac:dyDescent="0.25">
      <c r="C8" t="s">
        <v>30</v>
      </c>
      <c r="I8">
        <v>17.23639</v>
      </c>
      <c r="J8" t="s">
        <v>27</v>
      </c>
      <c r="M8" t="s">
        <v>30</v>
      </c>
      <c r="S8">
        <v>254.05565000000001</v>
      </c>
      <c r="T8" t="s">
        <v>27</v>
      </c>
      <c r="AG8" t="s">
        <v>30</v>
      </c>
      <c r="AM8">
        <v>375.96197000000001</v>
      </c>
      <c r="AN8" t="s">
        <v>27</v>
      </c>
    </row>
    <row r="9" spans="1:40" x14ac:dyDescent="0.25">
      <c r="C9" t="s">
        <v>31</v>
      </c>
      <c r="I9">
        <v>20.849399999999999</v>
      </c>
      <c r="J9" t="s">
        <v>27</v>
      </c>
      <c r="M9" t="s">
        <v>31</v>
      </c>
      <c r="S9">
        <v>42.713410000000003</v>
      </c>
      <c r="T9" t="s">
        <v>27</v>
      </c>
      <c r="AG9" t="s">
        <v>31</v>
      </c>
      <c r="AM9">
        <v>50.306669999999997</v>
      </c>
      <c r="AN9" t="s">
        <v>27</v>
      </c>
    </row>
    <row r="10" spans="1:40" x14ac:dyDescent="0.25">
      <c r="C10" t="s">
        <v>32</v>
      </c>
      <c r="I10">
        <v>7.17387</v>
      </c>
      <c r="J10" t="s">
        <v>27</v>
      </c>
      <c r="M10" t="s">
        <v>32</v>
      </c>
      <c r="S10">
        <v>105.19056</v>
      </c>
      <c r="T10" t="s">
        <v>27</v>
      </c>
      <c r="AG10" t="s">
        <v>32</v>
      </c>
      <c r="AM10">
        <v>147.12779</v>
      </c>
      <c r="AN10" t="s">
        <v>27</v>
      </c>
    </row>
    <row r="11" spans="1:40" x14ac:dyDescent="0.25">
      <c r="I11">
        <f>SUM(I5:I10)</f>
        <v>141.72202999999999</v>
      </c>
      <c r="S11">
        <f>SUM(S5:S10)</f>
        <v>1410.4979700000001</v>
      </c>
      <c r="AM11">
        <f>SUM(AM5:AM10)</f>
        <v>2075.9552699999999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8.4741999999999997</v>
      </c>
      <c r="J13" t="s">
        <v>34</v>
      </c>
      <c r="M13" t="s">
        <v>33</v>
      </c>
      <c r="S13">
        <v>70.783640000000005</v>
      </c>
      <c r="T13" t="s">
        <v>34</v>
      </c>
      <c r="AG13" t="s">
        <v>33</v>
      </c>
      <c r="AM13">
        <v>107.18362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5.11E-3</v>
      </c>
      <c r="J17" t="s">
        <v>27</v>
      </c>
      <c r="M17" t="s">
        <v>26</v>
      </c>
      <c r="S17">
        <v>3.2939999999999997E-2</v>
      </c>
      <c r="T17" t="s">
        <v>27</v>
      </c>
      <c r="W17" t="s">
        <v>26</v>
      </c>
      <c r="AC17">
        <v>1.1679999999999999E-2</v>
      </c>
      <c r="AD17" t="s">
        <v>27</v>
      </c>
      <c r="AG17" t="s">
        <v>26</v>
      </c>
      <c r="AM17">
        <v>3.8429999999999999E-2</v>
      </c>
      <c r="AN17" t="s">
        <v>27</v>
      </c>
    </row>
    <row r="18" spans="3:40" x14ac:dyDescent="0.25">
      <c r="C18" t="s">
        <v>28</v>
      </c>
      <c r="I18">
        <v>767.56115999999997</v>
      </c>
      <c r="J18" t="s">
        <v>27</v>
      </c>
      <c r="M18" t="s">
        <v>28</v>
      </c>
      <c r="S18">
        <v>1660.58033</v>
      </c>
      <c r="T18" t="s">
        <v>27</v>
      </c>
      <c r="W18" t="s">
        <v>28</v>
      </c>
      <c r="AC18">
        <v>937.33317999999997</v>
      </c>
      <c r="AD18" t="s">
        <v>27</v>
      </c>
      <c r="AG18" t="s">
        <v>28</v>
      </c>
      <c r="AM18">
        <v>2099.5573599999998</v>
      </c>
      <c r="AN18" t="s">
        <v>27</v>
      </c>
    </row>
    <row r="19" spans="3:40" x14ac:dyDescent="0.25">
      <c r="C19" t="s">
        <v>29</v>
      </c>
      <c r="I19">
        <v>32.2956</v>
      </c>
      <c r="J19" t="s">
        <v>27</v>
      </c>
      <c r="M19" t="s">
        <v>29</v>
      </c>
      <c r="S19">
        <v>66.089590000000001</v>
      </c>
      <c r="T19" t="s">
        <v>27</v>
      </c>
      <c r="W19" t="s">
        <v>29</v>
      </c>
      <c r="AC19">
        <v>44.578279999999999</v>
      </c>
      <c r="AD19" t="s">
        <v>27</v>
      </c>
      <c r="AG19" t="s">
        <v>29</v>
      </c>
      <c r="AM19">
        <v>92.034000000000006</v>
      </c>
      <c r="AN19" t="s">
        <v>27</v>
      </c>
    </row>
    <row r="20" spans="3:40" x14ac:dyDescent="0.25">
      <c r="C20" t="s">
        <v>30</v>
      </c>
      <c r="I20">
        <v>209.99487999999999</v>
      </c>
      <c r="J20" t="s">
        <v>27</v>
      </c>
      <c r="M20" t="s">
        <v>30</v>
      </c>
      <c r="S20">
        <v>355.71033</v>
      </c>
      <c r="T20" t="s">
        <v>27</v>
      </c>
      <c r="W20" t="s">
        <v>30</v>
      </c>
      <c r="AC20">
        <v>241.74412000000001</v>
      </c>
      <c r="AD20" t="s">
        <v>27</v>
      </c>
      <c r="AG20" t="s">
        <v>30</v>
      </c>
      <c r="AM20">
        <v>470.11750000000001</v>
      </c>
      <c r="AN20" t="s">
        <v>27</v>
      </c>
    </row>
    <row r="21" spans="3:40" x14ac:dyDescent="0.25">
      <c r="C21" t="s">
        <v>31</v>
      </c>
      <c r="I21">
        <v>35.505420000000001</v>
      </c>
      <c r="J21" t="s">
        <v>27</v>
      </c>
      <c r="M21" t="s">
        <v>31</v>
      </c>
      <c r="S21">
        <v>63.516779999999997</v>
      </c>
      <c r="T21" t="s">
        <v>27</v>
      </c>
      <c r="W21" t="s">
        <v>31</v>
      </c>
      <c r="AC21">
        <v>40.320520000000002</v>
      </c>
      <c r="AD21" t="s">
        <v>27</v>
      </c>
      <c r="AG21" t="s">
        <v>31</v>
      </c>
      <c r="AM21">
        <v>68.865430000000003</v>
      </c>
      <c r="AN21" t="s">
        <v>27</v>
      </c>
    </row>
    <row r="22" spans="3:40" x14ac:dyDescent="0.25">
      <c r="C22" t="s">
        <v>32</v>
      </c>
      <c r="I22">
        <v>87.119230000000002</v>
      </c>
      <c r="J22" t="s">
        <v>27</v>
      </c>
      <c r="M22" t="s">
        <v>32</v>
      </c>
      <c r="S22">
        <v>131.82158000000001</v>
      </c>
      <c r="T22" t="s">
        <v>27</v>
      </c>
      <c r="W22" t="s">
        <v>32</v>
      </c>
      <c r="AC22">
        <v>91.748519999999999</v>
      </c>
      <c r="AD22" t="s">
        <v>27</v>
      </c>
      <c r="AG22" t="s">
        <v>32</v>
      </c>
      <c r="AM22">
        <v>170.01590999999999</v>
      </c>
      <c r="AN22" t="s">
        <v>27</v>
      </c>
    </row>
    <row r="23" spans="3:40" x14ac:dyDescent="0.25">
      <c r="I23">
        <f>SUM(I17:I22)</f>
        <v>1132.4813999999999</v>
      </c>
      <c r="S23">
        <f>SUM(S17:S22)</f>
        <v>2277.75155</v>
      </c>
      <c r="AC23">
        <f>SUM(AC17:AC22)</f>
        <v>1355.7363</v>
      </c>
      <c r="AM23">
        <f>SUM(AM17:AM22)</f>
        <v>2900.6286299999997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56.603859999999997</v>
      </c>
      <c r="J25" t="s">
        <v>34</v>
      </c>
      <c r="M25" t="s">
        <v>33</v>
      </c>
      <c r="S25">
        <v>115.0389</v>
      </c>
      <c r="T25" t="s">
        <v>34</v>
      </c>
      <c r="W25" t="s">
        <v>33</v>
      </c>
      <c r="AC25">
        <v>69.751999999999995</v>
      </c>
      <c r="AD25" t="s">
        <v>34</v>
      </c>
      <c r="AG25" t="s">
        <v>33</v>
      </c>
      <c r="AM25">
        <v>149.52488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4.9500000000000004E-3</v>
      </c>
      <c r="J29" t="s">
        <v>27</v>
      </c>
      <c r="M29" t="s">
        <v>26</v>
      </c>
      <c r="S29">
        <v>3.7260000000000001E-2</v>
      </c>
      <c r="T29" t="s">
        <v>27</v>
      </c>
      <c r="W29" t="s">
        <v>26</v>
      </c>
      <c r="AC29">
        <v>1.49E-2</v>
      </c>
      <c r="AD29" t="s">
        <v>27</v>
      </c>
      <c r="AG29" t="s">
        <v>26</v>
      </c>
      <c r="AM29">
        <v>4.308E-2</v>
      </c>
      <c r="AN29" t="s">
        <v>27</v>
      </c>
    </row>
    <row r="30" spans="3:40" x14ac:dyDescent="0.25">
      <c r="C30" t="s">
        <v>28</v>
      </c>
      <c r="I30">
        <v>763.17520000000002</v>
      </c>
      <c r="J30" t="s">
        <v>27</v>
      </c>
      <c r="M30" t="s">
        <v>28</v>
      </c>
      <c r="S30">
        <v>1994.56368</v>
      </c>
      <c r="T30" t="s">
        <v>27</v>
      </c>
      <c r="W30" t="s">
        <v>28</v>
      </c>
      <c r="AC30">
        <v>1242.2628999999999</v>
      </c>
      <c r="AD30" t="s">
        <v>27</v>
      </c>
      <c r="AG30" t="s">
        <v>28</v>
      </c>
      <c r="AM30">
        <v>2459.8793300000002</v>
      </c>
      <c r="AN30" t="s">
        <v>27</v>
      </c>
    </row>
    <row r="31" spans="3:40" x14ac:dyDescent="0.25">
      <c r="C31" t="s">
        <v>29</v>
      </c>
      <c r="I31">
        <v>29.441949999999999</v>
      </c>
      <c r="J31" t="s">
        <v>27</v>
      </c>
      <c r="M31" t="s">
        <v>29</v>
      </c>
      <c r="S31">
        <v>82.577529999999996</v>
      </c>
      <c r="T31" t="s">
        <v>27</v>
      </c>
      <c r="W31" t="s">
        <v>29</v>
      </c>
      <c r="AC31">
        <v>60.457599999999999</v>
      </c>
      <c r="AD31" t="s">
        <v>27</v>
      </c>
      <c r="AG31" t="s">
        <v>29</v>
      </c>
      <c r="AM31">
        <v>110.07861</v>
      </c>
      <c r="AN31" t="s">
        <v>27</v>
      </c>
    </row>
    <row r="32" spans="3:40" x14ac:dyDescent="0.25">
      <c r="C32" t="s">
        <v>30</v>
      </c>
      <c r="I32">
        <v>192.56036</v>
      </c>
      <c r="J32" t="s">
        <v>27</v>
      </c>
      <c r="M32" t="s">
        <v>30</v>
      </c>
      <c r="S32">
        <v>435.02269999999999</v>
      </c>
      <c r="T32" t="s">
        <v>27</v>
      </c>
      <c r="W32" t="s">
        <v>30</v>
      </c>
      <c r="AC32">
        <v>317.91719999999998</v>
      </c>
      <c r="AD32" t="s">
        <v>27</v>
      </c>
      <c r="AG32" t="s">
        <v>30</v>
      </c>
      <c r="AM32">
        <v>556.29430000000002</v>
      </c>
      <c r="AN32" t="s">
        <v>27</v>
      </c>
    </row>
    <row r="33" spans="3:40" x14ac:dyDescent="0.25">
      <c r="C33" t="s">
        <v>31</v>
      </c>
      <c r="I33">
        <v>35.460729999999998</v>
      </c>
      <c r="J33" t="s">
        <v>27</v>
      </c>
      <c r="M33" t="s">
        <v>31</v>
      </c>
      <c r="S33">
        <v>72.248999999999995</v>
      </c>
      <c r="T33" t="s">
        <v>27</v>
      </c>
      <c r="W33" t="s">
        <v>31</v>
      </c>
      <c r="AC33">
        <v>48.27787</v>
      </c>
      <c r="AD33" t="s">
        <v>27</v>
      </c>
      <c r="AG33" t="s">
        <v>31</v>
      </c>
      <c r="AM33">
        <v>77.918570000000003</v>
      </c>
      <c r="AN33" t="s">
        <v>27</v>
      </c>
    </row>
    <row r="34" spans="3:40" x14ac:dyDescent="0.25">
      <c r="C34" t="s">
        <v>32</v>
      </c>
      <c r="I34">
        <v>80.018649999999994</v>
      </c>
      <c r="J34" t="s">
        <v>27</v>
      </c>
      <c r="M34" t="s">
        <v>32</v>
      </c>
      <c r="S34">
        <v>160.83729</v>
      </c>
      <c r="T34" t="s">
        <v>27</v>
      </c>
      <c r="W34" t="s">
        <v>32</v>
      </c>
      <c r="AC34">
        <v>119.76358999999999</v>
      </c>
      <c r="AD34" t="s">
        <v>27</v>
      </c>
      <c r="AG34" t="s">
        <v>32</v>
      </c>
      <c r="AM34">
        <v>201.32328000000001</v>
      </c>
      <c r="AN34" t="s">
        <v>27</v>
      </c>
    </row>
    <row r="35" spans="3:40" x14ac:dyDescent="0.25">
      <c r="I35">
        <f>SUM(I29:I34)</f>
        <v>1100.66184</v>
      </c>
      <c r="S35">
        <f>SUM(S29:S34)</f>
        <v>2745.2874599999996</v>
      </c>
      <c r="AC35">
        <f>SUM(AC29:AC34)</f>
        <v>1788.6940599999998</v>
      </c>
      <c r="AM35">
        <f>SUM(AM29:AM34)</f>
        <v>3405.5371700000001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55.45326</v>
      </c>
      <c r="J37" t="s">
        <v>34</v>
      </c>
      <c r="M37" t="s">
        <v>33</v>
      </c>
      <c r="S37">
        <v>143.56636</v>
      </c>
      <c r="T37" t="s">
        <v>34</v>
      </c>
      <c r="W37" t="s">
        <v>33</v>
      </c>
      <c r="AC37">
        <v>96.629459999999995</v>
      </c>
      <c r="AD37" t="s">
        <v>34</v>
      </c>
      <c r="AG37" t="s">
        <v>33</v>
      </c>
      <c r="AM37">
        <v>180.1215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4.8770000000000001E-2</v>
      </c>
      <c r="T41" t="s">
        <v>27</v>
      </c>
      <c r="W41" t="s">
        <v>26</v>
      </c>
      <c r="AC41">
        <v>2.793E-2</v>
      </c>
      <c r="AD41" t="s">
        <v>27</v>
      </c>
      <c r="AG41" t="s">
        <v>26</v>
      </c>
      <c r="AM41">
        <v>5.4019999999999999E-2</v>
      </c>
      <c r="AN41" t="s">
        <v>27</v>
      </c>
    </row>
    <row r="42" spans="3:40" x14ac:dyDescent="0.25">
      <c r="M42" t="s">
        <v>28</v>
      </c>
      <c r="S42">
        <v>2443.3075600000002</v>
      </c>
      <c r="T42" t="s">
        <v>27</v>
      </c>
      <c r="W42" t="s">
        <v>28</v>
      </c>
      <c r="AC42">
        <v>1741.8547799999999</v>
      </c>
      <c r="AD42" t="s">
        <v>27</v>
      </c>
      <c r="AG42" t="s">
        <v>28</v>
      </c>
      <c r="AM42">
        <v>2874.02493</v>
      </c>
      <c r="AN42" t="s">
        <v>27</v>
      </c>
    </row>
    <row r="43" spans="3:40" x14ac:dyDescent="0.25">
      <c r="M43" t="s">
        <v>29</v>
      </c>
      <c r="S43">
        <v>103.70668000000001</v>
      </c>
      <c r="T43" t="s">
        <v>27</v>
      </c>
      <c r="W43" t="s">
        <v>29</v>
      </c>
      <c r="AC43">
        <v>83.081829999999997</v>
      </c>
      <c r="AD43" t="s">
        <v>27</v>
      </c>
      <c r="AG43" t="s">
        <v>29</v>
      </c>
      <c r="AM43">
        <v>129.09075000000001</v>
      </c>
      <c r="AN43" t="s">
        <v>27</v>
      </c>
    </row>
    <row r="44" spans="3:40" x14ac:dyDescent="0.25">
      <c r="M44" t="s">
        <v>30</v>
      </c>
      <c r="S44">
        <v>448.09649000000002</v>
      </c>
      <c r="T44" t="s">
        <v>27</v>
      </c>
      <c r="W44" t="s">
        <v>30</v>
      </c>
      <c r="AC44">
        <v>338.90615000000003</v>
      </c>
      <c r="AD44" t="s">
        <v>27</v>
      </c>
      <c r="AG44" t="s">
        <v>30</v>
      </c>
      <c r="AM44">
        <v>562.05220999999995</v>
      </c>
      <c r="AN44" t="s">
        <v>27</v>
      </c>
    </row>
    <row r="45" spans="3:40" x14ac:dyDescent="0.25">
      <c r="M45" t="s">
        <v>31</v>
      </c>
      <c r="S45">
        <v>89.476950000000002</v>
      </c>
      <c r="T45" t="s">
        <v>27</v>
      </c>
      <c r="W45" t="s">
        <v>31</v>
      </c>
      <c r="AC45">
        <v>67.12603</v>
      </c>
      <c r="AD45" t="s">
        <v>27</v>
      </c>
      <c r="AG45" t="s">
        <v>31</v>
      </c>
      <c r="AM45">
        <v>94.806030000000007</v>
      </c>
      <c r="AN45" t="s">
        <v>27</v>
      </c>
    </row>
    <row r="46" spans="3:40" x14ac:dyDescent="0.25">
      <c r="M46" t="s">
        <v>32</v>
      </c>
      <c r="S46">
        <v>156.92204000000001</v>
      </c>
      <c r="T46" t="s">
        <v>27</v>
      </c>
      <c r="W46" t="s">
        <v>32</v>
      </c>
      <c r="AC46">
        <v>118.62451</v>
      </c>
      <c r="AD46" t="s">
        <v>27</v>
      </c>
      <c r="AG46" t="s">
        <v>32</v>
      </c>
      <c r="AM46">
        <v>194.73183</v>
      </c>
      <c r="AN46" t="s">
        <v>27</v>
      </c>
    </row>
    <row r="47" spans="3:40" x14ac:dyDescent="0.25">
      <c r="S47">
        <f>SUM(S41:S46)</f>
        <v>3241.5584899999999</v>
      </c>
      <c r="AC47">
        <f>SUM(AC41:AC46)</f>
        <v>2349.6212299999997</v>
      </c>
      <c r="AM47">
        <f>SUM(AM41:AM46)</f>
        <v>3854.7597700000001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182.20392000000001</v>
      </c>
      <c r="T49" t="s">
        <v>34</v>
      </c>
      <c r="W49" t="s">
        <v>33</v>
      </c>
      <c r="AC49">
        <v>138.43948</v>
      </c>
      <c r="AD49" t="s">
        <v>34</v>
      </c>
      <c r="AG49" t="s">
        <v>33</v>
      </c>
      <c r="AM49">
        <v>216.07525000000001</v>
      </c>
      <c r="AN49" t="s">
        <v>34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19D2-768E-4F8C-8C07-1CA12148B3EC}">
  <dimension ref="A1:R10"/>
  <sheetViews>
    <sheetView workbookViewId="0">
      <selection sqref="A1:J2"/>
    </sheetView>
  </sheetViews>
  <sheetFormatPr defaultRowHeight="15" x14ac:dyDescent="0.25"/>
  <cols>
    <col min="3" max="3" width="11.5703125" customWidth="1"/>
    <col min="4" max="4" width="10.7109375" customWidth="1"/>
    <col min="5" max="5" width="24.5703125" customWidth="1"/>
    <col min="6" max="6" width="20.5703125" customWidth="1"/>
    <col min="7" max="7" width="17.7109375" customWidth="1"/>
    <col min="8" max="8" width="24" customWidth="1"/>
    <col min="9" max="9" width="23.5703125" customWidth="1"/>
    <col min="10" max="10" width="29.5703125" customWidth="1"/>
  </cols>
  <sheetData>
    <row r="1" spans="1:18" x14ac:dyDescent="0.25">
      <c r="A1" t="s">
        <v>54</v>
      </c>
    </row>
    <row r="2" spans="1:18" x14ac:dyDescent="0.25">
      <c r="A2" t="s">
        <v>50</v>
      </c>
      <c r="B2" t="s">
        <v>51</v>
      </c>
      <c r="C2" t="s">
        <v>53</v>
      </c>
      <c r="D2" t="s">
        <v>52</v>
      </c>
      <c r="E2" t="s">
        <v>26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O2" s="2" t="s">
        <v>71</v>
      </c>
      <c r="P2" s="2"/>
      <c r="Q2" s="2"/>
      <c r="R2" s="2"/>
    </row>
    <row r="3" spans="1:18" x14ac:dyDescent="0.25">
      <c r="O3" s="2" t="s">
        <v>72</v>
      </c>
      <c r="P3" s="2"/>
      <c r="Q3" s="2"/>
      <c r="R3" s="2"/>
    </row>
    <row r="4" spans="1:18" x14ac:dyDescent="0.25">
      <c r="O4" s="2" t="s">
        <v>78</v>
      </c>
      <c r="P4" s="2"/>
      <c r="Q4" s="2"/>
      <c r="R4" s="2"/>
    </row>
    <row r="5" spans="1:18" x14ac:dyDescent="0.25">
      <c r="O5" s="2"/>
      <c r="P5" s="2"/>
      <c r="Q5" s="2"/>
      <c r="R5" s="2"/>
    </row>
    <row r="6" spans="1:18" x14ac:dyDescent="0.25">
      <c r="O6" s="2"/>
      <c r="P6" s="2"/>
      <c r="Q6" s="2"/>
      <c r="R6" s="2"/>
    </row>
    <row r="7" spans="1:18" x14ac:dyDescent="0.25">
      <c r="O7" s="2"/>
      <c r="P7" s="2"/>
      <c r="Q7" s="2"/>
      <c r="R7" s="2"/>
    </row>
    <row r="8" spans="1:18" x14ac:dyDescent="0.25">
      <c r="O8" s="2"/>
      <c r="P8" s="2"/>
      <c r="Q8" s="2"/>
      <c r="R8" s="2"/>
    </row>
    <row r="9" spans="1:18" x14ac:dyDescent="0.25">
      <c r="O9" s="2"/>
      <c r="P9" s="2"/>
      <c r="Q9" s="2"/>
      <c r="R9" s="2"/>
    </row>
    <row r="10" spans="1:18" x14ac:dyDescent="0.25">
      <c r="O10" s="2"/>
      <c r="P10" s="2"/>
      <c r="Q10" s="2"/>
      <c r="R10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FEDBD-A2DA-4B39-9DA4-9A0BF7F35C8B}">
  <dimension ref="A1:T10"/>
  <sheetViews>
    <sheetView workbookViewId="0">
      <selection activeCell="O4" sqref="O4"/>
    </sheetView>
  </sheetViews>
  <sheetFormatPr defaultRowHeight="15" x14ac:dyDescent="0.25"/>
  <cols>
    <col min="3" max="3" width="10.5703125" customWidth="1"/>
    <col min="4" max="4" width="11.28515625" customWidth="1"/>
    <col min="6" max="6" width="11.28515625" customWidth="1"/>
    <col min="7" max="7" width="18.85546875" customWidth="1"/>
    <col min="8" max="8" width="15.28515625" customWidth="1"/>
    <col min="9" max="9" width="22.140625" customWidth="1"/>
    <col min="10" max="10" width="22.5703125" customWidth="1"/>
  </cols>
  <sheetData>
    <row r="1" spans="1:20" x14ac:dyDescent="0.25">
      <c r="A1" t="s">
        <v>68</v>
      </c>
      <c r="G1" t="s">
        <v>73</v>
      </c>
      <c r="H1" t="s">
        <v>74</v>
      </c>
    </row>
    <row r="2" spans="1:20" x14ac:dyDescent="0.25">
      <c r="A2" t="s">
        <v>50</v>
      </c>
      <c r="B2" t="s">
        <v>51</v>
      </c>
      <c r="C2" t="s">
        <v>53</v>
      </c>
      <c r="D2" t="s">
        <v>52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Q2" s="2" t="s">
        <v>71</v>
      </c>
      <c r="R2" s="2"/>
      <c r="S2" s="2"/>
      <c r="T2" s="2"/>
    </row>
    <row r="3" spans="1:20" x14ac:dyDescent="0.25">
      <c r="Q3" s="2" t="s">
        <v>72</v>
      </c>
      <c r="R3" s="2"/>
      <c r="S3" s="2"/>
      <c r="T3" s="2"/>
    </row>
    <row r="4" spans="1:20" x14ac:dyDescent="0.25">
      <c r="Q4" s="2" t="s">
        <v>78</v>
      </c>
      <c r="R4" s="2"/>
      <c r="S4" s="2"/>
      <c r="T4" s="2"/>
    </row>
    <row r="5" spans="1:20" x14ac:dyDescent="0.25">
      <c r="Q5" s="2"/>
      <c r="R5" s="2"/>
      <c r="S5" s="2"/>
      <c r="T5" s="2"/>
    </row>
    <row r="6" spans="1:20" x14ac:dyDescent="0.25">
      <c r="Q6" s="2"/>
      <c r="R6" s="2"/>
      <c r="S6" s="2"/>
      <c r="T6" s="2"/>
    </row>
    <row r="7" spans="1:20" x14ac:dyDescent="0.25">
      <c r="Q7" s="2"/>
      <c r="R7" s="2"/>
      <c r="S7" s="2"/>
      <c r="T7" s="2"/>
    </row>
    <row r="8" spans="1:20" x14ac:dyDescent="0.25">
      <c r="Q8" s="2"/>
      <c r="R8" s="2"/>
      <c r="S8" s="2"/>
      <c r="T8" s="2"/>
    </row>
    <row r="9" spans="1:20" x14ac:dyDescent="0.25">
      <c r="Q9" s="2"/>
      <c r="R9" s="2"/>
      <c r="S9" s="2"/>
      <c r="T9" s="2"/>
    </row>
    <row r="10" spans="1:20" x14ac:dyDescent="0.25">
      <c r="Q10" s="2"/>
      <c r="R10" s="2"/>
      <c r="S10" s="2"/>
      <c r="T10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0F76-90D0-4CAC-AEC5-FD1079E0032C}">
  <dimension ref="A1:R10"/>
  <sheetViews>
    <sheetView workbookViewId="0">
      <selection activeCell="O4" sqref="O4"/>
    </sheetView>
  </sheetViews>
  <sheetFormatPr defaultRowHeight="15" x14ac:dyDescent="0.25"/>
  <cols>
    <col min="3" max="3" width="10.5703125" customWidth="1"/>
    <col min="4" max="4" width="12.140625" customWidth="1"/>
    <col min="6" max="6" width="15.28515625" customWidth="1"/>
    <col min="7" max="7" width="22.140625" customWidth="1"/>
    <col min="8" max="8" width="19.7109375" customWidth="1"/>
    <col min="9" max="9" width="23" customWidth="1"/>
    <col min="10" max="10" width="22.7109375" customWidth="1"/>
  </cols>
  <sheetData>
    <row r="1" spans="1:18" x14ac:dyDescent="0.25">
      <c r="A1" t="s">
        <v>69</v>
      </c>
      <c r="G1" t="s">
        <v>73</v>
      </c>
      <c r="H1" t="s">
        <v>74</v>
      </c>
    </row>
    <row r="2" spans="1:18" x14ac:dyDescent="0.25">
      <c r="A2" t="s">
        <v>50</v>
      </c>
      <c r="B2" t="s">
        <v>51</v>
      </c>
      <c r="C2" t="s">
        <v>53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O2" s="2" t="s">
        <v>71</v>
      </c>
      <c r="P2" s="2"/>
      <c r="Q2" s="2"/>
      <c r="R2" s="2"/>
    </row>
    <row r="3" spans="1:18" x14ac:dyDescent="0.25">
      <c r="O3" s="2" t="s">
        <v>72</v>
      </c>
      <c r="P3" s="2"/>
      <c r="Q3" s="2"/>
      <c r="R3" s="2"/>
    </row>
    <row r="4" spans="1:18" x14ac:dyDescent="0.25">
      <c r="O4" s="2" t="s">
        <v>78</v>
      </c>
      <c r="P4" s="2"/>
      <c r="Q4" s="2"/>
      <c r="R4" s="2"/>
    </row>
    <row r="5" spans="1:18" x14ac:dyDescent="0.25">
      <c r="O5" s="2"/>
      <c r="P5" s="2"/>
      <c r="Q5" s="2"/>
      <c r="R5" s="2"/>
    </row>
    <row r="6" spans="1:18" x14ac:dyDescent="0.25">
      <c r="O6" s="2"/>
      <c r="P6" s="2"/>
      <c r="Q6" s="2"/>
      <c r="R6" s="2"/>
    </row>
    <row r="7" spans="1:18" x14ac:dyDescent="0.25">
      <c r="O7" s="2"/>
      <c r="P7" s="2"/>
      <c r="Q7" s="2"/>
      <c r="R7" s="2"/>
    </row>
    <row r="8" spans="1:18" x14ac:dyDescent="0.25">
      <c r="O8" s="2"/>
      <c r="P8" s="2"/>
      <c r="Q8" s="2"/>
      <c r="R8" s="2"/>
    </row>
    <row r="9" spans="1:18" x14ac:dyDescent="0.25">
      <c r="O9" s="2"/>
      <c r="P9" s="2"/>
      <c r="Q9" s="2"/>
      <c r="R9" s="2"/>
    </row>
    <row r="10" spans="1:18" x14ac:dyDescent="0.25">
      <c r="O10" s="2"/>
      <c r="P10" s="2"/>
      <c r="Q10" s="2"/>
      <c r="R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4125-E27C-467E-9F50-E6CBD60F0889}">
  <dimension ref="A1:AN49"/>
  <sheetViews>
    <sheetView zoomScale="70" zoomScaleNormal="70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2010</v>
      </c>
    </row>
    <row r="2" spans="1:40" s="2" customFormat="1" x14ac:dyDescent="0.25">
      <c r="B2" s="2" t="s">
        <v>3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2.5200000000000001E-3</v>
      </c>
      <c r="J5" t="s">
        <v>27</v>
      </c>
      <c r="M5" t="s">
        <v>26</v>
      </c>
      <c r="S5">
        <v>7.2500000000000004E-3</v>
      </c>
      <c r="T5" t="s">
        <v>27</v>
      </c>
      <c r="AG5" t="s">
        <v>26</v>
      </c>
      <c r="AM5">
        <v>9.1800000000000007E-3</v>
      </c>
      <c r="AN5" t="s">
        <v>27</v>
      </c>
    </row>
    <row r="6" spans="1:40" x14ac:dyDescent="0.25">
      <c r="C6" t="s">
        <v>28</v>
      </c>
      <c r="I6">
        <v>124.15107999999999</v>
      </c>
      <c r="J6" t="s">
        <v>27</v>
      </c>
      <c r="M6" t="s">
        <v>28</v>
      </c>
      <c r="S6">
        <v>1454.1013700000001</v>
      </c>
      <c r="T6" t="s">
        <v>27</v>
      </c>
      <c r="AG6" t="s">
        <v>28</v>
      </c>
      <c r="AM6">
        <v>2031.1688200000001</v>
      </c>
      <c r="AN6" t="s">
        <v>27</v>
      </c>
    </row>
    <row r="7" spans="1:40" x14ac:dyDescent="0.25">
      <c r="C7" t="s">
        <v>29</v>
      </c>
      <c r="I7">
        <v>1.84015</v>
      </c>
      <c r="J7" t="s">
        <v>27</v>
      </c>
      <c r="M7" t="s">
        <v>29</v>
      </c>
      <c r="S7">
        <v>27.963509999999999</v>
      </c>
      <c r="T7" t="s">
        <v>27</v>
      </c>
      <c r="AG7" t="s">
        <v>29</v>
      </c>
      <c r="AM7">
        <v>50.36307</v>
      </c>
      <c r="AN7" t="s">
        <v>27</v>
      </c>
    </row>
    <row r="8" spans="1:40" x14ac:dyDescent="0.25">
      <c r="C8" t="s">
        <v>30</v>
      </c>
      <c r="I8">
        <v>31.612179999999999</v>
      </c>
      <c r="J8" t="s">
        <v>27</v>
      </c>
      <c r="M8" t="s">
        <v>30</v>
      </c>
      <c r="S8">
        <v>474.67887999999999</v>
      </c>
      <c r="T8" t="s">
        <v>27</v>
      </c>
      <c r="AG8" t="s">
        <v>30</v>
      </c>
      <c r="AM8">
        <v>716.41394000000003</v>
      </c>
      <c r="AN8" t="s">
        <v>27</v>
      </c>
    </row>
    <row r="9" spans="1:40" x14ac:dyDescent="0.25">
      <c r="C9" t="s">
        <v>31</v>
      </c>
      <c r="I9">
        <v>20.850650000000002</v>
      </c>
      <c r="J9" t="s">
        <v>27</v>
      </c>
      <c r="M9" t="s">
        <v>31</v>
      </c>
      <c r="S9">
        <v>42.969909999999999</v>
      </c>
      <c r="T9" t="s">
        <v>27</v>
      </c>
      <c r="AG9" t="s">
        <v>31</v>
      </c>
      <c r="AM9">
        <v>51.599029999999999</v>
      </c>
      <c r="AN9" t="s">
        <v>27</v>
      </c>
    </row>
    <row r="10" spans="1:40" x14ac:dyDescent="0.25">
      <c r="C10" t="s">
        <v>32</v>
      </c>
      <c r="I10">
        <v>3.0539200000000002</v>
      </c>
      <c r="J10" t="s">
        <v>27</v>
      </c>
      <c r="M10" t="s">
        <v>32</v>
      </c>
      <c r="S10">
        <v>46.067610000000002</v>
      </c>
      <c r="T10" t="s">
        <v>27</v>
      </c>
      <c r="AG10" t="s">
        <v>32</v>
      </c>
      <c r="AM10">
        <v>71.176439999999999</v>
      </c>
      <c r="AN10" t="s">
        <v>27</v>
      </c>
    </row>
    <row r="11" spans="1:40" x14ac:dyDescent="0.25">
      <c r="I11">
        <f>SUM(I5:I10)</f>
        <v>181.51050000000001</v>
      </c>
      <c r="S11">
        <f>SUM(S5:S10)</f>
        <v>2045.7885300000003</v>
      </c>
      <c r="AM11">
        <f>SUM(AM5:AM10)</f>
        <v>2920.7304800000002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11.775930000000001</v>
      </c>
      <c r="J13" t="s">
        <v>34</v>
      </c>
      <c r="M13" t="s">
        <v>33</v>
      </c>
      <c r="S13">
        <v>121.25618</v>
      </c>
      <c r="T13" t="s">
        <v>34</v>
      </c>
      <c r="AG13" t="s">
        <v>33</v>
      </c>
      <c r="AM13">
        <v>169.66166999999999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6.0099999999999997E-3</v>
      </c>
      <c r="J17" t="s">
        <v>27</v>
      </c>
      <c r="M17" t="s">
        <v>26</v>
      </c>
      <c r="S17">
        <v>3.3059999999999999E-2</v>
      </c>
      <c r="T17" t="s">
        <v>27</v>
      </c>
      <c r="W17" t="s">
        <v>26</v>
      </c>
      <c r="AC17">
        <v>8.9099999999999995E-3</v>
      </c>
      <c r="AD17" t="s">
        <v>27</v>
      </c>
      <c r="AG17" t="s">
        <v>26</v>
      </c>
      <c r="AM17">
        <v>3.4590000000000003E-2</v>
      </c>
      <c r="AN17" t="s">
        <v>27</v>
      </c>
    </row>
    <row r="18" spans="3:40" x14ac:dyDescent="0.25">
      <c r="C18" t="s">
        <v>28</v>
      </c>
      <c r="I18">
        <v>1173.2003999999999</v>
      </c>
      <c r="J18" t="s">
        <v>27</v>
      </c>
      <c r="M18" t="s">
        <v>28</v>
      </c>
      <c r="S18">
        <v>2172.6172299999998</v>
      </c>
      <c r="T18" t="s">
        <v>27</v>
      </c>
      <c r="W18" t="s">
        <v>28</v>
      </c>
      <c r="AC18">
        <v>1281.3095699999999</v>
      </c>
      <c r="AD18" t="s">
        <v>27</v>
      </c>
      <c r="AG18" t="s">
        <v>28</v>
      </c>
      <c r="AM18">
        <v>2697.6645600000002</v>
      </c>
      <c r="AN18" t="s">
        <v>27</v>
      </c>
    </row>
    <row r="19" spans="3:40" x14ac:dyDescent="0.25">
      <c r="C19" t="s">
        <v>29</v>
      </c>
      <c r="I19">
        <v>23.01304</v>
      </c>
      <c r="J19" t="s">
        <v>27</v>
      </c>
      <c r="M19" t="s">
        <v>29</v>
      </c>
      <c r="S19">
        <v>51.870629999999998</v>
      </c>
      <c r="T19" t="s">
        <v>27</v>
      </c>
      <c r="W19" t="s">
        <v>29</v>
      </c>
      <c r="AC19">
        <v>35.173299999999998</v>
      </c>
      <c r="AD19" t="s">
        <v>27</v>
      </c>
      <c r="AG19" t="s">
        <v>29</v>
      </c>
      <c r="AM19">
        <v>74.115589999999997</v>
      </c>
      <c r="AN19" t="s">
        <v>27</v>
      </c>
    </row>
    <row r="20" spans="3:40" x14ac:dyDescent="0.25">
      <c r="C20" t="s">
        <v>30</v>
      </c>
      <c r="I20">
        <v>392.70974999999999</v>
      </c>
      <c r="J20" t="s">
        <v>27</v>
      </c>
      <c r="M20" t="s">
        <v>30</v>
      </c>
      <c r="S20">
        <v>624.59555</v>
      </c>
      <c r="T20" t="s">
        <v>27</v>
      </c>
      <c r="W20" t="s">
        <v>30</v>
      </c>
      <c r="AC20">
        <v>465.03228000000001</v>
      </c>
      <c r="AD20" t="s">
        <v>27</v>
      </c>
      <c r="AG20" t="s">
        <v>30</v>
      </c>
      <c r="AM20">
        <v>853.36590000000001</v>
      </c>
      <c r="AN20" t="s">
        <v>27</v>
      </c>
    </row>
    <row r="21" spans="3:40" x14ac:dyDescent="0.25">
      <c r="C21" t="s">
        <v>31</v>
      </c>
      <c r="I21">
        <v>35.699849999999998</v>
      </c>
      <c r="J21" t="s">
        <v>27</v>
      </c>
      <c r="M21" t="s">
        <v>31</v>
      </c>
      <c r="S21">
        <v>62.905180000000001</v>
      </c>
      <c r="T21" t="s">
        <v>27</v>
      </c>
      <c r="W21" t="s">
        <v>31</v>
      </c>
      <c r="AC21">
        <v>40.731940000000002</v>
      </c>
      <c r="AD21" t="s">
        <v>27</v>
      </c>
      <c r="AG21" t="s">
        <v>31</v>
      </c>
      <c r="AM21">
        <v>69.350390000000004</v>
      </c>
      <c r="AN21" t="s">
        <v>27</v>
      </c>
    </row>
    <row r="22" spans="3:40" x14ac:dyDescent="0.25">
      <c r="C22" t="s">
        <v>32</v>
      </c>
      <c r="I22">
        <v>38.077150000000003</v>
      </c>
      <c r="J22" t="s">
        <v>27</v>
      </c>
      <c r="M22" t="s">
        <v>32</v>
      </c>
      <c r="S22">
        <v>62.183369999999996</v>
      </c>
      <c r="T22" t="s">
        <v>27</v>
      </c>
      <c r="W22" t="s">
        <v>32</v>
      </c>
      <c r="AC22">
        <v>46.606090000000002</v>
      </c>
      <c r="AD22" t="s">
        <v>27</v>
      </c>
      <c r="AG22" t="s">
        <v>32</v>
      </c>
      <c r="AM22">
        <v>86.157179999999997</v>
      </c>
      <c r="AN22" t="s">
        <v>27</v>
      </c>
    </row>
    <row r="23" spans="3:40" x14ac:dyDescent="0.25">
      <c r="I23">
        <f>SUM(I17:I22)</f>
        <v>1662.7062000000001</v>
      </c>
      <c r="S23">
        <f>SUM(S17:S22)</f>
        <v>2974.2050200000003</v>
      </c>
      <c r="AC23">
        <f>SUM(AC17:AC22)</f>
        <v>1868.8620899999996</v>
      </c>
      <c r="AM23">
        <f>SUM(AM17:AM22)</f>
        <v>3780.6882100000007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98.724469999999997</v>
      </c>
      <c r="J25" t="s">
        <v>34</v>
      </c>
      <c r="M25" t="s">
        <v>33</v>
      </c>
      <c r="S25">
        <v>171.69718</v>
      </c>
      <c r="T25" t="s">
        <v>34</v>
      </c>
      <c r="W25" t="s">
        <v>33</v>
      </c>
      <c r="AC25">
        <v>106.33422</v>
      </c>
      <c r="AD25" t="s">
        <v>34</v>
      </c>
      <c r="AG25" t="s">
        <v>33</v>
      </c>
      <c r="AM25">
        <v>215.78577000000001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5.8500000000000002E-3</v>
      </c>
      <c r="J29" t="s">
        <v>27</v>
      </c>
      <c r="M29" t="s">
        <v>26</v>
      </c>
      <c r="S29">
        <v>3.7319999999999999E-2</v>
      </c>
      <c r="T29" t="s">
        <v>27</v>
      </c>
      <c r="W29" t="s">
        <v>26</v>
      </c>
      <c r="AC29">
        <v>1.1860000000000001E-2</v>
      </c>
      <c r="AD29" t="s">
        <v>27</v>
      </c>
      <c r="AG29" t="s">
        <v>26</v>
      </c>
      <c r="AM29">
        <v>3.8940000000000002E-2</v>
      </c>
      <c r="AN29" t="s">
        <v>27</v>
      </c>
    </row>
    <row r="30" spans="3:40" x14ac:dyDescent="0.25">
      <c r="C30" t="s">
        <v>28</v>
      </c>
      <c r="I30">
        <v>1139.7479800000001</v>
      </c>
      <c r="J30" t="s">
        <v>27</v>
      </c>
      <c r="M30" t="s">
        <v>28</v>
      </c>
      <c r="S30">
        <v>2616.3732500000001</v>
      </c>
      <c r="T30" t="s">
        <v>27</v>
      </c>
      <c r="W30" t="s">
        <v>28</v>
      </c>
      <c r="AC30">
        <v>1691.1911700000001</v>
      </c>
      <c r="AD30" t="s">
        <v>27</v>
      </c>
      <c r="AG30" t="s">
        <v>28</v>
      </c>
      <c r="AM30">
        <v>3172.9234200000001</v>
      </c>
      <c r="AN30" t="s">
        <v>27</v>
      </c>
    </row>
    <row r="31" spans="3:40" x14ac:dyDescent="0.25">
      <c r="C31" t="s">
        <v>29</v>
      </c>
      <c r="I31">
        <v>20.91423</v>
      </c>
      <c r="J31" t="s">
        <v>27</v>
      </c>
      <c r="M31" t="s">
        <v>29</v>
      </c>
      <c r="S31">
        <v>65.367549999999994</v>
      </c>
      <c r="T31" t="s">
        <v>27</v>
      </c>
      <c r="W31" t="s">
        <v>29</v>
      </c>
      <c r="AC31">
        <v>48.206539999999997</v>
      </c>
      <c r="AD31" t="s">
        <v>27</v>
      </c>
      <c r="AG31" t="s">
        <v>29</v>
      </c>
      <c r="AM31">
        <v>88.947220000000002</v>
      </c>
      <c r="AN31" t="s">
        <v>27</v>
      </c>
    </row>
    <row r="32" spans="3:40" x14ac:dyDescent="0.25">
      <c r="C32" t="s">
        <v>30</v>
      </c>
      <c r="I32">
        <v>359.70774999999998</v>
      </c>
      <c r="J32" t="s">
        <v>27</v>
      </c>
      <c r="M32" t="s">
        <v>30</v>
      </c>
      <c r="S32">
        <v>763.62392999999997</v>
      </c>
      <c r="T32" t="s">
        <v>27</v>
      </c>
      <c r="W32" t="s">
        <v>30</v>
      </c>
      <c r="AC32">
        <v>601.60185000000001</v>
      </c>
      <c r="AD32" t="s">
        <v>27</v>
      </c>
      <c r="AG32" t="s">
        <v>30</v>
      </c>
      <c r="AM32">
        <v>1006.12049</v>
      </c>
      <c r="AN32" t="s">
        <v>27</v>
      </c>
    </row>
    <row r="33" spans="3:40" x14ac:dyDescent="0.25">
      <c r="C33" t="s">
        <v>31</v>
      </c>
      <c r="I33">
        <v>35.631819999999998</v>
      </c>
      <c r="J33" t="s">
        <v>27</v>
      </c>
      <c r="M33" t="s">
        <v>31</v>
      </c>
      <c r="S33">
        <v>71.690150000000003</v>
      </c>
      <c r="T33" t="s">
        <v>27</v>
      </c>
      <c r="W33" t="s">
        <v>31</v>
      </c>
      <c r="AC33">
        <v>48.809719999999999</v>
      </c>
      <c r="AD33" t="s">
        <v>27</v>
      </c>
      <c r="AG33" t="s">
        <v>31</v>
      </c>
      <c r="AM33">
        <v>78.522080000000003</v>
      </c>
      <c r="AN33" t="s">
        <v>27</v>
      </c>
    </row>
    <row r="34" spans="3:40" x14ac:dyDescent="0.25">
      <c r="C34" t="s">
        <v>32</v>
      </c>
      <c r="I34">
        <v>34.859639999999999</v>
      </c>
      <c r="J34" t="s">
        <v>27</v>
      </c>
      <c r="M34" t="s">
        <v>32</v>
      </c>
      <c r="S34">
        <v>76.130939999999995</v>
      </c>
      <c r="T34" t="s">
        <v>27</v>
      </c>
      <c r="W34" t="s">
        <v>32</v>
      </c>
      <c r="AC34">
        <v>60.332099999999997</v>
      </c>
      <c r="AD34" t="s">
        <v>27</v>
      </c>
      <c r="AG34" t="s">
        <v>32</v>
      </c>
      <c r="AM34">
        <v>101.54317</v>
      </c>
      <c r="AN34" t="s">
        <v>27</v>
      </c>
    </row>
    <row r="35" spans="3:40" x14ac:dyDescent="0.25">
      <c r="I35">
        <f>SUM(I29:I34)</f>
        <v>1590.8672700000002</v>
      </c>
      <c r="S35">
        <f>SUM(S29:S34)</f>
        <v>3593.2231399999996</v>
      </c>
      <c r="AC35">
        <f>SUM(AC29:AC34)</f>
        <v>2450.1532400000001</v>
      </c>
      <c r="AM35">
        <f>SUM(AM29:AM34)</f>
        <v>4448.0953199999994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94.384730000000005</v>
      </c>
      <c r="J37" t="s">
        <v>34</v>
      </c>
      <c r="M37" t="s">
        <v>33</v>
      </c>
      <c r="S37">
        <v>212.18672000000001</v>
      </c>
      <c r="T37" t="s">
        <v>34</v>
      </c>
      <c r="W37" t="s">
        <v>33</v>
      </c>
      <c r="AC37">
        <v>144.52888999999999</v>
      </c>
      <c r="AD37" t="s">
        <v>34</v>
      </c>
      <c r="AG37" t="s">
        <v>33</v>
      </c>
      <c r="AM37">
        <v>258.92061999999999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4.845E-2</v>
      </c>
      <c r="T41" t="s">
        <v>27</v>
      </c>
      <c r="W41" t="s">
        <v>26</v>
      </c>
      <c r="AC41">
        <v>2.47E-2</v>
      </c>
      <c r="AD41" t="s">
        <v>27</v>
      </c>
      <c r="AG41" t="s">
        <v>26</v>
      </c>
      <c r="AM41">
        <v>4.9950000000000001E-2</v>
      </c>
      <c r="AN41" t="s">
        <v>27</v>
      </c>
    </row>
    <row r="42" spans="3:40" x14ac:dyDescent="0.25">
      <c r="M42" t="s">
        <v>28</v>
      </c>
      <c r="S42">
        <v>3039.2520500000001</v>
      </c>
      <c r="T42" t="s">
        <v>27</v>
      </c>
      <c r="W42" t="s">
        <v>28</v>
      </c>
      <c r="AC42">
        <v>2176.60302</v>
      </c>
      <c r="AD42" t="s">
        <v>27</v>
      </c>
      <c r="AG42" t="s">
        <v>28</v>
      </c>
      <c r="AM42">
        <v>3558.1849900000002</v>
      </c>
      <c r="AN42" t="s">
        <v>27</v>
      </c>
    </row>
    <row r="43" spans="3:40" x14ac:dyDescent="0.25">
      <c r="M43" t="s">
        <v>29</v>
      </c>
      <c r="S43">
        <v>87.373609999999999</v>
      </c>
      <c r="T43" t="s">
        <v>27</v>
      </c>
      <c r="W43" t="s">
        <v>29</v>
      </c>
      <c r="AC43">
        <v>71.372510000000005</v>
      </c>
      <c r="AD43" t="s">
        <v>27</v>
      </c>
      <c r="AG43" t="s">
        <v>29</v>
      </c>
      <c r="AM43">
        <v>109.35952</v>
      </c>
      <c r="AN43" t="s">
        <v>27</v>
      </c>
    </row>
    <row r="44" spans="3:40" x14ac:dyDescent="0.25">
      <c r="M44" t="s">
        <v>30</v>
      </c>
      <c r="S44">
        <v>762.84482000000003</v>
      </c>
      <c r="T44" t="s">
        <v>27</v>
      </c>
      <c r="W44" t="s">
        <v>30</v>
      </c>
      <c r="AC44">
        <v>611.77381000000003</v>
      </c>
      <c r="AD44" t="s">
        <v>27</v>
      </c>
      <c r="AG44" t="s">
        <v>30</v>
      </c>
      <c r="AM44">
        <v>988.95104000000003</v>
      </c>
      <c r="AN44" t="s">
        <v>27</v>
      </c>
    </row>
    <row r="45" spans="3:40" x14ac:dyDescent="0.25">
      <c r="M45" t="s">
        <v>31</v>
      </c>
      <c r="S45">
        <v>89.788300000000007</v>
      </c>
      <c r="T45" t="s">
        <v>27</v>
      </c>
      <c r="W45" t="s">
        <v>31</v>
      </c>
      <c r="AC45">
        <v>68.454359999999994</v>
      </c>
      <c r="AD45" t="s">
        <v>27</v>
      </c>
      <c r="AG45" t="s">
        <v>31</v>
      </c>
      <c r="AM45">
        <v>96.158460000000005</v>
      </c>
      <c r="AN45" t="s">
        <v>27</v>
      </c>
    </row>
    <row r="46" spans="3:40" x14ac:dyDescent="0.25">
      <c r="M46" t="s">
        <v>32</v>
      </c>
      <c r="S46">
        <v>76.419740000000004</v>
      </c>
      <c r="T46" t="s">
        <v>27</v>
      </c>
      <c r="W46" t="s">
        <v>32</v>
      </c>
      <c r="AC46">
        <v>61.688749999999999</v>
      </c>
      <c r="AD46" t="s">
        <v>27</v>
      </c>
      <c r="AG46" t="s">
        <v>32</v>
      </c>
      <c r="AM46">
        <v>100.11436</v>
      </c>
      <c r="AN46" t="s">
        <v>27</v>
      </c>
    </row>
    <row r="47" spans="3:40" x14ac:dyDescent="0.25">
      <c r="S47">
        <f>SUM(S41:S46)</f>
        <v>4055.7269700000002</v>
      </c>
      <c r="AC47">
        <f>SUM(AC41:AC46)</f>
        <v>2989.9171500000002</v>
      </c>
      <c r="AM47">
        <f>SUM(AM41:AM46)</f>
        <v>4852.8183199999994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247.5934</v>
      </c>
      <c r="T49" t="s">
        <v>34</v>
      </c>
      <c r="W49" t="s">
        <v>33</v>
      </c>
      <c r="AC49">
        <v>184.50856999999999</v>
      </c>
      <c r="AD49" t="s">
        <v>34</v>
      </c>
      <c r="AG49" t="s">
        <v>33</v>
      </c>
      <c r="AM49">
        <v>291.16856000000001</v>
      </c>
      <c r="AN49" t="s">
        <v>34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73D9-90B0-4A98-A002-CA83DD25569E}">
  <dimension ref="A1:R10"/>
  <sheetViews>
    <sheetView workbookViewId="0">
      <selection activeCell="O4" sqref="O4"/>
    </sheetView>
  </sheetViews>
  <sheetFormatPr defaultRowHeight="15" x14ac:dyDescent="0.25"/>
  <sheetData>
    <row r="1" spans="1:18" x14ac:dyDescent="0.25">
      <c r="A1" t="s">
        <v>70</v>
      </c>
      <c r="B1" t="s">
        <v>75</v>
      </c>
    </row>
    <row r="2" spans="1:18" x14ac:dyDescent="0.25">
      <c r="O2" s="2" t="s">
        <v>79</v>
      </c>
      <c r="P2" s="2"/>
      <c r="Q2" s="2"/>
      <c r="R2" s="2"/>
    </row>
    <row r="3" spans="1:18" x14ac:dyDescent="0.25">
      <c r="O3" s="2" t="s">
        <v>80</v>
      </c>
      <c r="P3" s="2"/>
      <c r="Q3" s="2"/>
      <c r="R3" s="2"/>
    </row>
    <row r="4" spans="1:18" x14ac:dyDescent="0.25">
      <c r="O4" s="2"/>
      <c r="P4" s="2"/>
      <c r="Q4" s="2"/>
      <c r="R4" s="2"/>
    </row>
    <row r="5" spans="1:18" x14ac:dyDescent="0.25">
      <c r="O5" s="2"/>
      <c r="P5" s="2"/>
      <c r="Q5" s="2"/>
      <c r="R5" s="2"/>
    </row>
    <row r="6" spans="1:18" x14ac:dyDescent="0.25">
      <c r="O6" s="2"/>
      <c r="P6" s="2"/>
      <c r="Q6" s="2"/>
      <c r="R6" s="2"/>
    </row>
    <row r="7" spans="1:18" x14ac:dyDescent="0.25">
      <c r="O7" s="2"/>
      <c r="P7" s="2"/>
      <c r="Q7" s="2"/>
      <c r="R7" s="2"/>
    </row>
    <row r="8" spans="1:18" x14ac:dyDescent="0.25">
      <c r="O8" s="2"/>
      <c r="P8" s="2"/>
      <c r="Q8" s="2"/>
      <c r="R8" s="2"/>
    </row>
    <row r="9" spans="1:18" x14ac:dyDescent="0.25">
      <c r="O9" s="2"/>
      <c r="P9" s="2"/>
      <c r="Q9" s="2"/>
      <c r="R9" s="2"/>
    </row>
    <row r="10" spans="1:18" x14ac:dyDescent="0.25">
      <c r="O10" s="2"/>
      <c r="P10" s="2"/>
      <c r="Q10" s="2"/>
      <c r="R10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02E8-D676-4554-ADB1-27912CEA58BC}">
  <dimension ref="A1:R10"/>
  <sheetViews>
    <sheetView workbookViewId="0">
      <selection activeCell="O4" sqref="O4"/>
    </sheetView>
  </sheetViews>
  <sheetFormatPr defaultRowHeight="15" x14ac:dyDescent="0.25"/>
  <sheetData>
    <row r="1" spans="1:18" x14ac:dyDescent="0.25">
      <c r="A1" t="s">
        <v>76</v>
      </c>
      <c r="B1" t="s">
        <v>77</v>
      </c>
    </row>
    <row r="2" spans="1:18" x14ac:dyDescent="0.25">
      <c r="O2" s="2" t="s">
        <v>81</v>
      </c>
      <c r="P2" s="2"/>
      <c r="Q2" s="2"/>
      <c r="R2" s="2"/>
    </row>
    <row r="3" spans="1:18" x14ac:dyDescent="0.25">
      <c r="O3" s="2" t="s">
        <v>82</v>
      </c>
      <c r="P3" s="2"/>
      <c r="Q3" s="2"/>
      <c r="R3" s="2"/>
    </row>
    <row r="4" spans="1:18" x14ac:dyDescent="0.25">
      <c r="O4" s="2"/>
      <c r="P4" s="2"/>
      <c r="Q4" s="2"/>
      <c r="R4" s="2"/>
    </row>
    <row r="5" spans="1:18" x14ac:dyDescent="0.25">
      <c r="O5" s="2"/>
      <c r="P5" s="2"/>
      <c r="Q5" s="2"/>
      <c r="R5" s="2"/>
    </row>
    <row r="6" spans="1:18" x14ac:dyDescent="0.25">
      <c r="O6" s="2"/>
      <c r="P6" s="2"/>
      <c r="Q6" s="2"/>
      <c r="R6" s="2"/>
    </row>
    <row r="7" spans="1:18" x14ac:dyDescent="0.25">
      <c r="O7" s="2"/>
      <c r="P7" s="2"/>
      <c r="Q7" s="2"/>
      <c r="R7" s="2"/>
    </row>
    <row r="8" spans="1:18" x14ac:dyDescent="0.25">
      <c r="O8" s="2"/>
      <c r="P8" s="2"/>
      <c r="Q8" s="2"/>
      <c r="R8" s="2"/>
    </row>
    <row r="9" spans="1:18" x14ac:dyDescent="0.25">
      <c r="O9" s="2"/>
      <c r="P9" s="2"/>
      <c r="Q9" s="2"/>
      <c r="R9" s="2"/>
    </row>
    <row r="10" spans="1:18" x14ac:dyDescent="0.25">
      <c r="O10" s="2"/>
      <c r="P10" s="2"/>
      <c r="Q10" s="2"/>
      <c r="R10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6D10-7AA2-4315-B797-4686FA2D16B3}">
  <dimension ref="A1"/>
  <sheetViews>
    <sheetView workbookViewId="0">
      <selection activeCell="O4" sqref="O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8D8E-6F96-428B-B0E7-01E799BCB28F}">
  <dimension ref="A1:AN49"/>
  <sheetViews>
    <sheetView zoomScale="70" zoomScaleNormal="70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2010</v>
      </c>
    </row>
    <row r="2" spans="1:40" s="2" customFormat="1" x14ac:dyDescent="0.25">
      <c r="B2" s="2" t="s">
        <v>4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2.6900000000000001E-3</v>
      </c>
      <c r="J5" t="s">
        <v>27</v>
      </c>
      <c r="M5" t="s">
        <v>26</v>
      </c>
      <c r="S5">
        <v>1.042E-2</v>
      </c>
      <c r="T5" t="s">
        <v>27</v>
      </c>
      <c r="AG5" t="s">
        <v>26</v>
      </c>
      <c r="AM5">
        <v>1.7469999999999999E-2</v>
      </c>
      <c r="AN5" t="s">
        <v>27</v>
      </c>
    </row>
    <row r="6" spans="1:40" x14ac:dyDescent="0.25">
      <c r="C6" t="s">
        <v>28</v>
      </c>
      <c r="I6">
        <v>118.81612</v>
      </c>
      <c r="J6" t="s">
        <v>27</v>
      </c>
      <c r="M6" t="s">
        <v>28</v>
      </c>
      <c r="S6">
        <v>1336.5595499999999</v>
      </c>
      <c r="T6" t="s">
        <v>27</v>
      </c>
      <c r="AG6" t="s">
        <v>28</v>
      </c>
      <c r="AM6">
        <v>1934.6591000000001</v>
      </c>
      <c r="AN6" t="s">
        <v>27</v>
      </c>
    </row>
    <row r="7" spans="1:40" x14ac:dyDescent="0.25">
      <c r="C7" t="s">
        <v>29</v>
      </c>
      <c r="I7">
        <v>3.5390700000000002</v>
      </c>
      <c r="J7" t="s">
        <v>27</v>
      </c>
      <c r="M7" t="s">
        <v>29</v>
      </c>
      <c r="S7">
        <v>52.697220000000002</v>
      </c>
      <c r="T7" t="s">
        <v>27</v>
      </c>
      <c r="AG7" t="s">
        <v>29</v>
      </c>
      <c r="AM7">
        <v>84.024159999999995</v>
      </c>
      <c r="AN7" t="s">
        <v>27</v>
      </c>
    </row>
    <row r="8" spans="1:40" x14ac:dyDescent="0.25">
      <c r="C8" t="s">
        <v>30</v>
      </c>
      <c r="I8">
        <v>38.804160000000003</v>
      </c>
      <c r="J8" t="s">
        <v>27</v>
      </c>
      <c r="M8" t="s">
        <v>30</v>
      </c>
      <c r="S8">
        <v>570.41511000000003</v>
      </c>
      <c r="T8" t="s">
        <v>27</v>
      </c>
      <c r="AG8" t="s">
        <v>30</v>
      </c>
      <c r="AM8">
        <v>805.18115</v>
      </c>
      <c r="AN8" t="s">
        <v>27</v>
      </c>
    </row>
    <row r="9" spans="1:40" x14ac:dyDescent="0.25">
      <c r="C9" t="s">
        <v>31</v>
      </c>
      <c r="I9">
        <v>21.713439999999999</v>
      </c>
      <c r="J9" t="s">
        <v>27</v>
      </c>
      <c r="M9" t="s">
        <v>31</v>
      </c>
      <c r="S9">
        <v>55.400120000000001</v>
      </c>
      <c r="T9" t="s">
        <v>27</v>
      </c>
      <c r="AG9" t="s">
        <v>31</v>
      </c>
      <c r="AM9">
        <v>67.53031</v>
      </c>
      <c r="AN9" t="s">
        <v>27</v>
      </c>
    </row>
    <row r="10" spans="1:40" x14ac:dyDescent="0.25">
      <c r="C10" t="s">
        <v>32</v>
      </c>
      <c r="I10">
        <v>0.44868000000000002</v>
      </c>
      <c r="J10" t="s">
        <v>27</v>
      </c>
      <c r="M10" t="s">
        <v>32</v>
      </c>
      <c r="S10">
        <v>6.8912899999999997</v>
      </c>
      <c r="T10" t="s">
        <v>27</v>
      </c>
      <c r="AG10" t="s">
        <v>32</v>
      </c>
      <c r="AM10">
        <v>13.6174</v>
      </c>
      <c r="AN10" t="s">
        <v>27</v>
      </c>
    </row>
    <row r="11" spans="1:40" x14ac:dyDescent="0.25">
      <c r="I11">
        <f>SUM(I5:I10)</f>
        <v>183.32415999999998</v>
      </c>
      <c r="S11">
        <f>SUM(S5:S10)</f>
        <v>2021.97371</v>
      </c>
      <c r="AM11">
        <f>SUM(AM5:AM10)</f>
        <v>2905.0295900000001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10.797639999999999</v>
      </c>
      <c r="J13" t="s">
        <v>34</v>
      </c>
      <c r="M13" t="s">
        <v>33</v>
      </c>
      <c r="S13">
        <v>105.26938</v>
      </c>
      <c r="T13" t="s">
        <v>34</v>
      </c>
      <c r="AG13" t="s">
        <v>33</v>
      </c>
      <c r="AM13">
        <v>153.78663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8.5900000000000004E-3</v>
      </c>
      <c r="J17" t="s">
        <v>27</v>
      </c>
      <c r="M17" t="s">
        <v>26</v>
      </c>
      <c r="S17">
        <v>3.7940000000000002E-2</v>
      </c>
      <c r="T17" t="s">
        <v>27</v>
      </c>
      <c r="W17" t="s">
        <v>26</v>
      </c>
      <c r="AC17">
        <v>1.5169999999999999E-2</v>
      </c>
      <c r="AD17" t="s">
        <v>27</v>
      </c>
      <c r="AG17" t="s">
        <v>26</v>
      </c>
      <c r="AM17">
        <v>4.4760000000000001E-2</v>
      </c>
      <c r="AN17" t="s">
        <v>27</v>
      </c>
    </row>
    <row r="18" spans="3:40" x14ac:dyDescent="0.25">
      <c r="C18" t="s">
        <v>28</v>
      </c>
      <c r="I18">
        <v>1072.2857899999999</v>
      </c>
      <c r="J18" t="s">
        <v>27</v>
      </c>
      <c r="M18" t="s">
        <v>28</v>
      </c>
      <c r="S18">
        <v>2097.5638399999998</v>
      </c>
      <c r="T18" t="s">
        <v>27</v>
      </c>
      <c r="W18" t="s">
        <v>28</v>
      </c>
      <c r="AC18">
        <v>1243.2674300000001</v>
      </c>
      <c r="AD18" t="s">
        <v>27</v>
      </c>
      <c r="AG18" t="s">
        <v>28</v>
      </c>
      <c r="AM18">
        <v>2652.9037199999998</v>
      </c>
      <c r="AN18" t="s">
        <v>27</v>
      </c>
    </row>
    <row r="19" spans="3:40" x14ac:dyDescent="0.25">
      <c r="C19" t="s">
        <v>29</v>
      </c>
      <c r="I19">
        <v>43.517800000000001</v>
      </c>
      <c r="J19" t="s">
        <v>27</v>
      </c>
      <c r="M19" t="s">
        <v>29</v>
      </c>
      <c r="S19">
        <v>82.187349999999995</v>
      </c>
      <c r="T19" t="s">
        <v>27</v>
      </c>
      <c r="W19" t="s">
        <v>29</v>
      </c>
      <c r="AC19">
        <v>55.837000000000003</v>
      </c>
      <c r="AD19" t="s">
        <v>27</v>
      </c>
      <c r="AG19" t="s">
        <v>29</v>
      </c>
      <c r="AM19">
        <v>112.40987</v>
      </c>
      <c r="AN19" t="s">
        <v>27</v>
      </c>
    </row>
    <row r="20" spans="3:40" x14ac:dyDescent="0.25">
      <c r="C20" t="s">
        <v>30</v>
      </c>
      <c r="I20">
        <v>472.39731</v>
      </c>
      <c r="J20" t="s">
        <v>27</v>
      </c>
      <c r="M20" t="s">
        <v>30</v>
      </c>
      <c r="S20">
        <v>732.01446999999996</v>
      </c>
      <c r="T20" t="s">
        <v>27</v>
      </c>
      <c r="W20" t="s">
        <v>30</v>
      </c>
      <c r="AC20">
        <v>505.44891000000001</v>
      </c>
      <c r="AD20" t="s">
        <v>27</v>
      </c>
      <c r="AG20" t="s">
        <v>30</v>
      </c>
      <c r="AM20">
        <v>947.03336000000002</v>
      </c>
      <c r="AN20" t="s">
        <v>27</v>
      </c>
    </row>
    <row r="21" spans="3:40" x14ac:dyDescent="0.25">
      <c r="C21" t="s">
        <v>31</v>
      </c>
      <c r="I21">
        <v>46.029980000000002</v>
      </c>
      <c r="J21" t="s">
        <v>27</v>
      </c>
      <c r="M21" t="s">
        <v>31</v>
      </c>
      <c r="S21">
        <v>78.606939999999994</v>
      </c>
      <c r="T21" t="s">
        <v>27</v>
      </c>
      <c r="W21" t="s">
        <v>31</v>
      </c>
      <c r="AC21">
        <v>50.893279999999997</v>
      </c>
      <c r="AD21" t="s">
        <v>27</v>
      </c>
      <c r="AG21" t="s">
        <v>31</v>
      </c>
      <c r="AM21">
        <v>88.002170000000007</v>
      </c>
      <c r="AN21" t="s">
        <v>27</v>
      </c>
    </row>
    <row r="22" spans="3:40" x14ac:dyDescent="0.25">
      <c r="C22" t="s">
        <v>32</v>
      </c>
      <c r="I22">
        <v>5.6222300000000001</v>
      </c>
      <c r="J22" t="s">
        <v>27</v>
      </c>
      <c r="M22" t="s">
        <v>32</v>
      </c>
      <c r="S22">
        <v>14.84276</v>
      </c>
      <c r="T22" t="s">
        <v>27</v>
      </c>
      <c r="W22" t="s">
        <v>32</v>
      </c>
      <c r="AC22">
        <v>9.7461000000000002</v>
      </c>
      <c r="AD22" t="s">
        <v>27</v>
      </c>
      <c r="AG22" t="s">
        <v>32</v>
      </c>
      <c r="AM22">
        <v>21.62096</v>
      </c>
      <c r="AN22" t="s">
        <v>27</v>
      </c>
    </row>
    <row r="23" spans="3:40" x14ac:dyDescent="0.25">
      <c r="I23">
        <f>SUM(I17:I22)</f>
        <v>1639.8616999999999</v>
      </c>
      <c r="S23">
        <f>SUM(S17:S22)</f>
        <v>3005.2533000000003</v>
      </c>
      <c r="AC23">
        <f>SUM(AC17:AC22)</f>
        <v>1865.2078900000001</v>
      </c>
      <c r="AM23">
        <f>SUM(AM17:AM22)</f>
        <v>3822.0148400000003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85.26249</v>
      </c>
      <c r="J25" t="s">
        <v>34</v>
      </c>
      <c r="M25" t="s">
        <v>33</v>
      </c>
      <c r="S25">
        <v>156.06247999999999</v>
      </c>
      <c r="T25" t="s">
        <v>34</v>
      </c>
      <c r="W25" t="s">
        <v>33</v>
      </c>
      <c r="AC25">
        <v>98.423199999999994</v>
      </c>
      <c r="AD25" t="s">
        <v>34</v>
      </c>
      <c r="AG25" t="s">
        <v>33</v>
      </c>
      <c r="AM25">
        <v>201.31673000000001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8.1399999999999997E-3</v>
      </c>
      <c r="J29" t="s">
        <v>27</v>
      </c>
      <c r="M29" t="s">
        <v>26</v>
      </c>
      <c r="S29">
        <v>4.3380000000000002E-2</v>
      </c>
      <c r="T29" t="s">
        <v>27</v>
      </c>
      <c r="W29" t="s">
        <v>26</v>
      </c>
      <c r="AC29">
        <v>1.9480000000000001E-2</v>
      </c>
      <c r="AD29" t="s">
        <v>27</v>
      </c>
      <c r="AG29" t="s">
        <v>26</v>
      </c>
      <c r="AM29">
        <v>5.0610000000000002E-2</v>
      </c>
      <c r="AN29" t="s">
        <v>27</v>
      </c>
    </row>
    <row r="30" spans="3:40" x14ac:dyDescent="0.25">
      <c r="C30" t="s">
        <v>28</v>
      </c>
      <c r="I30">
        <v>1043.2114099999999</v>
      </c>
      <c r="J30" t="s">
        <v>27</v>
      </c>
      <c r="M30" t="s">
        <v>28</v>
      </c>
      <c r="S30">
        <v>2526.7027499999999</v>
      </c>
      <c r="T30" t="s">
        <v>27</v>
      </c>
      <c r="W30" t="s">
        <v>28</v>
      </c>
      <c r="AC30">
        <v>1640.1705400000001</v>
      </c>
      <c r="AD30" t="s">
        <v>27</v>
      </c>
      <c r="AG30" t="s">
        <v>28</v>
      </c>
      <c r="AM30">
        <v>3115.3630199999998</v>
      </c>
      <c r="AN30" t="s">
        <v>27</v>
      </c>
    </row>
    <row r="31" spans="3:40" x14ac:dyDescent="0.25">
      <c r="C31" t="s">
        <v>29</v>
      </c>
      <c r="I31">
        <v>39.752319999999997</v>
      </c>
      <c r="J31" t="s">
        <v>27</v>
      </c>
      <c r="M31" t="s">
        <v>29</v>
      </c>
      <c r="S31">
        <v>102.2024</v>
      </c>
      <c r="T31" t="s">
        <v>27</v>
      </c>
      <c r="W31" t="s">
        <v>29</v>
      </c>
      <c r="AC31">
        <v>75.125339999999994</v>
      </c>
      <c r="AD31" t="s">
        <v>27</v>
      </c>
      <c r="AG31" t="s">
        <v>29</v>
      </c>
      <c r="AM31">
        <v>134.23827</v>
      </c>
      <c r="AN31" t="s">
        <v>27</v>
      </c>
    </row>
    <row r="32" spans="3:40" x14ac:dyDescent="0.25">
      <c r="C32" t="s">
        <v>30</v>
      </c>
      <c r="I32">
        <v>433.75258000000002</v>
      </c>
      <c r="J32" t="s">
        <v>27</v>
      </c>
      <c r="M32" t="s">
        <v>30</v>
      </c>
      <c r="S32">
        <v>893.00528999999995</v>
      </c>
      <c r="T32" t="s">
        <v>27</v>
      </c>
      <c r="W32" t="s">
        <v>30</v>
      </c>
      <c r="AC32">
        <v>660.57916</v>
      </c>
      <c r="AD32" t="s">
        <v>27</v>
      </c>
      <c r="AG32" t="s">
        <v>30</v>
      </c>
      <c r="AM32">
        <v>1120.9253100000001</v>
      </c>
      <c r="AN32" t="s">
        <v>27</v>
      </c>
    </row>
    <row r="33" spans="3:40" x14ac:dyDescent="0.25">
      <c r="C33" t="s">
        <v>31</v>
      </c>
      <c r="I33">
        <v>45.134369999999997</v>
      </c>
      <c r="J33" t="s">
        <v>27</v>
      </c>
      <c r="M33" t="s">
        <v>31</v>
      </c>
      <c r="S33">
        <v>90.621579999999994</v>
      </c>
      <c r="T33" t="s">
        <v>27</v>
      </c>
      <c r="W33" t="s">
        <v>31</v>
      </c>
      <c r="AC33">
        <v>62.023769999999999</v>
      </c>
      <c r="AD33" t="s">
        <v>27</v>
      </c>
      <c r="AG33" t="s">
        <v>31</v>
      </c>
      <c r="AM33">
        <v>100.58052000000001</v>
      </c>
      <c r="AN33" t="s">
        <v>27</v>
      </c>
    </row>
    <row r="34" spans="3:40" x14ac:dyDescent="0.25">
      <c r="C34" t="s">
        <v>32</v>
      </c>
      <c r="I34">
        <v>5.1116799999999998</v>
      </c>
      <c r="J34" t="s">
        <v>27</v>
      </c>
      <c r="M34" t="s">
        <v>32</v>
      </c>
      <c r="S34">
        <v>18.33548</v>
      </c>
      <c r="T34" t="s">
        <v>27</v>
      </c>
      <c r="W34" t="s">
        <v>32</v>
      </c>
      <c r="AC34">
        <v>13.082140000000001</v>
      </c>
      <c r="AD34" t="s">
        <v>27</v>
      </c>
      <c r="AG34" t="s">
        <v>32</v>
      </c>
      <c r="AM34">
        <v>25.52037</v>
      </c>
      <c r="AN34" t="s">
        <v>27</v>
      </c>
    </row>
    <row r="35" spans="3:40" x14ac:dyDescent="0.25">
      <c r="I35">
        <f>SUM(I29:I34)</f>
        <v>1566.9704999999999</v>
      </c>
      <c r="S35">
        <f>SUM(S29:S34)</f>
        <v>3630.9108800000004</v>
      </c>
      <c r="AC35">
        <f>SUM(AC29:AC34)</f>
        <v>2451.0004299999996</v>
      </c>
      <c r="AM35">
        <f>SUM(AM29:AM34)</f>
        <v>4496.6781000000001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81.785579999999996</v>
      </c>
      <c r="J37" t="s">
        <v>34</v>
      </c>
      <c r="M37" t="s">
        <v>33</v>
      </c>
      <c r="S37">
        <v>193.4676</v>
      </c>
      <c r="T37" t="s">
        <v>34</v>
      </c>
      <c r="W37" t="s">
        <v>33</v>
      </c>
      <c r="AC37">
        <v>133.87584000000001</v>
      </c>
      <c r="AD37" t="s">
        <v>34</v>
      </c>
      <c r="AG37" t="s">
        <v>33</v>
      </c>
      <c r="AM37">
        <v>241.43709999999999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5.4600000000000003E-2</v>
      </c>
      <c r="T41" t="s">
        <v>27</v>
      </c>
      <c r="W41" t="s">
        <v>26</v>
      </c>
      <c r="AC41">
        <v>3.2309999999999998E-2</v>
      </c>
      <c r="AD41" t="s">
        <v>27</v>
      </c>
      <c r="AG41" t="s">
        <v>26</v>
      </c>
      <c r="AM41">
        <v>6.1339999999999999E-2</v>
      </c>
      <c r="AN41" t="s">
        <v>27</v>
      </c>
    </row>
    <row r="42" spans="3:40" x14ac:dyDescent="0.25">
      <c r="M42" t="s">
        <v>28</v>
      </c>
      <c r="S42">
        <v>2950.1756500000001</v>
      </c>
      <c r="T42" t="s">
        <v>27</v>
      </c>
      <c r="W42" t="s">
        <v>28</v>
      </c>
      <c r="AC42">
        <v>2123.5641599999999</v>
      </c>
      <c r="AD42" t="s">
        <v>27</v>
      </c>
      <c r="AG42" t="s">
        <v>28</v>
      </c>
      <c r="AM42">
        <v>3499.04837</v>
      </c>
      <c r="AN42" t="s">
        <v>27</v>
      </c>
    </row>
    <row r="43" spans="3:40" x14ac:dyDescent="0.25">
      <c r="M43" t="s">
        <v>29</v>
      </c>
      <c r="S43">
        <v>122.39831</v>
      </c>
      <c r="T43" t="s">
        <v>27</v>
      </c>
      <c r="W43" t="s">
        <v>29</v>
      </c>
      <c r="AC43">
        <v>97.151390000000006</v>
      </c>
      <c r="AD43" t="s">
        <v>27</v>
      </c>
      <c r="AG43" t="s">
        <v>29</v>
      </c>
      <c r="AM43">
        <v>152.26888</v>
      </c>
      <c r="AN43" t="s">
        <v>27</v>
      </c>
    </row>
    <row r="44" spans="3:40" x14ac:dyDescent="0.25">
      <c r="M44" t="s">
        <v>30</v>
      </c>
      <c r="S44">
        <v>884.36032999999998</v>
      </c>
      <c r="T44" t="s">
        <v>27</v>
      </c>
      <c r="W44" t="s">
        <v>30</v>
      </c>
      <c r="AC44">
        <v>667.64389000000006</v>
      </c>
      <c r="AD44" t="s">
        <v>27</v>
      </c>
      <c r="AG44" t="s">
        <v>30</v>
      </c>
      <c r="AM44">
        <v>1096.8752500000001</v>
      </c>
      <c r="AN44" t="s">
        <v>27</v>
      </c>
    </row>
    <row r="45" spans="3:40" x14ac:dyDescent="0.25">
      <c r="M45" t="s">
        <v>31</v>
      </c>
      <c r="S45">
        <v>106.97775</v>
      </c>
      <c r="T45" t="s">
        <v>27</v>
      </c>
      <c r="W45" t="s">
        <v>31</v>
      </c>
      <c r="AC45">
        <v>80.312860000000001</v>
      </c>
      <c r="AD45" t="s">
        <v>27</v>
      </c>
      <c r="AG45" t="s">
        <v>31</v>
      </c>
      <c r="AM45">
        <v>116.26357</v>
      </c>
      <c r="AN45" t="s">
        <v>27</v>
      </c>
    </row>
    <row r="46" spans="3:40" x14ac:dyDescent="0.25">
      <c r="M46" t="s">
        <v>32</v>
      </c>
      <c r="S46">
        <v>21.171900000000001</v>
      </c>
      <c r="T46" t="s">
        <v>27</v>
      </c>
      <c r="W46" t="s">
        <v>32</v>
      </c>
      <c r="AC46">
        <v>16.273630000000001</v>
      </c>
      <c r="AD46" t="s">
        <v>27</v>
      </c>
      <c r="AG46" t="s">
        <v>32</v>
      </c>
      <c r="AM46">
        <v>27.87116</v>
      </c>
      <c r="AN46" t="s">
        <v>27</v>
      </c>
    </row>
    <row r="47" spans="3:40" x14ac:dyDescent="0.25">
      <c r="S47">
        <f>SUM(S41:S46)</f>
        <v>4085.1385399999999</v>
      </c>
      <c r="AC47">
        <f>SUM(AC41:AC46)</f>
        <v>2984.9782399999999</v>
      </c>
      <c r="AM47">
        <f>SUM(AM41:AM46)</f>
        <v>4892.3885700000001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229.72734</v>
      </c>
      <c r="T49" t="s">
        <v>34</v>
      </c>
      <c r="W49" t="s">
        <v>33</v>
      </c>
      <c r="AC49">
        <v>174.16337999999999</v>
      </c>
      <c r="AD49" t="s">
        <v>34</v>
      </c>
      <c r="AG49" t="s">
        <v>33</v>
      </c>
      <c r="AM49">
        <v>274.45458000000002</v>
      </c>
      <c r="AN49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CEAD-A2B7-4A40-833B-FF101BD8C042}">
  <dimension ref="A1:AN49"/>
  <sheetViews>
    <sheetView zoomScale="70" zoomScaleNormal="70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2010</v>
      </c>
    </row>
    <row r="2" spans="1:40" s="2" customFormat="1" x14ac:dyDescent="0.25">
      <c r="B2" s="2" t="s">
        <v>5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2.4199999999999998E-3</v>
      </c>
      <c r="J5" t="s">
        <v>27</v>
      </c>
      <c r="M5" t="s">
        <v>26</v>
      </c>
      <c r="S5">
        <v>6.3899999999999998E-3</v>
      </c>
      <c r="T5" t="s">
        <v>27</v>
      </c>
      <c r="AG5" t="s">
        <v>26</v>
      </c>
      <c r="AM5">
        <v>1.2019999999999999E-2</v>
      </c>
      <c r="AN5" t="s">
        <v>27</v>
      </c>
    </row>
    <row r="6" spans="1:40" x14ac:dyDescent="0.25">
      <c r="C6" t="s">
        <v>28</v>
      </c>
      <c r="I6">
        <v>138.25012000000001</v>
      </c>
      <c r="J6" t="s">
        <v>27</v>
      </c>
      <c r="M6" t="s">
        <v>28</v>
      </c>
      <c r="S6">
        <v>1594.5734</v>
      </c>
      <c r="T6" t="s">
        <v>27</v>
      </c>
      <c r="AG6" t="s">
        <v>28</v>
      </c>
      <c r="AM6">
        <v>2296.0292100000001</v>
      </c>
      <c r="AN6" t="s">
        <v>27</v>
      </c>
    </row>
    <row r="7" spans="1:40" x14ac:dyDescent="0.25">
      <c r="C7" t="s">
        <v>29</v>
      </c>
      <c r="I7">
        <v>6.3296200000000002</v>
      </c>
      <c r="J7" t="s">
        <v>27</v>
      </c>
      <c r="M7" t="s">
        <v>29</v>
      </c>
      <c r="S7">
        <v>91.813919999999996</v>
      </c>
      <c r="T7" t="s">
        <v>27</v>
      </c>
      <c r="AG7" t="s">
        <v>29</v>
      </c>
      <c r="AM7">
        <v>137.85453999999999</v>
      </c>
      <c r="AN7" t="s">
        <v>27</v>
      </c>
    </row>
    <row r="8" spans="1:40" x14ac:dyDescent="0.25">
      <c r="C8" t="s">
        <v>30</v>
      </c>
      <c r="I8">
        <v>4.0987600000000004</v>
      </c>
      <c r="J8" t="s">
        <v>27</v>
      </c>
      <c r="M8" t="s">
        <v>30</v>
      </c>
      <c r="S8">
        <v>61.027949999999997</v>
      </c>
      <c r="T8" t="s">
        <v>27</v>
      </c>
      <c r="AG8" t="s">
        <v>30</v>
      </c>
      <c r="AM8">
        <v>114.21326000000001</v>
      </c>
      <c r="AN8" t="s">
        <v>27</v>
      </c>
    </row>
    <row r="9" spans="1:40" x14ac:dyDescent="0.25">
      <c r="C9" t="s">
        <v>31</v>
      </c>
      <c r="I9">
        <v>20.287870000000002</v>
      </c>
      <c r="J9" t="s">
        <v>27</v>
      </c>
      <c r="M9" t="s">
        <v>31</v>
      </c>
      <c r="S9">
        <v>34.365279999999998</v>
      </c>
      <c r="T9" t="s">
        <v>27</v>
      </c>
      <c r="AG9" t="s">
        <v>31</v>
      </c>
      <c r="AM9">
        <v>39.043660000000003</v>
      </c>
      <c r="AN9" t="s">
        <v>27</v>
      </c>
    </row>
    <row r="10" spans="1:40" x14ac:dyDescent="0.25">
      <c r="C10" t="s">
        <v>32</v>
      </c>
      <c r="I10">
        <v>2.32559</v>
      </c>
      <c r="J10" t="s">
        <v>27</v>
      </c>
      <c r="M10" t="s">
        <v>32</v>
      </c>
      <c r="S10">
        <v>33.731520000000003</v>
      </c>
      <c r="T10" t="s">
        <v>27</v>
      </c>
      <c r="AG10" t="s">
        <v>32</v>
      </c>
      <c r="AM10">
        <v>50.321309999999997</v>
      </c>
      <c r="AN10" t="s">
        <v>27</v>
      </c>
    </row>
    <row r="11" spans="1:40" x14ac:dyDescent="0.25">
      <c r="I11">
        <f>SUM(I5:I10)</f>
        <v>171.29438000000002</v>
      </c>
      <c r="S11">
        <f>SUM(S5:S10)</f>
        <v>1815.51846</v>
      </c>
      <c r="AM11">
        <f>SUM(AM5:AM10)</f>
        <v>2637.4739999999997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11.492760000000001</v>
      </c>
      <c r="J13" t="s">
        <v>34</v>
      </c>
      <c r="M13" t="s">
        <v>33</v>
      </c>
      <c r="S13">
        <v>113.21717</v>
      </c>
      <c r="T13" t="s">
        <v>34</v>
      </c>
      <c r="AG13" t="s">
        <v>33</v>
      </c>
      <c r="AM13">
        <v>165.51011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5.2399999999999999E-3</v>
      </c>
      <c r="J17" t="s">
        <v>27</v>
      </c>
      <c r="M17" t="s">
        <v>26</v>
      </c>
      <c r="S17">
        <v>3.3149999999999999E-2</v>
      </c>
      <c r="T17" t="s">
        <v>27</v>
      </c>
      <c r="W17" t="s">
        <v>26</v>
      </c>
      <c r="AC17">
        <v>1.1820000000000001E-2</v>
      </c>
      <c r="AD17" t="s">
        <v>27</v>
      </c>
      <c r="AG17" t="s">
        <v>26</v>
      </c>
      <c r="AM17">
        <v>3.8710000000000001E-2</v>
      </c>
      <c r="AN17" t="s">
        <v>27</v>
      </c>
    </row>
    <row r="18" spans="3:40" x14ac:dyDescent="0.25">
      <c r="C18" t="s">
        <v>28</v>
      </c>
      <c r="I18">
        <v>1282.9387899999999</v>
      </c>
      <c r="J18" t="s">
        <v>27</v>
      </c>
      <c r="M18" t="s">
        <v>28</v>
      </c>
      <c r="S18">
        <v>2405.8850600000001</v>
      </c>
      <c r="T18" t="s">
        <v>27</v>
      </c>
      <c r="W18" t="s">
        <v>28</v>
      </c>
      <c r="AC18">
        <v>1463.32924</v>
      </c>
      <c r="AD18" t="s">
        <v>27</v>
      </c>
      <c r="AG18" t="s">
        <v>28</v>
      </c>
      <c r="AM18">
        <v>3055.43813</v>
      </c>
      <c r="AN18" t="s">
        <v>27</v>
      </c>
    </row>
    <row r="19" spans="3:40" x14ac:dyDescent="0.25">
      <c r="C19" t="s">
        <v>29</v>
      </c>
      <c r="I19">
        <v>75.738870000000006</v>
      </c>
      <c r="J19" t="s">
        <v>27</v>
      </c>
      <c r="M19" t="s">
        <v>29</v>
      </c>
      <c r="S19">
        <v>128.8177</v>
      </c>
      <c r="T19" t="s">
        <v>27</v>
      </c>
      <c r="W19" t="s">
        <v>29</v>
      </c>
      <c r="AC19">
        <v>88.778199999999998</v>
      </c>
      <c r="AD19" t="s">
        <v>27</v>
      </c>
      <c r="AG19" t="s">
        <v>29</v>
      </c>
      <c r="AM19">
        <v>172.29625999999999</v>
      </c>
      <c r="AN19" t="s">
        <v>27</v>
      </c>
    </row>
    <row r="20" spans="3:40" x14ac:dyDescent="0.25">
      <c r="C20" t="s">
        <v>30</v>
      </c>
      <c r="I20">
        <v>49.821890000000003</v>
      </c>
      <c r="J20" t="s">
        <v>27</v>
      </c>
      <c r="M20" t="s">
        <v>30</v>
      </c>
      <c r="S20">
        <v>125.97093</v>
      </c>
      <c r="T20" t="s">
        <v>27</v>
      </c>
      <c r="W20" t="s">
        <v>30</v>
      </c>
      <c r="AC20">
        <v>80.903379999999999</v>
      </c>
      <c r="AD20" t="s">
        <v>27</v>
      </c>
      <c r="AG20" t="s">
        <v>30</v>
      </c>
      <c r="AM20">
        <v>179.14079000000001</v>
      </c>
      <c r="AN20" t="s">
        <v>27</v>
      </c>
    </row>
    <row r="21" spans="3:40" x14ac:dyDescent="0.25">
      <c r="C21" t="s">
        <v>31</v>
      </c>
      <c r="I21">
        <v>28.566140000000001</v>
      </c>
      <c r="J21" t="s">
        <v>27</v>
      </c>
      <c r="M21" t="s">
        <v>31</v>
      </c>
      <c r="S21">
        <v>53.586239999999997</v>
      </c>
      <c r="T21" t="s">
        <v>27</v>
      </c>
      <c r="W21" t="s">
        <v>31</v>
      </c>
      <c r="AC21">
        <v>33.382420000000003</v>
      </c>
      <c r="AD21" t="s">
        <v>27</v>
      </c>
      <c r="AG21" t="s">
        <v>31</v>
      </c>
      <c r="AM21">
        <v>56.347940000000001</v>
      </c>
      <c r="AN21" t="s">
        <v>27</v>
      </c>
    </row>
    <row r="22" spans="3:40" x14ac:dyDescent="0.25">
      <c r="C22" t="s">
        <v>32</v>
      </c>
      <c r="I22">
        <v>27.80012</v>
      </c>
      <c r="J22" t="s">
        <v>27</v>
      </c>
      <c r="M22" t="s">
        <v>32</v>
      </c>
      <c r="S22">
        <v>46.811019999999999</v>
      </c>
      <c r="T22" t="s">
        <v>27</v>
      </c>
      <c r="W22" t="s">
        <v>32</v>
      </c>
      <c r="AC22">
        <v>32.246510000000001</v>
      </c>
      <c r="AD22" t="s">
        <v>27</v>
      </c>
      <c r="AG22" t="s">
        <v>32</v>
      </c>
      <c r="AM22">
        <v>62.43535</v>
      </c>
      <c r="AN22" t="s">
        <v>27</v>
      </c>
    </row>
    <row r="23" spans="3:40" x14ac:dyDescent="0.25">
      <c r="I23">
        <f>SUM(I17:I22)</f>
        <v>1464.8710499999997</v>
      </c>
      <c r="S23">
        <f>SUM(S17:S22)</f>
        <v>2761.1041000000005</v>
      </c>
      <c r="AC23">
        <f>SUM(AC17:AC22)</f>
        <v>1698.6515699999998</v>
      </c>
      <c r="AM23">
        <f>SUM(AM17:AM22)</f>
        <v>3525.6971800000001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91.575140000000005</v>
      </c>
      <c r="J25" t="s">
        <v>34</v>
      </c>
      <c r="M25" t="s">
        <v>33</v>
      </c>
      <c r="S25">
        <v>165.63009</v>
      </c>
      <c r="T25" t="s">
        <v>34</v>
      </c>
      <c r="W25" t="s">
        <v>33</v>
      </c>
      <c r="AC25">
        <v>105.46308000000001</v>
      </c>
      <c r="AD25" t="s">
        <v>34</v>
      </c>
      <c r="AG25" t="s">
        <v>33</v>
      </c>
      <c r="AM25">
        <v>214.42266000000001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5.0699999999999999E-3</v>
      </c>
      <c r="J29" t="s">
        <v>27</v>
      </c>
      <c r="M29" t="s">
        <v>26</v>
      </c>
      <c r="S29">
        <v>3.755E-2</v>
      </c>
      <c r="T29" t="s">
        <v>27</v>
      </c>
      <c r="W29" t="s">
        <v>26</v>
      </c>
      <c r="AC29">
        <v>1.5129999999999999E-2</v>
      </c>
      <c r="AD29" t="s">
        <v>27</v>
      </c>
      <c r="AG29" t="s">
        <v>26</v>
      </c>
      <c r="AM29">
        <v>4.3439999999999999E-2</v>
      </c>
      <c r="AN29" t="s">
        <v>27</v>
      </c>
    </row>
    <row r="30" spans="3:40" x14ac:dyDescent="0.25">
      <c r="C30" t="s">
        <v>28</v>
      </c>
      <c r="I30">
        <v>1237.1725300000001</v>
      </c>
      <c r="J30" t="s">
        <v>27</v>
      </c>
      <c r="M30" t="s">
        <v>28</v>
      </c>
      <c r="S30">
        <v>2906.9543800000001</v>
      </c>
      <c r="T30" t="s">
        <v>27</v>
      </c>
      <c r="W30" t="s">
        <v>28</v>
      </c>
      <c r="AC30">
        <v>1930.23415</v>
      </c>
      <c r="AD30" t="s">
        <v>27</v>
      </c>
      <c r="AG30" t="s">
        <v>28</v>
      </c>
      <c r="AM30">
        <v>3595.4806400000002</v>
      </c>
      <c r="AN30" t="s">
        <v>27</v>
      </c>
    </row>
    <row r="31" spans="3:40" x14ac:dyDescent="0.25">
      <c r="C31" t="s">
        <v>29</v>
      </c>
      <c r="I31">
        <v>69.390180000000001</v>
      </c>
      <c r="J31" t="s">
        <v>27</v>
      </c>
      <c r="M31" t="s">
        <v>29</v>
      </c>
      <c r="S31">
        <v>159.30278999999999</v>
      </c>
      <c r="T31" t="s">
        <v>27</v>
      </c>
      <c r="W31" t="s">
        <v>29</v>
      </c>
      <c r="AC31">
        <v>118.21923</v>
      </c>
      <c r="AD31" t="s">
        <v>27</v>
      </c>
      <c r="AG31" t="s">
        <v>29</v>
      </c>
      <c r="AM31">
        <v>205.39007000000001</v>
      </c>
      <c r="AN31" t="s">
        <v>27</v>
      </c>
    </row>
    <row r="32" spans="3:40" x14ac:dyDescent="0.25">
      <c r="C32" t="s">
        <v>30</v>
      </c>
      <c r="I32">
        <v>45.368040000000001</v>
      </c>
      <c r="J32" t="s">
        <v>27</v>
      </c>
      <c r="M32" t="s">
        <v>30</v>
      </c>
      <c r="S32">
        <v>155.18136999999999</v>
      </c>
      <c r="T32" t="s">
        <v>27</v>
      </c>
      <c r="W32" t="s">
        <v>30</v>
      </c>
      <c r="AC32">
        <v>108.64758999999999</v>
      </c>
      <c r="AD32" t="s">
        <v>27</v>
      </c>
      <c r="AG32" t="s">
        <v>30</v>
      </c>
      <c r="AM32">
        <v>211.54141999999999</v>
      </c>
      <c r="AN32" t="s">
        <v>27</v>
      </c>
    </row>
    <row r="33" spans="3:40" x14ac:dyDescent="0.25">
      <c r="C33" t="s">
        <v>31</v>
      </c>
      <c r="I33">
        <v>29.084990000000001</v>
      </c>
      <c r="J33" t="s">
        <v>27</v>
      </c>
      <c r="M33" t="s">
        <v>31</v>
      </c>
      <c r="S33">
        <v>60.180239999999998</v>
      </c>
      <c r="T33" t="s">
        <v>27</v>
      </c>
      <c r="W33" t="s">
        <v>31</v>
      </c>
      <c r="AC33">
        <v>39.274940000000001</v>
      </c>
      <c r="AD33" t="s">
        <v>27</v>
      </c>
      <c r="AG33" t="s">
        <v>31</v>
      </c>
      <c r="AM33">
        <v>63.107640000000004</v>
      </c>
      <c r="AN33" t="s">
        <v>27</v>
      </c>
    </row>
    <row r="34" spans="3:40" x14ac:dyDescent="0.25">
      <c r="C34" t="s">
        <v>32</v>
      </c>
      <c r="I34">
        <v>25.504300000000001</v>
      </c>
      <c r="J34" t="s">
        <v>27</v>
      </c>
      <c r="M34" t="s">
        <v>32</v>
      </c>
      <c r="S34">
        <v>57.38214</v>
      </c>
      <c r="T34" t="s">
        <v>27</v>
      </c>
      <c r="W34" t="s">
        <v>32</v>
      </c>
      <c r="AC34">
        <v>42.43712</v>
      </c>
      <c r="AD34" t="s">
        <v>27</v>
      </c>
      <c r="AG34" t="s">
        <v>32</v>
      </c>
      <c r="AM34">
        <v>73.943920000000006</v>
      </c>
      <c r="AN34" t="s">
        <v>27</v>
      </c>
    </row>
    <row r="35" spans="3:40" x14ac:dyDescent="0.25">
      <c r="I35">
        <f>SUM(I29:I34)</f>
        <v>1406.5251100000003</v>
      </c>
      <c r="S35">
        <f>SUM(S29:S34)</f>
        <v>3339.0384700000004</v>
      </c>
      <c r="AC35">
        <f>SUM(AC29:AC34)</f>
        <v>2238.82816</v>
      </c>
      <c r="AM35">
        <f>SUM(AM29:AM34)</f>
        <v>4149.50713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87.616630000000001</v>
      </c>
      <c r="J37" t="s">
        <v>34</v>
      </c>
      <c r="M37" t="s">
        <v>33</v>
      </c>
      <c r="S37">
        <v>205.52037999999999</v>
      </c>
      <c r="T37" t="s">
        <v>34</v>
      </c>
      <c r="W37" t="s">
        <v>33</v>
      </c>
      <c r="AC37">
        <v>143.35694000000001</v>
      </c>
      <c r="AD37" t="s">
        <v>34</v>
      </c>
      <c r="AG37" t="s">
        <v>33</v>
      </c>
      <c r="AM37">
        <v>257.24050999999997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4.9050000000000003E-2</v>
      </c>
      <c r="T41" t="s">
        <v>27</v>
      </c>
      <c r="W41" t="s">
        <v>26</v>
      </c>
      <c r="AC41">
        <v>2.8139999999999998E-2</v>
      </c>
      <c r="AD41" t="s">
        <v>27</v>
      </c>
      <c r="AG41" t="s">
        <v>26</v>
      </c>
      <c r="AM41">
        <v>5.4539999999999998E-2</v>
      </c>
      <c r="AN41" t="s">
        <v>27</v>
      </c>
    </row>
    <row r="42" spans="3:40" x14ac:dyDescent="0.25">
      <c r="M42" t="s">
        <v>28</v>
      </c>
      <c r="S42">
        <v>3313.0486000000001</v>
      </c>
      <c r="T42" t="s">
        <v>27</v>
      </c>
      <c r="W42" t="s">
        <v>28</v>
      </c>
      <c r="AC42">
        <v>2402.3449000000001</v>
      </c>
      <c r="AD42" t="s">
        <v>27</v>
      </c>
      <c r="AG42" t="s">
        <v>28</v>
      </c>
      <c r="AM42">
        <v>3955.03737</v>
      </c>
      <c r="AN42" t="s">
        <v>27</v>
      </c>
    </row>
    <row r="43" spans="3:40" x14ac:dyDescent="0.25">
      <c r="M43" t="s">
        <v>29</v>
      </c>
      <c r="S43">
        <v>176.83432999999999</v>
      </c>
      <c r="T43" t="s">
        <v>27</v>
      </c>
      <c r="W43" t="s">
        <v>29</v>
      </c>
      <c r="AC43">
        <v>138.52761000000001</v>
      </c>
      <c r="AD43" t="s">
        <v>27</v>
      </c>
      <c r="AG43" t="s">
        <v>29</v>
      </c>
      <c r="AM43">
        <v>219.80656999999999</v>
      </c>
      <c r="AN43" t="s">
        <v>27</v>
      </c>
    </row>
    <row r="44" spans="3:40" x14ac:dyDescent="0.25">
      <c r="M44" t="s">
        <v>30</v>
      </c>
      <c r="S44">
        <v>181.54351</v>
      </c>
      <c r="T44" t="s">
        <v>27</v>
      </c>
      <c r="W44" t="s">
        <v>30</v>
      </c>
      <c r="AC44">
        <v>138.15494000000001</v>
      </c>
      <c r="AD44" t="s">
        <v>27</v>
      </c>
      <c r="AG44" t="s">
        <v>30</v>
      </c>
      <c r="AM44">
        <v>234.09417999999999</v>
      </c>
      <c r="AN44" t="s">
        <v>27</v>
      </c>
    </row>
    <row r="45" spans="3:40" x14ac:dyDescent="0.25">
      <c r="M45" t="s">
        <v>31</v>
      </c>
      <c r="S45">
        <v>77.983440000000002</v>
      </c>
      <c r="T45" t="s">
        <v>27</v>
      </c>
      <c r="W45" t="s">
        <v>31</v>
      </c>
      <c r="AC45">
        <v>58.491129999999998</v>
      </c>
      <c r="AD45" t="s">
        <v>27</v>
      </c>
      <c r="AG45" t="s">
        <v>31</v>
      </c>
      <c r="AM45">
        <v>80.712980000000002</v>
      </c>
      <c r="AN45" t="s">
        <v>27</v>
      </c>
    </row>
    <row r="46" spans="3:40" x14ac:dyDescent="0.25">
      <c r="M46" t="s">
        <v>32</v>
      </c>
      <c r="S46">
        <v>58.38317</v>
      </c>
      <c r="T46" t="s">
        <v>27</v>
      </c>
      <c r="W46" t="s">
        <v>32</v>
      </c>
      <c r="AC46">
        <v>44.448279999999997</v>
      </c>
      <c r="AD46" t="s">
        <v>27</v>
      </c>
      <c r="AG46" t="s">
        <v>32</v>
      </c>
      <c r="AM46">
        <v>73.825540000000004</v>
      </c>
      <c r="AN46" t="s">
        <v>27</v>
      </c>
    </row>
    <row r="47" spans="3:40" x14ac:dyDescent="0.25">
      <c r="S47">
        <f>SUM(S41:S46)</f>
        <v>3807.8421000000003</v>
      </c>
      <c r="AC47">
        <f>SUM(AC41:AC46)</f>
        <v>2781.9949999999999</v>
      </c>
      <c r="AM47">
        <f>SUM(AM41:AM46)</f>
        <v>4563.5311799999999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241.26315</v>
      </c>
      <c r="T49" t="s">
        <v>34</v>
      </c>
      <c r="W49" t="s">
        <v>33</v>
      </c>
      <c r="AC49">
        <v>183.30133000000001</v>
      </c>
      <c r="AD49" t="s">
        <v>34</v>
      </c>
      <c r="AG49" t="s">
        <v>33</v>
      </c>
      <c r="AM49">
        <v>289.48750999999999</v>
      </c>
      <c r="AN49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C94FF-DB62-4C17-B6AA-58C1CAB6851E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2010</v>
      </c>
    </row>
    <row r="2" spans="1:40" s="2" customFormat="1" x14ac:dyDescent="0.25">
      <c r="B2" s="2" t="s">
        <v>6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2.5500000000000002E-3</v>
      </c>
      <c r="J5" t="s">
        <v>27</v>
      </c>
      <c r="M5" t="s">
        <v>26</v>
      </c>
      <c r="S5">
        <v>8.2799999999999992E-3</v>
      </c>
      <c r="T5" t="s">
        <v>27</v>
      </c>
      <c r="AG5" t="s">
        <v>26</v>
      </c>
      <c r="AM5">
        <v>1.4590000000000001E-2</v>
      </c>
      <c r="AN5" t="s">
        <v>27</v>
      </c>
    </row>
    <row r="6" spans="1:40" x14ac:dyDescent="0.25">
      <c r="C6" t="s">
        <v>28</v>
      </c>
      <c r="I6">
        <v>163.89694</v>
      </c>
      <c r="J6" t="s">
        <v>27</v>
      </c>
      <c r="M6" t="s">
        <v>28</v>
      </c>
      <c r="S6">
        <v>1979.3983499999999</v>
      </c>
      <c r="T6" t="s">
        <v>27</v>
      </c>
      <c r="AG6" t="s">
        <v>28</v>
      </c>
      <c r="AM6">
        <v>2814.52295</v>
      </c>
      <c r="AN6" t="s">
        <v>27</v>
      </c>
    </row>
    <row r="7" spans="1:40" x14ac:dyDescent="0.25">
      <c r="C7" t="s">
        <v>29</v>
      </c>
      <c r="I7">
        <v>2.6628099999999999</v>
      </c>
      <c r="J7" t="s">
        <v>27</v>
      </c>
      <c r="M7" t="s">
        <v>29</v>
      </c>
      <c r="S7">
        <v>39.496209999999998</v>
      </c>
      <c r="T7" t="s">
        <v>27</v>
      </c>
      <c r="AG7" t="s">
        <v>29</v>
      </c>
      <c r="AM7">
        <v>66.259399999999999</v>
      </c>
      <c r="AN7" t="s">
        <v>27</v>
      </c>
    </row>
    <row r="8" spans="1:40" x14ac:dyDescent="0.25">
      <c r="C8" t="s">
        <v>30</v>
      </c>
      <c r="I8">
        <v>0.49175000000000002</v>
      </c>
      <c r="J8" t="s">
        <v>27</v>
      </c>
      <c r="M8" t="s">
        <v>30</v>
      </c>
      <c r="S8">
        <v>9.2511100000000006</v>
      </c>
      <c r="T8" t="s">
        <v>27</v>
      </c>
      <c r="AG8" t="s">
        <v>30</v>
      </c>
      <c r="AM8">
        <v>43.492640000000002</v>
      </c>
      <c r="AN8" t="s">
        <v>27</v>
      </c>
    </row>
    <row r="9" spans="1:40" x14ac:dyDescent="0.25">
      <c r="C9" t="s">
        <v>31</v>
      </c>
      <c r="I9">
        <v>21.744900000000001</v>
      </c>
      <c r="J9" t="s">
        <v>27</v>
      </c>
      <c r="M9" t="s">
        <v>31</v>
      </c>
      <c r="S9">
        <v>55.568429999999999</v>
      </c>
      <c r="T9" t="s">
        <v>27</v>
      </c>
      <c r="AG9" t="s">
        <v>31</v>
      </c>
      <c r="AM9">
        <v>67.881290000000007</v>
      </c>
      <c r="AN9" t="s">
        <v>27</v>
      </c>
    </row>
    <row r="10" spans="1:40" x14ac:dyDescent="0.25">
      <c r="C10" t="s">
        <v>32</v>
      </c>
      <c r="I10">
        <v>7.17E-2</v>
      </c>
      <c r="J10" t="s">
        <v>27</v>
      </c>
      <c r="M10" t="s">
        <v>32</v>
      </c>
      <c r="S10">
        <v>1.3647899999999999</v>
      </c>
      <c r="T10" t="s">
        <v>27</v>
      </c>
      <c r="AG10" t="s">
        <v>32</v>
      </c>
      <c r="AM10">
        <v>6.1180899999999996</v>
      </c>
      <c r="AN10" t="s">
        <v>27</v>
      </c>
    </row>
    <row r="11" spans="1:40" x14ac:dyDescent="0.25">
      <c r="I11">
        <f>SUM(I5:I10)</f>
        <v>188.87065000000001</v>
      </c>
      <c r="S11">
        <f>SUM(S5:S10)</f>
        <v>2085.0871699999998</v>
      </c>
      <c r="AM11">
        <f>SUM(AM5:AM10)</f>
        <v>2998.2889599999999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13.918950000000001</v>
      </c>
      <c r="J13" t="s">
        <v>34</v>
      </c>
      <c r="M13" t="s">
        <v>33</v>
      </c>
      <c r="S13">
        <v>148.76021</v>
      </c>
      <c r="T13" t="s">
        <v>34</v>
      </c>
      <c r="AG13" t="s">
        <v>33</v>
      </c>
      <c r="AM13">
        <v>213.75129999999999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6.8100000000000001E-3</v>
      </c>
      <c r="J17" t="s">
        <v>27</v>
      </c>
      <c r="M17" t="s">
        <v>26</v>
      </c>
      <c r="S17">
        <v>3.5400000000000001E-2</v>
      </c>
      <c r="T17" t="s">
        <v>27</v>
      </c>
      <c r="W17" t="s">
        <v>26</v>
      </c>
      <c r="AC17">
        <v>1.34E-2</v>
      </c>
      <c r="AD17" t="s">
        <v>27</v>
      </c>
      <c r="AG17" t="s">
        <v>26</v>
      </c>
      <c r="AM17">
        <v>4.156E-2</v>
      </c>
      <c r="AN17" t="s">
        <v>27</v>
      </c>
    </row>
    <row r="18" spans="3:40" x14ac:dyDescent="0.25">
      <c r="C18" t="s">
        <v>28</v>
      </c>
      <c r="I18">
        <v>1603.2253000000001</v>
      </c>
      <c r="J18" t="s">
        <v>27</v>
      </c>
      <c r="M18" t="s">
        <v>28</v>
      </c>
      <c r="S18">
        <v>2863.3146900000002</v>
      </c>
      <c r="T18" t="s">
        <v>27</v>
      </c>
      <c r="W18" t="s">
        <v>28</v>
      </c>
      <c r="AC18">
        <v>1782.5108700000001</v>
      </c>
      <c r="AD18" t="s">
        <v>27</v>
      </c>
      <c r="AG18" t="s">
        <v>28</v>
      </c>
      <c r="AM18">
        <v>3631.3674299999998</v>
      </c>
      <c r="AN18" t="s">
        <v>27</v>
      </c>
    </row>
    <row r="19" spans="3:40" x14ac:dyDescent="0.25">
      <c r="C19" t="s">
        <v>29</v>
      </c>
      <c r="I19">
        <v>32.524279999999997</v>
      </c>
      <c r="J19" t="s">
        <v>27</v>
      </c>
      <c r="M19" t="s">
        <v>29</v>
      </c>
      <c r="S19">
        <v>66.498279999999994</v>
      </c>
      <c r="T19" t="s">
        <v>27</v>
      </c>
      <c r="W19" t="s">
        <v>29</v>
      </c>
      <c r="AC19">
        <v>44.897359999999999</v>
      </c>
      <c r="AD19" t="s">
        <v>27</v>
      </c>
      <c r="AG19" t="s">
        <v>29</v>
      </c>
      <c r="AM19">
        <v>92.679029999999997</v>
      </c>
      <c r="AN19" t="s">
        <v>27</v>
      </c>
    </row>
    <row r="20" spans="3:40" x14ac:dyDescent="0.25">
      <c r="C20" t="s">
        <v>30</v>
      </c>
      <c r="I20">
        <v>7.0140500000000001</v>
      </c>
      <c r="J20" t="s">
        <v>27</v>
      </c>
      <c r="M20" t="s">
        <v>30</v>
      </c>
      <c r="S20">
        <v>64.311700000000002</v>
      </c>
      <c r="T20" t="s">
        <v>27</v>
      </c>
      <c r="W20" t="s">
        <v>30</v>
      </c>
      <c r="AC20">
        <v>37.53546</v>
      </c>
      <c r="AD20" t="s">
        <v>27</v>
      </c>
      <c r="AG20" t="s">
        <v>30</v>
      </c>
      <c r="AM20">
        <v>100.50698</v>
      </c>
      <c r="AN20" t="s">
        <v>27</v>
      </c>
    </row>
    <row r="21" spans="3:40" x14ac:dyDescent="0.25">
      <c r="C21" t="s">
        <v>31</v>
      </c>
      <c r="I21">
        <v>46.13308</v>
      </c>
      <c r="J21" t="s">
        <v>27</v>
      </c>
      <c r="M21" t="s">
        <v>31</v>
      </c>
      <c r="S21">
        <v>78.821730000000002</v>
      </c>
      <c r="T21" t="s">
        <v>27</v>
      </c>
      <c r="W21" t="s">
        <v>31</v>
      </c>
      <c r="AC21">
        <v>51.087679999999999</v>
      </c>
      <c r="AD21" t="s">
        <v>27</v>
      </c>
      <c r="AG21" t="s">
        <v>31</v>
      </c>
      <c r="AM21">
        <v>88.402280000000005</v>
      </c>
      <c r="AN21" t="s">
        <v>27</v>
      </c>
    </row>
    <row r="22" spans="3:40" x14ac:dyDescent="0.25">
      <c r="C22" t="s">
        <v>32</v>
      </c>
      <c r="I22">
        <v>1.0384100000000001</v>
      </c>
      <c r="J22" t="s">
        <v>27</v>
      </c>
      <c r="M22" t="s">
        <v>32</v>
      </c>
      <c r="S22">
        <v>8.2672799999999995</v>
      </c>
      <c r="T22" t="s">
        <v>27</v>
      </c>
      <c r="W22" t="s">
        <v>32</v>
      </c>
      <c r="AC22">
        <v>5.1388499999999997</v>
      </c>
      <c r="AD22" t="s">
        <v>27</v>
      </c>
      <c r="AG22" t="s">
        <v>32</v>
      </c>
      <c r="AM22">
        <v>13.28654</v>
      </c>
      <c r="AN22" t="s">
        <v>27</v>
      </c>
    </row>
    <row r="23" spans="3:40" x14ac:dyDescent="0.25">
      <c r="I23">
        <f>SUM(I17:I22)</f>
        <v>1689.9419300000004</v>
      </c>
      <c r="S23">
        <f>SUM(S17:S22)</f>
        <v>3081.2490800000005</v>
      </c>
      <c r="AC23">
        <f>SUM(AC17:AC22)</f>
        <v>1921.1836200000002</v>
      </c>
      <c r="AM23">
        <f>SUM(AM17:AM22)</f>
        <v>3926.2838199999997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121.05240999999999</v>
      </c>
      <c r="J25" t="s">
        <v>34</v>
      </c>
      <c r="M25" t="s">
        <v>33</v>
      </c>
      <c r="S25">
        <v>207.92077</v>
      </c>
      <c r="T25" t="s">
        <v>34</v>
      </c>
      <c r="W25" t="s">
        <v>33</v>
      </c>
      <c r="AC25">
        <v>135.09863000000001</v>
      </c>
      <c r="AD25" t="s">
        <v>34</v>
      </c>
      <c r="AG25" t="s">
        <v>33</v>
      </c>
      <c r="AM25">
        <v>268.03680000000003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6.5100000000000002E-3</v>
      </c>
      <c r="J29" t="s">
        <v>27</v>
      </c>
      <c r="M29" t="s">
        <v>26</v>
      </c>
      <c r="S29">
        <v>4.0289999999999999E-2</v>
      </c>
      <c r="T29" t="s">
        <v>27</v>
      </c>
      <c r="W29" t="s">
        <v>26</v>
      </c>
      <c r="AC29">
        <v>1.7180000000000001E-2</v>
      </c>
      <c r="AD29" t="s">
        <v>27</v>
      </c>
      <c r="AG29" t="s">
        <v>26</v>
      </c>
      <c r="AM29">
        <v>4.6829999999999997E-2</v>
      </c>
      <c r="AN29" t="s">
        <v>27</v>
      </c>
    </row>
    <row r="30" spans="3:40" x14ac:dyDescent="0.25">
      <c r="C30" t="s">
        <v>28</v>
      </c>
      <c r="I30">
        <v>1531.4358400000001</v>
      </c>
      <c r="J30" t="s">
        <v>27</v>
      </c>
      <c r="M30" t="s">
        <v>28</v>
      </c>
      <c r="S30">
        <v>3462.3422099999998</v>
      </c>
      <c r="T30" t="s">
        <v>27</v>
      </c>
      <c r="W30" t="s">
        <v>28</v>
      </c>
      <c r="AC30">
        <v>2343.9625700000001</v>
      </c>
      <c r="AD30" t="s">
        <v>27</v>
      </c>
      <c r="AG30" t="s">
        <v>28</v>
      </c>
      <c r="AM30">
        <v>4276.4781199999998</v>
      </c>
      <c r="AN30" t="s">
        <v>27</v>
      </c>
    </row>
    <row r="31" spans="3:40" x14ac:dyDescent="0.25">
      <c r="C31" t="s">
        <v>29</v>
      </c>
      <c r="I31">
        <v>29.65269</v>
      </c>
      <c r="J31" t="s">
        <v>27</v>
      </c>
      <c r="M31" t="s">
        <v>29</v>
      </c>
      <c r="S31">
        <v>83.162809999999993</v>
      </c>
      <c r="T31" t="s">
        <v>27</v>
      </c>
      <c r="W31" t="s">
        <v>29</v>
      </c>
      <c r="AC31">
        <v>60.952770000000001</v>
      </c>
      <c r="AD31" t="s">
        <v>27</v>
      </c>
      <c r="AG31" t="s">
        <v>29</v>
      </c>
      <c r="AM31">
        <v>110.91441</v>
      </c>
      <c r="AN31" t="s">
        <v>27</v>
      </c>
    </row>
    <row r="32" spans="3:40" x14ac:dyDescent="0.25">
      <c r="C32" t="s">
        <v>30</v>
      </c>
      <c r="I32">
        <v>6.00875</v>
      </c>
      <c r="J32" t="s">
        <v>27</v>
      </c>
      <c r="M32" t="s">
        <v>30</v>
      </c>
      <c r="S32">
        <v>79.905619999999999</v>
      </c>
      <c r="T32" t="s">
        <v>27</v>
      </c>
      <c r="W32" t="s">
        <v>30</v>
      </c>
      <c r="AC32">
        <v>52.097099999999998</v>
      </c>
      <c r="AD32" t="s">
        <v>27</v>
      </c>
      <c r="AG32" t="s">
        <v>30</v>
      </c>
      <c r="AM32">
        <v>118.27261</v>
      </c>
      <c r="AN32" t="s">
        <v>27</v>
      </c>
    </row>
    <row r="33" spans="3:40" x14ac:dyDescent="0.25">
      <c r="C33" t="s">
        <v>31</v>
      </c>
      <c r="I33">
        <v>45.232930000000003</v>
      </c>
      <c r="J33" t="s">
        <v>27</v>
      </c>
      <c r="M33" t="s">
        <v>31</v>
      </c>
      <c r="S33">
        <v>90.935749999999999</v>
      </c>
      <c r="T33" t="s">
        <v>27</v>
      </c>
      <c r="W33" t="s">
        <v>31</v>
      </c>
      <c r="AC33">
        <v>62.319299999999998</v>
      </c>
      <c r="AD33" t="s">
        <v>27</v>
      </c>
      <c r="AG33" t="s">
        <v>31</v>
      </c>
      <c r="AM33">
        <v>101.09114</v>
      </c>
      <c r="AN33" t="s">
        <v>27</v>
      </c>
    </row>
    <row r="34" spans="3:40" x14ac:dyDescent="0.25">
      <c r="C34" t="s">
        <v>32</v>
      </c>
      <c r="I34">
        <v>0.89864999999999995</v>
      </c>
      <c r="J34" t="s">
        <v>27</v>
      </c>
      <c r="M34" t="s">
        <v>32</v>
      </c>
      <c r="S34">
        <v>10.32901</v>
      </c>
      <c r="T34" t="s">
        <v>27</v>
      </c>
      <c r="W34" t="s">
        <v>32</v>
      </c>
      <c r="AC34">
        <v>7.0914999999999999</v>
      </c>
      <c r="AD34" t="s">
        <v>27</v>
      </c>
      <c r="AG34" t="s">
        <v>32</v>
      </c>
      <c r="AM34">
        <v>15.649419999999999</v>
      </c>
      <c r="AN34" t="s">
        <v>27</v>
      </c>
    </row>
    <row r="35" spans="3:40" x14ac:dyDescent="0.25">
      <c r="I35">
        <f>SUM(I29:I34)</f>
        <v>1613.2353699999999</v>
      </c>
      <c r="S35">
        <f>SUM(S29:S34)</f>
        <v>3726.7156899999995</v>
      </c>
      <c r="AC35">
        <f>SUM(AC29:AC34)</f>
        <v>2526.4404199999999</v>
      </c>
      <c r="AM35">
        <f>SUM(AM29:AM34)</f>
        <v>4622.4525300000005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114.70975</v>
      </c>
      <c r="J37" t="s">
        <v>34</v>
      </c>
      <c r="M37" t="s">
        <v>33</v>
      </c>
      <c r="S37">
        <v>257.01900000000001</v>
      </c>
      <c r="T37" t="s">
        <v>34</v>
      </c>
      <c r="W37" t="s">
        <v>33</v>
      </c>
      <c r="AC37">
        <v>181.89454000000001</v>
      </c>
      <c r="AD37" t="s">
        <v>34</v>
      </c>
      <c r="AG37" t="s">
        <v>33</v>
      </c>
      <c r="AM37">
        <v>320.74200000000002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5.1659999999999998E-2</v>
      </c>
      <c r="T41" t="s">
        <v>27</v>
      </c>
      <c r="W41" t="s">
        <v>26</v>
      </c>
      <c r="AC41">
        <v>3.0110000000000001E-2</v>
      </c>
      <c r="AD41" t="s">
        <v>27</v>
      </c>
      <c r="AG41" t="s">
        <v>26</v>
      </c>
      <c r="AM41">
        <v>5.7750000000000003E-2</v>
      </c>
      <c r="AN41" t="s">
        <v>27</v>
      </c>
    </row>
    <row r="42" spans="3:40" x14ac:dyDescent="0.25">
      <c r="M42" t="s">
        <v>28</v>
      </c>
      <c r="S42">
        <v>3841.8809000000001</v>
      </c>
      <c r="T42" t="s">
        <v>27</v>
      </c>
      <c r="W42" t="s">
        <v>28</v>
      </c>
      <c r="AC42">
        <v>2799.0925400000001</v>
      </c>
      <c r="AD42" t="s">
        <v>27</v>
      </c>
      <c r="AG42" t="s">
        <v>28</v>
      </c>
      <c r="AM42">
        <v>4600.9893599999996</v>
      </c>
      <c r="AN42" t="s">
        <v>27</v>
      </c>
    </row>
    <row r="43" spans="3:40" x14ac:dyDescent="0.25">
      <c r="M43" t="s">
        <v>29</v>
      </c>
      <c r="S43">
        <v>104.27036</v>
      </c>
      <c r="T43" t="s">
        <v>27</v>
      </c>
      <c r="W43" t="s">
        <v>29</v>
      </c>
      <c r="AC43">
        <v>83.561490000000006</v>
      </c>
      <c r="AD43" t="s">
        <v>27</v>
      </c>
      <c r="AG43" t="s">
        <v>29</v>
      </c>
      <c r="AM43">
        <v>130.14622</v>
      </c>
      <c r="AN43" t="s">
        <v>27</v>
      </c>
    </row>
    <row r="44" spans="3:40" x14ac:dyDescent="0.25">
      <c r="M44" t="s">
        <v>30</v>
      </c>
      <c r="S44">
        <v>109.81095999999999</v>
      </c>
      <c r="T44" t="s">
        <v>27</v>
      </c>
      <c r="W44" t="s">
        <v>30</v>
      </c>
      <c r="AC44">
        <v>83.882019999999997</v>
      </c>
      <c r="AD44" t="s">
        <v>27</v>
      </c>
      <c r="AG44" t="s">
        <v>30</v>
      </c>
      <c r="AM44">
        <v>145.58473000000001</v>
      </c>
      <c r="AN44" t="s">
        <v>27</v>
      </c>
    </row>
    <row r="45" spans="3:40" x14ac:dyDescent="0.25">
      <c r="M45" t="s">
        <v>31</v>
      </c>
      <c r="S45">
        <v>107.28416</v>
      </c>
      <c r="T45" t="s">
        <v>27</v>
      </c>
      <c r="W45" t="s">
        <v>31</v>
      </c>
      <c r="AC45">
        <v>80.601889999999997</v>
      </c>
      <c r="AD45" t="s">
        <v>27</v>
      </c>
      <c r="AG45" t="s">
        <v>31</v>
      </c>
      <c r="AM45">
        <v>116.75314</v>
      </c>
      <c r="AN45" t="s">
        <v>27</v>
      </c>
    </row>
    <row r="46" spans="3:40" x14ac:dyDescent="0.25">
      <c r="M46" t="s">
        <v>32</v>
      </c>
      <c r="S46">
        <v>13.54514</v>
      </c>
      <c r="T46" t="s">
        <v>27</v>
      </c>
      <c r="W46" t="s">
        <v>32</v>
      </c>
      <c r="AC46">
        <v>10.526450000000001</v>
      </c>
      <c r="AD46" t="s">
        <v>27</v>
      </c>
      <c r="AG46" t="s">
        <v>32</v>
      </c>
      <c r="AM46">
        <v>18.505949999999999</v>
      </c>
      <c r="AN46" t="s">
        <v>27</v>
      </c>
    </row>
    <row r="47" spans="3:40" x14ac:dyDescent="0.25">
      <c r="S47">
        <f>SUM(S41:S46)</f>
        <v>4176.8431799999998</v>
      </c>
      <c r="AC47">
        <f>SUM(AC41:AC46)</f>
        <v>3057.6945000000001</v>
      </c>
      <c r="AM47">
        <f>SUM(AM41:AM46)</f>
        <v>5012.0371499999983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290.31997999999999</v>
      </c>
      <c r="T49" t="s">
        <v>34</v>
      </c>
      <c r="W49" t="s">
        <v>33</v>
      </c>
      <c r="AC49">
        <v>220.27319</v>
      </c>
      <c r="AD49" t="s">
        <v>34</v>
      </c>
      <c r="AG49" t="s">
        <v>33</v>
      </c>
      <c r="AM49">
        <v>349.73594000000003</v>
      </c>
      <c r="AN49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E65B-CD35-4F73-AABB-4329787AF4C1}">
  <dimension ref="A1:AN49"/>
  <sheetViews>
    <sheetView zoomScale="70" zoomScaleNormal="70" workbookViewId="0">
      <selection activeCell="AD47" sqref="AD47"/>
    </sheetView>
  </sheetViews>
  <sheetFormatPr defaultRowHeight="15" x14ac:dyDescent="0.25"/>
  <sheetData>
    <row r="1" spans="1:40" s="2" customFormat="1" x14ac:dyDescent="0.25">
      <c r="A1" s="2">
        <v>2010</v>
      </c>
    </row>
    <row r="2" spans="1:40" s="2" customFormat="1" x14ac:dyDescent="0.25">
      <c r="B2" s="2" t="s">
        <v>7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2.5799999999999998E-3</v>
      </c>
      <c r="J5" t="s">
        <v>27</v>
      </c>
      <c r="M5" t="s">
        <v>26</v>
      </c>
      <c r="S5">
        <v>8.8100000000000001E-3</v>
      </c>
      <c r="T5" t="s">
        <v>27</v>
      </c>
      <c r="AG5" t="s">
        <v>26</v>
      </c>
      <c r="AM5">
        <v>1.528E-2</v>
      </c>
      <c r="AN5" t="s">
        <v>27</v>
      </c>
    </row>
    <row r="6" spans="1:40" x14ac:dyDescent="0.25">
      <c r="C6" t="s">
        <v>28</v>
      </c>
      <c r="I6">
        <v>143.11744999999999</v>
      </c>
      <c r="J6" t="s">
        <v>27</v>
      </c>
      <c r="M6" t="s">
        <v>28</v>
      </c>
      <c r="S6">
        <v>1697.32491</v>
      </c>
      <c r="T6" t="s">
        <v>27</v>
      </c>
      <c r="AG6" t="s">
        <v>28</v>
      </c>
      <c r="AM6">
        <v>2422.31907</v>
      </c>
      <c r="AN6" t="s">
        <v>27</v>
      </c>
    </row>
    <row r="7" spans="1:40" x14ac:dyDescent="0.25">
      <c r="C7" t="s">
        <v>29</v>
      </c>
      <c r="I7">
        <v>1.1357900000000001</v>
      </c>
      <c r="J7" t="s">
        <v>27</v>
      </c>
      <c r="M7" t="s">
        <v>29</v>
      </c>
      <c r="S7">
        <v>17.546250000000001</v>
      </c>
      <c r="T7" t="s">
        <v>27</v>
      </c>
      <c r="AG7" t="s">
        <v>29</v>
      </c>
      <c r="AM7">
        <v>36.29148</v>
      </c>
      <c r="AN7" t="s">
        <v>27</v>
      </c>
    </row>
    <row r="8" spans="1:40" x14ac:dyDescent="0.25">
      <c r="C8" t="s">
        <v>30</v>
      </c>
      <c r="I8">
        <v>24.698399999999999</v>
      </c>
      <c r="J8" t="s">
        <v>27</v>
      </c>
      <c r="M8" t="s">
        <v>30</v>
      </c>
      <c r="S8">
        <v>365.01771000000002</v>
      </c>
      <c r="T8" t="s">
        <v>27</v>
      </c>
      <c r="AG8" t="s">
        <v>30</v>
      </c>
      <c r="AM8">
        <v>525.88066000000003</v>
      </c>
      <c r="AN8" t="s">
        <v>27</v>
      </c>
    </row>
    <row r="9" spans="1:40" x14ac:dyDescent="0.25">
      <c r="C9" t="s">
        <v>31</v>
      </c>
      <c r="I9">
        <v>20.213080000000001</v>
      </c>
      <c r="J9" t="s">
        <v>27</v>
      </c>
      <c r="M9" t="s">
        <v>31</v>
      </c>
      <c r="S9">
        <v>33.448680000000003</v>
      </c>
      <c r="T9" t="s">
        <v>27</v>
      </c>
      <c r="AG9" t="s">
        <v>31</v>
      </c>
      <c r="AM9">
        <v>37.724620000000002</v>
      </c>
      <c r="AN9" t="s">
        <v>27</v>
      </c>
    </row>
    <row r="10" spans="1:40" x14ac:dyDescent="0.25">
      <c r="C10" t="s">
        <v>32</v>
      </c>
      <c r="I10">
        <v>0.27605000000000002</v>
      </c>
      <c r="J10" t="s">
        <v>27</v>
      </c>
      <c r="M10" t="s">
        <v>32</v>
      </c>
      <c r="S10">
        <v>4.3746</v>
      </c>
      <c r="T10" t="s">
        <v>27</v>
      </c>
      <c r="AG10" t="s">
        <v>32</v>
      </c>
      <c r="AM10">
        <v>10.19646</v>
      </c>
      <c r="AN10" t="s">
        <v>27</v>
      </c>
    </row>
    <row r="11" spans="1:40" x14ac:dyDescent="0.25">
      <c r="I11">
        <f>SUM(I5:I10)</f>
        <v>189.44334999999995</v>
      </c>
      <c r="S11">
        <f>SUM(S5:S10)</f>
        <v>2117.7209600000001</v>
      </c>
      <c r="AM11">
        <f>SUM(AM5:AM10)</f>
        <v>3032.4275699999998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13.60346</v>
      </c>
      <c r="J13" t="s">
        <v>34</v>
      </c>
      <c r="M13" t="s">
        <v>33</v>
      </c>
      <c r="S13">
        <v>145.88165000000001</v>
      </c>
      <c r="T13" t="s">
        <v>34</v>
      </c>
      <c r="AG13" t="s">
        <v>33</v>
      </c>
      <c r="AM13">
        <v>209.11419000000001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7.2500000000000004E-3</v>
      </c>
      <c r="J17" t="s">
        <v>27</v>
      </c>
      <c r="M17" t="s">
        <v>26</v>
      </c>
      <c r="S17">
        <v>3.6020000000000003E-2</v>
      </c>
      <c r="T17" t="s">
        <v>27</v>
      </c>
      <c r="W17" t="s">
        <v>26</v>
      </c>
      <c r="AC17">
        <v>1.383E-2</v>
      </c>
      <c r="AD17" t="s">
        <v>27</v>
      </c>
      <c r="AG17" t="s">
        <v>26</v>
      </c>
      <c r="AM17">
        <v>4.2320000000000003E-2</v>
      </c>
      <c r="AN17" t="s">
        <v>27</v>
      </c>
    </row>
    <row r="18" spans="3:40" x14ac:dyDescent="0.25">
      <c r="C18" t="s">
        <v>28</v>
      </c>
      <c r="I18">
        <v>1372.0763999999999</v>
      </c>
      <c r="J18" t="s">
        <v>27</v>
      </c>
      <c r="M18" t="s">
        <v>28</v>
      </c>
      <c r="S18">
        <v>2526.58221</v>
      </c>
      <c r="T18" t="s">
        <v>27</v>
      </c>
      <c r="W18" t="s">
        <v>28</v>
      </c>
      <c r="AC18">
        <v>1543.19191</v>
      </c>
      <c r="AD18" t="s">
        <v>27</v>
      </c>
      <c r="AG18" t="s">
        <v>28</v>
      </c>
      <c r="AM18">
        <v>3194.7143500000002</v>
      </c>
      <c r="AN18" t="s">
        <v>27</v>
      </c>
    </row>
    <row r="19" spans="3:40" x14ac:dyDescent="0.25">
      <c r="C19" t="s">
        <v>29</v>
      </c>
      <c r="I19">
        <v>14.372730000000001</v>
      </c>
      <c r="J19" t="s">
        <v>27</v>
      </c>
      <c r="M19" t="s">
        <v>29</v>
      </c>
      <c r="S19">
        <v>40.360370000000003</v>
      </c>
      <c r="T19" t="s">
        <v>27</v>
      </c>
      <c r="W19" t="s">
        <v>29</v>
      </c>
      <c r="AC19">
        <v>26.517939999999999</v>
      </c>
      <c r="AD19" t="s">
        <v>27</v>
      </c>
      <c r="AG19" t="s">
        <v>29</v>
      </c>
      <c r="AM19">
        <v>59.35895</v>
      </c>
      <c r="AN19" t="s">
        <v>27</v>
      </c>
    </row>
    <row r="20" spans="3:40" x14ac:dyDescent="0.25">
      <c r="C20" t="s">
        <v>30</v>
      </c>
      <c r="I20">
        <v>302.20857000000001</v>
      </c>
      <c r="J20" t="s">
        <v>27</v>
      </c>
      <c r="M20" t="s">
        <v>30</v>
      </c>
      <c r="S20">
        <v>487.56160999999997</v>
      </c>
      <c r="T20" t="s">
        <v>27</v>
      </c>
      <c r="W20" t="s">
        <v>30</v>
      </c>
      <c r="AC20">
        <v>333.95938999999998</v>
      </c>
      <c r="AD20" t="s">
        <v>27</v>
      </c>
      <c r="AG20" t="s">
        <v>30</v>
      </c>
      <c r="AM20">
        <v>636.58245999999997</v>
      </c>
      <c r="AN20" t="s">
        <v>27</v>
      </c>
    </row>
    <row r="21" spans="3:40" x14ac:dyDescent="0.25">
      <c r="C21" t="s">
        <v>31</v>
      </c>
      <c r="I21">
        <v>27.828289999999999</v>
      </c>
      <c r="J21" t="s">
        <v>27</v>
      </c>
      <c r="M21" t="s">
        <v>31</v>
      </c>
      <c r="S21">
        <v>52.486739999999998</v>
      </c>
      <c r="T21" t="s">
        <v>27</v>
      </c>
      <c r="W21" t="s">
        <v>31</v>
      </c>
      <c r="AC21">
        <v>32.585090000000001</v>
      </c>
      <c r="AD21" t="s">
        <v>27</v>
      </c>
      <c r="AG21" t="s">
        <v>31</v>
      </c>
      <c r="AM21">
        <v>54.87585</v>
      </c>
      <c r="AN21" t="s">
        <v>27</v>
      </c>
    </row>
    <row r="22" spans="3:40" x14ac:dyDescent="0.25">
      <c r="C22" t="s">
        <v>32</v>
      </c>
      <c r="I22">
        <v>3.5365600000000001</v>
      </c>
      <c r="J22" t="s">
        <v>27</v>
      </c>
      <c r="M22" t="s">
        <v>32</v>
      </c>
      <c r="S22">
        <v>11.84769</v>
      </c>
      <c r="T22" t="s">
        <v>27</v>
      </c>
      <c r="W22" t="s">
        <v>32</v>
      </c>
      <c r="AC22">
        <v>7.6454399999999998</v>
      </c>
      <c r="AD22" t="s">
        <v>27</v>
      </c>
      <c r="AG22" t="s">
        <v>32</v>
      </c>
      <c r="AM22">
        <v>17.81859</v>
      </c>
      <c r="AN22" t="s">
        <v>27</v>
      </c>
    </row>
    <row r="23" spans="3:40" x14ac:dyDescent="0.25">
      <c r="I23">
        <f>SUM(I17:I22)</f>
        <v>1720.0298</v>
      </c>
      <c r="S23">
        <f>SUM(S17:S22)</f>
        <v>3118.87464</v>
      </c>
      <c r="AC23">
        <f>SUM(AC17:AC22)</f>
        <v>1943.9136000000001</v>
      </c>
      <c r="AM23">
        <f>SUM(AM17:AM22)</f>
        <v>3963.3925199999999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118.88251</v>
      </c>
      <c r="J25" t="s">
        <v>34</v>
      </c>
      <c r="M25" t="s">
        <v>33</v>
      </c>
      <c r="S25">
        <v>204.40917999999999</v>
      </c>
      <c r="T25" t="s">
        <v>34</v>
      </c>
      <c r="W25" t="s">
        <v>33</v>
      </c>
      <c r="AC25">
        <v>132.37636000000001</v>
      </c>
      <c r="AD25" t="s">
        <v>34</v>
      </c>
      <c r="AG25" t="s">
        <v>33</v>
      </c>
      <c r="AM25">
        <v>262.82337999999999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6.9199999999999999E-3</v>
      </c>
      <c r="J29" t="s">
        <v>27</v>
      </c>
      <c r="M29" t="s">
        <v>26</v>
      </c>
      <c r="S29">
        <v>4.104E-2</v>
      </c>
      <c r="T29" t="s">
        <v>27</v>
      </c>
      <c r="W29" t="s">
        <v>26</v>
      </c>
      <c r="AC29">
        <v>1.772E-2</v>
      </c>
      <c r="AD29" t="s">
        <v>27</v>
      </c>
      <c r="AG29" t="s">
        <v>26</v>
      </c>
      <c r="AM29">
        <v>4.7719999999999999E-2</v>
      </c>
      <c r="AN29" t="s">
        <v>27</v>
      </c>
    </row>
    <row r="30" spans="3:40" x14ac:dyDescent="0.25">
      <c r="C30" t="s">
        <v>28</v>
      </c>
      <c r="I30">
        <v>1318.6929299999999</v>
      </c>
      <c r="J30" t="s">
        <v>27</v>
      </c>
      <c r="M30" t="s">
        <v>28</v>
      </c>
      <c r="S30">
        <v>3048.2754100000002</v>
      </c>
      <c r="T30" t="s">
        <v>27</v>
      </c>
      <c r="W30" t="s">
        <v>28</v>
      </c>
      <c r="AC30">
        <v>2029.49253</v>
      </c>
      <c r="AD30" t="s">
        <v>27</v>
      </c>
      <c r="AG30" t="s">
        <v>28</v>
      </c>
      <c r="AM30">
        <v>3756.49548</v>
      </c>
      <c r="AN30" t="s">
        <v>27</v>
      </c>
    </row>
    <row r="31" spans="3:40" x14ac:dyDescent="0.25">
      <c r="C31" t="s">
        <v>29</v>
      </c>
      <c r="I31">
        <v>12.963800000000001</v>
      </c>
      <c r="J31" t="s">
        <v>27</v>
      </c>
      <c r="M31" t="s">
        <v>29</v>
      </c>
      <c r="S31">
        <v>51.258299999999998</v>
      </c>
      <c r="T31" t="s">
        <v>27</v>
      </c>
      <c r="W31" t="s">
        <v>29</v>
      </c>
      <c r="AC31">
        <v>36.991039999999998</v>
      </c>
      <c r="AD31" t="s">
        <v>27</v>
      </c>
      <c r="AG31" t="s">
        <v>29</v>
      </c>
      <c r="AM31">
        <v>71.396789999999996</v>
      </c>
      <c r="AN31" t="s">
        <v>27</v>
      </c>
    </row>
    <row r="32" spans="3:40" x14ac:dyDescent="0.25">
      <c r="C32" t="s">
        <v>30</v>
      </c>
      <c r="I32">
        <v>277.31272999999999</v>
      </c>
      <c r="J32" t="s">
        <v>27</v>
      </c>
      <c r="M32" t="s">
        <v>30</v>
      </c>
      <c r="S32">
        <v>595.10341000000005</v>
      </c>
      <c r="T32" t="s">
        <v>27</v>
      </c>
      <c r="W32" t="s">
        <v>30</v>
      </c>
      <c r="AC32">
        <v>437.39463000000001</v>
      </c>
      <c r="AD32" t="s">
        <v>27</v>
      </c>
      <c r="AG32" t="s">
        <v>30</v>
      </c>
      <c r="AM32">
        <v>753.06551000000002</v>
      </c>
      <c r="AN32" t="s">
        <v>27</v>
      </c>
    </row>
    <row r="33" spans="3:40" x14ac:dyDescent="0.25">
      <c r="C33" t="s">
        <v>31</v>
      </c>
      <c r="I33">
        <v>28.404499999999999</v>
      </c>
      <c r="J33" t="s">
        <v>27</v>
      </c>
      <c r="M33" t="s">
        <v>31</v>
      </c>
      <c r="S33">
        <v>58.809150000000002</v>
      </c>
      <c r="T33" t="s">
        <v>27</v>
      </c>
      <c r="W33" t="s">
        <v>31</v>
      </c>
      <c r="AC33">
        <v>38.211950000000002</v>
      </c>
      <c r="AD33" t="s">
        <v>27</v>
      </c>
      <c r="AG33" t="s">
        <v>31</v>
      </c>
      <c r="AM33">
        <v>61.341610000000003</v>
      </c>
      <c r="AN33" t="s">
        <v>27</v>
      </c>
    </row>
    <row r="34" spans="3:40" x14ac:dyDescent="0.25">
      <c r="C34" t="s">
        <v>32</v>
      </c>
      <c r="I34">
        <v>3.1945399999999999</v>
      </c>
      <c r="J34" t="s">
        <v>27</v>
      </c>
      <c r="M34" t="s">
        <v>32</v>
      </c>
      <c r="S34">
        <v>14.68609</v>
      </c>
      <c r="T34" t="s">
        <v>27</v>
      </c>
      <c r="W34" t="s">
        <v>32</v>
      </c>
      <c r="AC34">
        <v>10.34868</v>
      </c>
      <c r="AD34" t="s">
        <v>27</v>
      </c>
      <c r="AG34" t="s">
        <v>32</v>
      </c>
      <c r="AM34">
        <v>21.015239999999999</v>
      </c>
      <c r="AN34" t="s">
        <v>27</v>
      </c>
    </row>
    <row r="35" spans="3:40" x14ac:dyDescent="0.25">
      <c r="I35">
        <f>SUM(I29:I34)</f>
        <v>1640.5754200000001</v>
      </c>
      <c r="S35">
        <f>SUM(S29:S34)</f>
        <v>3768.1734000000006</v>
      </c>
      <c r="AC35">
        <f>SUM(AC29:AC34)</f>
        <v>2552.4565499999999</v>
      </c>
      <c r="AM35">
        <f>SUM(AM29:AM34)</f>
        <v>4663.3623500000003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112.69275</v>
      </c>
      <c r="J37" t="s">
        <v>34</v>
      </c>
      <c r="M37" t="s">
        <v>33</v>
      </c>
      <c r="S37">
        <v>252.42930999999999</v>
      </c>
      <c r="T37" t="s">
        <v>34</v>
      </c>
      <c r="W37" t="s">
        <v>33</v>
      </c>
      <c r="AC37">
        <v>178.09988000000001</v>
      </c>
      <c r="AD37" t="s">
        <v>34</v>
      </c>
      <c r="AG37" t="s">
        <v>33</v>
      </c>
      <c r="AM37">
        <v>314.34836000000001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5.237E-2</v>
      </c>
      <c r="T41" t="s">
        <v>27</v>
      </c>
      <c r="W41" t="s">
        <v>26</v>
      </c>
      <c r="AC41">
        <v>3.0630000000000001E-2</v>
      </c>
      <c r="AD41" t="s">
        <v>27</v>
      </c>
      <c r="AG41" t="s">
        <v>26</v>
      </c>
      <c r="AM41">
        <v>5.8599999999999999E-2</v>
      </c>
      <c r="AN41" t="s">
        <v>27</v>
      </c>
    </row>
    <row r="42" spans="3:40" x14ac:dyDescent="0.25">
      <c r="M42" t="s">
        <v>28</v>
      </c>
      <c r="S42">
        <v>3446.9021499999999</v>
      </c>
      <c r="T42" t="s">
        <v>27</v>
      </c>
      <c r="W42" t="s">
        <v>28</v>
      </c>
      <c r="AC42">
        <v>2496.9788100000001</v>
      </c>
      <c r="AD42" t="s">
        <v>27</v>
      </c>
      <c r="AG42" t="s">
        <v>28</v>
      </c>
      <c r="AM42">
        <v>4107.2536300000002</v>
      </c>
      <c r="AN42" t="s">
        <v>27</v>
      </c>
    </row>
    <row r="43" spans="3:40" x14ac:dyDescent="0.25">
      <c r="M43" t="s">
        <v>29</v>
      </c>
      <c r="S43">
        <v>73.868319999999997</v>
      </c>
      <c r="T43" t="s">
        <v>27</v>
      </c>
      <c r="W43" t="s">
        <v>29</v>
      </c>
      <c r="AC43">
        <v>60.565390000000001</v>
      </c>
      <c r="AD43" t="s">
        <v>27</v>
      </c>
      <c r="AG43" t="s">
        <v>29</v>
      </c>
      <c r="AM43">
        <v>92.645650000000003</v>
      </c>
      <c r="AN43" t="s">
        <v>27</v>
      </c>
    </row>
    <row r="44" spans="3:40" x14ac:dyDescent="0.25">
      <c r="M44" t="s">
        <v>30</v>
      </c>
      <c r="S44">
        <v>600.55291999999997</v>
      </c>
      <c r="T44" t="s">
        <v>27</v>
      </c>
      <c r="W44" t="s">
        <v>30</v>
      </c>
      <c r="AC44">
        <v>453.50367999999997</v>
      </c>
      <c r="AD44" t="s">
        <v>27</v>
      </c>
      <c r="AG44" t="s">
        <v>30</v>
      </c>
      <c r="AM44">
        <v>747.83835999999997</v>
      </c>
      <c r="AN44" t="s">
        <v>27</v>
      </c>
    </row>
    <row r="45" spans="3:40" x14ac:dyDescent="0.25">
      <c r="M45" t="s">
        <v>31</v>
      </c>
      <c r="S45">
        <v>76.673000000000002</v>
      </c>
      <c r="T45" t="s">
        <v>27</v>
      </c>
      <c r="W45" t="s">
        <v>31</v>
      </c>
      <c r="AC45">
        <v>57.467970000000001</v>
      </c>
      <c r="AD45" t="s">
        <v>27</v>
      </c>
      <c r="AG45" t="s">
        <v>31</v>
      </c>
      <c r="AM45">
        <v>79.034289999999999</v>
      </c>
      <c r="AN45" t="s">
        <v>27</v>
      </c>
    </row>
    <row r="46" spans="3:40" x14ac:dyDescent="0.25">
      <c r="M46" t="s">
        <v>32</v>
      </c>
      <c r="S46">
        <v>17.695239999999998</v>
      </c>
      <c r="T46" t="s">
        <v>27</v>
      </c>
      <c r="W46" t="s">
        <v>32</v>
      </c>
      <c r="AC46">
        <v>13.651</v>
      </c>
      <c r="AD46" t="s">
        <v>27</v>
      </c>
      <c r="AG46" t="s">
        <v>32</v>
      </c>
      <c r="AM46">
        <v>23.596609999999998</v>
      </c>
      <c r="AN46" t="s">
        <v>27</v>
      </c>
    </row>
    <row r="47" spans="3:40" x14ac:dyDescent="0.25">
      <c r="S47">
        <f>SUM(S41:S46)</f>
        <v>4215.7439999999997</v>
      </c>
      <c r="AC47">
        <f>SUM(AC41:AC46)</f>
        <v>3082.1974800000003</v>
      </c>
      <c r="AM47">
        <f>SUM(AM41:AM46)</f>
        <v>5050.4271399999998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285.90539999999999</v>
      </c>
      <c r="T49" t="s">
        <v>34</v>
      </c>
      <c r="W49" t="s">
        <v>33</v>
      </c>
      <c r="AC49">
        <v>216.59989999999999</v>
      </c>
      <c r="AD49" t="s">
        <v>34</v>
      </c>
      <c r="AG49" t="s">
        <v>33</v>
      </c>
      <c r="AM49">
        <v>343.63934</v>
      </c>
      <c r="AN49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8EE-5217-46D6-8AF3-38A690537F7A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2015</v>
      </c>
    </row>
    <row r="2" spans="1:40" s="2" customFormat="1" x14ac:dyDescent="0.25">
      <c r="B2" s="2" t="s">
        <v>2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2.5899999999999999E-3</v>
      </c>
      <c r="J5" t="s">
        <v>27</v>
      </c>
      <c r="M5" t="s">
        <v>26</v>
      </c>
      <c r="S5">
        <v>8.8999999999999999E-3</v>
      </c>
      <c r="T5" t="s">
        <v>27</v>
      </c>
      <c r="AG5" t="s">
        <v>26</v>
      </c>
      <c r="AM5">
        <v>1.542E-2</v>
      </c>
      <c r="AN5" t="s">
        <v>27</v>
      </c>
    </row>
    <row r="6" spans="1:40" x14ac:dyDescent="0.25">
      <c r="C6" t="s">
        <v>28</v>
      </c>
      <c r="I6">
        <v>134.60711000000001</v>
      </c>
      <c r="J6" t="s">
        <v>27</v>
      </c>
      <c r="M6" t="s">
        <v>28</v>
      </c>
      <c r="S6">
        <v>1557.32927</v>
      </c>
      <c r="T6" t="s">
        <v>27</v>
      </c>
      <c r="AG6" t="s">
        <v>28</v>
      </c>
      <c r="AM6">
        <v>2238.8120399999998</v>
      </c>
      <c r="AN6" t="s">
        <v>27</v>
      </c>
    </row>
    <row r="7" spans="1:40" x14ac:dyDescent="0.25">
      <c r="C7" t="s">
        <v>29</v>
      </c>
      <c r="I7">
        <v>8.7992299999999997</v>
      </c>
      <c r="J7" t="s">
        <v>27</v>
      </c>
      <c r="M7" t="s">
        <v>29</v>
      </c>
      <c r="S7">
        <v>128.73124000000001</v>
      </c>
      <c r="T7" t="s">
        <v>27</v>
      </c>
      <c r="AG7" t="s">
        <v>29</v>
      </c>
      <c r="AM7">
        <v>187.65289999999999</v>
      </c>
      <c r="AN7" t="s">
        <v>27</v>
      </c>
    </row>
    <row r="8" spans="1:40" x14ac:dyDescent="0.25">
      <c r="C8" t="s">
        <v>30</v>
      </c>
      <c r="I8">
        <v>4.9259899999999996</v>
      </c>
      <c r="J8" t="s">
        <v>27</v>
      </c>
      <c r="M8" t="s">
        <v>30</v>
      </c>
      <c r="S8">
        <v>73.685980000000001</v>
      </c>
      <c r="T8" t="s">
        <v>27</v>
      </c>
      <c r="AG8" t="s">
        <v>30</v>
      </c>
      <c r="AM8">
        <v>131.16555</v>
      </c>
      <c r="AN8" t="s">
        <v>27</v>
      </c>
    </row>
    <row r="9" spans="1:40" x14ac:dyDescent="0.25">
      <c r="C9" t="s">
        <v>31</v>
      </c>
      <c r="I9">
        <v>22.653310000000001</v>
      </c>
      <c r="J9" t="s">
        <v>27</v>
      </c>
      <c r="M9" t="s">
        <v>31</v>
      </c>
      <c r="S9">
        <v>68.826499999999996</v>
      </c>
      <c r="T9" t="s">
        <v>27</v>
      </c>
      <c r="AG9" t="s">
        <v>31</v>
      </c>
      <c r="AM9">
        <v>85.891869999999997</v>
      </c>
      <c r="AN9" t="s">
        <v>27</v>
      </c>
    </row>
    <row r="10" spans="1:40" x14ac:dyDescent="0.25">
      <c r="C10" t="s">
        <v>32</v>
      </c>
      <c r="I10">
        <v>1.45137</v>
      </c>
      <c r="J10" t="s">
        <v>27</v>
      </c>
      <c r="M10" t="s">
        <v>32</v>
      </c>
      <c r="S10">
        <v>21.412269999999999</v>
      </c>
      <c r="T10" t="s">
        <v>27</v>
      </c>
      <c r="AG10" t="s">
        <v>32</v>
      </c>
      <c r="AM10">
        <v>33.396299999999997</v>
      </c>
      <c r="AN10" t="s">
        <v>27</v>
      </c>
    </row>
    <row r="11" spans="1:40" x14ac:dyDescent="0.25">
      <c r="I11">
        <f>SUM(I5:I10)</f>
        <v>172.43960000000001</v>
      </c>
      <c r="S11">
        <f>SUM(S5:S10)</f>
        <v>1849.99416</v>
      </c>
      <c r="AM11">
        <f>SUM(AM5:AM10)</f>
        <v>2676.93408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14.75028</v>
      </c>
      <c r="J13" t="s">
        <v>34</v>
      </c>
      <c r="M13" t="s">
        <v>33</v>
      </c>
      <c r="S13">
        <v>161.56527</v>
      </c>
      <c r="T13" t="s">
        <v>34</v>
      </c>
      <c r="AG13" t="s">
        <v>33</v>
      </c>
      <c r="AM13">
        <v>230.99734000000001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7.3200000000000001E-3</v>
      </c>
      <c r="J17" t="s">
        <v>27</v>
      </c>
      <c r="M17" t="s">
        <v>26</v>
      </c>
      <c r="S17">
        <v>3.6130000000000002E-2</v>
      </c>
      <c r="T17" t="s">
        <v>27</v>
      </c>
      <c r="W17" t="s">
        <v>26</v>
      </c>
      <c r="AC17">
        <v>1.391E-2</v>
      </c>
      <c r="AD17" t="s">
        <v>27</v>
      </c>
      <c r="AG17" t="s">
        <v>26</v>
      </c>
      <c r="AM17">
        <v>4.2479999999999997E-2</v>
      </c>
      <c r="AN17" t="s">
        <v>27</v>
      </c>
    </row>
    <row r="18" spans="3:40" x14ac:dyDescent="0.25">
      <c r="C18" t="s">
        <v>28</v>
      </c>
      <c r="I18">
        <v>1254.0616399999999</v>
      </c>
      <c r="J18" t="s">
        <v>27</v>
      </c>
      <c r="M18" t="s">
        <v>28</v>
      </c>
      <c r="S18">
        <v>2360.7698399999999</v>
      </c>
      <c r="T18" t="s">
        <v>27</v>
      </c>
      <c r="W18" t="s">
        <v>28</v>
      </c>
      <c r="AC18">
        <v>1429.2957100000001</v>
      </c>
      <c r="AD18" t="s">
        <v>27</v>
      </c>
      <c r="AG18" t="s">
        <v>28</v>
      </c>
      <c r="AM18">
        <v>2991.2916500000001</v>
      </c>
      <c r="AN18" t="s">
        <v>27</v>
      </c>
    </row>
    <row r="19" spans="3:40" x14ac:dyDescent="0.25">
      <c r="C19" t="s">
        <v>29</v>
      </c>
      <c r="I19">
        <v>106.44795999999999</v>
      </c>
      <c r="J19" t="s">
        <v>27</v>
      </c>
      <c r="M19" t="s">
        <v>29</v>
      </c>
      <c r="S19">
        <v>172.70689999999999</v>
      </c>
      <c r="T19" t="s">
        <v>27</v>
      </c>
      <c r="W19" t="s">
        <v>29</v>
      </c>
      <c r="AC19">
        <v>119.42318</v>
      </c>
      <c r="AD19" t="s">
        <v>27</v>
      </c>
      <c r="AG19" t="s">
        <v>29</v>
      </c>
      <c r="AM19">
        <v>227.61561</v>
      </c>
      <c r="AN19" t="s">
        <v>27</v>
      </c>
    </row>
    <row r="20" spans="3:40" x14ac:dyDescent="0.25">
      <c r="C20" t="s">
        <v>30</v>
      </c>
      <c r="I20">
        <v>60.386960000000002</v>
      </c>
      <c r="J20" t="s">
        <v>27</v>
      </c>
      <c r="M20" t="s">
        <v>30</v>
      </c>
      <c r="S20">
        <v>141.00523999999999</v>
      </c>
      <c r="T20" t="s">
        <v>27</v>
      </c>
      <c r="W20" t="s">
        <v>30</v>
      </c>
      <c r="AC20">
        <v>91.357910000000004</v>
      </c>
      <c r="AD20" t="s">
        <v>27</v>
      </c>
      <c r="AG20" t="s">
        <v>30</v>
      </c>
      <c r="AM20">
        <v>197.96272999999999</v>
      </c>
      <c r="AN20" t="s">
        <v>27</v>
      </c>
    </row>
    <row r="21" spans="3:40" x14ac:dyDescent="0.25">
      <c r="C21" t="s">
        <v>31</v>
      </c>
      <c r="I21">
        <v>57.122300000000003</v>
      </c>
      <c r="J21" t="s">
        <v>27</v>
      </c>
      <c r="M21" t="s">
        <v>31</v>
      </c>
      <c r="S21">
        <v>94.599249999999998</v>
      </c>
      <c r="T21" t="s">
        <v>27</v>
      </c>
      <c r="W21" t="s">
        <v>31</v>
      </c>
      <c r="AC21">
        <v>62.151400000000002</v>
      </c>
      <c r="AD21" t="s">
        <v>27</v>
      </c>
      <c r="AG21" t="s">
        <v>31</v>
      </c>
      <c r="AM21">
        <v>108.42072</v>
      </c>
      <c r="AN21" t="s">
        <v>27</v>
      </c>
    </row>
    <row r="22" spans="3:40" x14ac:dyDescent="0.25">
      <c r="C22" t="s">
        <v>32</v>
      </c>
      <c r="I22">
        <v>17.644079999999999</v>
      </c>
      <c r="J22" t="s">
        <v>27</v>
      </c>
      <c r="M22" t="s">
        <v>32</v>
      </c>
      <c r="S22">
        <v>32.128819999999997</v>
      </c>
      <c r="T22" t="s">
        <v>27</v>
      </c>
      <c r="W22" t="s">
        <v>32</v>
      </c>
      <c r="AC22">
        <v>21.884679999999999</v>
      </c>
      <c r="AD22" t="s">
        <v>27</v>
      </c>
      <c r="AG22" t="s">
        <v>32</v>
      </c>
      <c r="AM22">
        <v>43.608550000000001</v>
      </c>
      <c r="AN22" t="s">
        <v>27</v>
      </c>
    </row>
    <row r="23" spans="3:40" x14ac:dyDescent="0.25">
      <c r="I23">
        <f>SUM(I17:I22)</f>
        <v>1495.6702599999999</v>
      </c>
      <c r="S23">
        <f>SUM(S17:S22)</f>
        <v>2801.2461800000001</v>
      </c>
      <c r="AC23">
        <f>SUM(AC17:AC22)</f>
        <v>1724.1267899999998</v>
      </c>
      <c r="AM23">
        <f>SUM(AM17:AM22)</f>
        <v>3568.9417400000002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131.75027</v>
      </c>
      <c r="J25" t="s">
        <v>34</v>
      </c>
      <c r="M25" t="s">
        <v>33</v>
      </c>
      <c r="S25">
        <v>223.12569999999999</v>
      </c>
      <c r="T25" t="s">
        <v>34</v>
      </c>
      <c r="W25" t="s">
        <v>33</v>
      </c>
      <c r="AC25">
        <v>145.65967000000001</v>
      </c>
      <c r="AD25" t="s">
        <v>34</v>
      </c>
      <c r="AG25" t="s">
        <v>33</v>
      </c>
      <c r="AM25">
        <v>287.17743999999999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6.9800000000000001E-3</v>
      </c>
      <c r="J29" t="s">
        <v>27</v>
      </c>
      <c r="M29" t="s">
        <v>26</v>
      </c>
      <c r="S29">
        <v>4.1180000000000001E-2</v>
      </c>
      <c r="T29" t="s">
        <v>27</v>
      </c>
      <c r="W29" t="s">
        <v>26</v>
      </c>
      <c r="AC29">
        <v>1.7840000000000002E-2</v>
      </c>
      <c r="AD29" t="s">
        <v>27</v>
      </c>
      <c r="AG29" t="s">
        <v>26</v>
      </c>
      <c r="AM29">
        <v>4.7919999999999997E-2</v>
      </c>
      <c r="AN29" t="s">
        <v>27</v>
      </c>
    </row>
    <row r="30" spans="3:40" x14ac:dyDescent="0.25">
      <c r="C30" t="s">
        <v>28</v>
      </c>
      <c r="I30">
        <v>1210.4219599999999</v>
      </c>
      <c r="J30" t="s">
        <v>27</v>
      </c>
      <c r="M30" t="s">
        <v>28</v>
      </c>
      <c r="S30">
        <v>2849.1519600000001</v>
      </c>
      <c r="T30" t="s">
        <v>27</v>
      </c>
      <c r="W30" t="s">
        <v>28</v>
      </c>
      <c r="AC30">
        <v>1883.65761</v>
      </c>
      <c r="AD30" t="s">
        <v>27</v>
      </c>
      <c r="AG30" t="s">
        <v>28</v>
      </c>
      <c r="AM30">
        <v>3517.5050900000001</v>
      </c>
      <c r="AN30" t="s">
        <v>27</v>
      </c>
    </row>
    <row r="31" spans="3:40" x14ac:dyDescent="0.25">
      <c r="C31" t="s">
        <v>29</v>
      </c>
      <c r="I31">
        <v>97.605909999999994</v>
      </c>
      <c r="J31" t="s">
        <v>27</v>
      </c>
      <c r="M31" t="s">
        <v>29</v>
      </c>
      <c r="S31">
        <v>212.61564999999999</v>
      </c>
      <c r="T31" t="s">
        <v>27</v>
      </c>
      <c r="W31" t="s">
        <v>29</v>
      </c>
      <c r="AC31">
        <v>157.96208999999999</v>
      </c>
      <c r="AD31" t="s">
        <v>27</v>
      </c>
      <c r="AG31" t="s">
        <v>29</v>
      </c>
      <c r="AM31">
        <v>270.81887999999998</v>
      </c>
      <c r="AN31" t="s">
        <v>27</v>
      </c>
    </row>
    <row r="32" spans="3:40" x14ac:dyDescent="0.25">
      <c r="C32" t="s">
        <v>30</v>
      </c>
      <c r="I32">
        <v>55.07161</v>
      </c>
      <c r="J32" t="s">
        <v>27</v>
      </c>
      <c r="M32" t="s">
        <v>30</v>
      </c>
      <c r="S32">
        <v>173.39112</v>
      </c>
      <c r="T32" t="s">
        <v>27</v>
      </c>
      <c r="W32" t="s">
        <v>30</v>
      </c>
      <c r="AC32">
        <v>122.16271999999999</v>
      </c>
      <c r="AD32" t="s">
        <v>27</v>
      </c>
      <c r="AG32" t="s">
        <v>30</v>
      </c>
      <c r="AM32">
        <v>233.76606000000001</v>
      </c>
      <c r="AN32" t="s">
        <v>27</v>
      </c>
    </row>
    <row r="33" spans="3:40" x14ac:dyDescent="0.25">
      <c r="C33" t="s">
        <v>31</v>
      </c>
      <c r="I33">
        <v>55.333979999999997</v>
      </c>
      <c r="J33" t="s">
        <v>27</v>
      </c>
      <c r="M33" t="s">
        <v>31</v>
      </c>
      <c r="S33">
        <v>110.15470000000001</v>
      </c>
      <c r="T33" t="s">
        <v>27</v>
      </c>
      <c r="W33" t="s">
        <v>31</v>
      </c>
      <c r="AC33">
        <v>76.710890000000006</v>
      </c>
      <c r="AD33" t="s">
        <v>27</v>
      </c>
      <c r="AG33" t="s">
        <v>31</v>
      </c>
      <c r="AM33">
        <v>124.80544999999999</v>
      </c>
      <c r="AN33" t="s">
        <v>27</v>
      </c>
    </row>
    <row r="34" spans="3:40" x14ac:dyDescent="0.25">
      <c r="C34" t="s">
        <v>32</v>
      </c>
      <c r="I34">
        <v>16.16337</v>
      </c>
      <c r="J34" t="s">
        <v>27</v>
      </c>
      <c r="M34" t="s">
        <v>32</v>
      </c>
      <c r="S34">
        <v>39.415309999999998</v>
      </c>
      <c r="T34" t="s">
        <v>27</v>
      </c>
      <c r="W34" t="s">
        <v>32</v>
      </c>
      <c r="AC34">
        <v>28.891359999999999</v>
      </c>
      <c r="AD34" t="s">
        <v>27</v>
      </c>
      <c r="AG34" t="s">
        <v>32</v>
      </c>
      <c r="AM34">
        <v>51.583829999999999</v>
      </c>
      <c r="AN34" t="s">
        <v>27</v>
      </c>
    </row>
    <row r="35" spans="3:40" x14ac:dyDescent="0.25">
      <c r="I35">
        <f>SUM(I29:I34)</f>
        <v>1434.6038099999998</v>
      </c>
      <c r="S35">
        <f>SUM(S29:S34)</f>
        <v>3384.7699200000002</v>
      </c>
      <c r="AC35">
        <f>SUM(AC29:AC34)</f>
        <v>2269.4025099999999</v>
      </c>
      <c r="AM35">
        <f>SUM(AM29:AM34)</f>
        <v>4198.5272299999997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124.53424</v>
      </c>
      <c r="J37" t="s">
        <v>34</v>
      </c>
      <c r="M37" t="s">
        <v>33</v>
      </c>
      <c r="S37">
        <v>275.47050000000002</v>
      </c>
      <c r="T37" t="s">
        <v>34</v>
      </c>
      <c r="W37" t="s">
        <v>33</v>
      </c>
      <c r="AC37">
        <v>195.58509000000001</v>
      </c>
      <c r="AD37" t="s">
        <v>34</v>
      </c>
      <c r="AG37" t="s">
        <v>33</v>
      </c>
      <c r="AM37">
        <v>343.36534999999998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5.2499999999999998E-2</v>
      </c>
      <c r="T41" t="s">
        <v>27</v>
      </c>
      <c r="W41" t="s">
        <v>26</v>
      </c>
      <c r="AC41">
        <v>3.074E-2</v>
      </c>
      <c r="AD41" t="s">
        <v>27</v>
      </c>
      <c r="AG41" t="s">
        <v>26</v>
      </c>
      <c r="AM41">
        <v>5.8790000000000002E-2</v>
      </c>
      <c r="AN41" t="s">
        <v>27</v>
      </c>
    </row>
    <row r="42" spans="3:40" x14ac:dyDescent="0.25">
      <c r="M42" t="s">
        <v>28</v>
      </c>
      <c r="S42">
        <v>3257.5929500000002</v>
      </c>
      <c r="T42" t="s">
        <v>27</v>
      </c>
      <c r="W42" t="s">
        <v>28</v>
      </c>
      <c r="AC42">
        <v>2357.35635</v>
      </c>
      <c r="AD42" t="s">
        <v>27</v>
      </c>
      <c r="AG42" t="s">
        <v>28</v>
      </c>
      <c r="AM42">
        <v>3880.7720800000002</v>
      </c>
      <c r="AN42" t="s">
        <v>27</v>
      </c>
    </row>
    <row r="43" spans="3:40" x14ac:dyDescent="0.25">
      <c r="M43" t="s">
        <v>29</v>
      </c>
      <c r="S43">
        <v>227.60137</v>
      </c>
      <c r="T43" t="s">
        <v>27</v>
      </c>
      <c r="W43" t="s">
        <v>29</v>
      </c>
      <c r="AC43">
        <v>176.64184</v>
      </c>
      <c r="AD43" t="s">
        <v>27</v>
      </c>
      <c r="AG43" t="s">
        <v>29</v>
      </c>
      <c r="AM43">
        <v>281.87065000000001</v>
      </c>
      <c r="AN43" t="s">
        <v>27</v>
      </c>
    </row>
    <row r="44" spans="3:40" x14ac:dyDescent="0.25">
      <c r="M44" t="s">
        <v>30</v>
      </c>
      <c r="S44">
        <v>198.87672000000001</v>
      </c>
      <c r="T44" t="s">
        <v>27</v>
      </c>
      <c r="W44" t="s">
        <v>30</v>
      </c>
      <c r="AC44">
        <v>151.11085</v>
      </c>
      <c r="AD44" t="s">
        <v>27</v>
      </c>
      <c r="AG44" t="s">
        <v>30</v>
      </c>
      <c r="AM44">
        <v>255.17092</v>
      </c>
      <c r="AN44" t="s">
        <v>27</v>
      </c>
    </row>
    <row r="45" spans="3:40" x14ac:dyDescent="0.25">
      <c r="M45" t="s">
        <v>31</v>
      </c>
      <c r="S45">
        <v>125.59312</v>
      </c>
      <c r="T45" t="s">
        <v>27</v>
      </c>
      <c r="W45" t="s">
        <v>31</v>
      </c>
      <c r="AC45">
        <v>94.409779999999998</v>
      </c>
      <c r="AD45" t="s">
        <v>27</v>
      </c>
      <c r="AG45" t="s">
        <v>31</v>
      </c>
      <c r="AM45">
        <v>139.25362999999999</v>
      </c>
      <c r="AN45" t="s">
        <v>27</v>
      </c>
    </row>
    <row r="46" spans="3:40" x14ac:dyDescent="0.25">
      <c r="M46" t="s">
        <v>32</v>
      </c>
      <c r="S46">
        <v>41.256340000000002</v>
      </c>
      <c r="T46" t="s">
        <v>27</v>
      </c>
      <c r="W46" t="s">
        <v>32</v>
      </c>
      <c r="AC46">
        <v>31.4437</v>
      </c>
      <c r="AD46" t="s">
        <v>27</v>
      </c>
      <c r="AG46" t="s">
        <v>32</v>
      </c>
      <c r="AM46">
        <v>52.60239</v>
      </c>
      <c r="AN46" t="s">
        <v>27</v>
      </c>
    </row>
    <row r="47" spans="3:40" x14ac:dyDescent="0.25">
      <c r="S47">
        <f>SUM(S41:S46)</f>
        <v>3850.973</v>
      </c>
      <c r="AC47">
        <f>SUM(AC41:AC46)</f>
        <v>2810.9932600000002</v>
      </c>
      <c r="AM47">
        <f>SUM(AM41:AM46)</f>
        <v>4609.7284600000003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307.88036</v>
      </c>
      <c r="T49" t="s">
        <v>34</v>
      </c>
      <c r="W49" t="s">
        <v>33</v>
      </c>
      <c r="AC49">
        <v>233.39440999999999</v>
      </c>
      <c r="AD49" t="s">
        <v>34</v>
      </c>
      <c r="AG49" t="s">
        <v>33</v>
      </c>
      <c r="AM49">
        <v>371.18619000000001</v>
      </c>
      <c r="AN49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767D9-B9F5-4C4C-B63A-2B7667BDE87B}">
  <dimension ref="A1:AN49"/>
  <sheetViews>
    <sheetView zoomScale="55" zoomScaleNormal="55" workbookViewId="0">
      <selection activeCell="AM41" sqref="AM41:AM49"/>
    </sheetView>
  </sheetViews>
  <sheetFormatPr defaultRowHeight="15" x14ac:dyDescent="0.25"/>
  <sheetData>
    <row r="1" spans="1:40" s="2" customFormat="1" x14ac:dyDescent="0.25">
      <c r="A1" s="2">
        <v>2015</v>
      </c>
    </row>
    <row r="2" spans="1:40" s="2" customFormat="1" x14ac:dyDescent="0.25">
      <c r="B2" s="2" t="s">
        <v>4</v>
      </c>
      <c r="C2" s="2" t="s">
        <v>46</v>
      </c>
      <c r="L2" s="2" t="s">
        <v>13</v>
      </c>
      <c r="V2" s="2" t="s">
        <v>14</v>
      </c>
      <c r="AF2" s="2" t="s">
        <v>15</v>
      </c>
    </row>
    <row r="3" spans="1:40" s="2" customFormat="1" x14ac:dyDescent="0.25">
      <c r="C3" s="2" t="s">
        <v>19</v>
      </c>
      <c r="M3" s="2" t="s">
        <v>37</v>
      </c>
      <c r="AG3" s="2" t="s">
        <v>44</v>
      </c>
    </row>
    <row r="4" spans="1:40" x14ac:dyDescent="0.25"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23</v>
      </c>
      <c r="I4" t="s">
        <v>25</v>
      </c>
      <c r="J4" t="s">
        <v>23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23</v>
      </c>
      <c r="S4" t="s">
        <v>25</v>
      </c>
      <c r="T4" t="s">
        <v>23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23</v>
      </c>
      <c r="AM4" t="s">
        <v>25</v>
      </c>
      <c r="AN4" t="s">
        <v>23</v>
      </c>
    </row>
    <row r="5" spans="1:40" x14ac:dyDescent="0.25">
      <c r="C5" t="s">
        <v>26</v>
      </c>
      <c r="I5">
        <v>2.82E-3</v>
      </c>
      <c r="J5" t="s">
        <v>27</v>
      </c>
      <c r="M5" t="s">
        <v>26</v>
      </c>
      <c r="S5">
        <v>1.2370000000000001E-2</v>
      </c>
      <c r="T5" t="s">
        <v>27</v>
      </c>
      <c r="AG5" t="s">
        <v>26</v>
      </c>
      <c r="AM5">
        <v>2.0119999999999999E-2</v>
      </c>
      <c r="AN5" t="s">
        <v>27</v>
      </c>
    </row>
    <row r="6" spans="1:40" x14ac:dyDescent="0.25">
      <c r="C6" t="s">
        <v>28</v>
      </c>
      <c r="I6">
        <v>140.03827000000001</v>
      </c>
      <c r="J6" t="s">
        <v>27</v>
      </c>
      <c r="M6" t="s">
        <v>28</v>
      </c>
      <c r="S6">
        <v>1649.8552</v>
      </c>
      <c r="T6" t="s">
        <v>27</v>
      </c>
      <c r="AG6" t="s">
        <v>28</v>
      </c>
      <c r="AM6">
        <v>2358.87896</v>
      </c>
      <c r="AN6" t="s">
        <v>27</v>
      </c>
    </row>
    <row r="7" spans="1:40" x14ac:dyDescent="0.25">
      <c r="C7" t="s">
        <v>29</v>
      </c>
      <c r="I7">
        <v>3.9124699999999999</v>
      </c>
      <c r="J7" t="s">
        <v>27</v>
      </c>
      <c r="M7" t="s">
        <v>29</v>
      </c>
      <c r="S7">
        <v>58.263390000000001</v>
      </c>
      <c r="T7" t="s">
        <v>27</v>
      </c>
      <c r="AG7" t="s">
        <v>29</v>
      </c>
      <c r="AM7">
        <v>91.538700000000006</v>
      </c>
      <c r="AN7" t="s">
        <v>27</v>
      </c>
    </row>
    <row r="8" spans="1:40" x14ac:dyDescent="0.25">
      <c r="C8" t="s">
        <v>30</v>
      </c>
      <c r="I8">
        <v>3.2517100000000001</v>
      </c>
      <c r="J8" t="s">
        <v>27</v>
      </c>
      <c r="M8" t="s">
        <v>30</v>
      </c>
      <c r="S8">
        <v>49.782049999999998</v>
      </c>
      <c r="T8" t="s">
        <v>27</v>
      </c>
      <c r="AG8" t="s">
        <v>30</v>
      </c>
      <c r="AM8">
        <v>98.462509999999995</v>
      </c>
      <c r="AN8" t="s">
        <v>27</v>
      </c>
    </row>
    <row r="9" spans="1:40" x14ac:dyDescent="0.25">
      <c r="C9" t="s">
        <v>31</v>
      </c>
      <c r="I9">
        <v>22.502359999999999</v>
      </c>
      <c r="J9" t="s">
        <v>27</v>
      </c>
      <c r="M9" t="s">
        <v>31</v>
      </c>
      <c r="S9">
        <v>67.026169999999993</v>
      </c>
      <c r="T9" t="s">
        <v>27</v>
      </c>
      <c r="AG9" t="s">
        <v>31</v>
      </c>
      <c r="AM9">
        <v>83.281139999999994</v>
      </c>
      <c r="AN9" t="s">
        <v>27</v>
      </c>
    </row>
    <row r="10" spans="1:40" x14ac:dyDescent="0.25">
      <c r="C10" t="s">
        <v>32</v>
      </c>
      <c r="I10">
        <v>0.55373000000000006</v>
      </c>
      <c r="J10" t="s">
        <v>27</v>
      </c>
      <c r="M10" t="s">
        <v>32</v>
      </c>
      <c r="S10">
        <v>8.4431700000000003</v>
      </c>
      <c r="T10" t="s">
        <v>27</v>
      </c>
      <c r="AG10" t="s">
        <v>32</v>
      </c>
      <c r="AM10">
        <v>15.71827</v>
      </c>
      <c r="AN10" t="s">
        <v>27</v>
      </c>
    </row>
    <row r="11" spans="1:40" x14ac:dyDescent="0.25">
      <c r="I11">
        <f>SUM(I5:I10)</f>
        <v>170.26136000000005</v>
      </c>
      <c r="S11">
        <f>SUM(S5:S10)</f>
        <v>1833.3823500000001</v>
      </c>
      <c r="AM11">
        <f>SUM(AM5:AM10)</f>
        <v>2647.8996999999999</v>
      </c>
    </row>
    <row r="12" spans="1:40" x14ac:dyDescent="0.25"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23</v>
      </c>
      <c r="I12" t="s">
        <v>25</v>
      </c>
      <c r="J12" t="s">
        <v>23</v>
      </c>
      <c r="M12" t="s">
        <v>20</v>
      </c>
      <c r="N12" t="s">
        <v>21</v>
      </c>
      <c r="O12" t="s">
        <v>22</v>
      </c>
      <c r="P12" t="s">
        <v>23</v>
      </c>
      <c r="Q12" t="s">
        <v>24</v>
      </c>
      <c r="R12" t="s">
        <v>23</v>
      </c>
      <c r="S12" t="s">
        <v>25</v>
      </c>
      <c r="T12" t="s">
        <v>23</v>
      </c>
      <c r="AG12" t="s">
        <v>20</v>
      </c>
      <c r="AH12" t="s">
        <v>21</v>
      </c>
      <c r="AI12" t="s">
        <v>22</v>
      </c>
      <c r="AJ12" t="s">
        <v>23</v>
      </c>
      <c r="AK12" t="s">
        <v>24</v>
      </c>
      <c r="AL12" t="s">
        <v>23</v>
      </c>
      <c r="AM12" t="s">
        <v>25</v>
      </c>
      <c r="AN12" t="s">
        <v>23</v>
      </c>
    </row>
    <row r="13" spans="1:40" x14ac:dyDescent="0.25">
      <c r="C13" t="s">
        <v>33</v>
      </c>
      <c r="I13">
        <v>12.38724</v>
      </c>
      <c r="J13" t="s">
        <v>34</v>
      </c>
      <c r="M13" t="s">
        <v>33</v>
      </c>
      <c r="S13">
        <v>128.74619999999999</v>
      </c>
      <c r="T13" t="s">
        <v>34</v>
      </c>
      <c r="AG13" t="s">
        <v>33</v>
      </c>
      <c r="AM13">
        <v>185.57133999999999</v>
      </c>
      <c r="AN13" t="s">
        <v>34</v>
      </c>
    </row>
    <row r="15" spans="1:40" s="2" customFormat="1" x14ac:dyDescent="0.25">
      <c r="C15" s="2" t="s">
        <v>35</v>
      </c>
      <c r="M15" s="2" t="s">
        <v>38</v>
      </c>
      <c r="W15" s="2" t="s">
        <v>41</v>
      </c>
      <c r="AG15" s="2" t="s">
        <v>45</v>
      </c>
    </row>
    <row r="16" spans="1:40" x14ac:dyDescent="0.25">
      <c r="C16" t="s">
        <v>20</v>
      </c>
      <c r="D16" t="s">
        <v>21</v>
      </c>
      <c r="E16" t="s">
        <v>22</v>
      </c>
      <c r="F16" t="s">
        <v>23</v>
      </c>
      <c r="G16" t="s">
        <v>24</v>
      </c>
      <c r="H16" t="s">
        <v>23</v>
      </c>
      <c r="I16" t="s">
        <v>25</v>
      </c>
      <c r="J16" t="s">
        <v>23</v>
      </c>
      <c r="M16" t="s">
        <v>20</v>
      </c>
      <c r="N16" t="s">
        <v>21</v>
      </c>
      <c r="O16" t="s">
        <v>22</v>
      </c>
      <c r="P16" t="s">
        <v>23</v>
      </c>
      <c r="Q16" t="s">
        <v>24</v>
      </c>
      <c r="R16" t="s">
        <v>23</v>
      </c>
      <c r="S16" t="s">
        <v>25</v>
      </c>
      <c r="T16" t="s">
        <v>23</v>
      </c>
      <c r="W16" t="s">
        <v>20</v>
      </c>
      <c r="X16" t="s">
        <v>21</v>
      </c>
      <c r="Y16" t="s">
        <v>22</v>
      </c>
      <c r="Z16" t="s">
        <v>23</v>
      </c>
      <c r="AA16" t="s">
        <v>24</v>
      </c>
      <c r="AB16" t="s">
        <v>23</v>
      </c>
      <c r="AC16" t="s">
        <v>25</v>
      </c>
      <c r="AD16" t="s">
        <v>23</v>
      </c>
      <c r="AG16" t="s">
        <v>20</v>
      </c>
      <c r="AH16" t="s">
        <v>21</v>
      </c>
      <c r="AI16" t="s">
        <v>22</v>
      </c>
      <c r="AJ16" t="s">
        <v>23</v>
      </c>
      <c r="AK16" t="s">
        <v>24</v>
      </c>
      <c r="AL16" t="s">
        <v>23</v>
      </c>
      <c r="AM16" t="s">
        <v>25</v>
      </c>
      <c r="AN16" t="s">
        <v>23</v>
      </c>
    </row>
    <row r="17" spans="3:40" x14ac:dyDescent="0.25">
      <c r="C17" t="s">
        <v>26</v>
      </c>
      <c r="I17">
        <v>1.021E-2</v>
      </c>
      <c r="J17" t="s">
        <v>27</v>
      </c>
      <c r="M17" t="s">
        <v>26</v>
      </c>
      <c r="S17">
        <v>4.0259999999999997E-2</v>
      </c>
      <c r="T17" t="s">
        <v>27</v>
      </c>
      <c r="W17" t="s">
        <v>26</v>
      </c>
      <c r="AC17">
        <v>1.6799999999999999E-2</v>
      </c>
      <c r="AD17" t="s">
        <v>27</v>
      </c>
      <c r="AG17" t="s">
        <v>26</v>
      </c>
      <c r="AM17">
        <v>4.7699999999999999E-2</v>
      </c>
      <c r="AN17" t="s">
        <v>27</v>
      </c>
    </row>
    <row r="18" spans="3:40" x14ac:dyDescent="0.25">
      <c r="C18" t="s">
        <v>28</v>
      </c>
      <c r="I18">
        <v>1332.41347</v>
      </c>
      <c r="J18" t="s">
        <v>27</v>
      </c>
      <c r="M18" t="s">
        <v>28</v>
      </c>
      <c r="S18">
        <v>2470.21783</v>
      </c>
      <c r="T18" t="s">
        <v>27</v>
      </c>
      <c r="W18" t="s">
        <v>28</v>
      </c>
      <c r="AC18">
        <v>1504.04819</v>
      </c>
      <c r="AD18" t="s">
        <v>27</v>
      </c>
      <c r="AG18" t="s">
        <v>28</v>
      </c>
      <c r="AM18">
        <v>3124.2895100000001</v>
      </c>
      <c r="AN18" t="s">
        <v>27</v>
      </c>
    </row>
    <row r="19" spans="3:40" x14ac:dyDescent="0.25">
      <c r="C19" t="s">
        <v>29</v>
      </c>
      <c r="I19">
        <v>48.14602</v>
      </c>
      <c r="J19" t="s">
        <v>27</v>
      </c>
      <c r="M19" t="s">
        <v>29</v>
      </c>
      <c r="S19">
        <v>88.805459999999997</v>
      </c>
      <c r="T19" t="s">
        <v>27</v>
      </c>
      <c r="W19" t="s">
        <v>29</v>
      </c>
      <c r="AC19">
        <v>60.460299999999997</v>
      </c>
      <c r="AD19" t="s">
        <v>27</v>
      </c>
      <c r="AG19" t="s">
        <v>29</v>
      </c>
      <c r="AM19">
        <v>120.75807</v>
      </c>
      <c r="AN19" t="s">
        <v>27</v>
      </c>
    </row>
    <row r="20" spans="3:40" x14ac:dyDescent="0.25">
      <c r="C20" t="s">
        <v>30</v>
      </c>
      <c r="I20">
        <v>40.640250000000002</v>
      </c>
      <c r="J20" t="s">
        <v>27</v>
      </c>
      <c r="M20" t="s">
        <v>30</v>
      </c>
      <c r="S20">
        <v>112.53232</v>
      </c>
      <c r="T20" t="s">
        <v>27</v>
      </c>
      <c r="W20" t="s">
        <v>30</v>
      </c>
      <c r="AC20">
        <v>71.311710000000005</v>
      </c>
      <c r="AD20" t="s">
        <v>27</v>
      </c>
      <c r="AG20" t="s">
        <v>30</v>
      </c>
      <c r="AM20">
        <v>161.59585000000001</v>
      </c>
      <c r="AN20" t="s">
        <v>27</v>
      </c>
    </row>
    <row r="21" spans="3:40" x14ac:dyDescent="0.25">
      <c r="C21" t="s">
        <v>31</v>
      </c>
      <c r="I21">
        <v>55.680489999999999</v>
      </c>
      <c r="J21" t="s">
        <v>27</v>
      </c>
      <c r="M21" t="s">
        <v>31</v>
      </c>
      <c r="S21">
        <v>92.436719999999994</v>
      </c>
      <c r="T21" t="s">
        <v>27</v>
      </c>
      <c r="W21" t="s">
        <v>31</v>
      </c>
      <c r="AC21">
        <v>60.57432</v>
      </c>
      <c r="AD21" t="s">
        <v>27</v>
      </c>
      <c r="AG21" t="s">
        <v>31</v>
      </c>
      <c r="AM21">
        <v>105.50492</v>
      </c>
      <c r="AN21" t="s">
        <v>27</v>
      </c>
    </row>
    <row r="22" spans="3:40" x14ac:dyDescent="0.25">
      <c r="C22" t="s">
        <v>32</v>
      </c>
      <c r="I22">
        <v>6.9108900000000002</v>
      </c>
      <c r="J22" t="s">
        <v>27</v>
      </c>
      <c r="M22" t="s">
        <v>32</v>
      </c>
      <c r="S22">
        <v>16.68862</v>
      </c>
      <c r="T22" t="s">
        <v>27</v>
      </c>
      <c r="W22" t="s">
        <v>32</v>
      </c>
      <c r="AC22">
        <v>11.037649999999999</v>
      </c>
      <c r="AD22" t="s">
        <v>27</v>
      </c>
      <c r="AG22" t="s">
        <v>32</v>
      </c>
      <c r="AM22">
        <v>23.955369999999998</v>
      </c>
      <c r="AN22" t="s">
        <v>27</v>
      </c>
    </row>
    <row r="23" spans="3:40" x14ac:dyDescent="0.25">
      <c r="I23">
        <f>SUM(I17:I22)</f>
        <v>1483.8013299999998</v>
      </c>
      <c r="S23">
        <f>SUM(S17:S22)</f>
        <v>2780.7212100000002</v>
      </c>
      <c r="AC23">
        <f>SUM(AC17:AC22)</f>
        <v>1707.4489699999999</v>
      </c>
      <c r="AM23">
        <f>SUM(AM17:AM22)</f>
        <v>3536.1514200000001</v>
      </c>
    </row>
    <row r="24" spans="3:40" x14ac:dyDescent="0.25">
      <c r="C24" t="s">
        <v>20</v>
      </c>
      <c r="D24" t="s">
        <v>21</v>
      </c>
      <c r="E24" t="s">
        <v>22</v>
      </c>
      <c r="F24" t="s">
        <v>23</v>
      </c>
      <c r="G24" t="s">
        <v>24</v>
      </c>
      <c r="H24" t="s">
        <v>23</v>
      </c>
      <c r="I24" t="s">
        <v>25</v>
      </c>
      <c r="J24" t="s">
        <v>23</v>
      </c>
      <c r="M24" t="s">
        <v>20</v>
      </c>
      <c r="N24" t="s">
        <v>21</v>
      </c>
      <c r="O24" t="s">
        <v>22</v>
      </c>
      <c r="P24" t="s">
        <v>23</v>
      </c>
      <c r="Q24" t="s">
        <v>24</v>
      </c>
      <c r="R24" t="s">
        <v>23</v>
      </c>
      <c r="S24" t="s">
        <v>25</v>
      </c>
      <c r="T24" t="s">
        <v>23</v>
      </c>
      <c r="W24" t="s">
        <v>20</v>
      </c>
      <c r="X24" t="s">
        <v>21</v>
      </c>
      <c r="Y24" t="s">
        <v>22</v>
      </c>
      <c r="Z24" t="s">
        <v>23</v>
      </c>
      <c r="AA24" t="s">
        <v>24</v>
      </c>
      <c r="AB24" t="s">
        <v>23</v>
      </c>
      <c r="AC24" t="s">
        <v>25</v>
      </c>
      <c r="AD24" t="s">
        <v>23</v>
      </c>
      <c r="AG24" t="s">
        <v>20</v>
      </c>
      <c r="AH24" t="s">
        <v>21</v>
      </c>
      <c r="AI24" t="s">
        <v>22</v>
      </c>
      <c r="AJ24" t="s">
        <v>23</v>
      </c>
      <c r="AK24" t="s">
        <v>24</v>
      </c>
      <c r="AL24" t="s">
        <v>23</v>
      </c>
      <c r="AM24" t="s">
        <v>25</v>
      </c>
      <c r="AN24" t="s">
        <v>23</v>
      </c>
    </row>
    <row r="25" spans="3:40" x14ac:dyDescent="0.25">
      <c r="C25" t="s">
        <v>33</v>
      </c>
      <c r="I25">
        <v>104.75642000000001</v>
      </c>
      <c r="J25" t="s">
        <v>34</v>
      </c>
      <c r="M25" t="s">
        <v>33</v>
      </c>
      <c r="S25">
        <v>183.98681999999999</v>
      </c>
      <c r="T25" t="s">
        <v>34</v>
      </c>
      <c r="W25" t="s">
        <v>33</v>
      </c>
      <c r="AC25">
        <v>117.96296</v>
      </c>
      <c r="AD25" t="s">
        <v>34</v>
      </c>
      <c r="AG25" t="s">
        <v>33</v>
      </c>
      <c r="AM25">
        <v>236.63500999999999</v>
      </c>
      <c r="AN25" t="s">
        <v>34</v>
      </c>
    </row>
    <row r="27" spans="3:40" s="2" customFormat="1" x14ac:dyDescent="0.25">
      <c r="C27" s="2" t="s">
        <v>36</v>
      </c>
      <c r="M27" s="2" t="s">
        <v>39</v>
      </c>
      <c r="W27" s="2" t="s">
        <v>42</v>
      </c>
      <c r="AG27" s="2" t="s">
        <v>47</v>
      </c>
    </row>
    <row r="28" spans="3:40" x14ac:dyDescent="0.25">
      <c r="C28" t="s">
        <v>20</v>
      </c>
      <c r="D28" t="s">
        <v>21</v>
      </c>
      <c r="E28" t="s">
        <v>22</v>
      </c>
      <c r="F28" t="s">
        <v>23</v>
      </c>
      <c r="G28" t="s">
        <v>24</v>
      </c>
      <c r="H28" t="s">
        <v>23</v>
      </c>
      <c r="I28" t="s">
        <v>25</v>
      </c>
      <c r="J28" t="s">
        <v>23</v>
      </c>
      <c r="M28" t="s">
        <v>20</v>
      </c>
      <c r="N28" t="s">
        <v>21</v>
      </c>
      <c r="O28" t="s">
        <v>22</v>
      </c>
      <c r="P28" t="s">
        <v>23</v>
      </c>
      <c r="Q28" t="s">
        <v>24</v>
      </c>
      <c r="R28" t="s">
        <v>23</v>
      </c>
      <c r="S28" t="s">
        <v>25</v>
      </c>
      <c r="T28" t="s">
        <v>23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23</v>
      </c>
      <c r="AC28" t="s">
        <v>25</v>
      </c>
      <c r="AD28" t="s">
        <v>23</v>
      </c>
      <c r="AG28" t="s">
        <v>20</v>
      </c>
      <c r="AH28" t="s">
        <v>21</v>
      </c>
      <c r="AI28" t="s">
        <v>22</v>
      </c>
      <c r="AJ28" t="s">
        <v>23</v>
      </c>
      <c r="AK28" t="s">
        <v>24</v>
      </c>
      <c r="AL28" t="s">
        <v>23</v>
      </c>
      <c r="AM28" t="s">
        <v>25</v>
      </c>
      <c r="AN28" t="s">
        <v>23</v>
      </c>
    </row>
    <row r="29" spans="3:40" x14ac:dyDescent="0.25">
      <c r="C29" t="s">
        <v>26</v>
      </c>
      <c r="I29">
        <v>9.6299999999999997E-3</v>
      </c>
      <c r="J29" t="s">
        <v>27</v>
      </c>
      <c r="M29" t="s">
        <v>26</v>
      </c>
      <c r="S29">
        <v>4.6199999999999998E-2</v>
      </c>
      <c r="T29" t="s">
        <v>27</v>
      </c>
      <c r="W29" t="s">
        <v>26</v>
      </c>
      <c r="AC29">
        <v>2.1590000000000002E-2</v>
      </c>
      <c r="AD29" t="s">
        <v>27</v>
      </c>
      <c r="AG29" t="s">
        <v>26</v>
      </c>
      <c r="AM29">
        <v>5.4089999999999999E-2</v>
      </c>
      <c r="AN29" t="s">
        <v>27</v>
      </c>
    </row>
    <row r="30" spans="3:40" x14ac:dyDescent="0.25">
      <c r="C30" t="s">
        <v>28</v>
      </c>
      <c r="I30">
        <v>1282.2685799999999</v>
      </c>
      <c r="J30" t="s">
        <v>27</v>
      </c>
      <c r="M30" t="s">
        <v>28</v>
      </c>
      <c r="S30">
        <v>2980.0633800000001</v>
      </c>
      <c r="T30" t="s">
        <v>27</v>
      </c>
      <c r="W30" t="s">
        <v>28</v>
      </c>
      <c r="AC30">
        <v>1978.9354900000001</v>
      </c>
      <c r="AD30" t="s">
        <v>27</v>
      </c>
      <c r="AG30" t="s">
        <v>28</v>
      </c>
      <c r="AM30">
        <v>3673.3793599999999</v>
      </c>
      <c r="AN30" t="s">
        <v>27</v>
      </c>
    </row>
    <row r="31" spans="3:40" x14ac:dyDescent="0.25">
      <c r="C31" t="s">
        <v>29</v>
      </c>
      <c r="I31">
        <v>44.004959999999997</v>
      </c>
      <c r="J31" t="s">
        <v>27</v>
      </c>
      <c r="M31" t="s">
        <v>29</v>
      </c>
      <c r="S31">
        <v>110.24420000000001</v>
      </c>
      <c r="T31" t="s">
        <v>27</v>
      </c>
      <c r="W31" t="s">
        <v>29</v>
      </c>
      <c r="AC31">
        <v>81.123379999999997</v>
      </c>
      <c r="AD31" t="s">
        <v>27</v>
      </c>
      <c r="AG31" t="s">
        <v>29</v>
      </c>
      <c r="AM31">
        <v>144.11396999999999</v>
      </c>
      <c r="AN31" t="s">
        <v>27</v>
      </c>
    </row>
    <row r="32" spans="3:40" x14ac:dyDescent="0.25">
      <c r="C32" t="s">
        <v>30</v>
      </c>
      <c r="I32">
        <v>36.91395</v>
      </c>
      <c r="J32" t="s">
        <v>27</v>
      </c>
      <c r="M32" t="s">
        <v>30</v>
      </c>
      <c r="S32">
        <v>138.60760999999999</v>
      </c>
      <c r="T32" t="s">
        <v>27</v>
      </c>
      <c r="W32" t="s">
        <v>30</v>
      </c>
      <c r="AC32">
        <v>96.004829999999998</v>
      </c>
      <c r="AD32" t="s">
        <v>27</v>
      </c>
      <c r="AG32" t="s">
        <v>30</v>
      </c>
      <c r="AM32">
        <v>190.61493999999999</v>
      </c>
      <c r="AN32" t="s">
        <v>27</v>
      </c>
    </row>
    <row r="33" spans="3:40" x14ac:dyDescent="0.25">
      <c r="C33" t="s">
        <v>31</v>
      </c>
      <c r="I33">
        <v>54.003450000000001</v>
      </c>
      <c r="J33" t="s">
        <v>27</v>
      </c>
      <c r="M33" t="s">
        <v>31</v>
      </c>
      <c r="S33">
        <v>107.45017</v>
      </c>
      <c r="T33" t="s">
        <v>27</v>
      </c>
      <c r="W33" t="s">
        <v>31</v>
      </c>
      <c r="AC33">
        <v>74.602800000000002</v>
      </c>
      <c r="AD33" t="s">
        <v>27</v>
      </c>
      <c r="AG33" t="s">
        <v>31</v>
      </c>
      <c r="AM33">
        <v>121.30246</v>
      </c>
      <c r="AN33" t="s">
        <v>27</v>
      </c>
    </row>
    <row r="34" spans="3:40" x14ac:dyDescent="0.25">
      <c r="C34" t="s">
        <v>32</v>
      </c>
      <c r="I34">
        <v>6.2959399999999999</v>
      </c>
      <c r="J34" t="s">
        <v>27</v>
      </c>
      <c r="M34" t="s">
        <v>32</v>
      </c>
      <c r="S34">
        <v>20.5809</v>
      </c>
      <c r="T34" t="s">
        <v>27</v>
      </c>
      <c r="W34" t="s">
        <v>32</v>
      </c>
      <c r="AC34">
        <v>14.75975</v>
      </c>
      <c r="AD34" t="s">
        <v>27</v>
      </c>
      <c r="AG34" t="s">
        <v>32</v>
      </c>
      <c r="AM34">
        <v>28.283660000000001</v>
      </c>
      <c r="AN34" t="s">
        <v>27</v>
      </c>
    </row>
    <row r="35" spans="3:40" x14ac:dyDescent="0.25">
      <c r="I35">
        <f>SUM(I29:I34)</f>
        <v>1423.4965099999997</v>
      </c>
      <c r="S35">
        <f>SUM(S29:S34)</f>
        <v>3356.9924600000004</v>
      </c>
      <c r="AC35">
        <f>SUM(AC29:AC34)</f>
        <v>2245.4478400000003</v>
      </c>
      <c r="AM35">
        <f>SUM(AM29:AM34)</f>
        <v>4157.7484800000002</v>
      </c>
    </row>
    <row r="36" spans="3:40" x14ac:dyDescent="0.25">
      <c r="C36" t="s">
        <v>20</v>
      </c>
      <c r="D36" t="s">
        <v>21</v>
      </c>
      <c r="E36" t="s">
        <v>22</v>
      </c>
      <c r="F36" t="s">
        <v>23</v>
      </c>
      <c r="G36" t="s">
        <v>24</v>
      </c>
      <c r="H36" t="s">
        <v>23</v>
      </c>
      <c r="I36" t="s">
        <v>25</v>
      </c>
      <c r="J36" t="s">
        <v>23</v>
      </c>
      <c r="M36" t="s">
        <v>20</v>
      </c>
      <c r="N36" t="s">
        <v>21</v>
      </c>
      <c r="O36" t="s">
        <v>22</v>
      </c>
      <c r="P36" t="s">
        <v>23</v>
      </c>
      <c r="Q36" t="s">
        <v>24</v>
      </c>
      <c r="R36" t="s">
        <v>23</v>
      </c>
      <c r="S36" t="s">
        <v>25</v>
      </c>
      <c r="T36" t="s">
        <v>23</v>
      </c>
      <c r="W36" t="s">
        <v>20</v>
      </c>
      <c r="X36" t="s">
        <v>21</v>
      </c>
      <c r="Y36" t="s">
        <v>22</v>
      </c>
      <c r="Z36" t="s">
        <v>23</v>
      </c>
      <c r="AA36" t="s">
        <v>24</v>
      </c>
      <c r="AB36" t="s">
        <v>23</v>
      </c>
      <c r="AC36" t="s">
        <v>25</v>
      </c>
      <c r="AD36" t="s">
        <v>23</v>
      </c>
      <c r="AG36" t="s">
        <v>20</v>
      </c>
      <c r="AH36" t="s">
        <v>21</v>
      </c>
      <c r="AI36" t="s">
        <v>22</v>
      </c>
      <c r="AJ36" t="s">
        <v>23</v>
      </c>
      <c r="AK36" t="s">
        <v>24</v>
      </c>
      <c r="AL36" t="s">
        <v>23</v>
      </c>
      <c r="AM36" t="s">
        <v>25</v>
      </c>
      <c r="AN36" t="s">
        <v>23</v>
      </c>
    </row>
    <row r="37" spans="3:40" x14ac:dyDescent="0.25">
      <c r="C37" t="s">
        <v>33</v>
      </c>
      <c r="I37">
        <v>99.700360000000003</v>
      </c>
      <c r="J37" t="s">
        <v>34</v>
      </c>
      <c r="M37" t="s">
        <v>33</v>
      </c>
      <c r="S37">
        <v>227.43778</v>
      </c>
      <c r="T37" t="s">
        <v>34</v>
      </c>
      <c r="W37" t="s">
        <v>33</v>
      </c>
      <c r="AC37">
        <v>159.25730999999999</v>
      </c>
      <c r="AD37" t="s">
        <v>34</v>
      </c>
      <c r="AG37" t="s">
        <v>33</v>
      </c>
      <c r="AM37">
        <v>283.24484999999999</v>
      </c>
      <c r="AN37" t="s">
        <v>34</v>
      </c>
    </row>
    <row r="39" spans="3:40" s="2" customFormat="1" x14ac:dyDescent="0.25">
      <c r="M39" s="2" t="s">
        <v>40</v>
      </c>
      <c r="W39" s="2" t="s">
        <v>43</v>
      </c>
      <c r="AG39" s="2" t="s">
        <v>48</v>
      </c>
    </row>
    <row r="40" spans="3:40" x14ac:dyDescent="0.25">
      <c r="M40" t="s">
        <v>20</v>
      </c>
      <c r="N40" t="s">
        <v>21</v>
      </c>
      <c r="O40" t="s">
        <v>22</v>
      </c>
      <c r="P40" t="s">
        <v>23</v>
      </c>
      <c r="Q40" t="s">
        <v>24</v>
      </c>
      <c r="R40" t="s">
        <v>23</v>
      </c>
      <c r="S40" t="s">
        <v>25</v>
      </c>
      <c r="T40" t="s">
        <v>23</v>
      </c>
      <c r="W40" t="s">
        <v>20</v>
      </c>
      <c r="X40" t="s">
        <v>21</v>
      </c>
      <c r="Y40" t="s">
        <v>22</v>
      </c>
      <c r="Z40" t="s">
        <v>23</v>
      </c>
      <c r="AA40" t="s">
        <v>24</v>
      </c>
      <c r="AB40" t="s">
        <v>23</v>
      </c>
      <c r="AC40" t="s">
        <v>25</v>
      </c>
      <c r="AD40" t="s">
        <v>23</v>
      </c>
      <c r="AG40" t="s">
        <v>20</v>
      </c>
      <c r="AH40" t="s">
        <v>21</v>
      </c>
      <c r="AI40" t="s">
        <v>22</v>
      </c>
      <c r="AJ40" t="s">
        <v>23</v>
      </c>
      <c r="AK40" t="s">
        <v>24</v>
      </c>
      <c r="AL40" t="s">
        <v>23</v>
      </c>
      <c r="AM40" t="s">
        <v>25</v>
      </c>
      <c r="AN40" t="s">
        <v>23</v>
      </c>
    </row>
    <row r="41" spans="3:40" x14ac:dyDescent="0.25">
      <c r="M41" t="s">
        <v>26</v>
      </c>
      <c r="S41">
        <v>5.7290000000000001E-2</v>
      </c>
      <c r="T41" t="s">
        <v>27</v>
      </c>
      <c r="W41" t="s">
        <v>26</v>
      </c>
      <c r="AC41">
        <v>3.4340000000000002E-2</v>
      </c>
      <c r="AD41" t="s">
        <v>27</v>
      </c>
      <c r="AG41" t="s">
        <v>26</v>
      </c>
      <c r="AM41">
        <v>6.4640000000000003E-2</v>
      </c>
      <c r="AN41" t="s">
        <v>27</v>
      </c>
    </row>
    <row r="42" spans="3:40" x14ac:dyDescent="0.25">
      <c r="M42" t="s">
        <v>28</v>
      </c>
      <c r="S42">
        <v>3381.9819299999999</v>
      </c>
      <c r="T42" t="s">
        <v>27</v>
      </c>
      <c r="W42" t="s">
        <v>28</v>
      </c>
      <c r="AC42">
        <v>2448.52027</v>
      </c>
      <c r="AD42" t="s">
        <v>27</v>
      </c>
      <c r="AG42" t="s">
        <v>28</v>
      </c>
      <c r="AM42">
        <v>4028.4366799999998</v>
      </c>
      <c r="AN42" t="s">
        <v>27</v>
      </c>
    </row>
    <row r="43" spans="3:40" x14ac:dyDescent="0.25">
      <c r="M43" t="s">
        <v>29</v>
      </c>
      <c r="S43">
        <v>130.05647999999999</v>
      </c>
      <c r="T43" t="s">
        <v>27</v>
      </c>
      <c r="W43" t="s">
        <v>29</v>
      </c>
      <c r="AC43">
        <v>102.90393</v>
      </c>
      <c r="AD43" t="s">
        <v>27</v>
      </c>
      <c r="AG43" t="s">
        <v>29</v>
      </c>
      <c r="AM43">
        <v>161.63699</v>
      </c>
      <c r="AN43" t="s">
        <v>27</v>
      </c>
    </row>
    <row r="44" spans="3:40" x14ac:dyDescent="0.25">
      <c r="M44" t="s">
        <v>30</v>
      </c>
      <c r="S44">
        <v>165.72721999999999</v>
      </c>
      <c r="T44" t="s">
        <v>27</v>
      </c>
      <c r="W44" t="s">
        <v>30</v>
      </c>
      <c r="AC44">
        <v>126.00396000000001</v>
      </c>
      <c r="AD44" t="s">
        <v>27</v>
      </c>
      <c r="AG44" t="s">
        <v>30</v>
      </c>
      <c r="AM44">
        <v>214.21938</v>
      </c>
      <c r="AN44" t="s">
        <v>27</v>
      </c>
    </row>
    <row r="45" spans="3:40" x14ac:dyDescent="0.25">
      <c r="M45" t="s">
        <v>31</v>
      </c>
      <c r="S45">
        <v>123.00673999999999</v>
      </c>
      <c r="T45" t="s">
        <v>27</v>
      </c>
      <c r="W45" t="s">
        <v>31</v>
      </c>
      <c r="AC45">
        <v>92.379530000000003</v>
      </c>
      <c r="AD45" t="s">
        <v>27</v>
      </c>
      <c r="AG45" t="s">
        <v>31</v>
      </c>
      <c r="AM45">
        <v>135.92276000000001</v>
      </c>
      <c r="AN45" t="s">
        <v>27</v>
      </c>
    </row>
    <row r="46" spans="3:40" x14ac:dyDescent="0.25">
      <c r="M46" t="s">
        <v>32</v>
      </c>
      <c r="S46">
        <v>23.31054</v>
      </c>
      <c r="T46" t="s">
        <v>27</v>
      </c>
      <c r="W46" t="s">
        <v>32</v>
      </c>
      <c r="AC46">
        <v>17.882840000000002</v>
      </c>
      <c r="AD46" t="s">
        <v>27</v>
      </c>
      <c r="AG46" t="s">
        <v>32</v>
      </c>
      <c r="AM46">
        <v>30.492660000000001</v>
      </c>
      <c r="AN46" t="s">
        <v>27</v>
      </c>
    </row>
    <row r="47" spans="3:40" x14ac:dyDescent="0.25">
      <c r="S47">
        <f>SUM(S41:S46)</f>
        <v>3824.1402000000003</v>
      </c>
      <c r="AC47">
        <f>SUM(AC41:AC46)</f>
        <v>2787.7248700000005</v>
      </c>
      <c r="AM47">
        <f>SUM(AM41:AM46)</f>
        <v>4570.773110000001</v>
      </c>
    </row>
    <row r="48" spans="3:40" x14ac:dyDescent="0.25">
      <c r="M48" t="s">
        <v>20</v>
      </c>
      <c r="N48" t="s">
        <v>21</v>
      </c>
      <c r="O48" t="s">
        <v>22</v>
      </c>
      <c r="P48" t="s">
        <v>23</v>
      </c>
      <c r="Q48" t="s">
        <v>24</v>
      </c>
      <c r="R48" t="s">
        <v>23</v>
      </c>
      <c r="S48" t="s">
        <v>25</v>
      </c>
      <c r="T48" t="s">
        <v>23</v>
      </c>
      <c r="W48" t="s">
        <v>20</v>
      </c>
      <c r="X48" t="s">
        <v>21</v>
      </c>
      <c r="Y48" t="s">
        <v>22</v>
      </c>
      <c r="Z48" t="s">
        <v>23</v>
      </c>
      <c r="AA48" t="s">
        <v>24</v>
      </c>
      <c r="AB48" t="s">
        <v>23</v>
      </c>
      <c r="AC48" t="s">
        <v>25</v>
      </c>
      <c r="AD48" t="s">
        <v>23</v>
      </c>
      <c r="AG48" t="s">
        <v>20</v>
      </c>
      <c r="AH48" t="s">
        <v>21</v>
      </c>
      <c r="AI48" t="s">
        <v>22</v>
      </c>
      <c r="AJ48" t="s">
        <v>23</v>
      </c>
      <c r="AK48" t="s">
        <v>24</v>
      </c>
      <c r="AL48" t="s">
        <v>23</v>
      </c>
      <c r="AM48" t="s">
        <v>25</v>
      </c>
      <c r="AN48" t="s">
        <v>23</v>
      </c>
    </row>
    <row r="49" spans="13:40" x14ac:dyDescent="0.25">
      <c r="M49" t="s">
        <v>33</v>
      </c>
      <c r="S49">
        <v>262.08220999999998</v>
      </c>
      <c r="T49" t="s">
        <v>34</v>
      </c>
      <c r="W49" t="s">
        <v>33</v>
      </c>
      <c r="AC49">
        <v>198.51006000000001</v>
      </c>
      <c r="AD49" t="s">
        <v>34</v>
      </c>
      <c r="AG49" t="s">
        <v>33</v>
      </c>
      <c r="AM49">
        <v>314.11727999999999</v>
      </c>
      <c r="AN4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Sheet2</vt:lpstr>
      <vt:lpstr>2010CN</vt:lpstr>
      <vt:lpstr>2010DE</vt:lpstr>
      <vt:lpstr>2010JP</vt:lpstr>
      <vt:lpstr>2010MX</vt:lpstr>
      <vt:lpstr>2010MY</vt:lpstr>
      <vt:lpstr>2010TW</vt:lpstr>
      <vt:lpstr>2015CN</vt:lpstr>
      <vt:lpstr>2015JP</vt:lpstr>
      <vt:lpstr>2015KR</vt:lpstr>
      <vt:lpstr>2015MX</vt:lpstr>
      <vt:lpstr>2015MY</vt:lpstr>
      <vt:lpstr>2015TW</vt:lpstr>
      <vt:lpstr>2020CN</vt:lpstr>
      <vt:lpstr>2020KR</vt:lpstr>
      <vt:lpstr>2020MY</vt:lpstr>
      <vt:lpstr>2020SG</vt:lpstr>
      <vt:lpstr>2020TH</vt:lpstr>
      <vt:lpstr>2020VN</vt:lpstr>
      <vt:lpstr>2020US</vt:lpstr>
      <vt:lpstr>2025US</vt:lpstr>
      <vt:lpstr>2030US</vt:lpstr>
      <vt:lpstr>2035US</vt:lpstr>
      <vt:lpstr>2040US</vt:lpstr>
      <vt:lpstr>2045US</vt:lpstr>
      <vt:lpstr>2050US</vt:lpstr>
      <vt:lpstr>Figure1</vt:lpstr>
      <vt:lpstr>Figure2</vt:lpstr>
      <vt:lpstr>Figure3</vt:lpstr>
      <vt:lpstr>Figure4</vt:lpstr>
      <vt:lpstr>Figure5</vt:lpstr>
      <vt:lpstr>Figure6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2021-11-21T19:05:07Z</dcterms:created>
  <dcterms:modified xsi:type="dcterms:W3CDTF">2021-11-25T05:32:12Z</dcterms:modified>
</cp:coreProperties>
</file>