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3215078F-94AA-4F28-BC43-E2C7261FA7E2}" xr6:coauthVersionLast="47" xr6:coauthVersionMax="47" xr10:uidLastSave="{00000000-0000-0000-0000-000000000000}"/>
  <bookViews>
    <workbookView xWindow="58410" yWindow="-120" windowWidth="28110" windowHeight="18240" activeTab="3" xr2:uid="{E295AD4D-EABF-4175-8816-5F1583DD78D8}"/>
  </bookViews>
  <sheets>
    <sheet name="TEA" sheetId="25" r:id="rId1"/>
    <sheet name="TEA Analysis" sheetId="2" r:id="rId2"/>
    <sheet name="LC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1" hidden="1">'TEA Analysis'!$A$10:$DA$10</definedName>
    <definedName name="ExternalData_1" localSheetId="2" hidden="1">LCA!$A$1:$D$2665</definedName>
    <definedName name="ExternalData_1" localSheetId="0" hidden="1">TEA!$A$1:$D$7231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7" l="1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06" i="7"/>
  <c r="B159" i="7"/>
  <c r="B183" i="7" s="1"/>
  <c r="B158" i="7"/>
  <c r="B182" i="7" s="1"/>
  <c r="B134" i="7"/>
  <c r="B133" i="7"/>
  <c r="B126" i="7"/>
  <c r="AM176" i="7" a="1"/>
  <c r="AG176" i="7" a="1"/>
  <c r="AA176" i="7" a="1"/>
  <c r="U176" i="7" a="1"/>
  <c r="O176" i="7" a="1"/>
  <c r="I176" i="7" a="1"/>
  <c r="C176" i="7" a="1"/>
  <c r="AH175" i="7" a="1"/>
  <c r="AB175" i="7" a="1"/>
  <c r="V175" i="7" a="1"/>
  <c r="P175" i="7" a="1"/>
  <c r="J175" i="7" a="1"/>
  <c r="D175" i="7" a="1"/>
  <c r="AI174" i="7" a="1"/>
  <c r="AC174" i="7" a="1"/>
  <c r="W174" i="7" a="1"/>
  <c r="Q174" i="7" a="1"/>
  <c r="K174" i="7" a="1"/>
  <c r="E174" i="7" a="1"/>
  <c r="AJ173" i="7" a="1"/>
  <c r="AD173" i="7" a="1"/>
  <c r="X173" i="7" a="1"/>
  <c r="R173" i="7" a="1"/>
  <c r="L173" i="7" a="1"/>
  <c r="F173" i="7" a="1"/>
  <c r="AK172" i="7" a="1"/>
  <c r="AE172" i="7" a="1"/>
  <c r="Y172" i="7" a="1"/>
  <c r="S172" i="7" a="1"/>
  <c r="M172" i="7" a="1"/>
  <c r="G172" i="7" a="1"/>
  <c r="AL171" i="7" a="1"/>
  <c r="AF171" i="7" a="1"/>
  <c r="Z171" i="7" a="1"/>
  <c r="T171" i="7" a="1"/>
  <c r="N171" i="7" a="1"/>
  <c r="H171" i="7" a="1"/>
  <c r="AM170" i="7" a="1"/>
  <c r="AG170" i="7" a="1"/>
  <c r="AA170" i="7" a="1"/>
  <c r="U170" i="7" a="1"/>
  <c r="O170" i="7" a="1"/>
  <c r="I170" i="7" a="1"/>
  <c r="C170" i="7" a="1"/>
  <c r="AH169" i="7" a="1"/>
  <c r="AL176" i="7" a="1"/>
  <c r="AF176" i="7" a="1"/>
  <c r="Z176" i="7" a="1"/>
  <c r="T176" i="7" a="1"/>
  <c r="N176" i="7" a="1"/>
  <c r="H176" i="7" a="1"/>
  <c r="AM175" i="7" a="1"/>
  <c r="AG175" i="7" a="1"/>
  <c r="AA175" i="7" a="1"/>
  <c r="U175" i="7" a="1"/>
  <c r="O175" i="7" a="1"/>
  <c r="I175" i="7" a="1"/>
  <c r="C175" i="7" a="1"/>
  <c r="AH174" i="7" a="1"/>
  <c r="AB174" i="7" a="1"/>
  <c r="V174" i="7" a="1"/>
  <c r="P174" i="7" a="1"/>
  <c r="J174" i="7" a="1"/>
  <c r="D174" i="7" a="1"/>
  <c r="AI173" i="7" a="1"/>
  <c r="AC173" i="7" a="1"/>
  <c r="W173" i="7" a="1"/>
  <c r="Q173" i="7" a="1"/>
  <c r="K173" i="7" a="1"/>
  <c r="E173" i="7" a="1"/>
  <c r="AJ172" i="7" a="1"/>
  <c r="AD172" i="7" a="1"/>
  <c r="X172" i="7" a="1"/>
  <c r="R172" i="7" a="1"/>
  <c r="L172" i="7" a="1"/>
  <c r="F172" i="7" a="1"/>
  <c r="AK171" i="7" a="1"/>
  <c r="AE171" i="7" a="1"/>
  <c r="Y171" i="7" a="1"/>
  <c r="S171" i="7" a="1"/>
  <c r="M171" i="7" a="1"/>
  <c r="G171" i="7" a="1"/>
  <c r="AL170" i="7" a="1"/>
  <c r="AF170" i="7" a="1"/>
  <c r="AK176" i="7" a="1"/>
  <c r="AE176" i="7" a="1"/>
  <c r="Y176" i="7" a="1"/>
  <c r="S176" i="7" a="1"/>
  <c r="M176" i="7" a="1"/>
  <c r="G176" i="7" a="1"/>
  <c r="AL175" i="7" a="1"/>
  <c r="AF175" i="7" a="1"/>
  <c r="Z175" i="7" a="1"/>
  <c r="T175" i="7" a="1"/>
  <c r="N175" i="7" a="1"/>
  <c r="H175" i="7" a="1"/>
  <c r="AM174" i="7" a="1"/>
  <c r="AG174" i="7" a="1"/>
  <c r="AA174" i="7" a="1"/>
  <c r="U174" i="7" a="1"/>
  <c r="O174" i="7" a="1"/>
  <c r="I174" i="7" a="1"/>
  <c r="C174" i="7" a="1"/>
  <c r="AH173" i="7" a="1"/>
  <c r="AB173" i="7" a="1"/>
  <c r="V173" i="7" a="1"/>
  <c r="P173" i="7" a="1"/>
  <c r="J173" i="7" a="1"/>
  <c r="D173" i="7" a="1"/>
  <c r="AI172" i="7" a="1"/>
  <c r="AC172" i="7" a="1"/>
  <c r="W172" i="7" a="1"/>
  <c r="Q172" i="7" a="1"/>
  <c r="K172" i="7" a="1"/>
  <c r="E172" i="7" a="1"/>
  <c r="AJ171" i="7" a="1"/>
  <c r="AD171" i="7" a="1"/>
  <c r="X171" i="7" a="1"/>
  <c r="R171" i="7" a="1"/>
  <c r="L171" i="7" a="1"/>
  <c r="F171" i="7" a="1"/>
  <c r="AK170" i="7" a="1"/>
  <c r="AE170" i="7" a="1"/>
  <c r="Y170" i="7" a="1"/>
  <c r="S170" i="7" a="1"/>
  <c r="M170" i="7" a="1"/>
  <c r="G170" i="7" a="1"/>
  <c r="AL169" i="7" a="1"/>
  <c r="AF169" i="7" a="1"/>
  <c r="Z169" i="7" a="1"/>
  <c r="T169" i="7" a="1"/>
  <c r="N169" i="7" a="1"/>
  <c r="H169" i="7" a="1"/>
  <c r="AM168" i="7" a="1"/>
  <c r="AJ176" i="7" a="1"/>
  <c r="AD176" i="7" a="1"/>
  <c r="X176" i="7" a="1"/>
  <c r="R176" i="7" a="1"/>
  <c r="L176" i="7" a="1"/>
  <c r="F176" i="7" a="1"/>
  <c r="AK175" i="7" a="1"/>
  <c r="AE175" i="7" a="1"/>
  <c r="Y175" i="7" a="1"/>
  <c r="S175" i="7" a="1"/>
  <c r="M175" i="7" a="1"/>
  <c r="G175" i="7" a="1"/>
  <c r="AL174" i="7" a="1"/>
  <c r="AF174" i="7" a="1"/>
  <c r="Z174" i="7" a="1"/>
  <c r="T174" i="7" a="1"/>
  <c r="N174" i="7" a="1"/>
  <c r="H174" i="7" a="1"/>
  <c r="AM173" i="7" a="1"/>
  <c r="AG173" i="7" a="1"/>
  <c r="AA173" i="7" a="1"/>
  <c r="U173" i="7" a="1"/>
  <c r="O173" i="7" a="1"/>
  <c r="I173" i="7" a="1"/>
  <c r="C173" i="7" a="1"/>
  <c r="AH172" i="7" a="1"/>
  <c r="AB172" i="7" a="1"/>
  <c r="V172" i="7" a="1"/>
  <c r="P172" i="7" a="1"/>
  <c r="J172" i="7" a="1"/>
  <c r="D172" i="7" a="1"/>
  <c r="AI171" i="7" a="1"/>
  <c r="AC171" i="7" a="1"/>
  <c r="W171" i="7" a="1"/>
  <c r="Q171" i="7" a="1"/>
  <c r="K171" i="7" a="1"/>
  <c r="E171" i="7" a="1"/>
  <c r="AJ170" i="7" a="1"/>
  <c r="AD170" i="7" a="1"/>
  <c r="X170" i="7" a="1"/>
  <c r="R170" i="7" a="1"/>
  <c r="L170" i="7" a="1"/>
  <c r="F170" i="7" a="1"/>
  <c r="AK169" i="7" a="1"/>
  <c r="AE169" i="7" a="1"/>
  <c r="Y169" i="7" a="1"/>
  <c r="S169" i="7" a="1"/>
  <c r="M169" i="7" a="1"/>
  <c r="G169" i="7" a="1"/>
  <c r="AL168" i="7" a="1"/>
  <c r="AF168" i="7" a="1"/>
  <c r="Z168" i="7" a="1"/>
  <c r="T168" i="7" a="1"/>
  <c r="AI176" i="7" a="1"/>
  <c r="AC176" i="7" a="1"/>
  <c r="W176" i="7" a="1"/>
  <c r="Q176" i="7" a="1"/>
  <c r="K176" i="7" a="1"/>
  <c r="E176" i="7" a="1"/>
  <c r="AJ175" i="7" a="1"/>
  <c r="AD175" i="7" a="1"/>
  <c r="X175" i="7" a="1"/>
  <c r="R175" i="7" a="1"/>
  <c r="L175" i="7" a="1"/>
  <c r="F175" i="7" a="1"/>
  <c r="AK174" i="7" a="1"/>
  <c r="AE174" i="7" a="1"/>
  <c r="Y174" i="7" a="1"/>
  <c r="S174" i="7" a="1"/>
  <c r="M174" i="7" a="1"/>
  <c r="G174" i="7" a="1"/>
  <c r="AL173" i="7" a="1"/>
  <c r="AF173" i="7" a="1"/>
  <c r="Z173" i="7" a="1"/>
  <c r="T173" i="7" a="1"/>
  <c r="N173" i="7" a="1"/>
  <c r="H173" i="7" a="1"/>
  <c r="AM172" i="7" a="1"/>
  <c r="AG172" i="7" a="1"/>
  <c r="AA172" i="7" a="1"/>
  <c r="U172" i="7" a="1"/>
  <c r="O172" i="7" a="1"/>
  <c r="I172" i="7" a="1"/>
  <c r="C172" i="7" a="1"/>
  <c r="AH171" i="7" a="1"/>
  <c r="AB171" i="7" a="1"/>
  <c r="V171" i="7" a="1"/>
  <c r="P171" i="7" a="1"/>
  <c r="J171" i="7" a="1"/>
  <c r="D171" i="7" a="1"/>
  <c r="AH176" i="7" a="1"/>
  <c r="AB176" i="7" a="1"/>
  <c r="V176" i="7" a="1"/>
  <c r="P176" i="7" a="1"/>
  <c r="J176" i="7" a="1"/>
  <c r="D176" i="7" a="1"/>
  <c r="AI175" i="7" a="1"/>
  <c r="AC175" i="7" a="1"/>
  <c r="W175" i="7" a="1"/>
  <c r="Q175" i="7" a="1"/>
  <c r="K175" i="7" a="1"/>
  <c r="E175" i="7" a="1"/>
  <c r="AJ174" i="7" a="1"/>
  <c r="AD174" i="7" a="1"/>
  <c r="X174" i="7" a="1"/>
  <c r="R174" i="7" a="1"/>
  <c r="L174" i="7" a="1"/>
  <c r="F174" i="7" a="1"/>
  <c r="AK173" i="7" a="1"/>
  <c r="AE173" i="7" a="1"/>
  <c r="Y173" i="7" a="1"/>
  <c r="S173" i="7" a="1"/>
  <c r="M173" i="7" a="1"/>
  <c r="G173" i="7" a="1"/>
  <c r="AL172" i="7" a="1"/>
  <c r="AF172" i="7" a="1"/>
  <c r="Z172" i="7" a="1"/>
  <c r="T172" i="7" a="1"/>
  <c r="N172" i="7" a="1"/>
  <c r="H172" i="7" a="1"/>
  <c r="AM171" i="7" a="1"/>
  <c r="AG171" i="7" a="1"/>
  <c r="AA171" i="7" a="1"/>
  <c r="U171" i="7" a="1"/>
  <c r="O171" i="7" a="1"/>
  <c r="I171" i="7" a="1"/>
  <c r="C171" i="7" a="1"/>
  <c r="AH170" i="7" a="1"/>
  <c r="AB170" i="7" a="1"/>
  <c r="V170" i="7" a="1"/>
  <c r="P170" i="7" a="1"/>
  <c r="J170" i="7" a="1"/>
  <c r="D170" i="7" a="1"/>
  <c r="AI169" i="7" a="1"/>
  <c r="AC169" i="7" a="1"/>
  <c r="W169" i="7" a="1"/>
  <c r="Q169" i="7" a="1"/>
  <c r="K169" i="7" a="1"/>
  <c r="E169" i="7" a="1"/>
  <c r="AJ168" i="7" a="1"/>
  <c r="AD168" i="7" a="1"/>
  <c r="X168" i="7" a="1"/>
  <c r="R168" i="7" a="1"/>
  <c r="L168" i="7" a="1"/>
  <c r="F168" i="7" a="1"/>
  <c r="AK167" i="7" a="1"/>
  <c r="AE167" i="7" a="1"/>
  <c r="Y167" i="7" a="1"/>
  <c r="S167" i="7" a="1"/>
  <c r="M167" i="7" a="1"/>
  <c r="G167" i="7" a="1"/>
  <c r="AL166" i="7" a="1"/>
  <c r="AF166" i="7" a="1"/>
  <c r="Z166" i="7" a="1"/>
  <c r="T166" i="7" a="1"/>
  <c r="K170" i="7" a="1"/>
  <c r="AA169" i="7" a="1"/>
  <c r="I169" i="7" a="1"/>
  <c r="AC168" i="7" a="1"/>
  <c r="O168" i="7" a="1"/>
  <c r="C168" i="7" a="1"/>
  <c r="AB167" i="7" a="1"/>
  <c r="P167" i="7" a="1"/>
  <c r="D167" i="7" a="1"/>
  <c r="AC166" i="7" a="1"/>
  <c r="Q166" i="7" a="1"/>
  <c r="G166" i="7" a="1"/>
  <c r="W165" i="7" a="1"/>
  <c r="M165" i="7" a="1"/>
  <c r="C165" i="7" a="1"/>
  <c r="AC164" i="7" a="1"/>
  <c r="S164" i="7" a="1"/>
  <c r="I164" i="7" a="1"/>
  <c r="Y163" i="7" a="1"/>
  <c r="O163" i="7" a="1"/>
  <c r="R164" i="7" a="1"/>
  <c r="G163" i="7" a="1"/>
  <c r="Z162" i="7" a="1"/>
  <c r="H162" i="7" a="1"/>
  <c r="AA161" i="7" a="1"/>
  <c r="C161" i="7" a="1"/>
  <c r="P160" i="7" a="1"/>
  <c r="AC159" i="7" a="1"/>
  <c r="AI170" i="7" a="1"/>
  <c r="X169" i="7" a="1"/>
  <c r="F169" i="7" a="1"/>
  <c r="AB168" i="7" a="1"/>
  <c r="N168" i="7" a="1"/>
  <c r="AM167" i="7" a="1"/>
  <c r="AA167" i="7" a="1"/>
  <c r="O167" i="7" a="1"/>
  <c r="C167" i="7" a="1"/>
  <c r="AB166" i="7" a="1"/>
  <c r="P166" i="7" a="1"/>
  <c r="F166" i="7" a="1"/>
  <c r="AG165" i="7" a="1"/>
  <c r="V165" i="7" a="1"/>
  <c r="L165" i="7" a="1"/>
  <c r="AM164" i="7" a="1"/>
  <c r="H164" i="7" a="1"/>
  <c r="X163" i="7" a="1"/>
  <c r="AL162" i="7" a="1"/>
  <c r="N162" i="7" a="1"/>
  <c r="U161" i="7" a="1"/>
  <c r="V160" i="7" a="1"/>
  <c r="W159" i="7" a="1"/>
  <c r="H170" i="7" a="1"/>
  <c r="AA168" i="7" a="1"/>
  <c r="M168" i="7" a="1"/>
  <c r="AL167" i="7" a="1"/>
  <c r="Z167" i="7" a="1"/>
  <c r="N167" i="7" a="1"/>
  <c r="AM166" i="7" a="1"/>
  <c r="AA166" i="7" a="1"/>
  <c r="O166" i="7" a="1"/>
  <c r="E166" i="7" a="1"/>
  <c r="AF165" i="7" a="1"/>
  <c r="K165" i="7" a="1"/>
  <c r="AL164" i="7" a="1"/>
  <c r="AB164" i="7" a="1"/>
  <c r="Q164" i="7" a="1"/>
  <c r="AC170" i="7" a="1"/>
  <c r="E170" i="7" a="1"/>
  <c r="V169" i="7" a="1"/>
  <c r="D169" i="7" a="1"/>
  <c r="Y168" i="7" a="1"/>
  <c r="D166" i="7" a="1"/>
  <c r="AE165" i="7" a="1"/>
  <c r="U165" i="7" a="1"/>
  <c r="J165" i="7" a="1"/>
  <c r="AK164" i="7" a="1"/>
  <c r="AA164" i="7" a="1"/>
  <c r="F164" i="7" a="1"/>
  <c r="AG163" i="7" a="1"/>
  <c r="W163" i="7" a="1"/>
  <c r="L163" i="7" a="1"/>
  <c r="F163" i="7" a="1"/>
  <c r="AK162" i="7" a="1"/>
  <c r="AE162" i="7" a="1"/>
  <c r="Y162" i="7" a="1"/>
  <c r="S162" i="7" a="1"/>
  <c r="M162" i="7" a="1"/>
  <c r="G162" i="7" a="1"/>
  <c r="AL161" i="7" a="1"/>
  <c r="AF161" i="7" a="1"/>
  <c r="Z161" i="7" a="1"/>
  <c r="T161" i="7" a="1"/>
  <c r="N161" i="7" a="1"/>
  <c r="H161" i="7" a="1"/>
  <c r="AM160" i="7" a="1"/>
  <c r="U169" i="7" a="1"/>
  <c r="C169" i="7" a="1"/>
  <c r="K168" i="7" a="1"/>
  <c r="AJ167" i="7" a="1"/>
  <c r="X167" i="7" a="1"/>
  <c r="L167" i="7" a="1"/>
  <c r="AK166" i="7" a="1"/>
  <c r="Y166" i="7" a="1"/>
  <c r="N166" i="7" a="1"/>
  <c r="C166" i="7" a="1"/>
  <c r="AD165" i="7" a="1"/>
  <c r="T165" i="7" a="1"/>
  <c r="AJ164" i="7" a="1"/>
  <c r="Z164" i="7" a="1"/>
  <c r="P164" i="7" a="1"/>
  <c r="E164" i="7" a="1"/>
  <c r="AF163" i="7" a="1"/>
  <c r="V163" i="7" a="1"/>
  <c r="AD162" i="7" a="1"/>
  <c r="Y161" i="7" a="1"/>
  <c r="G161" i="7" a="1"/>
  <c r="AF160" i="7" a="1"/>
  <c r="T160" i="7" a="1"/>
  <c r="H160" i="7" a="1"/>
  <c r="AA159" i="7" a="1"/>
  <c r="O159" i="7" a="1"/>
  <c r="C159" i="7" a="1"/>
  <c r="AH158" i="7" a="1"/>
  <c r="V158" i="7" a="1"/>
  <c r="J158" i="7" a="1"/>
  <c r="AC157" i="7" a="1"/>
  <c r="Q157" i="7" a="1"/>
  <c r="AJ156" i="7" a="1"/>
  <c r="R156" i="7" a="1"/>
  <c r="F156" i="7" a="1"/>
  <c r="D163" i="7" a="1"/>
  <c r="AJ161" i="7" a="1"/>
  <c r="L161" i="7" a="1"/>
  <c r="AE160" i="7" a="1"/>
  <c r="G160" i="7" a="1"/>
  <c r="AM158" i="7" a="1"/>
  <c r="Z170" i="7" a="1"/>
  <c r="AM169" i="7" a="1"/>
  <c r="R169" i="7" a="1"/>
  <c r="AK168" i="7" a="1"/>
  <c r="W168" i="7" a="1"/>
  <c r="J168" i="7" a="1"/>
  <c r="AI167" i="7" a="1"/>
  <c r="W167" i="7" a="1"/>
  <c r="K167" i="7" a="1"/>
  <c r="AJ166" i="7" a="1"/>
  <c r="X166" i="7" a="1"/>
  <c r="M166" i="7" a="1"/>
  <c r="AC165" i="7" a="1"/>
  <c r="S165" i="7" a="1"/>
  <c r="I165" i="7" a="1"/>
  <c r="AI164" i="7" a="1"/>
  <c r="Y164" i="7" a="1"/>
  <c r="O164" i="7" a="1"/>
  <c r="AE163" i="7" a="1"/>
  <c r="U163" i="7" a="1"/>
  <c r="K163" i="7" a="1"/>
  <c r="E163" i="7" a="1"/>
  <c r="AJ162" i="7" a="1"/>
  <c r="X162" i="7" a="1"/>
  <c r="R162" i="7" a="1"/>
  <c r="L162" i="7" a="1"/>
  <c r="F162" i="7" a="1"/>
  <c r="AK161" i="7" a="1"/>
  <c r="AE161" i="7" a="1"/>
  <c r="S161" i="7" a="1"/>
  <c r="M161" i="7" a="1"/>
  <c r="AL160" i="7" a="1"/>
  <c r="Z160" i="7" a="1"/>
  <c r="N160" i="7" a="1"/>
  <c r="AM159" i="7" a="1"/>
  <c r="AG159" i="7" a="1"/>
  <c r="U159" i="7" a="1"/>
  <c r="I159" i="7" a="1"/>
  <c r="AB158" i="7" a="1"/>
  <c r="P158" i="7" a="1"/>
  <c r="D158" i="7" a="1"/>
  <c r="AI157" i="7" a="1"/>
  <c r="W157" i="7" a="1"/>
  <c r="K157" i="7" a="1"/>
  <c r="E157" i="7" a="1"/>
  <c r="AD156" i="7" a="1"/>
  <c r="X156" i="7" a="1"/>
  <c r="L156" i="7" a="1"/>
  <c r="J163" i="7" a="1"/>
  <c r="K162" i="7" a="1"/>
  <c r="AD161" i="7" a="1"/>
  <c r="F161" i="7" a="1"/>
  <c r="Y160" i="7" a="1"/>
  <c r="AL159" i="7" a="1"/>
  <c r="AF159" i="7" a="1"/>
  <c r="N159" i="7" a="1"/>
  <c r="W170" i="7" a="1"/>
  <c r="AJ169" i="7" a="1"/>
  <c r="V168" i="7" a="1"/>
  <c r="I168" i="7" a="1"/>
  <c r="AH167" i="7" a="1"/>
  <c r="V167" i="7" a="1"/>
  <c r="J167" i="7" a="1"/>
  <c r="AI166" i="7" a="1"/>
  <c r="W166" i="7" a="1"/>
  <c r="L166" i="7" a="1"/>
  <c r="AM165" i="7" a="1"/>
  <c r="AB165" i="7" a="1"/>
  <c r="R165" i="7" a="1"/>
  <c r="H165" i="7" a="1"/>
  <c r="X164" i="7" a="1"/>
  <c r="N164" i="7" a="1"/>
  <c r="D164" i="7" a="1"/>
  <c r="AD163" i="7" a="1"/>
  <c r="T163" i="7" a="1"/>
  <c r="M164" i="7" a="1"/>
  <c r="AI162" i="7" a="1"/>
  <c r="W162" i="7" a="1"/>
  <c r="E162" i="7" a="1"/>
  <c r="X161" i="7" a="1"/>
  <c r="AK160" i="7" a="1"/>
  <c r="M160" i="7" a="1"/>
  <c r="Z159" i="7" a="1"/>
  <c r="H159" i="7" a="1"/>
  <c r="P169" i="7" a="1"/>
  <c r="AI168" i="7" a="1"/>
  <c r="U168" i="7" a="1"/>
  <c r="H168" i="7" a="1"/>
  <c r="AG167" i="7" a="1"/>
  <c r="U167" i="7" a="1"/>
  <c r="I167" i="7" a="1"/>
  <c r="AH166" i="7" a="1"/>
  <c r="V166" i="7" a="1"/>
  <c r="K166" i="7" a="1"/>
  <c r="AL165" i="7" a="1"/>
  <c r="Q165" i="7" a="1"/>
  <c r="G165" i="7" a="1"/>
  <c r="AH164" i="7" a="1"/>
  <c r="W164" i="7" a="1"/>
  <c r="C164" i="7" a="1"/>
  <c r="S163" i="7" a="1"/>
  <c r="AC162" i="7" a="1"/>
  <c r="Q162" i="7" a="1"/>
  <c r="R161" i="7" a="1"/>
  <c r="S160" i="7" a="1"/>
  <c r="T159" i="7" a="1"/>
  <c r="T170" i="7" a="1"/>
  <c r="AG169" i="7" a="1"/>
  <c r="O169" i="7" a="1"/>
  <c r="AH168" i="7" a="1"/>
  <c r="S168" i="7" a="1"/>
  <c r="G168" i="7" a="1"/>
  <c r="AF167" i="7" a="1"/>
  <c r="T167" i="7" a="1"/>
  <c r="H167" i="7" a="1"/>
  <c r="AG166" i="7" a="1"/>
  <c r="U166" i="7" a="1"/>
  <c r="J166" i="7" a="1"/>
  <c r="AK165" i="7" a="1"/>
  <c r="AA165" i="7" a="1"/>
  <c r="P165" i="7" a="1"/>
  <c r="F165" i="7" a="1"/>
  <c r="AG164" i="7" a="1"/>
  <c r="L164" i="7" a="1"/>
  <c r="AM163" i="7" a="1"/>
  <c r="Q170" i="7" a="1"/>
  <c r="AD169" i="7" a="1"/>
  <c r="L169" i="7" a="1"/>
  <c r="AG168" i="7" a="1"/>
  <c r="I166" i="7" a="1"/>
  <c r="AJ165" i="7" a="1"/>
  <c r="Z165" i="7" a="1"/>
  <c r="E165" i="7" a="1"/>
  <c r="AF164" i="7" a="1"/>
  <c r="V164" i="7" a="1"/>
  <c r="K164" i="7" a="1"/>
  <c r="AL163" i="7" a="1"/>
  <c r="AB163" i="7" a="1"/>
  <c r="I163" i="7" a="1"/>
  <c r="C163" i="7" a="1"/>
  <c r="AH162" i="7" a="1"/>
  <c r="AB162" i="7" a="1"/>
  <c r="V162" i="7" a="1"/>
  <c r="P162" i="7" a="1"/>
  <c r="J162" i="7" a="1"/>
  <c r="D162" i="7" a="1"/>
  <c r="AI161" i="7" a="1"/>
  <c r="AC161" i="7" a="1"/>
  <c r="W161" i="7" a="1"/>
  <c r="Q161" i="7" a="1"/>
  <c r="K161" i="7" a="1"/>
  <c r="E161" i="7" a="1"/>
  <c r="AE168" i="7" a="1"/>
  <c r="Q168" i="7" a="1"/>
  <c r="E168" i="7" a="1"/>
  <c r="AD167" i="7" a="1"/>
  <c r="R167" i="7" a="1"/>
  <c r="F167" i="7" a="1"/>
  <c r="AE166" i="7" a="1"/>
  <c r="S166" i="7" a="1"/>
  <c r="AI165" i="7" a="1"/>
  <c r="Y165" i="7" a="1"/>
  <c r="O165" i="7" a="1"/>
  <c r="D165" i="7" a="1"/>
  <c r="AE164" i="7" a="1"/>
  <c r="U164" i="7" a="1"/>
  <c r="AK163" i="7" a="1"/>
  <c r="AA163" i="7" a="1"/>
  <c r="Q163" i="7" a="1"/>
  <c r="M158" i="7" a="1"/>
  <c r="AF157" i="7" a="1"/>
  <c r="T157" i="7" a="1"/>
  <c r="H157" i="7" a="1"/>
  <c r="AG156" i="7" a="1"/>
  <c r="AA156" i="7" a="1"/>
  <c r="U156" i="7" a="1"/>
  <c r="O156" i="7" a="1"/>
  <c r="I156" i="7" a="1"/>
  <c r="C156" i="7" a="1"/>
  <c r="N163" i="7" a="1"/>
  <c r="AF162" i="7" a="1"/>
  <c r="T162" i="7" a="1"/>
  <c r="AG161" i="7" a="1"/>
  <c r="I161" i="7" a="1"/>
  <c r="AB160" i="7" a="1"/>
  <c r="D160" i="7" a="1"/>
  <c r="N170" i="7" a="1"/>
  <c r="AB169" i="7" a="1"/>
  <c r="J169" i="7" a="1"/>
  <c r="P168" i="7" a="1"/>
  <c r="D168" i="7" a="1"/>
  <c r="AC167" i="7" a="1"/>
  <c r="Q167" i="7" a="1"/>
  <c r="E167" i="7" a="1"/>
  <c r="AD166" i="7" a="1"/>
  <c r="R166" i="7" a="1"/>
  <c r="H166" i="7" a="1"/>
  <c r="AH165" i="7" a="1"/>
  <c r="X165" i="7" a="1"/>
  <c r="N165" i="7" a="1"/>
  <c r="AD164" i="7" a="1"/>
  <c r="T164" i="7" a="1"/>
  <c r="J164" i="7" a="1"/>
  <c r="AJ163" i="7" a="1"/>
  <c r="Z163" i="7" a="1"/>
  <c r="P163" i="7" a="1"/>
  <c r="H163" i="7" a="1"/>
  <c r="AM162" i="7" a="1"/>
  <c r="AG162" i="7" a="1"/>
  <c r="AA162" i="7" a="1"/>
  <c r="U162" i="7" a="1"/>
  <c r="O162" i="7" a="1"/>
  <c r="I162" i="7" a="1"/>
  <c r="C162" i="7" a="1"/>
  <c r="AH161" i="7" a="1"/>
  <c r="AB161" i="7" a="1"/>
  <c r="V161" i="7" a="1"/>
  <c r="P161" i="7" a="1"/>
  <c r="J161" i="7" a="1"/>
  <c r="D161" i="7" a="1"/>
  <c r="AI160" i="7" a="1"/>
  <c r="AC160" i="7" a="1"/>
  <c r="W160" i="7" a="1"/>
  <c r="Q160" i="7" a="1"/>
  <c r="K160" i="7" a="1"/>
  <c r="E160" i="7" a="1"/>
  <c r="AJ159" i="7" a="1"/>
  <c r="AD159" i="7" a="1"/>
  <c r="X159" i="7" a="1"/>
  <c r="R159" i="7" a="1"/>
  <c r="L159" i="7" a="1"/>
  <c r="F159" i="7" a="1"/>
  <c r="AK158" i="7" a="1"/>
  <c r="AE158" i="7" a="1"/>
  <c r="Y158" i="7" a="1"/>
  <c r="S158" i="7" a="1"/>
  <c r="G158" i="7" a="1"/>
  <c r="AL157" i="7" a="1"/>
  <c r="Z157" i="7" a="1"/>
  <c r="N157" i="7" a="1"/>
  <c r="AM156" i="7" a="1"/>
  <c r="AI163" i="7" a="1"/>
  <c r="AM161" i="7" a="1"/>
  <c r="O161" i="7" a="1"/>
  <c r="AH160" i="7" a="1"/>
  <c r="J160" i="7" a="1"/>
  <c r="AI159" i="7" a="1"/>
  <c r="Q159" i="7" a="1"/>
  <c r="Z156" i="7" a="1"/>
  <c r="W158" i="7" a="1"/>
  <c r="AH157" i="7" a="1"/>
  <c r="AL156" i="7" a="1"/>
  <c r="K158" i="7" a="1"/>
  <c r="I158" i="7" a="1"/>
  <c r="V156" i="7" a="1"/>
  <c r="AC163" i="7" a="1"/>
  <c r="Y156" i="7" a="1"/>
  <c r="J157" i="7" a="1"/>
  <c r="AD160" i="7" a="1"/>
  <c r="AK156" i="7" a="1"/>
  <c r="AI156" i="7" a="1"/>
  <c r="R163" i="7" a="1"/>
  <c r="K159" i="7" a="1"/>
  <c r="AI158" i="7" a="1"/>
  <c r="L157" i="7" a="1"/>
  <c r="W156" i="7" a="1"/>
  <c r="M163" i="7" a="1"/>
  <c r="AA160" i="7" a="1"/>
  <c r="I160" i="7" a="1"/>
  <c r="AB159" i="7" a="1"/>
  <c r="AG158" i="7" a="1"/>
  <c r="V157" i="7" a="1"/>
  <c r="J159" i="7" a="1"/>
  <c r="AF158" i="7" a="1"/>
  <c r="AG157" i="7" a="1"/>
  <c r="I157" i="7" a="1"/>
  <c r="X160" i="7" a="1"/>
  <c r="F160" i="7" a="1"/>
  <c r="Y159" i="7" a="1"/>
  <c r="T158" i="7" a="1"/>
  <c r="H158" i="7" a="1"/>
  <c r="U157" i="7" a="1"/>
  <c r="AH156" i="7" a="1"/>
  <c r="G159" i="7" a="1"/>
  <c r="AD158" i="7" a="1"/>
  <c r="R158" i="7" a="1"/>
  <c r="F158" i="7" a="1"/>
  <c r="AE157" i="7" a="1"/>
  <c r="S157" i="7" a="1"/>
  <c r="G157" i="7" a="1"/>
  <c r="AF156" i="7" a="1"/>
  <c r="T156" i="7" a="1"/>
  <c r="H156" i="7" a="1"/>
  <c r="U160" i="7" a="1"/>
  <c r="C160" i="7" a="1"/>
  <c r="V159" i="7" a="1"/>
  <c r="E159" i="7" a="1"/>
  <c r="AC158" i="7" a="1"/>
  <c r="Q158" i="7" a="1"/>
  <c r="E158" i="7" a="1"/>
  <c r="AD157" i="7" a="1"/>
  <c r="R157" i="7" a="1"/>
  <c r="F157" i="7" a="1"/>
  <c r="AE156" i="7" a="1"/>
  <c r="S156" i="7" a="1"/>
  <c r="G156" i="7" a="1"/>
  <c r="AC156" i="7" a="1"/>
  <c r="E156" i="7" a="1"/>
  <c r="AH163" i="7" a="1"/>
  <c r="O160" i="7" a="1"/>
  <c r="P159" i="7" a="1"/>
  <c r="Z158" i="7" a="1"/>
  <c r="AM157" i="7" a="1"/>
  <c r="O157" i="7" a="1"/>
  <c r="AB156" i="7" a="1"/>
  <c r="D156" i="7" a="1"/>
  <c r="X158" i="7" a="1"/>
  <c r="AK157" i="7" a="1"/>
  <c r="M157" i="7" a="1"/>
  <c r="L160" i="7" a="1"/>
  <c r="M159" i="7" a="1"/>
  <c r="X157" i="7" a="1"/>
  <c r="M156" i="7" a="1"/>
  <c r="K156" i="7" a="1"/>
  <c r="AJ160" i="7" a="1"/>
  <c r="R160" i="7" a="1"/>
  <c r="AK159" i="7" a="1"/>
  <c r="S159" i="7" a="1"/>
  <c r="D159" i="7" a="1"/>
  <c r="AA158" i="7" a="1"/>
  <c r="O158" i="7" a="1"/>
  <c r="C158" i="7" a="1"/>
  <c r="AB157" i="7" a="1"/>
  <c r="P157" i="7" a="1"/>
  <c r="D157" i="7" a="1"/>
  <c r="Q156" i="7" a="1"/>
  <c r="G164" i="7" a="1"/>
  <c r="AG160" i="7" a="1"/>
  <c r="AH159" i="7" a="1"/>
  <c r="AL158" i="7" a="1"/>
  <c r="N158" i="7" a="1"/>
  <c r="AA157" i="7" a="1"/>
  <c r="C157" i="7" a="1"/>
  <c r="P156" i="7" a="1"/>
  <c r="AJ158" i="7" a="1"/>
  <c r="L158" i="7" a="1"/>
  <c r="Y157" i="7" a="1"/>
  <c r="N156" i="7" a="1"/>
  <c r="AE159" i="7" a="1"/>
  <c r="AJ157" i="7" a="1"/>
  <c r="U158" i="7" a="1"/>
  <c r="J156" i="7" a="1"/>
  <c r="AM200" i="7" a="1"/>
  <c r="AG200" i="7" a="1"/>
  <c r="AA200" i="7" a="1"/>
  <c r="AL200" i="7" a="1"/>
  <c r="AF200" i="7" a="1"/>
  <c r="Z200" i="7" a="1"/>
  <c r="AK200" i="7" a="1"/>
  <c r="AE200" i="7" a="1"/>
  <c r="AJ200" i="7" a="1"/>
  <c r="AD200" i="7" a="1"/>
  <c r="X200" i="7" a="1"/>
  <c r="R200" i="7" a="1"/>
  <c r="L200" i="7" a="1"/>
  <c r="F200" i="7" a="1"/>
  <c r="AK199" i="7" a="1"/>
  <c r="AE199" i="7" a="1"/>
  <c r="Y199" i="7" a="1"/>
  <c r="S199" i="7" a="1"/>
  <c r="M199" i="7" a="1"/>
  <c r="G199" i="7" a="1"/>
  <c r="AL198" i="7" a="1"/>
  <c r="AF198" i="7" a="1"/>
  <c r="Z198" i="7" a="1"/>
  <c r="T198" i="7" a="1"/>
  <c r="N198" i="7" a="1"/>
  <c r="H198" i="7" a="1"/>
  <c r="AM197" i="7" a="1"/>
  <c r="AG197" i="7" a="1"/>
  <c r="AA197" i="7" a="1"/>
  <c r="U197" i="7" a="1"/>
  <c r="O197" i="7" a="1"/>
  <c r="I197" i="7" a="1"/>
  <c r="AI200" i="7" a="1"/>
  <c r="AC200" i="7" a="1"/>
  <c r="W200" i="7" a="1"/>
  <c r="Q200" i="7" a="1"/>
  <c r="K200" i="7" a="1"/>
  <c r="E200" i="7" a="1"/>
  <c r="AJ199" i="7" a="1"/>
  <c r="AD199" i="7" a="1"/>
  <c r="X199" i="7" a="1"/>
  <c r="R199" i="7" a="1"/>
  <c r="L199" i="7" a="1"/>
  <c r="F199" i="7" a="1"/>
  <c r="AK198" i="7" a="1"/>
  <c r="AE198" i="7" a="1"/>
  <c r="Y198" i="7" a="1"/>
  <c r="S198" i="7" a="1"/>
  <c r="O200" i="7" a="1"/>
  <c r="AL199" i="7" a="1"/>
  <c r="W199" i="7" a="1"/>
  <c r="I199" i="7" a="1"/>
  <c r="Q198" i="7" a="1"/>
  <c r="E198" i="7" a="1"/>
  <c r="AD197" i="7" a="1"/>
  <c r="R197" i="7" a="1"/>
  <c r="F197" i="7" a="1"/>
  <c r="V196" i="7" a="1"/>
  <c r="L196" i="7" a="1"/>
  <c r="AM195" i="7" a="1"/>
  <c r="AB195" i="7" a="1"/>
  <c r="R195" i="7" a="1"/>
  <c r="H195" i="7" a="1"/>
  <c r="X194" i="7" a="1"/>
  <c r="N194" i="7" a="1"/>
  <c r="D194" i="7" a="1"/>
  <c r="AF193" i="7" a="1"/>
  <c r="W193" i="7" a="1"/>
  <c r="N193" i="7" a="1"/>
  <c r="O192" i="7" a="1"/>
  <c r="P191" i="7" a="1"/>
  <c r="Q190" i="7" a="1"/>
  <c r="R189" i="7" a="1"/>
  <c r="S188" i="7" a="1"/>
  <c r="T187" i="7" a="1"/>
  <c r="AH200" i="7" a="1"/>
  <c r="N200" i="7" a="1"/>
  <c r="V199" i="7" a="1"/>
  <c r="H199" i="7" a="1"/>
  <c r="AD198" i="7" a="1"/>
  <c r="P198" i="7" a="1"/>
  <c r="D198" i="7" a="1"/>
  <c r="AC197" i="7" a="1"/>
  <c r="Q197" i="7" a="1"/>
  <c r="E197" i="7" a="1"/>
  <c r="AF196" i="7" a="1"/>
  <c r="U196" i="7" a="1"/>
  <c r="K196" i="7" a="1"/>
  <c r="AL195" i="7" a="1"/>
  <c r="Q195" i="7" a="1"/>
  <c r="G195" i="7" a="1"/>
  <c r="AH194" i="7" a="1"/>
  <c r="W194" i="7" a="1"/>
  <c r="M194" i="7" a="1"/>
  <c r="C194" i="7" a="1"/>
  <c r="AE193" i="7" a="1"/>
  <c r="V193" i="7" a="1"/>
  <c r="M193" i="7" a="1"/>
  <c r="F193" i="7" a="1"/>
  <c r="AJ192" i="7" a="1"/>
  <c r="AC192" i="7" a="1"/>
  <c r="V192" i="7" a="1"/>
  <c r="N192" i="7" a="1"/>
  <c r="G192" i="7" a="1"/>
  <c r="AK191" i="7" a="1"/>
  <c r="AD191" i="7" a="1"/>
  <c r="W191" i="7" a="1"/>
  <c r="O191" i="7" a="1"/>
  <c r="H191" i="7" a="1"/>
  <c r="AL190" i="7" a="1"/>
  <c r="AE190" i="7" a="1"/>
  <c r="X190" i="7" a="1"/>
  <c r="P190" i="7" a="1"/>
  <c r="I190" i="7" a="1"/>
  <c r="AM189" i="7" a="1"/>
  <c r="AF189" i="7" a="1"/>
  <c r="Y189" i="7" a="1"/>
  <c r="Q189" i="7" a="1"/>
  <c r="J189" i="7" a="1"/>
  <c r="C189" i="7" a="1"/>
  <c r="AG188" i="7" a="1"/>
  <c r="Z188" i="7" a="1"/>
  <c r="R188" i="7" a="1"/>
  <c r="K188" i="7" a="1"/>
  <c r="D188" i="7" a="1"/>
  <c r="AH187" i="7" a="1"/>
  <c r="AA187" i="7" a="1"/>
  <c r="S187" i="7" a="1"/>
  <c r="L187" i="7" a="1"/>
  <c r="F187" i="7" a="1"/>
  <c r="AK186" i="7" a="1"/>
  <c r="M200" i="7" a="1"/>
  <c r="AI199" i="7" a="1"/>
  <c r="U199" i="7" a="1"/>
  <c r="AC198" i="7" a="1"/>
  <c r="O198" i="7" a="1"/>
  <c r="C198" i="7" a="1"/>
  <c r="AB197" i="7" a="1"/>
  <c r="P197" i="7" a="1"/>
  <c r="D197" i="7" a="1"/>
  <c r="AE196" i="7" a="1"/>
  <c r="J196" i="7" a="1"/>
  <c r="AK195" i="7" a="1"/>
  <c r="AA195" i="7" a="1"/>
  <c r="P195" i="7" a="1"/>
  <c r="F195" i="7" a="1"/>
  <c r="AG194" i="7" a="1"/>
  <c r="L194" i="7" a="1"/>
  <c r="AD193" i="7" a="1"/>
  <c r="U192" i="7" a="1"/>
  <c r="AB200" i="7" a="1"/>
  <c r="AH199" i="7" a="1"/>
  <c r="T199" i="7" a="1"/>
  <c r="E199" i="7" a="1"/>
  <c r="AB198" i="7" a="1"/>
  <c r="M198" i="7" a="1"/>
  <c r="AL197" i="7" a="1"/>
  <c r="Z197" i="7" a="1"/>
  <c r="N197" i="7" a="1"/>
  <c r="C197" i="7" a="1"/>
  <c r="AD196" i="7" a="1"/>
  <c r="T196" i="7" a="1"/>
  <c r="I196" i="7" a="1"/>
  <c r="AJ195" i="7" a="1"/>
  <c r="Z195" i="7" a="1"/>
  <c r="E195" i="7" a="1"/>
  <c r="AF194" i="7" a="1"/>
  <c r="V194" i="7" a="1"/>
  <c r="K194" i="7" a="1"/>
  <c r="AM193" i="7" a="1"/>
  <c r="U193" i="7" a="1"/>
  <c r="L193" i="7" a="1"/>
  <c r="E193" i="7" a="1"/>
  <c r="AI192" i="7" a="1"/>
  <c r="AB192" i="7" a="1"/>
  <c r="T192" i="7" a="1"/>
  <c r="M192" i="7" a="1"/>
  <c r="F192" i="7" a="1"/>
  <c r="AJ191" i="7" a="1"/>
  <c r="Y200" i="7" a="1"/>
  <c r="J200" i="7" a="1"/>
  <c r="AG199" i="7" a="1"/>
  <c r="D199" i="7" a="1"/>
  <c r="AA198" i="7" a="1"/>
  <c r="AM196" i="7" a="1"/>
  <c r="AC196" i="7" a="1"/>
  <c r="S196" i="7" a="1"/>
  <c r="AI195" i="7" a="1"/>
  <c r="Y195" i="7" a="1"/>
  <c r="O195" i="7" a="1"/>
  <c r="D195" i="7" a="1"/>
  <c r="AE194" i="7" a="1"/>
  <c r="U194" i="7" a="1"/>
  <c r="AL193" i="7" a="1"/>
  <c r="AC193" i="7" a="1"/>
  <c r="T193" i="7" a="1"/>
  <c r="AA192" i="7" a="1"/>
  <c r="AB191" i="7" a="1"/>
  <c r="AC190" i="7" a="1"/>
  <c r="I200" i="7" a="1"/>
  <c r="AF199" i="7" a="1"/>
  <c r="Q199" i="7" a="1"/>
  <c r="C199" i="7" a="1"/>
  <c r="L198" i="7" a="1"/>
  <c r="AK197" i="7" a="1"/>
  <c r="Y197" i="7" a="1"/>
  <c r="M197" i="7" a="1"/>
  <c r="AB196" i="7" a="1"/>
  <c r="R196" i="7" a="1"/>
  <c r="H196" i="7" a="1"/>
  <c r="AH195" i="7" a="1"/>
  <c r="X195" i="7" a="1"/>
  <c r="N195" i="7" a="1"/>
  <c r="AD194" i="7" a="1"/>
  <c r="T194" i="7" a="1"/>
  <c r="J194" i="7" a="1"/>
  <c r="AK193" i="7" a="1"/>
  <c r="AB193" i="7" a="1"/>
  <c r="S193" i="7" a="1"/>
  <c r="K193" i="7" a="1"/>
  <c r="D193" i="7" a="1"/>
  <c r="AH192" i="7" a="1"/>
  <c r="Z192" i="7" a="1"/>
  <c r="S192" i="7" a="1"/>
  <c r="L192" i="7" a="1"/>
  <c r="E192" i="7" a="1"/>
  <c r="AI191" i="7" a="1"/>
  <c r="AA191" i="7" a="1"/>
  <c r="T191" i="7" a="1"/>
  <c r="M191" i="7" a="1"/>
  <c r="F191" i="7" a="1"/>
  <c r="AJ190" i="7" a="1"/>
  <c r="AB190" i="7" a="1"/>
  <c r="U190" i="7" a="1"/>
  <c r="N190" i="7" a="1"/>
  <c r="G190" i="7" a="1"/>
  <c r="AK189" i="7" a="1"/>
  <c r="AC189" i="7" a="1"/>
  <c r="V189" i="7" a="1"/>
  <c r="O189" i="7" a="1"/>
  <c r="H189" i="7" a="1"/>
  <c r="AL188" i="7" a="1"/>
  <c r="AD188" i="7" a="1"/>
  <c r="W188" i="7" a="1"/>
  <c r="P188" i="7" a="1"/>
  <c r="I188" i="7" a="1"/>
  <c r="AM187" i="7" a="1"/>
  <c r="AE187" i="7" a="1"/>
  <c r="X187" i="7" a="1"/>
  <c r="Q187" i="7" a="1"/>
  <c r="J187" i="7" a="1"/>
  <c r="D187" i="7" a="1"/>
  <c r="AI186" i="7" a="1"/>
  <c r="AC186" i="7" a="1"/>
  <c r="W186" i="7" a="1"/>
  <c r="Q186" i="7" a="1"/>
  <c r="K186" i="7" a="1"/>
  <c r="E186" i="7" a="1"/>
  <c r="AJ185" i="7" a="1"/>
  <c r="AD185" i="7" a="1"/>
  <c r="X185" i="7" a="1"/>
  <c r="R185" i="7" a="1"/>
  <c r="L185" i="7" a="1"/>
  <c r="F185" i="7" a="1"/>
  <c r="AK184" i="7" a="1"/>
  <c r="AE184" i="7" a="1"/>
  <c r="Y184" i="7" a="1"/>
  <c r="S184" i="7" a="1"/>
  <c r="M184" i="7" a="1"/>
  <c r="G184" i="7" a="1"/>
  <c r="AL183" i="7" a="1"/>
  <c r="AF183" i="7" a="1"/>
  <c r="Z183" i="7" a="1"/>
  <c r="T183" i="7" a="1"/>
  <c r="N183" i="7" a="1"/>
  <c r="H183" i="7" a="1"/>
  <c r="AM182" i="7" a="1"/>
  <c r="AG182" i="7" a="1"/>
  <c r="AA182" i="7" a="1"/>
  <c r="U182" i="7" a="1"/>
  <c r="O182" i="7" a="1"/>
  <c r="I182" i="7" a="1"/>
  <c r="C182" i="7" a="1"/>
  <c r="AH181" i="7" a="1"/>
  <c r="AB181" i="7" a="1"/>
  <c r="V181" i="7" a="1"/>
  <c r="P181" i="7" a="1"/>
  <c r="J181" i="7" a="1"/>
  <c r="V200" i="7" a="1"/>
  <c r="H200" i="7" a="1"/>
  <c r="P199" i="7" a="1"/>
  <c r="AM198" i="7" a="1"/>
  <c r="X198" i="7" a="1"/>
  <c r="K198" i="7" a="1"/>
  <c r="AJ197" i="7" a="1"/>
  <c r="X197" i="7" a="1"/>
  <c r="L197" i="7" a="1"/>
  <c r="AL196" i="7" a="1"/>
  <c r="AA196" i="7" a="1"/>
  <c r="Q196" i="7" a="1"/>
  <c r="G196" i="7" a="1"/>
  <c r="W195" i="7" a="1"/>
  <c r="M195" i="7" a="1"/>
  <c r="C195" i="7" a="1"/>
  <c r="AC194" i="7" a="1"/>
  <c r="S194" i="7" a="1"/>
  <c r="I194" i="7" a="1"/>
  <c r="AJ193" i="7" a="1"/>
  <c r="R193" i="7" a="1"/>
  <c r="AG192" i="7" a="1"/>
  <c r="AH191" i="7" a="1"/>
  <c r="AI190" i="7" a="1"/>
  <c r="AJ189" i="7" a="1"/>
  <c r="AK188" i="7" a="1"/>
  <c r="AL187" i="7" a="1"/>
  <c r="U200" i="7" a="1"/>
  <c r="G200" i="7" a="1"/>
  <c r="AC199" i="7" a="1"/>
  <c r="O199" i="7" a="1"/>
  <c r="W198" i="7" a="1"/>
  <c r="J198" i="7" a="1"/>
  <c r="AI197" i="7" a="1"/>
  <c r="W197" i="7" a="1"/>
  <c r="K197" i="7" a="1"/>
  <c r="AK196" i="7" a="1"/>
  <c r="P196" i="7" a="1"/>
  <c r="F196" i="7" a="1"/>
  <c r="AG195" i="7" a="1"/>
  <c r="V195" i="7" a="1"/>
  <c r="L195" i="7" a="1"/>
  <c r="AM194" i="7" a="1"/>
  <c r="R194" i="7" a="1"/>
  <c r="H194" i="7" a="1"/>
  <c r="AA193" i="7" a="1"/>
  <c r="J193" i="7" a="1"/>
  <c r="C193" i="7" a="1"/>
  <c r="AF192" i="7" a="1"/>
  <c r="Y192" i="7" a="1"/>
  <c r="R192" i="7" a="1"/>
  <c r="K192" i="7" a="1"/>
  <c r="D192" i="7" a="1"/>
  <c r="AG191" i="7" a="1"/>
  <c r="Z191" i="7" a="1"/>
  <c r="S191" i="7" a="1"/>
  <c r="L191" i="7" a="1"/>
  <c r="E191" i="7" a="1"/>
  <c r="AH190" i="7" a="1"/>
  <c r="AA190" i="7" a="1"/>
  <c r="T190" i="7" a="1"/>
  <c r="M190" i="7" a="1"/>
  <c r="F190" i="7" a="1"/>
  <c r="AI189" i="7" a="1"/>
  <c r="AB189" i="7" a="1"/>
  <c r="U189" i="7" a="1"/>
  <c r="N189" i="7" a="1"/>
  <c r="G189" i="7" a="1"/>
  <c r="AJ188" i="7" a="1"/>
  <c r="AC188" i="7" a="1"/>
  <c r="V188" i="7" a="1"/>
  <c r="O188" i="7" a="1"/>
  <c r="H188" i="7" a="1"/>
  <c r="AK187" i="7" a="1"/>
  <c r="AD187" i="7" a="1"/>
  <c r="W187" i="7" a="1"/>
  <c r="P187" i="7" a="1"/>
  <c r="I187" i="7" a="1"/>
  <c r="C187" i="7" a="1"/>
  <c r="AH186" i="7" a="1"/>
  <c r="T200" i="7" a="1"/>
  <c r="AB199" i="7" a="1"/>
  <c r="N199" i="7" a="1"/>
  <c r="AJ198" i="7" a="1"/>
  <c r="V198" i="7" a="1"/>
  <c r="I198" i="7" a="1"/>
  <c r="AH197" i="7" a="1"/>
  <c r="V197" i="7" a="1"/>
  <c r="J197" i="7" a="1"/>
  <c r="AJ196" i="7" a="1"/>
  <c r="Z196" i="7" a="1"/>
  <c r="O196" i="7" a="1"/>
  <c r="E196" i="7" a="1"/>
  <c r="AF195" i="7" a="1"/>
  <c r="K195" i="7" a="1"/>
  <c r="AL194" i="7" a="1"/>
  <c r="AB194" i="7" a="1"/>
  <c r="Q194" i="7" a="1"/>
  <c r="G194" i="7" a="1"/>
  <c r="AI193" i="7" a="1"/>
  <c r="Z193" i="7" a="1"/>
  <c r="S200" i="7" a="1"/>
  <c r="D200" i="7" a="1"/>
  <c r="AA199" i="7" a="1"/>
  <c r="AI198" i="7" a="1"/>
  <c r="U198" i="7" a="1"/>
  <c r="G198" i="7" a="1"/>
  <c r="AF197" i="7" a="1"/>
  <c r="T197" i="7" a="1"/>
  <c r="H197" i="7" a="1"/>
  <c r="AI196" i="7" a="1"/>
  <c r="Y196" i="7" a="1"/>
  <c r="D196" i="7" a="1"/>
  <c r="AE195" i="7" a="1"/>
  <c r="U195" i="7" a="1"/>
  <c r="J195" i="7" a="1"/>
  <c r="AK194" i="7" a="1"/>
  <c r="AA194" i="7" a="1"/>
  <c r="F194" i="7" a="1"/>
  <c r="AH193" i="7" a="1"/>
  <c r="Y193" i="7" a="1"/>
  <c r="P193" i="7" a="1"/>
  <c r="I193" i="7" a="1"/>
  <c r="AL192" i="7" a="1"/>
  <c r="AE192" i="7" a="1"/>
  <c r="X192" i="7" a="1"/>
  <c r="Q192" i="7" a="1"/>
  <c r="J192" i="7" a="1"/>
  <c r="AM191" i="7" a="1"/>
  <c r="C200" i="7" a="1"/>
  <c r="Z199" i="7" a="1"/>
  <c r="K199" i="7" a="1"/>
  <c r="AH198" i="7" a="1"/>
  <c r="AH196" i="7" a="1"/>
  <c r="X196" i="7" a="1"/>
  <c r="N196" i="7" a="1"/>
  <c r="C196" i="7" a="1"/>
  <c r="AD195" i="7" a="1"/>
  <c r="T195" i="7" a="1"/>
  <c r="AJ194" i="7" a="1"/>
  <c r="Z194" i="7" a="1"/>
  <c r="P194" i="7" a="1"/>
  <c r="E194" i="7" a="1"/>
  <c r="X193" i="7" a="1"/>
  <c r="H193" i="7" a="1"/>
  <c r="I192" i="7" a="1"/>
  <c r="J191" i="7" a="1"/>
  <c r="K190" i="7" a="1"/>
  <c r="P200" i="7" a="1"/>
  <c r="AM199" i="7" a="1"/>
  <c r="J199" i="7" a="1"/>
  <c r="AG198" i="7" a="1"/>
  <c r="R198" i="7" a="1"/>
  <c r="F198" i="7" a="1"/>
  <c r="AE197" i="7" a="1"/>
  <c r="S197" i="7" a="1"/>
  <c r="G197" i="7" a="1"/>
  <c r="AG196" i="7" a="1"/>
  <c r="W196" i="7" a="1"/>
  <c r="M196" i="7" a="1"/>
  <c r="AC195" i="7" a="1"/>
  <c r="S195" i="7" a="1"/>
  <c r="I195" i="7" a="1"/>
  <c r="AI194" i="7" a="1"/>
  <c r="Y194" i="7" a="1"/>
  <c r="O194" i="7" a="1"/>
  <c r="AG193" i="7" a="1"/>
  <c r="O193" i="7" a="1"/>
  <c r="G193" i="7" a="1"/>
  <c r="AK192" i="7" a="1"/>
  <c r="AD192" i="7" a="1"/>
  <c r="W192" i="7" a="1"/>
  <c r="P192" i="7" a="1"/>
  <c r="H192" i="7" a="1"/>
  <c r="AL191" i="7" a="1"/>
  <c r="AE191" i="7" a="1"/>
  <c r="X191" i="7" a="1"/>
  <c r="Q191" i="7" a="1"/>
  <c r="I191" i="7" a="1"/>
  <c r="AM190" i="7" a="1"/>
  <c r="AF190" i="7" a="1"/>
  <c r="Y190" i="7" a="1"/>
  <c r="R190" i="7" a="1"/>
  <c r="J190" i="7" a="1"/>
  <c r="C190" i="7" a="1"/>
  <c r="AG189" i="7" a="1"/>
  <c r="Z189" i="7" a="1"/>
  <c r="S189" i="7" a="1"/>
  <c r="K189" i="7" a="1"/>
  <c r="D189" i="7" a="1"/>
  <c r="AH188" i="7" a="1"/>
  <c r="AA188" i="7" a="1"/>
  <c r="T188" i="7" a="1"/>
  <c r="L188" i="7" a="1"/>
  <c r="E188" i="7" a="1"/>
  <c r="AI187" i="7" a="1"/>
  <c r="AB187" i="7" a="1"/>
  <c r="U187" i="7" a="1"/>
  <c r="M187" i="7" a="1"/>
  <c r="G187" i="7" a="1"/>
  <c r="AL186" i="7" a="1"/>
  <c r="AF186" i="7" a="1"/>
  <c r="Z186" i="7" a="1"/>
  <c r="T186" i="7" a="1"/>
  <c r="N186" i="7" a="1"/>
  <c r="H186" i="7" a="1"/>
  <c r="AM185" i="7" a="1"/>
  <c r="AG185" i="7" a="1"/>
  <c r="AA185" i="7" a="1"/>
  <c r="U185" i="7" a="1"/>
  <c r="O185" i="7" a="1"/>
  <c r="I185" i="7" a="1"/>
  <c r="C185" i="7" a="1"/>
  <c r="AH184" i="7" a="1"/>
  <c r="AB184" i="7" a="1"/>
  <c r="V184" i="7" a="1"/>
  <c r="P184" i="7" a="1"/>
  <c r="J184" i="7" a="1"/>
  <c r="D184" i="7" a="1"/>
  <c r="AI183" i="7" a="1"/>
  <c r="AC183" i="7" a="1"/>
  <c r="W183" i="7" a="1"/>
  <c r="Q183" i="7" a="1"/>
  <c r="K183" i="7" a="1"/>
  <c r="E183" i="7" a="1"/>
  <c r="AJ182" i="7" a="1"/>
  <c r="AD182" i="7" a="1"/>
  <c r="X182" i="7" a="1"/>
  <c r="R182" i="7" a="1"/>
  <c r="L182" i="7" a="1"/>
  <c r="F182" i="7" a="1"/>
  <c r="AK181" i="7" a="1"/>
  <c r="AE181" i="7" a="1"/>
  <c r="Y181" i="7" a="1"/>
  <c r="Q193" i="7" a="1"/>
  <c r="Y191" i="7" a="1"/>
  <c r="C191" i="7" a="1"/>
  <c r="S190" i="7" a="1"/>
  <c r="AL189" i="7" a="1"/>
  <c r="W189" i="7" a="1"/>
  <c r="I189" i="7" a="1"/>
  <c r="AF188" i="7" a="1"/>
  <c r="Q188" i="7" a="1"/>
  <c r="C188" i="7" a="1"/>
  <c r="Y187" i="7" a="1"/>
  <c r="K187" i="7" a="1"/>
  <c r="AJ186" i="7" a="1"/>
  <c r="N181" i="7" a="1"/>
  <c r="AE188" i="7" a="1"/>
  <c r="P186" i="7" a="1"/>
  <c r="AI185" i="7" a="1"/>
  <c r="H185" i="7" a="1"/>
  <c r="AA184" i="7" a="1"/>
  <c r="AK183" i="7" a="1"/>
  <c r="J183" i="7" a="1"/>
  <c r="AC182" i="7" a="1"/>
  <c r="AM181" i="7" a="1"/>
  <c r="AJ180" i="7" a="1"/>
  <c r="L180" i="7" a="1"/>
  <c r="T181" i="7" a="1"/>
  <c r="Q180" i="7" a="1"/>
  <c r="D180" i="7" a="1"/>
  <c r="R180" i="7" a="1"/>
  <c r="AM192" i="7" a="1"/>
  <c r="U191" i="7" a="1"/>
  <c r="AK190" i="7" a="1"/>
  <c r="O190" i="7" a="1"/>
  <c r="F189" i="7" a="1"/>
  <c r="M181" i="7" a="1"/>
  <c r="E181" i="7" a="1"/>
  <c r="AH189" i="7" a="1"/>
  <c r="T189" i="7" a="1"/>
  <c r="E189" i="7" a="1"/>
  <c r="AB188" i="7" a="1"/>
  <c r="N188" i="7" a="1"/>
  <c r="AJ187" i="7" a="1"/>
  <c r="V187" i="7" a="1"/>
  <c r="H187" i="7" a="1"/>
  <c r="AG186" i="7" a="1"/>
  <c r="X186" i="7" a="1"/>
  <c r="O186" i="7" a="1"/>
  <c r="F186" i="7" a="1"/>
  <c r="AH185" i="7" a="1"/>
  <c r="Y185" i="7" a="1"/>
  <c r="P185" i="7" a="1"/>
  <c r="G185" i="7" a="1"/>
  <c r="AI184" i="7" a="1"/>
  <c r="Z184" i="7" a="1"/>
  <c r="Q184" i="7" a="1"/>
  <c r="H184" i="7" a="1"/>
  <c r="AJ183" i="7" a="1"/>
  <c r="AA183" i="7" a="1"/>
  <c r="R183" i="7" a="1"/>
  <c r="I183" i="7" a="1"/>
  <c r="AK182" i="7" a="1"/>
  <c r="S182" i="7" a="1"/>
  <c r="J182" i="7" a="1"/>
  <c r="AC181" i="7" a="1"/>
  <c r="AC180" i="7" a="1"/>
  <c r="E180" i="7" a="1"/>
  <c r="AB182" i="7" a="1"/>
  <c r="R191" i="7" a="1"/>
  <c r="AG190" i="7" a="1"/>
  <c r="L190" i="7" a="1"/>
  <c r="M188" i="7" a="1"/>
  <c r="D181" i="7" a="1"/>
  <c r="Y188" i="7" a="1"/>
  <c r="AE186" i="7" a="1"/>
  <c r="V186" i="7" a="1"/>
  <c r="M186" i="7" a="1"/>
  <c r="D186" i="7" a="1"/>
  <c r="AF185" i="7" a="1"/>
  <c r="W185" i="7" a="1"/>
  <c r="N185" i="7" a="1"/>
  <c r="E185" i="7" a="1"/>
  <c r="AG184" i="7" a="1"/>
  <c r="X184" i="7" a="1"/>
  <c r="O184" i="7" a="1"/>
  <c r="F184" i="7" a="1"/>
  <c r="AH183" i="7" a="1"/>
  <c r="Y183" i="7" a="1"/>
  <c r="P183" i="7" a="1"/>
  <c r="G183" i="7" a="1"/>
  <c r="AI182" i="7" a="1"/>
  <c r="Z182" i="7" a="1"/>
  <c r="Q182" i="7" a="1"/>
  <c r="H182" i="7" a="1"/>
  <c r="AJ181" i="7" a="1"/>
  <c r="AA181" i="7" a="1"/>
  <c r="S181" i="7" a="1"/>
  <c r="K181" i="7" a="1"/>
  <c r="C181" i="7" a="1"/>
  <c r="AB180" i="7" a="1"/>
  <c r="V180" i="7" a="1"/>
  <c r="P180" i="7" a="1"/>
  <c r="AH180" i="7" a="1"/>
  <c r="N191" i="7" a="1"/>
  <c r="AD190" i="7" a="1"/>
  <c r="H190" i="7" a="1"/>
  <c r="AE189" i="7" a="1"/>
  <c r="P189" i="7" a="1"/>
  <c r="AM188" i="7" a="1"/>
  <c r="X188" i="7" a="1"/>
  <c r="J188" i="7" a="1"/>
  <c r="AG187" i="7" a="1"/>
  <c r="R187" i="7" a="1"/>
  <c r="E187" i="7" a="1"/>
  <c r="R181" i="7" a="1"/>
  <c r="U186" i="7" a="1"/>
  <c r="L186" i="7" a="1"/>
  <c r="AE185" i="7" a="1"/>
  <c r="M185" i="7" a="1"/>
  <c r="AA180" i="7" a="1"/>
  <c r="C180" i="7" a="1"/>
  <c r="K191" i="7" a="1"/>
  <c r="G188" i="7" a="1"/>
  <c r="C192" i="7" a="1"/>
  <c r="AD189" i="7" a="1"/>
  <c r="AF187" i="7" a="1"/>
  <c r="AD186" i="7" a="1"/>
  <c r="C186" i="7" a="1"/>
  <c r="V185" i="7" a="1"/>
  <c r="D185" i="7" a="1"/>
  <c r="AF184" i="7" a="1"/>
  <c r="W184" i="7" a="1"/>
  <c r="N184" i="7" a="1"/>
  <c r="E184" i="7" a="1"/>
  <c r="AG183" i="7" a="1"/>
  <c r="X183" i="7" a="1"/>
  <c r="O183" i="7" a="1"/>
  <c r="F183" i="7" a="1"/>
  <c r="AH182" i="7" a="1"/>
  <c r="Y182" i="7" a="1"/>
  <c r="P182" i="7" a="1"/>
  <c r="G182" i="7" a="1"/>
  <c r="AI181" i="7" a="1"/>
  <c r="Z181" i="7" a="1"/>
  <c r="I181" i="7" a="1"/>
  <c r="AM180" i="7" a="1"/>
  <c r="AG180" i="7" a="1"/>
  <c r="U180" i="7" a="1"/>
  <c r="O180" i="7" a="1"/>
  <c r="I180" i="7" a="1"/>
  <c r="Z190" i="7" a="1"/>
  <c r="Q181" i="7" a="1"/>
  <c r="E190" i="7" a="1"/>
  <c r="AF191" i="7" a="1"/>
  <c r="W190" i="7" a="1"/>
  <c r="D190" i="7" a="1"/>
  <c r="AA189" i="7" a="1"/>
  <c r="M189" i="7" a="1"/>
  <c r="AI188" i="7" a="1"/>
  <c r="U188" i="7" a="1"/>
  <c r="F188" i="7" a="1"/>
  <c r="AC187" i="7" a="1"/>
  <c r="O187" i="7" a="1"/>
  <c r="AM186" i="7" a="1"/>
  <c r="AB186" i="7" a="1"/>
  <c r="S186" i="7" a="1"/>
  <c r="J186" i="7" a="1"/>
  <c r="AL185" i="7" a="1"/>
  <c r="AC185" i="7" a="1"/>
  <c r="T185" i="7" a="1"/>
  <c r="K185" i="7" a="1"/>
  <c r="AM184" i="7" a="1"/>
  <c r="AD184" i="7" a="1"/>
  <c r="U184" i="7" a="1"/>
  <c r="L184" i="7" a="1"/>
  <c r="C184" i="7" a="1"/>
  <c r="AE183" i="7" a="1"/>
  <c r="V183" i="7" a="1"/>
  <c r="M183" i="7" a="1"/>
  <c r="D183" i="7" a="1"/>
  <c r="AF182" i="7" a="1"/>
  <c r="W182" i="7" a="1"/>
  <c r="N182" i="7" a="1"/>
  <c r="E182" i="7" a="1"/>
  <c r="AG181" i="7" a="1"/>
  <c r="X181" i="7" a="1"/>
  <c r="H181" i="7" a="1"/>
  <c r="AL180" i="7" a="1"/>
  <c r="AF180" i="7" a="1"/>
  <c r="Z180" i="7" a="1"/>
  <c r="T180" i="7" a="1"/>
  <c r="N180" i="7" a="1"/>
  <c r="H180" i="7" a="1"/>
  <c r="AD181" i="7" a="1"/>
  <c r="X180" i="7" a="1"/>
  <c r="AL181" i="7" a="1"/>
  <c r="AI180" i="7" a="1"/>
  <c r="K180" i="7" a="1"/>
  <c r="AC191" i="7" a="1"/>
  <c r="G191" i="7" a="1"/>
  <c r="V190" i="7" a="1"/>
  <c r="L189" i="7" a="1"/>
  <c r="N187" i="7" a="1"/>
  <c r="O181" i="7" a="1"/>
  <c r="AD183" i="7" a="1"/>
  <c r="L183" i="7" a="1"/>
  <c r="AE182" i="7" a="1"/>
  <c r="M182" i="7" a="1"/>
  <c r="W181" i="7" a="1"/>
  <c r="AK180" i="7" a="1"/>
  <c r="Y180" i="7" a="1"/>
  <c r="M180" i="7" a="1"/>
  <c r="F181" i="7" a="1"/>
  <c r="V191" i="7" a="1"/>
  <c r="G186" i="7" a="1"/>
  <c r="Z185" i="7" a="1"/>
  <c r="AJ184" i="7" a="1"/>
  <c r="I184" i="7" a="1"/>
  <c r="S183" i="7" a="1"/>
  <c r="D191" i="7" a="1"/>
  <c r="X189" i="7" a="1"/>
  <c r="Z187" i="7" a="1"/>
  <c r="AA186" i="7" a="1"/>
  <c r="R186" i="7" a="1"/>
  <c r="I186" i="7" a="1"/>
  <c r="AK185" i="7" a="1"/>
  <c r="AB185" i="7" a="1"/>
  <c r="S185" i="7" a="1"/>
  <c r="J185" i="7" a="1"/>
  <c r="AL184" i="7" a="1"/>
  <c r="AC184" i="7" a="1"/>
  <c r="T184" i="7" a="1"/>
  <c r="K184" i="7" a="1"/>
  <c r="AM183" i="7" a="1"/>
  <c r="U183" i="7" a="1"/>
  <c r="C183" i="7" a="1"/>
  <c r="V182" i="7" a="1"/>
  <c r="D182" i="7" a="1"/>
  <c r="AF181" i="7" a="1"/>
  <c r="G181" i="7" a="1"/>
  <c r="AE180" i="7" a="1"/>
  <c r="S180" i="7" a="1"/>
  <c r="G180" i="7" a="1"/>
  <c r="Y186" i="7" a="1"/>
  <c r="Q185" i="7" a="1"/>
  <c r="R184" i="7" a="1"/>
  <c r="AB183" i="7" a="1"/>
  <c r="AL182" i="7" a="1"/>
  <c r="T182" i="7" a="1"/>
  <c r="K182" i="7" a="1"/>
  <c r="U181" i="7" a="1"/>
  <c r="AD180" i="7" a="1"/>
  <c r="F180" i="7" a="1"/>
  <c r="L181" i="7" a="1"/>
  <c r="W180" i="7" a="1"/>
  <c r="J180" i="7" a="1"/>
  <c r="AM151" i="7" a="1"/>
  <c r="AG151" i="7" a="1"/>
  <c r="AA151" i="7" a="1"/>
  <c r="U151" i="7" a="1"/>
  <c r="O151" i="7" a="1"/>
  <c r="I151" i="7" a="1"/>
  <c r="C151" i="7" a="1"/>
  <c r="AH150" i="7" a="1"/>
  <c r="AB150" i="7" a="1"/>
  <c r="V150" i="7" a="1"/>
  <c r="P150" i="7" a="1"/>
  <c r="J150" i="7" a="1"/>
  <c r="D150" i="7" a="1"/>
  <c r="AI149" i="7" a="1"/>
  <c r="AC149" i="7" a="1"/>
  <c r="W149" i="7" a="1"/>
  <c r="Q149" i="7" a="1"/>
  <c r="K149" i="7" a="1"/>
  <c r="E149" i="7" a="1"/>
  <c r="AJ148" i="7" a="1"/>
  <c r="AD148" i="7" a="1"/>
  <c r="X148" i="7" a="1"/>
  <c r="R148" i="7" a="1"/>
  <c r="L148" i="7" a="1"/>
  <c r="F148" i="7" a="1"/>
  <c r="AK147" i="7" a="1"/>
  <c r="AE147" i="7" a="1"/>
  <c r="Y147" i="7" a="1"/>
  <c r="S147" i="7" a="1"/>
  <c r="M147" i="7" a="1"/>
  <c r="AK151" i="7" a="1"/>
  <c r="AE151" i="7" a="1"/>
  <c r="Y151" i="7" a="1"/>
  <c r="S151" i="7" a="1"/>
  <c r="M151" i="7" a="1"/>
  <c r="G151" i="7" a="1"/>
  <c r="AL150" i="7" a="1"/>
  <c r="AF150" i="7" a="1"/>
  <c r="Z150" i="7" a="1"/>
  <c r="T150" i="7" a="1"/>
  <c r="N150" i="7" a="1"/>
  <c r="H150" i="7" a="1"/>
  <c r="AM149" i="7" a="1"/>
  <c r="AG149" i="7" a="1"/>
  <c r="AA149" i="7" a="1"/>
  <c r="U149" i="7" a="1"/>
  <c r="O149" i="7" a="1"/>
  <c r="I149" i="7" a="1"/>
  <c r="C149" i="7" a="1"/>
  <c r="AH148" i="7" a="1"/>
  <c r="AB148" i="7" a="1"/>
  <c r="V148" i="7" a="1"/>
  <c r="P148" i="7" a="1"/>
  <c r="J148" i="7" a="1"/>
  <c r="D148" i="7" a="1"/>
  <c r="AI147" i="7" a="1"/>
  <c r="AH151" i="7" a="1"/>
  <c r="AB151" i="7" a="1"/>
  <c r="V151" i="7" a="1"/>
  <c r="P151" i="7" a="1"/>
  <c r="J151" i="7" a="1"/>
  <c r="D151" i="7" a="1"/>
  <c r="AI150" i="7" a="1"/>
  <c r="AC150" i="7" a="1"/>
  <c r="W150" i="7" a="1"/>
  <c r="Q150" i="7" a="1"/>
  <c r="K150" i="7" a="1"/>
  <c r="E150" i="7" a="1"/>
  <c r="AJ149" i="7" a="1"/>
  <c r="AD149" i="7" a="1"/>
  <c r="X149" i="7" a="1"/>
  <c r="R149" i="7" a="1"/>
  <c r="L149" i="7" a="1"/>
  <c r="F149" i="7" a="1"/>
  <c r="AK148" i="7" a="1"/>
  <c r="AE148" i="7" a="1"/>
  <c r="Y148" i="7" a="1"/>
  <c r="S148" i="7" a="1"/>
  <c r="M148" i="7" a="1"/>
  <c r="G148" i="7" a="1"/>
  <c r="AC151" i="7" a="1"/>
  <c r="Y150" i="7" a="1"/>
  <c r="O150" i="7" a="1"/>
  <c r="AE149" i="7" a="1"/>
  <c r="AA148" i="7" a="1"/>
  <c r="Q148" i="7" a="1"/>
  <c r="AH147" i="7" a="1"/>
  <c r="Z147" i="7" a="1"/>
  <c r="R147" i="7" a="1"/>
  <c r="J147" i="7" a="1"/>
  <c r="K146" i="7" a="1"/>
  <c r="L145" i="7" a="1"/>
  <c r="M144" i="7" a="1"/>
  <c r="N143" i="7" a="1"/>
  <c r="O142" i="7" a="1"/>
  <c r="P141" i="7" a="1"/>
  <c r="Q140" i="7" a="1"/>
  <c r="R139" i="7" a="1"/>
  <c r="S138" i="7" a="1"/>
  <c r="R151" i="7" a="1"/>
  <c r="AL151" i="7" a="1"/>
  <c r="F151" i="7" a="1"/>
  <c r="AG150" i="7" a="1"/>
  <c r="L150" i="7" a="1"/>
  <c r="H149" i="7" a="1"/>
  <c r="AI148" i="7" a="1"/>
  <c r="N148" i="7" a="1"/>
  <c r="AF147" i="7" a="1"/>
  <c r="X147" i="7" a="1"/>
  <c r="P147" i="7" a="1"/>
  <c r="H147" i="7" a="1"/>
  <c r="AL146" i="7" a="1"/>
  <c r="AE146" i="7" a="1"/>
  <c r="X146" i="7" a="1"/>
  <c r="P146" i="7" a="1"/>
  <c r="I146" i="7" a="1"/>
  <c r="AM145" i="7" a="1"/>
  <c r="AF145" i="7" a="1"/>
  <c r="Y145" i="7" a="1"/>
  <c r="Q145" i="7" a="1"/>
  <c r="J145" i="7" a="1"/>
  <c r="C145" i="7" a="1"/>
  <c r="AG144" i="7" a="1"/>
  <c r="Z144" i="7" a="1"/>
  <c r="R144" i="7" a="1"/>
  <c r="K144" i="7" a="1"/>
  <c r="D144" i="7" a="1"/>
  <c r="AH143" i="7" a="1"/>
  <c r="AA143" i="7" a="1"/>
  <c r="S143" i="7" a="1"/>
  <c r="L143" i="7" a="1"/>
  <c r="E143" i="7" a="1"/>
  <c r="AI142" i="7" a="1"/>
  <c r="AB142" i="7" a="1"/>
  <c r="T142" i="7" a="1"/>
  <c r="M142" i="7" a="1"/>
  <c r="F142" i="7" a="1"/>
  <c r="AJ141" i="7" a="1"/>
  <c r="AC141" i="7" a="1"/>
  <c r="U141" i="7" a="1"/>
  <c r="N141" i="7" a="1"/>
  <c r="G141" i="7" a="1"/>
  <c r="AK140" i="7" a="1"/>
  <c r="AD140" i="7" a="1"/>
  <c r="V140" i="7" a="1"/>
  <c r="O140" i="7" a="1"/>
  <c r="H140" i="7" a="1"/>
  <c r="AL139" i="7" a="1"/>
  <c r="AE139" i="7" a="1"/>
  <c r="W139" i="7" a="1"/>
  <c r="P139" i="7" a="1"/>
  <c r="I139" i="7" a="1"/>
  <c r="AM138" i="7" a="1"/>
  <c r="AF138" i="7" a="1"/>
  <c r="X138" i="7" a="1"/>
  <c r="Q138" i="7" a="1"/>
  <c r="J138" i="7" a="1"/>
  <c r="D138" i="7" a="1"/>
  <c r="AI137" i="7" a="1"/>
  <c r="AC137" i="7" a="1"/>
  <c r="W137" i="7" a="1"/>
  <c r="Q137" i="7" a="1"/>
  <c r="K137" i="7" a="1"/>
  <c r="E137" i="7" a="1"/>
  <c r="AJ136" i="7" a="1"/>
  <c r="AD136" i="7" a="1"/>
  <c r="X136" i="7" a="1"/>
  <c r="R136" i="7" a="1"/>
  <c r="L136" i="7" a="1"/>
  <c r="F136" i="7" a="1"/>
  <c r="AK135" i="7" a="1"/>
  <c r="AE135" i="7" a="1"/>
  <c r="AJ151" i="7" a="1"/>
  <c r="AI151" i="7" a="1"/>
  <c r="AE150" i="7" a="1"/>
  <c r="U150" i="7" a="1"/>
  <c r="AK149" i="7" a="1"/>
  <c r="AG148" i="7" a="1"/>
  <c r="W148" i="7" a="1"/>
  <c r="AM147" i="7" a="1"/>
  <c r="W147" i="7" a="1"/>
  <c r="G147" i="7" a="1"/>
  <c r="AK146" i="7" a="1"/>
  <c r="AD146" i="7" a="1"/>
  <c r="V146" i="7" a="1"/>
  <c r="O146" i="7" a="1"/>
  <c r="H146" i="7" a="1"/>
  <c r="AL145" i="7" a="1"/>
  <c r="AE145" i="7" a="1"/>
  <c r="W145" i="7" a="1"/>
  <c r="P145" i="7" a="1"/>
  <c r="I145" i="7" a="1"/>
  <c r="AM144" i="7" a="1"/>
  <c r="AF144" i="7" a="1"/>
  <c r="X144" i="7" a="1"/>
  <c r="Q144" i="7" a="1"/>
  <c r="J144" i="7" a="1"/>
  <c r="C144" i="7" a="1"/>
  <c r="AG143" i="7" a="1"/>
  <c r="Y143" i="7" a="1"/>
  <c r="R143" i="7" a="1"/>
  <c r="K143" i="7" a="1"/>
  <c r="D143" i="7" a="1"/>
  <c r="AH142" i="7" a="1"/>
  <c r="Z142" i="7" a="1"/>
  <c r="S142" i="7" a="1"/>
  <c r="L142" i="7" a="1"/>
  <c r="E142" i="7" a="1"/>
  <c r="AI141" i="7" a="1"/>
  <c r="AA141" i="7" a="1"/>
  <c r="T141" i="7" a="1"/>
  <c r="M141" i="7" a="1"/>
  <c r="F141" i="7" a="1"/>
  <c r="AJ140" i="7" a="1"/>
  <c r="AB140" i="7" a="1"/>
  <c r="U140" i="7" a="1"/>
  <c r="N140" i="7" a="1"/>
  <c r="G140" i="7" a="1"/>
  <c r="AK139" i="7" a="1"/>
  <c r="AC139" i="7" a="1"/>
  <c r="V139" i="7" a="1"/>
  <c r="O139" i="7" a="1"/>
  <c r="H139" i="7" a="1"/>
  <c r="AL138" i="7" a="1"/>
  <c r="AD138" i="7" a="1"/>
  <c r="W138" i="7" a="1"/>
  <c r="P138" i="7" a="1"/>
  <c r="I138" i="7" a="1"/>
  <c r="C138" i="7" a="1"/>
  <c r="AH137" i="7" a="1"/>
  <c r="AB137" i="7" a="1"/>
  <c r="V137" i="7" a="1"/>
  <c r="P137" i="7" a="1"/>
  <c r="J137" i="7" a="1"/>
  <c r="X151" i="7" a="1"/>
  <c r="N151" i="7" a="1"/>
  <c r="AD150" i="7" a="1"/>
  <c r="Z149" i="7" a="1"/>
  <c r="P149" i="7" a="1"/>
  <c r="AF148" i="7" a="1"/>
  <c r="AD147" i="7" a="1"/>
  <c r="V147" i="7" a="1"/>
  <c r="N147" i="7" a="1"/>
  <c r="AC146" i="7" a="1"/>
  <c r="AD145" i="7" a="1"/>
  <c r="AE144" i="7" a="1"/>
  <c r="AF143" i="7" a="1"/>
  <c r="AG142" i="7" a="1"/>
  <c r="AH141" i="7" a="1"/>
  <c r="AI140" i="7" a="1"/>
  <c r="AJ139" i="7" a="1"/>
  <c r="AK138" i="7" a="1"/>
  <c r="W151" i="7" a="1"/>
  <c r="S150" i="7" a="1"/>
  <c r="I150" i="7" a="1"/>
  <c r="Y149" i="7" a="1"/>
  <c r="U148" i="7" a="1"/>
  <c r="K148" i="7" a="1"/>
  <c r="AL147" i="7" a="1"/>
  <c r="U147" i="7" a="1"/>
  <c r="F147" i="7" a="1"/>
  <c r="AJ146" i="7" a="1"/>
  <c r="AB146" i="7" a="1"/>
  <c r="U146" i="7" a="1"/>
  <c r="G146" i="7" a="1"/>
  <c r="AK145" i="7" a="1"/>
  <c r="AC145" i="7" a="1"/>
  <c r="V145" i="7" a="1"/>
  <c r="N146" i="7" a="1"/>
  <c r="L151" i="7" a="1"/>
  <c r="AM150" i="7" a="1"/>
  <c r="R150" i="7" a="1"/>
  <c r="N149" i="7" a="1"/>
  <c r="D149" i="7" a="1"/>
  <c r="T148" i="7" a="1"/>
  <c r="AC147" i="7" a="1"/>
  <c r="AI146" i="7" a="1"/>
  <c r="AJ145" i="7" a="1"/>
  <c r="AK144" i="7" a="1"/>
  <c r="AL143" i="7" a="1"/>
  <c r="AM142" i="7" a="1"/>
  <c r="C142" i="7" a="1"/>
  <c r="D141" i="7" a="1"/>
  <c r="E140" i="7" a="1"/>
  <c r="F139" i="7" a="1"/>
  <c r="AF151" i="7" a="1"/>
  <c r="AK150" i="7" a="1"/>
  <c r="AD151" i="7" a="1"/>
  <c r="T151" i="7" a="1"/>
  <c r="AJ150" i="7" a="1"/>
  <c r="AF149" i="7" a="1"/>
  <c r="V149" i="7" a="1"/>
  <c r="AL148" i="7" a="1"/>
  <c r="K147" i="7" a="1"/>
  <c r="C147" i="7" a="1"/>
  <c r="AG146" i="7" a="1"/>
  <c r="Z146" i="7" a="1"/>
  <c r="S146" i="7" a="1"/>
  <c r="L146" i="7" a="1"/>
  <c r="D146" i="7" a="1"/>
  <c r="AH145" i="7" a="1"/>
  <c r="AA145" i="7" a="1"/>
  <c r="T145" i="7" a="1"/>
  <c r="M145" i="7" a="1"/>
  <c r="E145" i="7" a="1"/>
  <c r="AI144" i="7" a="1"/>
  <c r="AB144" i="7" a="1"/>
  <c r="U144" i="7" a="1"/>
  <c r="N144" i="7" a="1"/>
  <c r="F144" i="7" a="1"/>
  <c r="AJ143" i="7" a="1"/>
  <c r="AC143" i="7" a="1"/>
  <c r="V143" i="7" a="1"/>
  <c r="O143" i="7" a="1"/>
  <c r="G143" i="7" a="1"/>
  <c r="AK142" i="7" a="1"/>
  <c r="AD142" i="7" a="1"/>
  <c r="W142" i="7" a="1"/>
  <c r="P142" i="7" a="1"/>
  <c r="H142" i="7" a="1"/>
  <c r="AL141" i="7" a="1"/>
  <c r="AE141" i="7" a="1"/>
  <c r="X141" i="7" a="1"/>
  <c r="Q141" i="7" a="1"/>
  <c r="I141" i="7" a="1"/>
  <c r="AM140" i="7" a="1"/>
  <c r="AF140" i="7" a="1"/>
  <c r="Y140" i="7" a="1"/>
  <c r="R140" i="7" a="1"/>
  <c r="J140" i="7" a="1"/>
  <c r="C140" i="7" a="1"/>
  <c r="AG139" i="7" a="1"/>
  <c r="Z139" i="7" a="1"/>
  <c r="S139" i="7" a="1"/>
  <c r="K139" i="7" a="1"/>
  <c r="D139" i="7" a="1"/>
  <c r="AH138" i="7" a="1"/>
  <c r="AA138" i="7" a="1"/>
  <c r="T138" i="7" a="1"/>
  <c r="L138" i="7" a="1"/>
  <c r="F138" i="7" a="1"/>
  <c r="AK137" i="7" a="1"/>
  <c r="AE137" i="7" a="1"/>
  <c r="Y137" i="7" a="1"/>
  <c r="S137" i="7" a="1"/>
  <c r="M137" i="7" a="1"/>
  <c r="F150" i="7" a="1"/>
  <c r="Z145" i="7" a="1"/>
  <c r="U142" i="7" a="1"/>
  <c r="N135" i="7" a="1"/>
  <c r="AA132" i="7" a="1"/>
  <c r="C132" i="7" a="1"/>
  <c r="Z131" i="7" a="1"/>
  <c r="F131" i="7" a="1"/>
  <c r="AC136" i="7" a="1"/>
  <c r="AM135" i="7" a="1"/>
  <c r="F135" i="7" a="1"/>
  <c r="Y131" i="7" a="1"/>
  <c r="H138" i="7" a="1"/>
  <c r="AK136" i="7" a="1"/>
  <c r="J136" i="7" a="1"/>
  <c r="M135" i="7" a="1"/>
  <c r="R132" i="7" a="1"/>
  <c r="AF131" i="7" a="1"/>
  <c r="Z151" i="7" a="1"/>
  <c r="AC148" i="7" a="1"/>
  <c r="E148" i="7" a="1"/>
  <c r="T147" i="7" a="1"/>
  <c r="AM146" i="7" a="1"/>
  <c r="W146" i="7" a="1"/>
  <c r="E146" i="7" a="1"/>
  <c r="Z143" i="7" a="1"/>
  <c r="AB141" i="7" a="1"/>
  <c r="AD139" i="7" a="1"/>
  <c r="T136" i="7" a="1"/>
  <c r="AD135" i="7" a="1"/>
  <c r="U137" i="7" a="1"/>
  <c r="AL135" i="7" a="1"/>
  <c r="Z132" i="7" a="1"/>
  <c r="E131" i="7" a="1"/>
  <c r="AA150" i="7" a="1"/>
  <c r="C150" i="7" a="1"/>
  <c r="M149" i="7" a="1"/>
  <c r="Z148" i="7" a="1"/>
  <c r="C148" i="7" a="1"/>
  <c r="T146" i="7" a="1"/>
  <c r="C146" i="7" a="1"/>
  <c r="X145" i="7" a="1"/>
  <c r="H145" i="7" a="1"/>
  <c r="AD144" i="7" a="1"/>
  <c r="P144" i="7" a="1"/>
  <c r="AM143" i="7" a="1"/>
  <c r="X143" i="7" a="1"/>
  <c r="J143" i="7" a="1"/>
  <c r="AF142" i="7" a="1"/>
  <c r="R142" i="7" a="1"/>
  <c r="D142" i="7" a="1"/>
  <c r="Z141" i="7" a="1"/>
  <c r="L141" i="7" a="1"/>
  <c r="AH140" i="7" a="1"/>
  <c r="T140" i="7" a="1"/>
  <c r="F140" i="7" a="1"/>
  <c r="AB139" i="7" a="1"/>
  <c r="N139" i="7" a="1"/>
  <c r="AJ138" i="7" a="1"/>
  <c r="V138" i="7" a="1"/>
  <c r="I137" i="7" a="1"/>
  <c r="S136" i="7" a="1"/>
  <c r="U135" i="7" a="1"/>
  <c r="AH132" i="7" a="1"/>
  <c r="AM131" i="7" a="1"/>
  <c r="Q151" i="7" a="1"/>
  <c r="X150" i="7" a="1"/>
  <c r="AL149" i="7" a="1"/>
  <c r="U145" i="7" a="1"/>
  <c r="G145" i="7" a="1"/>
  <c r="AC144" i="7" a="1"/>
  <c r="O144" i="7" a="1"/>
  <c r="AK143" i="7" a="1"/>
  <c r="W143" i="7" a="1"/>
  <c r="I143" i="7" a="1"/>
  <c r="AE142" i="7" a="1"/>
  <c r="Q142" i="7" a="1"/>
  <c r="AM141" i="7" a="1"/>
  <c r="Y141" i="7" a="1"/>
  <c r="K141" i="7" a="1"/>
  <c r="AG140" i="7" a="1"/>
  <c r="S140" i="7" a="1"/>
  <c r="D140" i="7" a="1"/>
  <c r="AA139" i="7" a="1"/>
  <c r="M139" i="7" a="1"/>
  <c r="AI138" i="7" a="1"/>
  <c r="AH149" i="7" a="1"/>
  <c r="J149" i="7" a="1"/>
  <c r="AJ147" i="7" a="1"/>
  <c r="Q147" i="7" a="1"/>
  <c r="AH146" i="7" a="1"/>
  <c r="R146" i="7" a="1"/>
  <c r="F145" i="7" a="1"/>
  <c r="H143" i="7" a="1"/>
  <c r="J141" i="7" a="1"/>
  <c r="L139" i="7" a="1"/>
  <c r="L135" i="7" a="1"/>
  <c r="Y132" i="7" a="1"/>
  <c r="AL131" i="7" a="1"/>
  <c r="AD131" i="7" a="1"/>
  <c r="Q131" i="7" a="1"/>
  <c r="D131" i="7" a="1"/>
  <c r="AH139" i="7" a="1"/>
  <c r="AF136" i="7" a="1"/>
  <c r="P135" i="7" a="1"/>
  <c r="K151" i="7" a="1"/>
  <c r="AG147" i="7" a="1"/>
  <c r="O147" i="7" a="1"/>
  <c r="Q146" i="7" a="1"/>
  <c r="AI145" i="7" a="1"/>
  <c r="S145" i="7" a="1"/>
  <c r="D145" i="7" a="1"/>
  <c r="AA144" i="7" a="1"/>
  <c r="L144" i="7" a="1"/>
  <c r="AI143" i="7" a="1"/>
  <c r="U143" i="7" a="1"/>
  <c r="F143" i="7" a="1"/>
  <c r="AC142" i="7" a="1"/>
  <c r="N142" i="7" a="1"/>
  <c r="AK141" i="7" a="1"/>
  <c r="W141" i="7" a="1"/>
  <c r="H141" i="7" a="1"/>
  <c r="AE140" i="7" a="1"/>
  <c r="P140" i="7" a="1"/>
  <c r="AM139" i="7" a="1"/>
  <c r="Y139" i="7" a="1"/>
  <c r="J139" i="7" a="1"/>
  <c r="AG138" i="7" a="1"/>
  <c r="R138" i="7" a="1"/>
  <c r="E138" i="7" a="1"/>
  <c r="AD137" i="7" a="1"/>
  <c r="R137" i="7" a="1"/>
  <c r="G137" i="7" a="1"/>
  <c r="AI136" i="7" a="1"/>
  <c r="Z136" i="7" a="1"/>
  <c r="Q136" i="7" a="1"/>
  <c r="H136" i="7" a="1"/>
  <c r="AJ135" i="7" a="1"/>
  <c r="AA135" i="7" a="1"/>
  <c r="S135" i="7" a="1"/>
  <c r="K135" i="7" a="1"/>
  <c r="C135" i="7" a="1"/>
  <c r="AF132" i="7" a="1"/>
  <c r="X132" i="7" a="1"/>
  <c r="P132" i="7" a="1"/>
  <c r="H132" i="7" a="1"/>
  <c r="AK131" i="7" a="1"/>
  <c r="W131" i="7" a="1"/>
  <c r="J131" i="7" a="1"/>
  <c r="G149" i="7" a="1"/>
  <c r="L147" i="7" a="1"/>
  <c r="R145" i="7" a="1"/>
  <c r="T143" i="7" a="1"/>
  <c r="X139" i="7" a="1"/>
  <c r="F137" i="7" a="1"/>
  <c r="Y136" i="7" a="1"/>
  <c r="P136" i="7" a="1"/>
  <c r="AI135" i="7" a="1"/>
  <c r="J135" i="7" a="1"/>
  <c r="W132" i="7" a="1"/>
  <c r="AJ131" i="7" a="1"/>
  <c r="P131" i="7" a="1"/>
  <c r="AE132" i="7" a="1"/>
  <c r="V131" i="7" a="1"/>
  <c r="M140" i="7" a="1"/>
  <c r="O138" i="7" a="1"/>
  <c r="I135" i="7" a="1"/>
  <c r="V132" i="7" a="1"/>
  <c r="AI131" i="7" a="1"/>
  <c r="AB138" i="7" a="1"/>
  <c r="D137" i="7" a="1"/>
  <c r="H151" i="7" a="1"/>
  <c r="AF146" i="7" a="1"/>
  <c r="V141" i="7" a="1"/>
  <c r="AH136" i="7" a="1"/>
  <c r="G136" i="7" a="1"/>
  <c r="Z135" i="7" a="1"/>
  <c r="AM132" i="7" a="1"/>
  <c r="O132" i="7" a="1"/>
  <c r="AC131" i="7" a="1"/>
  <c r="C131" i="7" a="1"/>
  <c r="G132" i="7" a="1"/>
  <c r="I131" i="7" a="1"/>
  <c r="AI139" i="7" a="1"/>
  <c r="AC138" i="7" a="1"/>
  <c r="O137" i="7" a="1"/>
  <c r="AL132" i="7" a="1"/>
  <c r="F132" i="7" a="1"/>
  <c r="O131" i="7" a="1"/>
  <c r="AL137" i="7" a="1"/>
  <c r="N136" i="7" a="1"/>
  <c r="M146" i="7" a="1"/>
  <c r="AG145" i="7" a="1"/>
  <c r="Y144" i="7" a="1"/>
  <c r="AA142" i="7" a="1"/>
  <c r="AC140" i="7" a="1"/>
  <c r="AE138" i="7" a="1"/>
  <c r="AG136" i="7" a="1"/>
  <c r="O136" i="7" a="1"/>
  <c r="AH135" i="7" a="1"/>
  <c r="R135" i="7" a="1"/>
  <c r="E141" i="7" a="1"/>
  <c r="AM137" i="7" a="1"/>
  <c r="Q135" i="7" a="1"/>
  <c r="AD132" i="7" a="1"/>
  <c r="AB131" i="7" a="1"/>
  <c r="N138" i="7" a="1"/>
  <c r="W136" i="7" a="1"/>
  <c r="E151" i="7" a="1"/>
  <c r="AB149" i="7" a="1"/>
  <c r="AM148" i="7" a="1"/>
  <c r="O148" i="7" a="1"/>
  <c r="AB147" i="7" a="1"/>
  <c r="I147" i="7" a="1"/>
  <c r="O145" i="7" a="1"/>
  <c r="AL144" i="7" a="1"/>
  <c r="W144" i="7" a="1"/>
  <c r="I144" i="7" a="1"/>
  <c r="AE143" i="7" a="1"/>
  <c r="Q143" i="7" a="1"/>
  <c r="C143" i="7" a="1"/>
  <c r="Y142" i="7" a="1"/>
  <c r="K142" i="7" a="1"/>
  <c r="AG141" i="7" a="1"/>
  <c r="S141" i="7" a="1"/>
  <c r="AA140" i="7" a="1"/>
  <c r="U139" i="7" a="1"/>
  <c r="G139" i="7" a="1"/>
  <c r="AA137" i="7" a="1"/>
  <c r="Y135" i="7" a="1"/>
  <c r="N132" i="7" a="1"/>
  <c r="E139" i="7" a="1"/>
  <c r="N137" i="7" a="1"/>
  <c r="AG135" i="7" a="1"/>
  <c r="M150" i="7" a="1"/>
  <c r="AA147" i="7" a="1"/>
  <c r="AA146" i="7" a="1"/>
  <c r="J146" i="7" a="1"/>
  <c r="N145" i="7" a="1"/>
  <c r="AJ144" i="7" a="1"/>
  <c r="V144" i="7" a="1"/>
  <c r="H144" i="7" a="1"/>
  <c r="AD143" i="7" a="1"/>
  <c r="P143" i="7" a="1"/>
  <c r="AL142" i="7" a="1"/>
  <c r="X142" i="7" a="1"/>
  <c r="J142" i="7" a="1"/>
  <c r="AF141" i="7" a="1"/>
  <c r="R141" i="7" a="1"/>
  <c r="C141" i="7" a="1"/>
  <c r="Z140" i="7" a="1"/>
  <c r="L140" i="7" a="1"/>
  <c r="T139" i="7" a="1"/>
  <c r="Z137" i="7" a="1"/>
  <c r="E136" i="7" a="1"/>
  <c r="I148" i="7" a="1"/>
  <c r="AB145" i="7" a="1"/>
  <c r="G144" i="7" a="1"/>
  <c r="I142" i="7" a="1"/>
  <c r="K140" i="7" a="1"/>
  <c r="M138" i="7" a="1"/>
  <c r="C137" i="7" a="1"/>
  <c r="AE136" i="7" a="1"/>
  <c r="V136" i="7" a="1"/>
  <c r="M136" i="7" a="1"/>
  <c r="D136" i="7" a="1"/>
  <c r="AF135" i="7" a="1"/>
  <c r="X135" i="7" a="1"/>
  <c r="AK132" i="7" a="1"/>
  <c r="M132" i="7" a="1"/>
  <c r="AH131" i="7" a="1"/>
  <c r="AA131" i="7" a="1"/>
  <c r="G150" i="7" a="1"/>
  <c r="T149" i="7" a="1"/>
  <c r="H148" i="7" a="1"/>
  <c r="E147" i="7" a="1"/>
  <c r="Y146" i="7" a="1"/>
  <c r="K145" i="7" a="1"/>
  <c r="AH144" i="7" a="1"/>
  <c r="T144" i="7" a="1"/>
  <c r="E144" i="7" a="1"/>
  <c r="AB143" i="7" a="1"/>
  <c r="M143" i="7" a="1"/>
  <c r="AJ142" i="7" a="1"/>
  <c r="V142" i="7" a="1"/>
  <c r="G142" i="7" a="1"/>
  <c r="AD141" i="7" a="1"/>
  <c r="O141" i="7" a="1"/>
  <c r="AL140" i="7" a="1"/>
  <c r="X140" i="7" a="1"/>
  <c r="I140" i="7" a="1"/>
  <c r="AF139" i="7" a="1"/>
  <c r="Q139" i="7" a="1"/>
  <c r="C139" i="7" a="1"/>
  <c r="Z138" i="7" a="1"/>
  <c r="K138" i="7" a="1"/>
  <c r="AJ137" i="7" a="1"/>
  <c r="X137" i="7" a="1"/>
  <c r="L137" i="7" a="1"/>
  <c r="AM136" i="7" a="1"/>
  <c r="U136" i="7" a="1"/>
  <c r="C136" i="7" a="1"/>
  <c r="W135" i="7" a="1"/>
  <c r="O135" i="7" a="1"/>
  <c r="G135" i="7" a="1"/>
  <c r="AJ132" i="7" a="1"/>
  <c r="AB132" i="7" a="1"/>
  <c r="T132" i="7" a="1"/>
  <c r="L132" i="7" a="1"/>
  <c r="D132" i="7" a="1"/>
  <c r="T131" i="7" a="1"/>
  <c r="M131" i="7" a="1"/>
  <c r="S149" i="7" a="1"/>
  <c r="D147" i="7" a="1"/>
  <c r="F146" i="7" a="1"/>
  <c r="S144" i="7" a="1"/>
  <c r="W140" i="7" a="1"/>
  <c r="Y138" i="7" a="1"/>
  <c r="V135" i="7" a="1"/>
  <c r="AI132" i="7" a="1"/>
  <c r="K132" i="7" a="1"/>
  <c r="AG131" i="7" a="1"/>
  <c r="S131" i="7" a="1"/>
  <c r="AL136" i="7" a="1"/>
  <c r="K136" i="7" a="1"/>
  <c r="S132" i="7" a="1"/>
  <c r="L131" i="7" a="1"/>
  <c r="AG137" i="7" a="1"/>
  <c r="AB136" i="7" a="1"/>
  <c r="AC135" i="7" a="1"/>
  <c r="E135" i="7" a="1"/>
  <c r="J132" i="7" a="1"/>
  <c r="R131" i="7" a="1"/>
  <c r="AA136" i="7" a="1"/>
  <c r="U132" i="7" a="1"/>
  <c r="I136" i="7" a="1"/>
  <c r="Q132" i="7" a="1"/>
  <c r="N131" i="7" a="1"/>
  <c r="AB135" i="7" a="1"/>
  <c r="I132" i="7" a="1"/>
  <c r="K131" i="7" a="1"/>
  <c r="H135" i="7" a="1"/>
  <c r="D135" i="7" a="1"/>
  <c r="AE131" i="7" a="1"/>
  <c r="H137" i="7" a="1"/>
  <c r="X131" i="7" a="1"/>
  <c r="U131" i="7" a="1"/>
  <c r="T135" i="7" a="1"/>
  <c r="E132" i="7" a="1"/>
  <c r="H131" i="7" a="1"/>
  <c r="U138" i="7" a="1"/>
  <c r="G131" i="7" a="1"/>
  <c r="G138" i="7" a="1"/>
  <c r="AF137" i="7" a="1"/>
  <c r="T137" i="7" a="1"/>
  <c r="AG132" i="7" a="1"/>
  <c r="AC132" i="7" a="1"/>
  <c r="AM126" i="7" a="1"/>
  <c r="AG126" i="7" a="1"/>
  <c r="AL126" i="7" a="1"/>
  <c r="AF126" i="7" a="1"/>
  <c r="AK126" i="7" a="1"/>
  <c r="AJ126" i="7" a="1"/>
  <c r="AD126" i="7" a="1"/>
  <c r="AI126" i="7" a="1"/>
  <c r="AC126" i="7" a="1"/>
  <c r="AH126" i="7" a="1"/>
  <c r="R126" i="7" a="1"/>
  <c r="F126" i="7" a="1"/>
  <c r="AE125" i="7" a="1"/>
  <c r="S125" i="7" a="1"/>
  <c r="G125" i="7" a="1"/>
  <c r="AF124" i="7" a="1"/>
  <c r="T124" i="7" a="1"/>
  <c r="J124" i="7" a="1"/>
  <c r="Z123" i="7" a="1"/>
  <c r="P123" i="7" a="1"/>
  <c r="F123" i="7" a="1"/>
  <c r="AF122" i="7" a="1"/>
  <c r="V122" i="7" a="1"/>
  <c r="L122" i="7" a="1"/>
  <c r="AB121" i="7" a="1"/>
  <c r="R121" i="7" a="1"/>
  <c r="H121" i="7" a="1"/>
  <c r="AH120" i="7" a="1"/>
  <c r="X120" i="7" a="1"/>
  <c r="N120" i="7" a="1"/>
  <c r="AD119" i="7" a="1"/>
  <c r="T119" i="7" a="1"/>
  <c r="J119" i="7" a="1"/>
  <c r="AC118" i="7" a="1"/>
  <c r="T118" i="7" a="1"/>
  <c r="L118" i="7" a="1"/>
  <c r="AG117" i="7" a="1"/>
  <c r="Y117" i="7" a="1"/>
  <c r="I117" i="7" a="1"/>
  <c r="AL116" i="7" a="1"/>
  <c r="V116" i="7" a="1"/>
  <c r="N116" i="7" a="1"/>
  <c r="AI115" i="7" a="1"/>
  <c r="AA115" i="7" a="1"/>
  <c r="K115" i="7" a="1"/>
  <c r="D115" i="7" a="1"/>
  <c r="AH114" i="7" a="1"/>
  <c r="AA114" i="7" a="1"/>
  <c r="T114" i="7" a="1"/>
  <c r="L114" i="7" a="1"/>
  <c r="E114" i="7" a="1"/>
  <c r="AI113" i="7" a="1"/>
  <c r="U113" i="7" a="1"/>
  <c r="M113" i="7" a="1"/>
  <c r="G113" i="7" a="1"/>
  <c r="AL112" i="7" a="1"/>
  <c r="Z112" i="7" a="1"/>
  <c r="N112" i="7" a="1"/>
  <c r="AM111" i="7" a="1"/>
  <c r="AA111" i="7" a="1"/>
  <c r="O111" i="7" a="1"/>
  <c r="C111" i="7" a="1"/>
  <c r="AB110" i="7" a="1"/>
  <c r="P110" i="7" a="1"/>
  <c r="D110" i="7" a="1"/>
  <c r="AC107" i="7" a="1"/>
  <c r="Q107" i="7" a="1"/>
  <c r="E107" i="7" a="1"/>
  <c r="AD106" i="7" a="1"/>
  <c r="R106" i="7" a="1"/>
  <c r="AE126" i="7" a="1"/>
  <c r="Q126" i="7" a="1"/>
  <c r="E126" i="7" a="1"/>
  <c r="AD125" i="7" a="1"/>
  <c r="R125" i="7" a="1"/>
  <c r="F125" i="7" a="1"/>
  <c r="AE124" i="7" a="1"/>
  <c r="S124" i="7" a="1"/>
  <c r="I124" i="7" a="1"/>
  <c r="AJ123" i="7" a="1"/>
  <c r="Y123" i="7" a="1"/>
  <c r="O123" i="7" a="1"/>
  <c r="E123" i="7" a="1"/>
  <c r="U122" i="7" a="1"/>
  <c r="K122" i="7" a="1"/>
  <c r="AL121" i="7" a="1"/>
  <c r="AA121" i="7" a="1"/>
  <c r="Q121" i="7" a="1"/>
  <c r="G121" i="7" a="1"/>
  <c r="W120" i="7" a="1"/>
  <c r="M120" i="7" a="1"/>
  <c r="C120" i="7" a="1"/>
  <c r="AC119" i="7" a="1"/>
  <c r="S119" i="7" a="1"/>
  <c r="I119" i="7" a="1"/>
  <c r="AK118" i="7" a="1"/>
  <c r="AB118" i="7" a="1"/>
  <c r="D118" i="7" a="1"/>
  <c r="Q117" i="7" a="1"/>
  <c r="AD116" i="7" a="1"/>
  <c r="F116" i="7" a="1"/>
  <c r="S115" i="7" a="1"/>
  <c r="S114" i="7" a="1"/>
  <c r="T113" i="7" a="1"/>
  <c r="AM119" i="7" a="1"/>
  <c r="AA118" i="7" a="1"/>
  <c r="K118" i="7" a="1"/>
  <c r="AF117" i="7" a="1"/>
  <c r="P117" i="7" a="1"/>
  <c r="AK116" i="7" a="1"/>
  <c r="U116" i="7" a="1"/>
  <c r="AB126" i="7" a="1"/>
  <c r="P126" i="7" a="1"/>
  <c r="D126" i="7" a="1"/>
  <c r="AC125" i="7" a="1"/>
  <c r="Q125" i="7" a="1"/>
  <c r="E125" i="7" a="1"/>
  <c r="AD124" i="7" a="1"/>
  <c r="R124" i="7" a="1"/>
  <c r="H124" i="7" a="1"/>
  <c r="AI123" i="7" a="1"/>
  <c r="N123" i="7" a="1"/>
  <c r="D123" i="7" a="1"/>
  <c r="AE122" i="7" a="1"/>
  <c r="T122" i="7" a="1"/>
  <c r="J122" i="7" a="1"/>
  <c r="AK121" i="7" a="1"/>
  <c r="P121" i="7" a="1"/>
  <c r="F121" i="7" a="1"/>
  <c r="AG120" i="7" a="1"/>
  <c r="V120" i="7" a="1"/>
  <c r="L120" i="7" a="1"/>
  <c r="R119" i="7" a="1"/>
  <c r="H119" i="7" a="1"/>
  <c r="AJ118" i="7" a="1"/>
  <c r="S118" i="7" a="1"/>
  <c r="C118" i="7" a="1"/>
  <c r="X117" i="7" a="1"/>
  <c r="H117" i="7" a="1"/>
  <c r="AC116" i="7" a="1"/>
  <c r="AA126" i="7" a="1"/>
  <c r="O126" i="7" a="1"/>
  <c r="C126" i="7" a="1"/>
  <c r="AB125" i="7" a="1"/>
  <c r="P125" i="7" a="1"/>
  <c r="D125" i="7" a="1"/>
  <c r="AC124" i="7" a="1"/>
  <c r="G124" i="7" a="1"/>
  <c r="AH123" i="7" a="1"/>
  <c r="X123" i="7" a="1"/>
  <c r="M123" i="7" a="1"/>
  <c r="C123" i="7" a="1"/>
  <c r="AD122" i="7" a="1"/>
  <c r="I122" i="7" a="1"/>
  <c r="AJ121" i="7" a="1"/>
  <c r="Z121" i="7" a="1"/>
  <c r="O121" i="7" a="1"/>
  <c r="E121" i="7" a="1"/>
  <c r="AF120" i="7" a="1"/>
  <c r="K120" i="7" a="1"/>
  <c r="AL119" i="7" a="1"/>
  <c r="AB119" i="7" a="1"/>
  <c r="Q119" i="7" a="1"/>
  <c r="G119" i="7" a="1"/>
  <c r="Z118" i="7" a="1"/>
  <c r="R118" i="7" a="1"/>
  <c r="AM117" i="7" a="1"/>
  <c r="Z126" i="7" a="1"/>
  <c r="N126" i="7" a="1"/>
  <c r="AM125" i="7" a="1"/>
  <c r="AA125" i="7" a="1"/>
  <c r="O125" i="7" a="1"/>
  <c r="C125" i="7" a="1"/>
  <c r="AB124" i="7" a="1"/>
  <c r="Q124" i="7" a="1"/>
  <c r="F124" i="7" a="1"/>
  <c r="AG123" i="7" a="1"/>
  <c r="W123" i="7" a="1"/>
  <c r="AM122" i="7" a="1"/>
  <c r="AC122" i="7" a="1"/>
  <c r="S122" i="7" a="1"/>
  <c r="H122" i="7" a="1"/>
  <c r="AI121" i="7" a="1"/>
  <c r="Y121" i="7" a="1"/>
  <c r="D121" i="7" a="1"/>
  <c r="AE120" i="7" a="1"/>
  <c r="U120" i="7" a="1"/>
  <c r="J120" i="7" a="1"/>
  <c r="AK119" i="7" a="1"/>
  <c r="AA119" i="7" a="1"/>
  <c r="AI118" i="7" a="1"/>
  <c r="J118" i="7" a="1"/>
  <c r="W117" i="7" a="1"/>
  <c r="AJ116" i="7" a="1"/>
  <c r="Y126" i="7" a="1"/>
  <c r="M126" i="7" a="1"/>
  <c r="AL125" i="7" a="1"/>
  <c r="Z125" i="7" a="1"/>
  <c r="N125" i="7" a="1"/>
  <c r="AM124" i="7" a="1"/>
  <c r="AA124" i="7" a="1"/>
  <c r="P124" i="7" a="1"/>
  <c r="AF123" i="7" a="1"/>
  <c r="V123" i="7" a="1"/>
  <c r="L123" i="7" a="1"/>
  <c r="AL122" i="7" a="1"/>
  <c r="AB122" i="7" a="1"/>
  <c r="R122" i="7" a="1"/>
  <c r="AH121" i="7" a="1"/>
  <c r="X121" i="7" a="1"/>
  <c r="N121" i="7" a="1"/>
  <c r="C121" i="7" a="1"/>
  <c r="AD120" i="7" a="1"/>
  <c r="T120" i="7" a="1"/>
  <c r="AJ119" i="7" a="1"/>
  <c r="Z119" i="7" a="1"/>
  <c r="P119" i="7" a="1"/>
  <c r="F119" i="7" a="1"/>
  <c r="AH118" i="7" a="1"/>
  <c r="Y118" i="7" a="1"/>
  <c r="Q118" i="7" a="1"/>
  <c r="I118" i="7" a="1"/>
  <c r="AL117" i="7" a="1"/>
  <c r="AD117" i="7" a="1"/>
  <c r="V117" i="7" a="1"/>
  <c r="N117" i="7" a="1"/>
  <c r="F117" i="7" a="1"/>
  <c r="AI116" i="7" a="1"/>
  <c r="AA116" i="7" a="1"/>
  <c r="S116" i="7" a="1"/>
  <c r="K116" i="7" a="1"/>
  <c r="C116" i="7" a="1"/>
  <c r="AF115" i="7" a="1"/>
  <c r="X115" i="7" a="1"/>
  <c r="P115" i="7" a="1"/>
  <c r="AE114" i="7" a="1"/>
  <c r="AF113" i="7" a="1"/>
  <c r="AG121" i="7" a="1"/>
  <c r="S120" i="7" a="1"/>
  <c r="AI119" i="7" a="1"/>
  <c r="O119" i="7" a="1"/>
  <c r="AG118" i="7" a="1"/>
  <c r="X118" i="7" a="1"/>
  <c r="X126" i="7" a="1"/>
  <c r="L126" i="7" a="1"/>
  <c r="AK125" i="7" a="1"/>
  <c r="Y125" i="7" a="1"/>
  <c r="M125" i="7" a="1"/>
  <c r="AL124" i="7" a="1"/>
  <c r="Z124" i="7" a="1"/>
  <c r="O124" i="7" a="1"/>
  <c r="E124" i="7" a="1"/>
  <c r="AE123" i="7" a="1"/>
  <c r="U123" i="7" a="1"/>
  <c r="K123" i="7" a="1"/>
  <c r="AA122" i="7" a="1"/>
  <c r="Q122" i="7" a="1"/>
  <c r="G122" i="7" a="1"/>
  <c r="W121" i="7" a="1"/>
  <c r="M121" i="7" a="1"/>
  <c r="AC120" i="7" a="1"/>
  <c r="I120" i="7" a="1"/>
  <c r="Y119" i="7" a="1"/>
  <c r="E119" i="7" a="1"/>
  <c r="H118" i="7" a="1"/>
  <c r="W126" i="7" a="1"/>
  <c r="K126" i="7" a="1"/>
  <c r="AJ125" i="7" a="1"/>
  <c r="X125" i="7" a="1"/>
  <c r="L125" i="7" a="1"/>
  <c r="AK124" i="7" a="1"/>
  <c r="Y124" i="7" a="1"/>
  <c r="N124" i="7" a="1"/>
  <c r="D124" i="7" a="1"/>
  <c r="T123" i="7" a="1"/>
  <c r="J123" i="7" a="1"/>
  <c r="AK122" i="7" a="1"/>
  <c r="Z122" i="7" a="1"/>
  <c r="P122" i="7" a="1"/>
  <c r="F122" i="7" a="1"/>
  <c r="V121" i="7" a="1"/>
  <c r="L121" i="7" a="1"/>
  <c r="AM120" i="7" a="1"/>
  <c r="AB120" i="7" a="1"/>
  <c r="R120" i="7" a="1"/>
  <c r="H120" i="7" a="1"/>
  <c r="X119" i="7" a="1"/>
  <c r="N119" i="7" a="1"/>
  <c r="AF118" i="7" a="1"/>
  <c r="P118" i="7" a="1"/>
  <c r="AC117" i="7" a="1"/>
  <c r="E117" i="7" a="1"/>
  <c r="R116" i="7" a="1"/>
  <c r="AE115" i="7" a="1"/>
  <c r="AK114" i="7" a="1"/>
  <c r="AL113" i="7" a="1"/>
  <c r="N115" i="7" a="1"/>
  <c r="AC114" i="7" a="1"/>
  <c r="O114" i="7" a="1"/>
  <c r="AK113" i="7" a="1"/>
  <c r="W113" i="7" a="1"/>
  <c r="P113" i="7" a="1"/>
  <c r="C113" i="7" a="1"/>
  <c r="AB112" i="7" a="1"/>
  <c r="V112" i="7" a="1"/>
  <c r="J112" i="7" a="1"/>
  <c r="D112" i="7" a="1"/>
  <c r="AC111" i="7" a="1"/>
  <c r="Q111" i="7" a="1"/>
  <c r="E111" i="7" a="1"/>
  <c r="V126" i="7" a="1"/>
  <c r="J126" i="7" a="1"/>
  <c r="AI125" i="7" a="1"/>
  <c r="W125" i="7" a="1"/>
  <c r="K125" i="7" a="1"/>
  <c r="AJ124" i="7" a="1"/>
  <c r="X124" i="7" a="1"/>
  <c r="M124" i="7" a="1"/>
  <c r="C124" i="7" a="1"/>
  <c r="AD123" i="7" a="1"/>
  <c r="S123" i="7" a="1"/>
  <c r="I123" i="7" a="1"/>
  <c r="AJ122" i="7" a="1"/>
  <c r="O122" i="7" a="1"/>
  <c r="E122" i="7" a="1"/>
  <c r="AF121" i="7" a="1"/>
  <c r="U121" i="7" a="1"/>
  <c r="K121" i="7" a="1"/>
  <c r="AL120" i="7" a="1"/>
  <c r="Q120" i="7" a="1"/>
  <c r="G120" i="7" a="1"/>
  <c r="AH119" i="7" a="1"/>
  <c r="W119" i="7" a="1"/>
  <c r="M119" i="7" a="1"/>
  <c r="D119" i="7" a="1"/>
  <c r="W118" i="7" a="1"/>
  <c r="O118" i="7" a="1"/>
  <c r="G118" i="7" a="1"/>
  <c r="AJ117" i="7" a="1"/>
  <c r="AB117" i="7" a="1"/>
  <c r="T117" i="7" a="1"/>
  <c r="L117" i="7" a="1"/>
  <c r="D117" i="7" a="1"/>
  <c r="AG116" i="7" a="1"/>
  <c r="Y116" i="7" a="1"/>
  <c r="Q116" i="7" a="1"/>
  <c r="I116" i="7" a="1"/>
  <c r="AL115" i="7" a="1"/>
  <c r="AD115" i="7" a="1"/>
  <c r="V115" i="7" a="1"/>
  <c r="G115" i="7" a="1"/>
  <c r="AJ114" i="7" a="1"/>
  <c r="V114" i="7" a="1"/>
  <c r="H114" i="7" a="1"/>
  <c r="AD113" i="7" a="1"/>
  <c r="I113" i="7" a="1"/>
  <c r="AH112" i="7" a="1"/>
  <c r="P112" i="7" a="1"/>
  <c r="AI111" i="7" a="1"/>
  <c r="W111" i="7" a="1"/>
  <c r="K111" i="7" a="1"/>
  <c r="U126" i="7" a="1"/>
  <c r="I126" i="7" a="1"/>
  <c r="AH125" i="7" a="1"/>
  <c r="V125" i="7" a="1"/>
  <c r="J125" i="7" a="1"/>
  <c r="AI124" i="7" a="1"/>
  <c r="W124" i="7" a="1"/>
  <c r="L124" i="7" a="1"/>
  <c r="AM123" i="7" a="1"/>
  <c r="AC123" i="7" a="1"/>
  <c r="H123" i="7" a="1"/>
  <c r="AI122" i="7" a="1"/>
  <c r="Y122" i="7" a="1"/>
  <c r="N122" i="7" a="1"/>
  <c r="D122" i="7" a="1"/>
  <c r="AE121" i="7" a="1"/>
  <c r="J121" i="7" a="1"/>
  <c r="AK120" i="7" a="1"/>
  <c r="AA120" i="7" a="1"/>
  <c r="P120" i="7" a="1"/>
  <c r="F120" i="7" a="1"/>
  <c r="AG119" i="7" a="1"/>
  <c r="L119" i="7" a="1"/>
  <c r="C119" i="7" a="1"/>
  <c r="AE118" i="7" a="1"/>
  <c r="N118" i="7" a="1"/>
  <c r="F118" i="7" a="1"/>
  <c r="AA117" i="7" a="1"/>
  <c r="S117" i="7" a="1"/>
  <c r="C117" i="7" a="1"/>
  <c r="T126" i="7" a="1"/>
  <c r="H126" i="7" a="1"/>
  <c r="AG125" i="7" a="1"/>
  <c r="U125" i="7" a="1"/>
  <c r="I125" i="7" a="1"/>
  <c r="AH124" i="7" a="1"/>
  <c r="V124" i="7" a="1"/>
  <c r="AL123" i="7" a="1"/>
  <c r="AB123" i="7" a="1"/>
  <c r="R123" i="7" a="1"/>
  <c r="G123" i="7" a="1"/>
  <c r="AH122" i="7" a="1"/>
  <c r="X122" i="7" a="1"/>
  <c r="C122" i="7" a="1"/>
  <c r="AD121" i="7" a="1"/>
  <c r="T121" i="7" a="1"/>
  <c r="I121" i="7" a="1"/>
  <c r="AJ120" i="7" a="1"/>
  <c r="Z120" i="7" a="1"/>
  <c r="E120" i="7" a="1"/>
  <c r="AF119" i="7" a="1"/>
  <c r="V119" i="7" a="1"/>
  <c r="K119" i="7" a="1"/>
  <c r="AM118" i="7" a="1"/>
  <c r="AD118" i="7" a="1"/>
  <c r="V118" i="7" a="1"/>
  <c r="AI117" i="7" a="1"/>
  <c r="K117" i="7" a="1"/>
  <c r="X116" i="7" a="1"/>
  <c r="S126" i="7" a="1"/>
  <c r="G126" i="7" a="1"/>
  <c r="AF125" i="7" a="1"/>
  <c r="T125" i="7" a="1"/>
  <c r="H125" i="7" a="1"/>
  <c r="AG124" i="7" a="1"/>
  <c r="U124" i="7" a="1"/>
  <c r="K124" i="7" a="1"/>
  <c r="AK123" i="7" a="1"/>
  <c r="AA123" i="7" a="1"/>
  <c r="Q123" i="7" a="1"/>
  <c r="AG122" i="7" a="1"/>
  <c r="W122" i="7" a="1"/>
  <c r="M122" i="7" a="1"/>
  <c r="AM121" i="7" a="1"/>
  <c r="AC121" i="7" a="1"/>
  <c r="S121" i="7" a="1"/>
  <c r="AI120" i="7" a="1"/>
  <c r="Y120" i="7" a="1"/>
  <c r="O120" i="7" a="1"/>
  <c r="D120" i="7" a="1"/>
  <c r="AE119" i="7" a="1"/>
  <c r="U119" i="7" a="1"/>
  <c r="AL118" i="7" a="1"/>
  <c r="U118" i="7" a="1"/>
  <c r="M118" i="7" a="1"/>
  <c r="E118" i="7" a="1"/>
  <c r="AH117" i="7" a="1"/>
  <c r="Z117" i="7" a="1"/>
  <c r="R117" i="7" a="1"/>
  <c r="J117" i="7" a="1"/>
  <c r="AM116" i="7" a="1"/>
  <c r="AE116" i="7" a="1"/>
  <c r="W116" i="7" a="1"/>
  <c r="O116" i="7" a="1"/>
  <c r="G116" i="7" a="1"/>
  <c r="AJ115" i="7" a="1"/>
  <c r="AB115" i="7" a="1"/>
  <c r="T115" i="7" a="1"/>
  <c r="L115" i="7" a="1"/>
  <c r="M114" i="7" a="1"/>
  <c r="N113" i="7" a="1"/>
  <c r="AB113" i="7" a="1"/>
  <c r="AF112" i="7" a="1"/>
  <c r="T112" i="7" a="1"/>
  <c r="H112" i="7" a="1"/>
  <c r="AG111" i="7" a="1"/>
  <c r="U111" i="7" a="1"/>
  <c r="I111" i="7" a="1"/>
  <c r="AH110" i="7" a="1"/>
  <c r="V110" i="7" a="1"/>
  <c r="J110" i="7" a="1"/>
  <c r="AI107" i="7" a="1"/>
  <c r="W107" i="7" a="1"/>
  <c r="K107" i="7" a="1"/>
  <c r="AJ106" i="7" a="1"/>
  <c r="X106" i="7" a="1"/>
  <c r="AK117" i="7" a="1"/>
  <c r="AB116" i="7" a="1"/>
  <c r="J116" i="7" a="1"/>
  <c r="O115" i="7" a="1"/>
  <c r="AL114" i="7" a="1"/>
  <c r="W114" i="7" a="1"/>
  <c r="I114" i="7" a="1"/>
  <c r="AE113" i="7" a="1"/>
  <c r="Q113" i="7" a="1"/>
  <c r="D113" i="7" a="1"/>
  <c r="AC112" i="7" a="1"/>
  <c r="Q112" i="7" a="1"/>
  <c r="E112" i="7" a="1"/>
  <c r="AD111" i="7" a="1"/>
  <c r="R111" i="7" a="1"/>
  <c r="F111" i="7" a="1"/>
  <c r="AF110" i="7" a="1"/>
  <c r="U110" i="7" a="1"/>
  <c r="AL107" i="7" a="1"/>
  <c r="R107" i="7" a="1"/>
  <c r="G107" i="7" a="1"/>
  <c r="AH106" i="7" a="1"/>
  <c r="W106" i="7" a="1"/>
  <c r="AE117" i="7" a="1"/>
  <c r="AC115" i="7" a="1"/>
  <c r="G114" i="7" a="1"/>
  <c r="AE110" i="7" a="1"/>
  <c r="K110" i="7" a="1"/>
  <c r="AA107" i="7" a="1"/>
  <c r="AG106" i="7" a="1"/>
  <c r="Z116" i="7" a="1"/>
  <c r="AI114" i="7" a="1"/>
  <c r="AC113" i="7" a="1"/>
  <c r="AA112" i="7" a="1"/>
  <c r="C112" i="7" a="1"/>
  <c r="D111" i="7" a="1"/>
  <c r="I110" i="7" a="1"/>
  <c r="AF106" i="7" a="1"/>
  <c r="L106" i="7" a="1"/>
  <c r="Z115" i="7" a="1"/>
  <c r="D114" i="7" a="1"/>
  <c r="AA113" i="7" a="1"/>
  <c r="Y112" i="7" a="1"/>
  <c r="AL111" i="7" a="1"/>
  <c r="AM110" i="7" a="1"/>
  <c r="AJ107" i="7" a="1"/>
  <c r="D107" i="7" a="1"/>
  <c r="AC110" i="7" a="1"/>
  <c r="AE106" i="7" a="1"/>
  <c r="H116" i="7" a="1"/>
  <c r="D106" i="7" a="1"/>
  <c r="U114" i="7" a="1"/>
  <c r="AM112" i="7" a="1"/>
  <c r="AB111" i="7" a="1"/>
  <c r="T110" i="7" a="1"/>
  <c r="F107" i="7" a="1"/>
  <c r="C106" i="7" a="1"/>
  <c r="J115" i="7" a="1"/>
  <c r="L113" i="7" a="1"/>
  <c r="Z111" i="7" a="1"/>
  <c r="S110" i="7" a="1"/>
  <c r="U106" i="7" a="1"/>
  <c r="AG114" i="7" a="1"/>
  <c r="AH107" i="7" a="1"/>
  <c r="U117" i="7" a="1"/>
  <c r="T116" i="7" a="1"/>
  <c r="D116" i="7" a="1"/>
  <c r="Z113" i="7" a="1"/>
  <c r="H110" i="7" a="1"/>
  <c r="O117" i="7" a="1"/>
  <c r="Y115" i="7" a="1"/>
  <c r="I115" i="7" a="1"/>
  <c r="AF114" i="7" a="1"/>
  <c r="Q114" i="7" a="1"/>
  <c r="C114" i="7" a="1"/>
  <c r="Y113" i="7" a="1"/>
  <c r="K113" i="7" a="1"/>
  <c r="AJ112" i="7" a="1"/>
  <c r="X112" i="7" a="1"/>
  <c r="L112" i="7" a="1"/>
  <c r="AK111" i="7" a="1"/>
  <c r="Y111" i="7" a="1"/>
  <c r="M111" i="7" a="1"/>
  <c r="AL110" i="7" a="1"/>
  <c r="AA110" i="7" a="1"/>
  <c r="G110" i="7" a="1"/>
  <c r="X107" i="7" a="1"/>
  <c r="M107" i="7" a="1"/>
  <c r="C107" i="7" a="1"/>
  <c r="AC106" i="7" a="1"/>
  <c r="J106" i="7" a="1"/>
  <c r="O110" i="7" a="1"/>
  <c r="L107" i="7" a="1"/>
  <c r="AB106" i="7" a="1"/>
  <c r="H106" i="7" a="1"/>
  <c r="AB114" i="7" a="1"/>
  <c r="AJ113" i="7" a="1"/>
  <c r="AG112" i="7" a="1"/>
  <c r="I112" i="7" a="1"/>
  <c r="J111" i="7" a="1"/>
  <c r="E110" i="7" a="1"/>
  <c r="J107" i="7" a="1"/>
  <c r="M116" i="7" a="1"/>
  <c r="C115" i="7" a="1"/>
  <c r="S113" i="7" a="1"/>
  <c r="AE112" i="7" a="1"/>
  <c r="AF111" i="7" a="1"/>
  <c r="AI110" i="7" a="1"/>
  <c r="T107" i="7" a="1"/>
  <c r="Z106" i="7" a="1"/>
  <c r="AG110" i="7" a="1"/>
  <c r="AD107" i="7" a="1"/>
  <c r="O106" i="7" a="1"/>
  <c r="M117" i="7" a="1"/>
  <c r="AM115" i="7" a="1"/>
  <c r="W115" i="7" a="1"/>
  <c r="H115" i="7" a="1"/>
  <c r="AD114" i="7" a="1"/>
  <c r="P114" i="7" a="1"/>
  <c r="AM113" i="7" a="1"/>
  <c r="X113" i="7" a="1"/>
  <c r="J113" i="7" a="1"/>
  <c r="AI112" i="7" a="1"/>
  <c r="W112" i="7" a="1"/>
  <c r="K112" i="7" a="1"/>
  <c r="AJ111" i="7" a="1"/>
  <c r="X111" i="7" a="1"/>
  <c r="L111" i="7" a="1"/>
  <c r="AK110" i="7" a="1"/>
  <c r="Q110" i="7" a="1"/>
  <c r="F110" i="7" a="1"/>
  <c r="AG107" i="7" a="1"/>
  <c r="V107" i="7" a="1"/>
  <c r="AM106" i="7" a="1"/>
  <c r="S106" i="7" a="1"/>
  <c r="I106" i="7" a="1"/>
  <c r="G117" i="7" a="1"/>
  <c r="U115" i="7" a="1"/>
  <c r="F115" i="7" a="1"/>
  <c r="AJ110" i="7" a="1"/>
  <c r="AF107" i="7" a="1"/>
  <c r="AL106" i="7" a="1"/>
  <c r="Q106" i="7" a="1"/>
  <c r="E115" i="7" a="1"/>
  <c r="N114" i="7" a="1"/>
  <c r="V113" i="7" a="1"/>
  <c r="U112" i="7" a="1"/>
  <c r="AH111" i="7" a="1"/>
  <c r="Y110" i="7" a="1"/>
  <c r="AE107" i="7" a="1"/>
  <c r="AA106" i="7" a="1"/>
  <c r="AH115" i="7" a="1"/>
  <c r="Z114" i="7" a="1"/>
  <c r="F113" i="7" a="1"/>
  <c r="G112" i="7" a="1"/>
  <c r="T111" i="7" a="1"/>
  <c r="X110" i="7" a="1"/>
  <c r="AK106" i="7" a="1"/>
  <c r="M110" i="7" a="1"/>
  <c r="AI106" i="7" a="1"/>
  <c r="P116" i="7" a="1"/>
  <c r="Z110" i="7" a="1"/>
  <c r="AK115" i="7" a="1"/>
  <c r="H113" i="7" a="1"/>
  <c r="V111" i="7" a="1"/>
  <c r="U107" i="7" a="1"/>
  <c r="R115" i="7" a="1"/>
  <c r="AH113" i="7" a="1"/>
  <c r="S112" i="7" a="1"/>
  <c r="H111" i="7" a="1"/>
  <c r="C110" i="7" a="1"/>
  <c r="G106" i="7" a="1"/>
  <c r="I107" i="7" a="1"/>
  <c r="N110" i="7" a="1"/>
  <c r="K114" i="7" a="1"/>
  <c r="P106" i="7" a="1"/>
  <c r="F106" i="7" a="1"/>
  <c r="AH116" i="7" a="1"/>
  <c r="AG115" i="7" a="1"/>
  <c r="Q115" i="7" a="1"/>
  <c r="Y114" i="7" a="1"/>
  <c r="S107" i="7" a="1"/>
  <c r="AF116" i="7" a="1"/>
  <c r="L116" i="7" a="1"/>
  <c r="AM114" i="7" a="1"/>
  <c r="X114" i="7" a="1"/>
  <c r="J114" i="7" a="1"/>
  <c r="AG113" i="7" a="1"/>
  <c r="R113" i="7" a="1"/>
  <c r="E113" i="7" a="1"/>
  <c r="AD112" i="7" a="1"/>
  <c r="R112" i="7" a="1"/>
  <c r="F112" i="7" a="1"/>
  <c r="AE111" i="7" a="1"/>
  <c r="S111" i="7" a="1"/>
  <c r="G111" i="7" a="1"/>
  <c r="W110" i="7" a="1"/>
  <c r="L110" i="7" a="1"/>
  <c r="AM107" i="7" a="1"/>
  <c r="AB107" i="7" a="1"/>
  <c r="H107" i="7" a="1"/>
  <c r="Y106" i="7" a="1"/>
  <c r="N106" i="7" a="1"/>
  <c r="E106" i="7" a="1"/>
  <c r="AK107" i="7" a="1"/>
  <c r="P107" i="7" a="1"/>
  <c r="M106" i="7" a="1"/>
  <c r="M115" i="7" a="1"/>
  <c r="F114" i="7" a="1"/>
  <c r="O113" i="7" a="1"/>
  <c r="O112" i="7" a="1"/>
  <c r="P111" i="7" a="1"/>
  <c r="AD110" i="7" a="1"/>
  <c r="Z107" i="7" a="1"/>
  <c r="V106" i="7" a="1"/>
  <c r="E116" i="7" a="1"/>
  <c r="R114" i="7" a="1"/>
  <c r="AK112" i="7" a="1"/>
  <c r="M112" i="7" a="1"/>
  <c r="N111" i="7" a="1"/>
  <c r="Y107" i="7" a="1"/>
  <c r="O107" i="7" a="1"/>
  <c r="K106" i="7" a="1"/>
  <c r="R110" i="7" a="1"/>
  <c r="N107" i="7" a="1"/>
  <c r="T106" i="7" a="1"/>
  <c r="J156" i="7" l="1"/>
  <c r="U158" i="7"/>
  <c r="AJ157" i="7"/>
  <c r="AE159" i="7"/>
  <c r="N156" i="7"/>
  <c r="Y157" i="7"/>
  <c r="L158" i="7"/>
  <c r="AJ158" i="7"/>
  <c r="P156" i="7"/>
  <c r="C157" i="7"/>
  <c r="AA157" i="7"/>
  <c r="N158" i="7"/>
  <c r="AL158" i="7"/>
  <c r="AH159" i="7"/>
  <c r="AG160" i="7"/>
  <c r="G164" i="7"/>
  <c r="Q156" i="7"/>
  <c r="D157" i="7"/>
  <c r="P157" i="7"/>
  <c r="AB157" i="7"/>
  <c r="C158" i="7"/>
  <c r="O158" i="7"/>
  <c r="AA158" i="7"/>
  <c r="D159" i="7"/>
  <c r="S159" i="7"/>
  <c r="AK159" i="7"/>
  <c r="R160" i="7"/>
  <c r="AJ160" i="7"/>
  <c r="K156" i="7"/>
  <c r="M156" i="7"/>
  <c r="X157" i="7"/>
  <c r="M159" i="7"/>
  <c r="L160" i="7"/>
  <c r="M157" i="7"/>
  <c r="AK157" i="7"/>
  <c r="X158" i="7"/>
  <c r="D156" i="7"/>
  <c r="AB156" i="7"/>
  <c r="O157" i="7"/>
  <c r="AM157" i="7"/>
  <c r="Z158" i="7"/>
  <c r="P159" i="7"/>
  <c r="O160" i="7"/>
  <c r="AH163" i="7"/>
  <c r="E156" i="7"/>
  <c r="AC156" i="7"/>
  <c r="G156" i="7"/>
  <c r="S156" i="7"/>
  <c r="AE156" i="7"/>
  <c r="F157" i="7"/>
  <c r="R157" i="7"/>
  <c r="AD157" i="7"/>
  <c r="E158" i="7"/>
  <c r="Q158" i="7"/>
  <c r="AC158" i="7"/>
  <c r="E159" i="7"/>
  <c r="V159" i="7"/>
  <c r="C160" i="7"/>
  <c r="U160" i="7"/>
  <c r="H156" i="7"/>
  <c r="T156" i="7"/>
  <c r="AF156" i="7"/>
  <c r="G157" i="7"/>
  <c r="S157" i="7"/>
  <c r="AE157" i="7"/>
  <c r="F158" i="7"/>
  <c r="R158" i="7"/>
  <c r="AD158" i="7"/>
  <c r="G159" i="7"/>
  <c r="AH156" i="7"/>
  <c r="U157" i="7"/>
  <c r="H158" i="7"/>
  <c r="T158" i="7"/>
  <c r="Y159" i="7"/>
  <c r="F160" i="7"/>
  <c r="X160" i="7"/>
  <c r="I157" i="7"/>
  <c r="AG157" i="7"/>
  <c r="AF158" i="7"/>
  <c r="J159" i="7"/>
  <c r="V157" i="7"/>
  <c r="AG158" i="7"/>
  <c r="AB159" i="7"/>
  <c r="I160" i="7"/>
  <c r="AA160" i="7"/>
  <c r="M163" i="7"/>
  <c r="W156" i="7"/>
  <c r="L157" i="7"/>
  <c r="AI158" i="7"/>
  <c r="K159" i="7"/>
  <c r="R163" i="7"/>
  <c r="AI156" i="7"/>
  <c r="AK156" i="7"/>
  <c r="AD160" i="7"/>
  <c r="J157" i="7"/>
  <c r="Y156" i="7"/>
  <c r="AC163" i="7"/>
  <c r="V156" i="7"/>
  <c r="I158" i="7"/>
  <c r="K158" i="7"/>
  <c r="AL156" i="7"/>
  <c r="AH157" i="7"/>
  <c r="W158" i="7"/>
  <c r="Z156" i="7"/>
  <c r="Q159" i="7"/>
  <c r="AI159" i="7"/>
  <c r="J160" i="7"/>
  <c r="AH160" i="7"/>
  <c r="O161" i="7"/>
  <c r="AM161" i="7"/>
  <c r="AI163" i="7"/>
  <c r="AM156" i="7"/>
  <c r="N157" i="7"/>
  <c r="Z157" i="7"/>
  <c r="AL157" i="7"/>
  <c r="G158" i="7"/>
  <c r="S158" i="7"/>
  <c r="Y158" i="7"/>
  <c r="AE158" i="7"/>
  <c r="AK158" i="7"/>
  <c r="F159" i="7"/>
  <c r="L159" i="7"/>
  <c r="R159" i="7"/>
  <c r="X159" i="7"/>
  <c r="AD159" i="7"/>
  <c r="AJ159" i="7"/>
  <c r="E160" i="7"/>
  <c r="K160" i="7"/>
  <c r="Q160" i="7"/>
  <c r="W160" i="7"/>
  <c r="AC160" i="7"/>
  <c r="AI160" i="7"/>
  <c r="D161" i="7"/>
  <c r="J161" i="7"/>
  <c r="P161" i="7"/>
  <c r="V161" i="7"/>
  <c r="AB161" i="7"/>
  <c r="AH161" i="7"/>
  <c r="C162" i="7"/>
  <c r="I162" i="7"/>
  <c r="O162" i="7"/>
  <c r="U162" i="7"/>
  <c r="AA162" i="7"/>
  <c r="AG162" i="7"/>
  <c r="AM162" i="7"/>
  <c r="H163" i="7"/>
  <c r="P163" i="7"/>
  <c r="Z163" i="7"/>
  <c r="AJ163" i="7"/>
  <c r="J164" i="7"/>
  <c r="T164" i="7"/>
  <c r="AD164" i="7"/>
  <c r="N165" i="7"/>
  <c r="X165" i="7"/>
  <c r="AH165" i="7"/>
  <c r="H166" i="7"/>
  <c r="R166" i="7"/>
  <c r="AD166" i="7"/>
  <c r="E167" i="7"/>
  <c r="Q167" i="7"/>
  <c r="AC167" i="7"/>
  <c r="D168" i="7"/>
  <c r="P168" i="7"/>
  <c r="J169" i="7"/>
  <c r="AB169" i="7"/>
  <c r="N170" i="7"/>
  <c r="D160" i="7"/>
  <c r="AB160" i="7"/>
  <c r="I161" i="7"/>
  <c r="AG161" i="7"/>
  <c r="T162" i="7"/>
  <c r="AF162" i="7"/>
  <c r="N163" i="7"/>
  <c r="C156" i="7"/>
  <c r="I156" i="7"/>
  <c r="O156" i="7"/>
  <c r="U156" i="7"/>
  <c r="AA156" i="7"/>
  <c r="AG156" i="7"/>
  <c r="H157" i="7"/>
  <c r="T157" i="7"/>
  <c r="AF157" i="7"/>
  <c r="M158" i="7"/>
  <c r="Q163" i="7"/>
  <c r="AA163" i="7"/>
  <c r="AK163" i="7"/>
  <c r="U164" i="7"/>
  <c r="AE164" i="7"/>
  <c r="D165" i="7"/>
  <c r="O165" i="7"/>
  <c r="Y165" i="7"/>
  <c r="AI165" i="7"/>
  <c r="S166" i="7"/>
  <c r="AE166" i="7"/>
  <c r="F167" i="7"/>
  <c r="R167" i="7"/>
  <c r="AD167" i="7"/>
  <c r="E168" i="7"/>
  <c r="Q168" i="7"/>
  <c r="AE168" i="7"/>
  <c r="E161" i="7"/>
  <c r="K161" i="7"/>
  <c r="Q161" i="7"/>
  <c r="W161" i="7"/>
  <c r="AC161" i="7"/>
  <c r="AI161" i="7"/>
  <c r="D162" i="7"/>
  <c r="J162" i="7"/>
  <c r="P162" i="7"/>
  <c r="V162" i="7"/>
  <c r="AB162" i="7"/>
  <c r="AH162" i="7"/>
  <c r="C163" i="7"/>
  <c r="I163" i="7"/>
  <c r="AB163" i="7"/>
  <c r="AL163" i="7"/>
  <c r="K164" i="7"/>
  <c r="V164" i="7"/>
  <c r="AF164" i="7"/>
  <c r="E165" i="7"/>
  <c r="Z165" i="7"/>
  <c r="AJ165" i="7"/>
  <c r="I166" i="7"/>
  <c r="AG168" i="7"/>
  <c r="L169" i="7"/>
  <c r="AD169" i="7"/>
  <c r="Q170" i="7"/>
  <c r="AM163" i="7"/>
  <c r="L164" i="7"/>
  <c r="AG164" i="7"/>
  <c r="F165" i="7"/>
  <c r="P165" i="7"/>
  <c r="AA165" i="7"/>
  <c r="AK165" i="7"/>
  <c r="J166" i="7"/>
  <c r="U166" i="7"/>
  <c r="AG166" i="7"/>
  <c r="H167" i="7"/>
  <c r="T167" i="7"/>
  <c r="AF167" i="7"/>
  <c r="G168" i="7"/>
  <c r="S168" i="7"/>
  <c r="AH168" i="7"/>
  <c r="O169" i="7"/>
  <c r="AG169" i="7"/>
  <c r="T170" i="7"/>
  <c r="T159" i="7"/>
  <c r="S160" i="7"/>
  <c r="R161" i="7"/>
  <c r="Q162" i="7"/>
  <c r="AC162" i="7"/>
  <c r="S163" i="7"/>
  <c r="C164" i="7"/>
  <c r="W164" i="7"/>
  <c r="AH164" i="7"/>
  <c r="G165" i="7"/>
  <c r="Q165" i="7"/>
  <c r="AL165" i="7"/>
  <c r="K166" i="7"/>
  <c r="V166" i="7"/>
  <c r="AH166" i="7"/>
  <c r="I167" i="7"/>
  <c r="U167" i="7"/>
  <c r="AG167" i="7"/>
  <c r="H168" i="7"/>
  <c r="U168" i="7"/>
  <c r="AI168" i="7"/>
  <c r="P169" i="7"/>
  <c r="H159" i="7"/>
  <c r="Z159" i="7"/>
  <c r="M160" i="7"/>
  <c r="AK160" i="7"/>
  <c r="X161" i="7"/>
  <c r="E162" i="7"/>
  <c r="W162" i="7"/>
  <c r="AI162" i="7"/>
  <c r="M164" i="7"/>
  <c r="T163" i="7"/>
  <c r="AD163" i="7"/>
  <c r="D164" i="7"/>
  <c r="N164" i="7"/>
  <c r="X164" i="7"/>
  <c r="H165" i="7"/>
  <c r="R165" i="7"/>
  <c r="AB165" i="7"/>
  <c r="AM165" i="7"/>
  <c r="L166" i="7"/>
  <c r="W166" i="7"/>
  <c r="AI166" i="7"/>
  <c r="J167" i="7"/>
  <c r="V167" i="7"/>
  <c r="AH167" i="7"/>
  <c r="I168" i="7"/>
  <c r="V168" i="7"/>
  <c r="AJ169" i="7"/>
  <c r="W170" i="7"/>
  <c r="N159" i="7"/>
  <c r="AF159" i="7"/>
  <c r="AL159" i="7"/>
  <c r="Y160" i="7"/>
  <c r="F161" i="7"/>
  <c r="AD161" i="7"/>
  <c r="K162" i="7"/>
  <c r="J163" i="7"/>
  <c r="L156" i="7"/>
  <c r="X156" i="7"/>
  <c r="AD156" i="7"/>
  <c r="E157" i="7"/>
  <c r="K157" i="7"/>
  <c r="W157" i="7"/>
  <c r="AI157" i="7"/>
  <c r="D158" i="7"/>
  <c r="P158" i="7"/>
  <c r="AB158" i="7"/>
  <c r="I159" i="7"/>
  <c r="U159" i="7"/>
  <c r="AG159" i="7"/>
  <c r="AM159" i="7"/>
  <c r="N160" i="7"/>
  <c r="Z160" i="7"/>
  <c r="AL160" i="7"/>
  <c r="M161" i="7"/>
  <c r="S161" i="7"/>
  <c r="AE161" i="7"/>
  <c r="AK161" i="7"/>
  <c r="F162" i="7"/>
  <c r="L162" i="7"/>
  <c r="R162" i="7"/>
  <c r="X162" i="7"/>
  <c r="AJ162" i="7"/>
  <c r="E163" i="7"/>
  <c r="K163" i="7"/>
  <c r="U163" i="7"/>
  <c r="AE163" i="7"/>
  <c r="O164" i="7"/>
  <c r="Y164" i="7"/>
  <c r="AI164" i="7"/>
  <c r="I165" i="7"/>
  <c r="S165" i="7"/>
  <c r="AC165" i="7"/>
  <c r="M166" i="7"/>
  <c r="X166" i="7"/>
  <c r="AJ166" i="7"/>
  <c r="K167" i="7"/>
  <c r="W167" i="7"/>
  <c r="AI167" i="7"/>
  <c r="J168" i="7"/>
  <c r="W168" i="7"/>
  <c r="AK168" i="7"/>
  <c r="R169" i="7"/>
  <c r="AM169" i="7"/>
  <c r="Z170" i="7"/>
  <c r="AM158" i="7"/>
  <c r="G160" i="7"/>
  <c r="AE160" i="7"/>
  <c r="L161" i="7"/>
  <c r="AJ161" i="7"/>
  <c r="D163" i="7"/>
  <c r="F156" i="7"/>
  <c r="R156" i="7"/>
  <c r="AJ156" i="7"/>
  <c r="Q157" i="7"/>
  <c r="AC157" i="7"/>
  <c r="J158" i="7"/>
  <c r="V158" i="7"/>
  <c r="AH158" i="7"/>
  <c r="C159" i="7"/>
  <c r="O159" i="7"/>
  <c r="AA159" i="7"/>
  <c r="H160" i="7"/>
  <c r="T160" i="7"/>
  <c r="AF160" i="7"/>
  <c r="G161" i="7"/>
  <c r="Y161" i="7"/>
  <c r="AD162" i="7"/>
  <c r="V163" i="7"/>
  <c r="AF163" i="7"/>
  <c r="E164" i="7"/>
  <c r="P164" i="7"/>
  <c r="Z164" i="7"/>
  <c r="AJ164" i="7"/>
  <c r="T165" i="7"/>
  <c r="AD165" i="7"/>
  <c r="C166" i="7"/>
  <c r="N166" i="7"/>
  <c r="Y166" i="7"/>
  <c r="AK166" i="7"/>
  <c r="L167" i="7"/>
  <c r="X167" i="7"/>
  <c r="AJ167" i="7"/>
  <c r="K168" i="7"/>
  <c r="C169" i="7"/>
  <c r="U169" i="7"/>
  <c r="AM160" i="7"/>
  <c r="H161" i="7"/>
  <c r="N161" i="7"/>
  <c r="T161" i="7"/>
  <c r="Z161" i="7"/>
  <c r="AF161" i="7"/>
  <c r="AL161" i="7"/>
  <c r="G162" i="7"/>
  <c r="M162" i="7"/>
  <c r="S162" i="7"/>
  <c r="Y162" i="7"/>
  <c r="AE162" i="7"/>
  <c r="AK162" i="7"/>
  <c r="F163" i="7"/>
  <c r="L163" i="7"/>
  <c r="W163" i="7"/>
  <c r="AG163" i="7"/>
  <c r="F164" i="7"/>
  <c r="AA164" i="7"/>
  <c r="AK164" i="7"/>
  <c r="J165" i="7"/>
  <c r="U165" i="7"/>
  <c r="AE165" i="7"/>
  <c r="D166" i="7"/>
  <c r="Y168" i="7"/>
  <c r="D169" i="7"/>
  <c r="V169" i="7"/>
  <c r="E170" i="7"/>
  <c r="AC170" i="7"/>
  <c r="Q164" i="7"/>
  <c r="AB164" i="7"/>
  <c r="AL164" i="7"/>
  <c r="K165" i="7"/>
  <c r="AF165" i="7"/>
  <c r="E166" i="7"/>
  <c r="O166" i="7"/>
  <c r="AA166" i="7"/>
  <c r="AM166" i="7"/>
  <c r="N167" i="7"/>
  <c r="Z167" i="7"/>
  <c r="AL167" i="7"/>
  <c r="M168" i="7"/>
  <c r="AA168" i="7"/>
  <c r="H170" i="7"/>
  <c r="W159" i="7"/>
  <c r="V160" i="7"/>
  <c r="U161" i="7"/>
  <c r="N162" i="7"/>
  <c r="AL162" i="7"/>
  <c r="X163" i="7"/>
  <c r="H164" i="7"/>
  <c r="AM164" i="7"/>
  <c r="L165" i="7"/>
  <c r="V165" i="7"/>
  <c r="AG165" i="7"/>
  <c r="F166" i="7"/>
  <c r="P166" i="7"/>
  <c r="AB166" i="7"/>
  <c r="C167" i="7"/>
  <c r="O167" i="7"/>
  <c r="AA167" i="7"/>
  <c r="AM167" i="7"/>
  <c r="N168" i="7"/>
  <c r="AB168" i="7"/>
  <c r="F169" i="7"/>
  <c r="X169" i="7"/>
  <c r="AI170" i="7"/>
  <c r="AC159" i="7"/>
  <c r="P160" i="7"/>
  <c r="C161" i="7"/>
  <c r="AA161" i="7"/>
  <c r="H162" i="7"/>
  <c r="Z162" i="7"/>
  <c r="G163" i="7"/>
  <c r="R164" i="7"/>
  <c r="O163" i="7"/>
  <c r="Y163" i="7"/>
  <c r="I164" i="7"/>
  <c r="S164" i="7"/>
  <c r="AC164" i="7"/>
  <c r="C165" i="7"/>
  <c r="M165" i="7"/>
  <c r="W165" i="7"/>
  <c r="G166" i="7"/>
  <c r="Q166" i="7"/>
  <c r="AC166" i="7"/>
  <c r="D167" i="7"/>
  <c r="P167" i="7"/>
  <c r="AB167" i="7"/>
  <c r="C168" i="7"/>
  <c r="O168" i="7"/>
  <c r="AC168" i="7"/>
  <c r="I169" i="7"/>
  <c r="AA169" i="7"/>
  <c r="K170" i="7"/>
  <c r="T166" i="7"/>
  <c r="Z166" i="7"/>
  <c r="AF166" i="7"/>
  <c r="AL166" i="7"/>
  <c r="G167" i="7"/>
  <c r="M167" i="7"/>
  <c r="S167" i="7"/>
  <c r="Y167" i="7"/>
  <c r="AE167" i="7"/>
  <c r="AK167" i="7"/>
  <c r="F168" i="7"/>
  <c r="L168" i="7"/>
  <c r="R168" i="7"/>
  <c r="X168" i="7"/>
  <c r="AD168" i="7"/>
  <c r="AJ168" i="7"/>
  <c r="E169" i="7"/>
  <c r="K169" i="7"/>
  <c r="Q169" i="7"/>
  <c r="W169" i="7"/>
  <c r="AC169" i="7"/>
  <c r="AI169" i="7"/>
  <c r="D170" i="7"/>
  <c r="J170" i="7"/>
  <c r="P170" i="7"/>
  <c r="V170" i="7"/>
  <c r="AB170" i="7"/>
  <c r="AH170" i="7"/>
  <c r="C171" i="7"/>
  <c r="I171" i="7"/>
  <c r="O171" i="7"/>
  <c r="U171" i="7"/>
  <c r="AA171" i="7"/>
  <c r="AG171" i="7"/>
  <c r="AM171" i="7"/>
  <c r="H172" i="7"/>
  <c r="N172" i="7"/>
  <c r="T172" i="7"/>
  <c r="Z172" i="7"/>
  <c r="AF172" i="7"/>
  <c r="AL172" i="7"/>
  <c r="G173" i="7"/>
  <c r="M173" i="7"/>
  <c r="S173" i="7"/>
  <c r="Y173" i="7"/>
  <c r="AE173" i="7"/>
  <c r="AK173" i="7"/>
  <c r="F174" i="7"/>
  <c r="L174" i="7"/>
  <c r="R174" i="7"/>
  <c r="X174" i="7"/>
  <c r="AD174" i="7"/>
  <c r="AJ174" i="7"/>
  <c r="E175" i="7"/>
  <c r="K175" i="7"/>
  <c r="Q175" i="7"/>
  <c r="W175" i="7"/>
  <c r="AC175" i="7"/>
  <c r="AI175" i="7"/>
  <c r="D176" i="7"/>
  <c r="J176" i="7"/>
  <c r="P176" i="7"/>
  <c r="V176" i="7"/>
  <c r="AB176" i="7"/>
  <c r="AH176" i="7"/>
  <c r="D171" i="7"/>
  <c r="J171" i="7"/>
  <c r="P171" i="7"/>
  <c r="V171" i="7"/>
  <c r="AB171" i="7"/>
  <c r="AH171" i="7"/>
  <c r="C172" i="7"/>
  <c r="I172" i="7"/>
  <c r="O172" i="7"/>
  <c r="U172" i="7"/>
  <c r="AA172" i="7"/>
  <c r="AG172" i="7"/>
  <c r="AM172" i="7"/>
  <c r="H173" i="7"/>
  <c r="N173" i="7"/>
  <c r="T173" i="7"/>
  <c r="Z173" i="7"/>
  <c r="AF173" i="7"/>
  <c r="AL173" i="7"/>
  <c r="G174" i="7"/>
  <c r="M174" i="7"/>
  <c r="S174" i="7"/>
  <c r="Y174" i="7"/>
  <c r="AE174" i="7"/>
  <c r="AK174" i="7"/>
  <c r="F175" i="7"/>
  <c r="L175" i="7"/>
  <c r="R175" i="7"/>
  <c r="X175" i="7"/>
  <c r="AD175" i="7"/>
  <c r="AJ175" i="7"/>
  <c r="E176" i="7"/>
  <c r="K176" i="7"/>
  <c r="Q176" i="7"/>
  <c r="W176" i="7"/>
  <c r="AC176" i="7"/>
  <c r="AI176" i="7"/>
  <c r="T168" i="7"/>
  <c r="Z168" i="7"/>
  <c r="AF168" i="7"/>
  <c r="AL168" i="7"/>
  <c r="G169" i="7"/>
  <c r="M169" i="7"/>
  <c r="S169" i="7"/>
  <c r="Y169" i="7"/>
  <c r="AE169" i="7"/>
  <c r="AK169" i="7"/>
  <c r="F170" i="7"/>
  <c r="L170" i="7"/>
  <c r="R170" i="7"/>
  <c r="X170" i="7"/>
  <c r="AD170" i="7"/>
  <c r="AJ170" i="7"/>
  <c r="E171" i="7"/>
  <c r="K171" i="7"/>
  <c r="Q171" i="7"/>
  <c r="W171" i="7"/>
  <c r="AC171" i="7"/>
  <c r="AI171" i="7"/>
  <c r="D172" i="7"/>
  <c r="J172" i="7"/>
  <c r="P172" i="7"/>
  <c r="V172" i="7"/>
  <c r="AB172" i="7"/>
  <c r="AH172" i="7"/>
  <c r="C173" i="7"/>
  <c r="I173" i="7"/>
  <c r="O173" i="7"/>
  <c r="U173" i="7"/>
  <c r="AA173" i="7"/>
  <c r="AG173" i="7"/>
  <c r="AM173" i="7"/>
  <c r="H174" i="7"/>
  <c r="N174" i="7"/>
  <c r="T174" i="7"/>
  <c r="Z174" i="7"/>
  <c r="AF174" i="7"/>
  <c r="AL174" i="7"/>
  <c r="G175" i="7"/>
  <c r="M175" i="7"/>
  <c r="S175" i="7"/>
  <c r="Y175" i="7"/>
  <c r="AE175" i="7"/>
  <c r="AK175" i="7"/>
  <c r="F176" i="7"/>
  <c r="L176" i="7"/>
  <c r="R176" i="7"/>
  <c r="X176" i="7"/>
  <c r="AD176" i="7"/>
  <c r="AJ176" i="7"/>
  <c r="AM168" i="7"/>
  <c r="H169" i="7"/>
  <c r="N169" i="7"/>
  <c r="T169" i="7"/>
  <c r="Z169" i="7"/>
  <c r="AF169" i="7"/>
  <c r="AL169" i="7"/>
  <c r="G170" i="7"/>
  <c r="M170" i="7"/>
  <c r="S170" i="7"/>
  <c r="Y170" i="7"/>
  <c r="AE170" i="7"/>
  <c r="AK170" i="7"/>
  <c r="F171" i="7"/>
  <c r="L171" i="7"/>
  <c r="R171" i="7"/>
  <c r="X171" i="7"/>
  <c r="AD171" i="7"/>
  <c r="AJ171" i="7"/>
  <c r="E172" i="7"/>
  <c r="K172" i="7"/>
  <c r="Q172" i="7"/>
  <c r="W172" i="7"/>
  <c r="AC172" i="7"/>
  <c r="AI172" i="7"/>
  <c r="D173" i="7"/>
  <c r="J173" i="7"/>
  <c r="P173" i="7"/>
  <c r="V173" i="7"/>
  <c r="AB173" i="7"/>
  <c r="AH173" i="7"/>
  <c r="C174" i="7"/>
  <c r="I174" i="7"/>
  <c r="O174" i="7"/>
  <c r="U174" i="7"/>
  <c r="AA174" i="7"/>
  <c r="AG174" i="7"/>
  <c r="AM174" i="7"/>
  <c r="H175" i="7"/>
  <c r="N175" i="7"/>
  <c r="T175" i="7"/>
  <c r="Z175" i="7"/>
  <c r="AF175" i="7"/>
  <c r="AL175" i="7"/>
  <c r="G176" i="7"/>
  <c r="M176" i="7"/>
  <c r="S176" i="7"/>
  <c r="Y176" i="7"/>
  <c r="AE176" i="7"/>
  <c r="AK176" i="7"/>
  <c r="AF170" i="7"/>
  <c r="AL170" i="7"/>
  <c r="G171" i="7"/>
  <c r="M171" i="7"/>
  <c r="S171" i="7"/>
  <c r="Y171" i="7"/>
  <c r="AE171" i="7"/>
  <c r="AK171" i="7"/>
  <c r="F172" i="7"/>
  <c r="L172" i="7"/>
  <c r="R172" i="7"/>
  <c r="X172" i="7"/>
  <c r="AD172" i="7"/>
  <c r="AJ172" i="7"/>
  <c r="E173" i="7"/>
  <c r="K173" i="7"/>
  <c r="Q173" i="7"/>
  <c r="W173" i="7"/>
  <c r="AC173" i="7"/>
  <c r="AI173" i="7"/>
  <c r="D174" i="7"/>
  <c r="J174" i="7"/>
  <c r="P174" i="7"/>
  <c r="V174" i="7"/>
  <c r="AB174" i="7"/>
  <c r="AH174" i="7"/>
  <c r="C175" i="7"/>
  <c r="I175" i="7"/>
  <c r="O175" i="7"/>
  <c r="U175" i="7"/>
  <c r="AA175" i="7"/>
  <c r="AG175" i="7"/>
  <c r="AM175" i="7"/>
  <c r="H176" i="7"/>
  <c r="N176" i="7"/>
  <c r="T176" i="7"/>
  <c r="Z176" i="7"/>
  <c r="AF176" i="7"/>
  <c r="AL176" i="7"/>
  <c r="AH169" i="7"/>
  <c r="C170" i="7"/>
  <c r="I170" i="7"/>
  <c r="O170" i="7"/>
  <c r="U170" i="7"/>
  <c r="AA170" i="7"/>
  <c r="AG170" i="7"/>
  <c r="AM170" i="7"/>
  <c r="H171" i="7"/>
  <c r="N171" i="7"/>
  <c r="T171" i="7"/>
  <c r="Z171" i="7"/>
  <c r="AF171" i="7"/>
  <c r="AL171" i="7"/>
  <c r="G172" i="7"/>
  <c r="M172" i="7"/>
  <c r="S172" i="7"/>
  <c r="Y172" i="7"/>
  <c r="AE172" i="7"/>
  <c r="AK172" i="7"/>
  <c r="F173" i="7"/>
  <c r="L173" i="7"/>
  <c r="R173" i="7"/>
  <c r="X173" i="7"/>
  <c r="AD173" i="7"/>
  <c r="AJ173" i="7"/>
  <c r="E174" i="7"/>
  <c r="K174" i="7"/>
  <c r="Q174" i="7"/>
  <c r="W174" i="7"/>
  <c r="AC174" i="7"/>
  <c r="AI174" i="7"/>
  <c r="D175" i="7"/>
  <c r="J175" i="7"/>
  <c r="P175" i="7"/>
  <c r="V175" i="7"/>
  <c r="AB175" i="7"/>
  <c r="AH175" i="7"/>
  <c r="C176" i="7"/>
  <c r="I176" i="7"/>
  <c r="O176" i="7"/>
  <c r="U176" i="7"/>
  <c r="AA176" i="7"/>
  <c r="AG176" i="7"/>
  <c r="AM176" i="7"/>
  <c r="J180" i="7"/>
  <c r="W180" i="7"/>
  <c r="L181" i="7"/>
  <c r="F180" i="7"/>
  <c r="AD180" i="7"/>
  <c r="U181" i="7"/>
  <c r="K182" i="7"/>
  <c r="T182" i="7"/>
  <c r="AL182" i="7"/>
  <c r="AB183" i="7"/>
  <c r="R184" i="7"/>
  <c r="Q185" i="7"/>
  <c r="Y186" i="7"/>
  <c r="G180" i="7"/>
  <c r="S180" i="7"/>
  <c r="AE180" i="7"/>
  <c r="G181" i="7"/>
  <c r="AF181" i="7"/>
  <c r="D182" i="7"/>
  <c r="V182" i="7"/>
  <c r="C183" i="7"/>
  <c r="U183" i="7"/>
  <c r="AM183" i="7"/>
  <c r="K184" i="7"/>
  <c r="T184" i="7"/>
  <c r="AC184" i="7"/>
  <c r="AL184" i="7"/>
  <c r="J185" i="7"/>
  <c r="S185" i="7"/>
  <c r="AB185" i="7"/>
  <c r="AK185" i="7"/>
  <c r="I186" i="7"/>
  <c r="R186" i="7"/>
  <c r="AA186" i="7"/>
  <c r="Z187" i="7"/>
  <c r="X189" i="7"/>
  <c r="D191" i="7"/>
  <c r="S183" i="7"/>
  <c r="I184" i="7"/>
  <c r="AJ184" i="7"/>
  <c r="Z185" i="7"/>
  <c r="G186" i="7"/>
  <c r="V191" i="7"/>
  <c r="F181" i="7"/>
  <c r="M180" i="7"/>
  <c r="Y180" i="7"/>
  <c r="AK180" i="7"/>
  <c r="W181" i="7"/>
  <c r="M182" i="7"/>
  <c r="AE182" i="7"/>
  <c r="L183" i="7"/>
  <c r="AD183" i="7"/>
  <c r="O181" i="7"/>
  <c r="N187" i="7"/>
  <c r="L189" i="7"/>
  <c r="V190" i="7"/>
  <c r="G191" i="7"/>
  <c r="AC191" i="7"/>
  <c r="K180" i="7"/>
  <c r="AI180" i="7"/>
  <c r="AL181" i="7"/>
  <c r="X180" i="7"/>
  <c r="AD181" i="7"/>
  <c r="H180" i="7"/>
  <c r="N180" i="7"/>
  <c r="T180" i="7"/>
  <c r="Z180" i="7"/>
  <c r="AF180" i="7"/>
  <c r="AL180" i="7"/>
  <c r="H181" i="7"/>
  <c r="X181" i="7"/>
  <c r="AG181" i="7"/>
  <c r="E182" i="7"/>
  <c r="N182" i="7"/>
  <c r="W182" i="7"/>
  <c r="AF182" i="7"/>
  <c r="D183" i="7"/>
  <c r="M183" i="7"/>
  <c r="V183" i="7"/>
  <c r="AE183" i="7"/>
  <c r="C184" i="7"/>
  <c r="L184" i="7"/>
  <c r="U184" i="7"/>
  <c r="AD184" i="7"/>
  <c r="AM184" i="7"/>
  <c r="K185" i="7"/>
  <c r="T185" i="7"/>
  <c r="AC185" i="7"/>
  <c r="AL185" i="7"/>
  <c r="J186" i="7"/>
  <c r="S186" i="7"/>
  <c r="AB186" i="7"/>
  <c r="AM186" i="7"/>
  <c r="O187" i="7"/>
  <c r="AC187" i="7"/>
  <c r="F188" i="7"/>
  <c r="U188" i="7"/>
  <c r="AI188" i="7"/>
  <c r="M189" i="7"/>
  <c r="AA189" i="7"/>
  <c r="D190" i="7"/>
  <c r="W190" i="7"/>
  <c r="AF191" i="7"/>
  <c r="E190" i="7"/>
  <c r="Q181" i="7"/>
  <c r="Z190" i="7"/>
  <c r="I180" i="7"/>
  <c r="O180" i="7"/>
  <c r="U180" i="7"/>
  <c r="AG180" i="7"/>
  <c r="AM180" i="7"/>
  <c r="I181" i="7"/>
  <c r="Z181" i="7"/>
  <c r="AI181" i="7"/>
  <c r="G182" i="7"/>
  <c r="P182" i="7"/>
  <c r="Y182" i="7"/>
  <c r="AH182" i="7"/>
  <c r="F183" i="7"/>
  <c r="O183" i="7"/>
  <c r="X183" i="7"/>
  <c r="AG183" i="7"/>
  <c r="E184" i="7"/>
  <c r="N184" i="7"/>
  <c r="W184" i="7"/>
  <c r="AF184" i="7"/>
  <c r="D185" i="7"/>
  <c r="V185" i="7"/>
  <c r="C186" i="7"/>
  <c r="AD186" i="7"/>
  <c r="AF187" i="7"/>
  <c r="AD189" i="7"/>
  <c r="C192" i="7"/>
  <c r="G188" i="7"/>
  <c r="K191" i="7"/>
  <c r="C180" i="7"/>
  <c r="AA180" i="7"/>
  <c r="M185" i="7"/>
  <c r="AE185" i="7"/>
  <c r="L186" i="7"/>
  <c r="U186" i="7"/>
  <c r="R181" i="7"/>
  <c r="E187" i="7"/>
  <c r="R187" i="7"/>
  <c r="AG187" i="7"/>
  <c r="J188" i="7"/>
  <c r="X188" i="7"/>
  <c r="AM188" i="7"/>
  <c r="P189" i="7"/>
  <c r="AE189" i="7"/>
  <c r="H190" i="7"/>
  <c r="AD190" i="7"/>
  <c r="N191" i="7"/>
  <c r="AH180" i="7"/>
  <c r="P180" i="7"/>
  <c r="V180" i="7"/>
  <c r="AB180" i="7"/>
  <c r="C181" i="7"/>
  <c r="K181" i="7"/>
  <c r="S181" i="7"/>
  <c r="AA181" i="7"/>
  <c r="AJ181" i="7"/>
  <c r="H182" i="7"/>
  <c r="Q182" i="7"/>
  <c r="Z182" i="7"/>
  <c r="AI182" i="7"/>
  <c r="G183" i="7"/>
  <c r="P183" i="7"/>
  <c r="Y183" i="7"/>
  <c r="AH183" i="7"/>
  <c r="F184" i="7"/>
  <c r="O184" i="7"/>
  <c r="X184" i="7"/>
  <c r="AG184" i="7"/>
  <c r="E185" i="7"/>
  <c r="N185" i="7"/>
  <c r="W185" i="7"/>
  <c r="AF185" i="7"/>
  <c r="D186" i="7"/>
  <c r="M186" i="7"/>
  <c r="V186" i="7"/>
  <c r="AE186" i="7"/>
  <c r="Y188" i="7"/>
  <c r="D181" i="7"/>
  <c r="M188" i="7"/>
  <c r="L190" i="7"/>
  <c r="AG190" i="7"/>
  <c r="R191" i="7"/>
  <c r="AB182" i="7"/>
  <c r="E180" i="7"/>
  <c r="AC180" i="7"/>
  <c r="AC181" i="7"/>
  <c r="J182" i="7"/>
  <c r="S182" i="7"/>
  <c r="AK182" i="7"/>
  <c r="I183" i="7"/>
  <c r="R183" i="7"/>
  <c r="AA183" i="7"/>
  <c r="AJ183" i="7"/>
  <c r="H184" i="7"/>
  <c r="Q184" i="7"/>
  <c r="Z184" i="7"/>
  <c r="AI184" i="7"/>
  <c r="G185" i="7"/>
  <c r="P185" i="7"/>
  <c r="Y185" i="7"/>
  <c r="AH185" i="7"/>
  <c r="F186" i="7"/>
  <c r="O186" i="7"/>
  <c r="X186" i="7"/>
  <c r="AG186" i="7"/>
  <c r="H187" i="7"/>
  <c r="V187" i="7"/>
  <c r="AJ187" i="7"/>
  <c r="N188" i="7"/>
  <c r="AB188" i="7"/>
  <c r="E189" i="7"/>
  <c r="T189" i="7"/>
  <c r="AH189" i="7"/>
  <c r="E181" i="7"/>
  <c r="M181" i="7"/>
  <c r="F189" i="7"/>
  <c r="O190" i="7"/>
  <c r="AK190" i="7"/>
  <c r="U191" i="7"/>
  <c r="AM192" i="7"/>
  <c r="R180" i="7"/>
  <c r="D180" i="7"/>
  <c r="Q180" i="7"/>
  <c r="T181" i="7"/>
  <c r="L180" i="7"/>
  <c r="AJ180" i="7"/>
  <c r="AM181" i="7"/>
  <c r="AC182" i="7"/>
  <c r="J183" i="7"/>
  <c r="AK183" i="7"/>
  <c r="AA184" i="7"/>
  <c r="H185" i="7"/>
  <c r="AI185" i="7"/>
  <c r="P186" i="7"/>
  <c r="AE188" i="7"/>
  <c r="N181" i="7"/>
  <c r="AJ186" i="7"/>
  <c r="K187" i="7"/>
  <c r="Y187" i="7"/>
  <c r="C188" i="7"/>
  <c r="Q188" i="7"/>
  <c r="AF188" i="7"/>
  <c r="I189" i="7"/>
  <c r="W189" i="7"/>
  <c r="AL189" i="7"/>
  <c r="S190" i="7"/>
  <c r="C191" i="7"/>
  <c r="Y191" i="7"/>
  <c r="Q193" i="7"/>
  <c r="Y181" i="7"/>
  <c r="AE181" i="7"/>
  <c r="AK181" i="7"/>
  <c r="F182" i="7"/>
  <c r="L182" i="7"/>
  <c r="R182" i="7"/>
  <c r="X182" i="7"/>
  <c r="AD182" i="7"/>
  <c r="AJ182" i="7"/>
  <c r="E183" i="7"/>
  <c r="K183" i="7"/>
  <c r="Q183" i="7"/>
  <c r="W183" i="7"/>
  <c r="AC183" i="7"/>
  <c r="AI183" i="7"/>
  <c r="D184" i="7"/>
  <c r="J184" i="7"/>
  <c r="P184" i="7"/>
  <c r="V184" i="7"/>
  <c r="AB184" i="7"/>
  <c r="AH184" i="7"/>
  <c r="C185" i="7"/>
  <c r="I185" i="7"/>
  <c r="O185" i="7"/>
  <c r="U185" i="7"/>
  <c r="AA185" i="7"/>
  <c r="AG185" i="7"/>
  <c r="AM185" i="7"/>
  <c r="H186" i="7"/>
  <c r="N186" i="7"/>
  <c r="T186" i="7"/>
  <c r="Z186" i="7"/>
  <c r="AF186" i="7"/>
  <c r="AL186" i="7"/>
  <c r="G187" i="7"/>
  <c r="M187" i="7"/>
  <c r="U187" i="7"/>
  <c r="AB187" i="7"/>
  <c r="AI187" i="7"/>
  <c r="E188" i="7"/>
  <c r="L188" i="7"/>
  <c r="T188" i="7"/>
  <c r="AA188" i="7"/>
  <c r="AH188" i="7"/>
  <c r="D189" i="7"/>
  <c r="K189" i="7"/>
  <c r="S189" i="7"/>
  <c r="Z189" i="7"/>
  <c r="AG189" i="7"/>
  <c r="C190" i="7"/>
  <c r="J190" i="7"/>
  <c r="R190" i="7"/>
  <c r="Y190" i="7"/>
  <c r="AF190" i="7"/>
  <c r="AM190" i="7"/>
  <c r="I191" i="7"/>
  <c r="Q191" i="7"/>
  <c r="X191" i="7"/>
  <c r="AE191" i="7"/>
  <c r="AL191" i="7"/>
  <c r="H192" i="7"/>
  <c r="P192" i="7"/>
  <c r="W192" i="7"/>
  <c r="AD192" i="7"/>
  <c r="AK192" i="7"/>
  <c r="G193" i="7"/>
  <c r="O193" i="7"/>
  <c r="AG193" i="7"/>
  <c r="O194" i="7"/>
  <c r="Y194" i="7"/>
  <c r="AI194" i="7"/>
  <c r="I195" i="7"/>
  <c r="S195" i="7"/>
  <c r="AC195" i="7"/>
  <c r="M196" i="7"/>
  <c r="W196" i="7"/>
  <c r="AG196" i="7"/>
  <c r="G197" i="7"/>
  <c r="S197" i="7"/>
  <c r="AE197" i="7"/>
  <c r="F198" i="7"/>
  <c r="R198" i="7"/>
  <c r="AG198" i="7"/>
  <c r="J199" i="7"/>
  <c r="AM199" i="7"/>
  <c r="P200" i="7"/>
  <c r="K190" i="7"/>
  <c r="J191" i="7"/>
  <c r="I192" i="7"/>
  <c r="H193" i="7"/>
  <c r="X193" i="7"/>
  <c r="E194" i="7"/>
  <c r="P194" i="7"/>
  <c r="Z194" i="7"/>
  <c r="AJ194" i="7"/>
  <c r="T195" i="7"/>
  <c r="AD195" i="7"/>
  <c r="C196" i="7"/>
  <c r="N196" i="7"/>
  <c r="X196" i="7"/>
  <c r="AH196" i="7"/>
  <c r="AH198" i="7"/>
  <c r="K199" i="7"/>
  <c r="Z199" i="7"/>
  <c r="C200" i="7"/>
  <c r="AM191" i="7"/>
  <c r="J192" i="7"/>
  <c r="Q192" i="7"/>
  <c r="X192" i="7"/>
  <c r="AE192" i="7"/>
  <c r="AL192" i="7"/>
  <c r="I193" i="7"/>
  <c r="P193" i="7"/>
  <c r="Y193" i="7"/>
  <c r="AH193" i="7"/>
  <c r="F194" i="7"/>
  <c r="AA194" i="7"/>
  <c r="AK194" i="7"/>
  <c r="J195" i="7"/>
  <c r="U195" i="7"/>
  <c r="AE195" i="7"/>
  <c r="D196" i="7"/>
  <c r="Y196" i="7"/>
  <c r="AI196" i="7"/>
  <c r="H197" i="7"/>
  <c r="T197" i="7"/>
  <c r="AF197" i="7"/>
  <c r="G198" i="7"/>
  <c r="U198" i="7"/>
  <c r="AI198" i="7"/>
  <c r="AA199" i="7"/>
  <c r="D200" i="7"/>
  <c r="S200" i="7"/>
  <c r="Z193" i="7"/>
  <c r="AI193" i="7"/>
  <c r="G194" i="7"/>
  <c r="Q194" i="7"/>
  <c r="AB194" i="7"/>
  <c r="AL194" i="7"/>
  <c r="K195" i="7"/>
  <c r="AF195" i="7"/>
  <c r="E196" i="7"/>
  <c r="O196" i="7"/>
  <c r="Z196" i="7"/>
  <c r="AJ196" i="7"/>
  <c r="J197" i="7"/>
  <c r="V197" i="7"/>
  <c r="AH197" i="7"/>
  <c r="I198" i="7"/>
  <c r="V198" i="7"/>
  <c r="AJ198" i="7"/>
  <c r="N199" i="7"/>
  <c r="AB199" i="7"/>
  <c r="T200" i="7"/>
  <c r="AH186" i="7"/>
  <c r="C187" i="7"/>
  <c r="I187" i="7"/>
  <c r="P187" i="7"/>
  <c r="W187" i="7"/>
  <c r="AD187" i="7"/>
  <c r="AK187" i="7"/>
  <c r="H188" i="7"/>
  <c r="O188" i="7"/>
  <c r="V188" i="7"/>
  <c r="AC188" i="7"/>
  <c r="AJ188" i="7"/>
  <c r="G189" i="7"/>
  <c r="N189" i="7"/>
  <c r="U189" i="7"/>
  <c r="AB189" i="7"/>
  <c r="AI189" i="7"/>
  <c r="F190" i="7"/>
  <c r="M190" i="7"/>
  <c r="T190" i="7"/>
  <c r="AA190" i="7"/>
  <c r="AH190" i="7"/>
  <c r="E191" i="7"/>
  <c r="L191" i="7"/>
  <c r="S191" i="7"/>
  <c r="Z191" i="7"/>
  <c r="AG191" i="7"/>
  <c r="D192" i="7"/>
  <c r="K192" i="7"/>
  <c r="R192" i="7"/>
  <c r="Y192" i="7"/>
  <c r="AF192" i="7"/>
  <c r="C193" i="7"/>
  <c r="J193" i="7"/>
  <c r="AA193" i="7"/>
  <c r="H194" i="7"/>
  <c r="R194" i="7"/>
  <c r="AM194" i="7"/>
  <c r="L195" i="7"/>
  <c r="V195" i="7"/>
  <c r="AG195" i="7"/>
  <c r="F196" i="7"/>
  <c r="P196" i="7"/>
  <c r="AK196" i="7"/>
  <c r="K197" i="7"/>
  <c r="W197" i="7"/>
  <c r="AI197" i="7"/>
  <c r="J198" i="7"/>
  <c r="W198" i="7"/>
  <c r="O199" i="7"/>
  <c r="AC199" i="7"/>
  <c r="G200" i="7"/>
  <c r="U200" i="7"/>
  <c r="AL187" i="7"/>
  <c r="AK188" i="7"/>
  <c r="AJ189" i="7"/>
  <c r="AI190" i="7"/>
  <c r="AH191" i="7"/>
  <c r="AG192" i="7"/>
  <c r="R193" i="7"/>
  <c r="AJ193" i="7"/>
  <c r="I194" i="7"/>
  <c r="S194" i="7"/>
  <c r="AC194" i="7"/>
  <c r="C195" i="7"/>
  <c r="M195" i="7"/>
  <c r="W195" i="7"/>
  <c r="G196" i="7"/>
  <c r="Q196" i="7"/>
  <c r="AA196" i="7"/>
  <c r="AL196" i="7"/>
  <c r="L197" i="7"/>
  <c r="X197" i="7"/>
  <c r="AJ197" i="7"/>
  <c r="K198" i="7"/>
  <c r="X198" i="7"/>
  <c r="AM198" i="7"/>
  <c r="P199" i="7"/>
  <c r="H200" i="7"/>
  <c r="V200" i="7"/>
  <c r="J181" i="7"/>
  <c r="P181" i="7"/>
  <c r="V181" i="7"/>
  <c r="AB181" i="7"/>
  <c r="AH181" i="7"/>
  <c r="C182" i="7"/>
  <c r="I182" i="7"/>
  <c r="O182" i="7"/>
  <c r="U182" i="7"/>
  <c r="AA182" i="7"/>
  <c r="AG182" i="7"/>
  <c r="AM182" i="7"/>
  <c r="H183" i="7"/>
  <c r="N183" i="7"/>
  <c r="T183" i="7"/>
  <c r="Z183" i="7"/>
  <c r="AF183" i="7"/>
  <c r="AL183" i="7"/>
  <c r="G184" i="7"/>
  <c r="M184" i="7"/>
  <c r="S184" i="7"/>
  <c r="Y184" i="7"/>
  <c r="AE184" i="7"/>
  <c r="AK184" i="7"/>
  <c r="F185" i="7"/>
  <c r="L185" i="7"/>
  <c r="R185" i="7"/>
  <c r="X185" i="7"/>
  <c r="AD185" i="7"/>
  <c r="AJ185" i="7"/>
  <c r="E186" i="7"/>
  <c r="K186" i="7"/>
  <c r="Q186" i="7"/>
  <c r="W186" i="7"/>
  <c r="AC186" i="7"/>
  <c r="AI186" i="7"/>
  <c r="D187" i="7"/>
  <c r="J187" i="7"/>
  <c r="Q187" i="7"/>
  <c r="X187" i="7"/>
  <c r="AE187" i="7"/>
  <c r="AM187" i="7"/>
  <c r="I188" i="7"/>
  <c r="P188" i="7"/>
  <c r="W188" i="7"/>
  <c r="AD188" i="7"/>
  <c r="AL188" i="7"/>
  <c r="H189" i="7"/>
  <c r="O189" i="7"/>
  <c r="V189" i="7"/>
  <c r="AC189" i="7"/>
  <c r="AK189" i="7"/>
  <c r="G190" i="7"/>
  <c r="N190" i="7"/>
  <c r="U190" i="7"/>
  <c r="AB190" i="7"/>
  <c r="AJ190" i="7"/>
  <c r="F191" i="7"/>
  <c r="M191" i="7"/>
  <c r="T191" i="7"/>
  <c r="AA191" i="7"/>
  <c r="AI191" i="7"/>
  <c r="E192" i="7"/>
  <c r="L192" i="7"/>
  <c r="S192" i="7"/>
  <c r="Z192" i="7"/>
  <c r="AH192" i="7"/>
  <c r="D193" i="7"/>
  <c r="K193" i="7"/>
  <c r="S193" i="7"/>
  <c r="AB193" i="7"/>
  <c r="AK193" i="7"/>
  <c r="J194" i="7"/>
  <c r="T194" i="7"/>
  <c r="AD194" i="7"/>
  <c r="N195" i="7"/>
  <c r="X195" i="7"/>
  <c r="AH195" i="7"/>
  <c r="H196" i="7"/>
  <c r="R196" i="7"/>
  <c r="AB196" i="7"/>
  <c r="M197" i="7"/>
  <c r="Y197" i="7"/>
  <c r="AK197" i="7"/>
  <c r="L198" i="7"/>
  <c r="C199" i="7"/>
  <c r="Q199" i="7"/>
  <c r="AF199" i="7"/>
  <c r="I200" i="7"/>
  <c r="AC190" i="7"/>
  <c r="AB191" i="7"/>
  <c r="AA192" i="7"/>
  <c r="T193" i="7"/>
  <c r="AC193" i="7"/>
  <c r="AL193" i="7"/>
  <c r="U194" i="7"/>
  <c r="AE194" i="7"/>
  <c r="D195" i="7"/>
  <c r="O195" i="7"/>
  <c r="Y195" i="7"/>
  <c r="AI195" i="7"/>
  <c r="S196" i="7"/>
  <c r="AC196" i="7"/>
  <c r="AM196" i="7"/>
  <c r="AA198" i="7"/>
  <c r="D199" i="7"/>
  <c r="AG199" i="7"/>
  <c r="J200" i="7"/>
  <c r="Y200" i="7"/>
  <c r="AJ191" i="7"/>
  <c r="F192" i="7"/>
  <c r="M192" i="7"/>
  <c r="T192" i="7"/>
  <c r="AB192" i="7"/>
  <c r="AI192" i="7"/>
  <c r="E193" i="7"/>
  <c r="L193" i="7"/>
  <c r="U193" i="7"/>
  <c r="AM193" i="7"/>
  <c r="K194" i="7"/>
  <c r="V194" i="7"/>
  <c r="AF194" i="7"/>
  <c r="E195" i="7"/>
  <c r="Z195" i="7"/>
  <c r="AJ195" i="7"/>
  <c r="I196" i="7"/>
  <c r="T196" i="7"/>
  <c r="AD196" i="7"/>
  <c r="C197" i="7"/>
  <c r="N197" i="7"/>
  <c r="Z197" i="7"/>
  <c r="AL197" i="7"/>
  <c r="M198" i="7"/>
  <c r="AB198" i="7"/>
  <c r="E199" i="7"/>
  <c r="T199" i="7"/>
  <c r="AH199" i="7"/>
  <c r="AB200" i="7"/>
  <c r="U192" i="7"/>
  <c r="AD193" i="7"/>
  <c r="L194" i="7"/>
  <c r="AG194" i="7"/>
  <c r="F195" i="7"/>
  <c r="P195" i="7"/>
  <c r="AA195" i="7"/>
  <c r="AK195" i="7"/>
  <c r="J196" i="7"/>
  <c r="AE196" i="7"/>
  <c r="D197" i="7"/>
  <c r="P197" i="7"/>
  <c r="AB197" i="7"/>
  <c r="C198" i="7"/>
  <c r="O198" i="7"/>
  <c r="AC198" i="7"/>
  <c r="U199" i="7"/>
  <c r="AI199" i="7"/>
  <c r="M200" i="7"/>
  <c r="AK186" i="7"/>
  <c r="F187" i="7"/>
  <c r="L187" i="7"/>
  <c r="S187" i="7"/>
  <c r="AA187" i="7"/>
  <c r="AH187" i="7"/>
  <c r="D188" i="7"/>
  <c r="K188" i="7"/>
  <c r="R188" i="7"/>
  <c r="Z188" i="7"/>
  <c r="AG188" i="7"/>
  <c r="C189" i="7"/>
  <c r="J189" i="7"/>
  <c r="Q189" i="7"/>
  <c r="Y189" i="7"/>
  <c r="AF189" i="7"/>
  <c r="AM189" i="7"/>
  <c r="I190" i="7"/>
  <c r="P190" i="7"/>
  <c r="X190" i="7"/>
  <c r="AE190" i="7"/>
  <c r="AL190" i="7"/>
  <c r="H191" i="7"/>
  <c r="O191" i="7"/>
  <c r="W191" i="7"/>
  <c r="AD191" i="7"/>
  <c r="AK191" i="7"/>
  <c r="G192" i="7"/>
  <c r="N192" i="7"/>
  <c r="V192" i="7"/>
  <c r="AC192" i="7"/>
  <c r="AJ192" i="7"/>
  <c r="F193" i="7"/>
  <c r="M193" i="7"/>
  <c r="V193" i="7"/>
  <c r="AE193" i="7"/>
  <c r="C194" i="7"/>
  <c r="M194" i="7"/>
  <c r="W194" i="7"/>
  <c r="AH194" i="7"/>
  <c r="G195" i="7"/>
  <c r="Q195" i="7"/>
  <c r="AL195" i="7"/>
  <c r="K196" i="7"/>
  <c r="U196" i="7"/>
  <c r="AF196" i="7"/>
  <c r="E197" i="7"/>
  <c r="Q197" i="7"/>
  <c r="AC197" i="7"/>
  <c r="D198" i="7"/>
  <c r="P198" i="7"/>
  <c r="AD198" i="7"/>
  <c r="H199" i="7"/>
  <c r="V199" i="7"/>
  <c r="N200" i="7"/>
  <c r="AH200" i="7"/>
  <c r="T187" i="7"/>
  <c r="S188" i="7"/>
  <c r="R189" i="7"/>
  <c r="Q190" i="7"/>
  <c r="P191" i="7"/>
  <c r="O192" i="7"/>
  <c r="N193" i="7"/>
  <c r="W193" i="7"/>
  <c r="AF193" i="7"/>
  <c r="D194" i="7"/>
  <c r="N194" i="7"/>
  <c r="X194" i="7"/>
  <c r="H195" i="7"/>
  <c r="R195" i="7"/>
  <c r="AB195" i="7"/>
  <c r="AM195" i="7"/>
  <c r="L196" i="7"/>
  <c r="V196" i="7"/>
  <c r="F197" i="7"/>
  <c r="R197" i="7"/>
  <c r="AD197" i="7"/>
  <c r="E198" i="7"/>
  <c r="Q198" i="7"/>
  <c r="I199" i="7"/>
  <c r="W199" i="7"/>
  <c r="AL199" i="7"/>
  <c r="O200" i="7"/>
  <c r="S198" i="7"/>
  <c r="Y198" i="7"/>
  <c r="AE198" i="7"/>
  <c r="AK198" i="7"/>
  <c r="F199" i="7"/>
  <c r="L199" i="7"/>
  <c r="R199" i="7"/>
  <c r="X199" i="7"/>
  <c r="AD199" i="7"/>
  <c r="AJ199" i="7"/>
  <c r="E200" i="7"/>
  <c r="K200" i="7"/>
  <c r="Q200" i="7"/>
  <c r="W200" i="7"/>
  <c r="AC200" i="7"/>
  <c r="AI200" i="7"/>
  <c r="I197" i="7"/>
  <c r="O197" i="7"/>
  <c r="U197" i="7"/>
  <c r="AA197" i="7"/>
  <c r="AG197" i="7"/>
  <c r="AM197" i="7"/>
  <c r="H198" i="7"/>
  <c r="N198" i="7"/>
  <c r="T198" i="7"/>
  <c r="Z198" i="7"/>
  <c r="AF198" i="7"/>
  <c r="AL198" i="7"/>
  <c r="G199" i="7"/>
  <c r="M199" i="7"/>
  <c r="S199" i="7"/>
  <c r="Y199" i="7"/>
  <c r="AE199" i="7"/>
  <c r="AK199" i="7"/>
  <c r="F200" i="7"/>
  <c r="L200" i="7"/>
  <c r="R200" i="7"/>
  <c r="X200" i="7"/>
  <c r="AD200" i="7"/>
  <c r="AJ200" i="7"/>
  <c r="AE200" i="7"/>
  <c r="AK200" i="7"/>
  <c r="Z200" i="7"/>
  <c r="AF200" i="7"/>
  <c r="AL200" i="7"/>
  <c r="AA200" i="7"/>
  <c r="AG200" i="7"/>
  <c r="AM200" i="7"/>
  <c r="AC132" i="7"/>
  <c r="AG132" i="7"/>
  <c r="T137" i="7"/>
  <c r="AF137" i="7"/>
  <c r="G138" i="7"/>
  <c r="G131" i="7"/>
  <c r="U138" i="7"/>
  <c r="H131" i="7"/>
  <c r="E132" i="7"/>
  <c r="T135" i="7"/>
  <c r="U131" i="7"/>
  <c r="X131" i="7"/>
  <c r="H137" i="7"/>
  <c r="AE131" i="7"/>
  <c r="D135" i="7"/>
  <c r="H135" i="7"/>
  <c r="K131" i="7"/>
  <c r="I132" i="7"/>
  <c r="AB135" i="7"/>
  <c r="N131" i="7"/>
  <c r="Q132" i="7"/>
  <c r="I136" i="7"/>
  <c r="U132" i="7"/>
  <c r="AA136" i="7"/>
  <c r="R131" i="7"/>
  <c r="J132" i="7"/>
  <c r="E135" i="7"/>
  <c r="AC135" i="7"/>
  <c r="AB136" i="7"/>
  <c r="AG137" i="7"/>
  <c r="L131" i="7"/>
  <c r="S132" i="7"/>
  <c r="K136" i="7"/>
  <c r="AL136" i="7"/>
  <c r="S131" i="7"/>
  <c r="AG131" i="7"/>
  <c r="K132" i="7"/>
  <c r="AI132" i="7"/>
  <c r="V135" i="7"/>
  <c r="Y138" i="7"/>
  <c r="W140" i="7"/>
  <c r="S144" i="7"/>
  <c r="F146" i="7"/>
  <c r="D147" i="7"/>
  <c r="S149" i="7"/>
  <c r="M131" i="7"/>
  <c r="T131" i="7"/>
  <c r="D132" i="7"/>
  <c r="L132" i="7"/>
  <c r="T132" i="7"/>
  <c r="AB132" i="7"/>
  <c r="AJ132" i="7"/>
  <c r="G135" i="7"/>
  <c r="O135" i="7"/>
  <c r="W135" i="7"/>
  <c r="C136" i="7"/>
  <c r="U136" i="7"/>
  <c r="AM136" i="7"/>
  <c r="L137" i="7"/>
  <c r="X137" i="7"/>
  <c r="AJ137" i="7"/>
  <c r="K138" i="7"/>
  <c r="Z138" i="7"/>
  <c r="C139" i="7"/>
  <c r="Q139" i="7"/>
  <c r="AF139" i="7"/>
  <c r="I140" i="7"/>
  <c r="X140" i="7"/>
  <c r="AL140" i="7"/>
  <c r="O141" i="7"/>
  <c r="AD141" i="7"/>
  <c r="G142" i="7"/>
  <c r="V142" i="7"/>
  <c r="AJ142" i="7"/>
  <c r="M143" i="7"/>
  <c r="AB143" i="7"/>
  <c r="E144" i="7"/>
  <c r="T144" i="7"/>
  <c r="AH144" i="7"/>
  <c r="K145" i="7"/>
  <c r="Y146" i="7"/>
  <c r="E147" i="7"/>
  <c r="H148" i="7"/>
  <c r="T149" i="7"/>
  <c r="G150" i="7"/>
  <c r="AA131" i="7"/>
  <c r="AH131" i="7"/>
  <c r="M132" i="7"/>
  <c r="AK132" i="7"/>
  <c r="X135" i="7"/>
  <c r="AF135" i="7"/>
  <c r="D136" i="7"/>
  <c r="M136" i="7"/>
  <c r="V136" i="7"/>
  <c r="AE136" i="7"/>
  <c r="C137" i="7"/>
  <c r="M138" i="7"/>
  <c r="K140" i="7"/>
  <c r="I142" i="7"/>
  <c r="G144" i="7"/>
  <c r="AB145" i="7"/>
  <c r="I148" i="7"/>
  <c r="E136" i="7"/>
  <c r="Z137" i="7"/>
  <c r="T139" i="7"/>
  <c r="L140" i="7"/>
  <c r="Z140" i="7"/>
  <c r="C141" i="7"/>
  <c r="R141" i="7"/>
  <c r="AF141" i="7"/>
  <c r="J142" i="7"/>
  <c r="X142" i="7"/>
  <c r="AL142" i="7"/>
  <c r="P143" i="7"/>
  <c r="AD143" i="7"/>
  <c r="H144" i="7"/>
  <c r="V144" i="7"/>
  <c r="AJ144" i="7"/>
  <c r="N145" i="7"/>
  <c r="J146" i="7"/>
  <c r="AA146" i="7"/>
  <c r="AA147" i="7"/>
  <c r="M150" i="7"/>
  <c r="AG135" i="7"/>
  <c r="N137" i="7"/>
  <c r="E139" i="7"/>
  <c r="N132" i="7"/>
  <c r="Y135" i="7"/>
  <c r="AA137" i="7"/>
  <c r="G139" i="7"/>
  <c r="U139" i="7"/>
  <c r="AA140" i="7"/>
  <c r="S141" i="7"/>
  <c r="AG141" i="7"/>
  <c r="K142" i="7"/>
  <c r="Y142" i="7"/>
  <c r="C143" i="7"/>
  <c r="Q143" i="7"/>
  <c r="AE143" i="7"/>
  <c r="I144" i="7"/>
  <c r="W144" i="7"/>
  <c r="AL144" i="7"/>
  <c r="O145" i="7"/>
  <c r="I147" i="7"/>
  <c r="AB147" i="7"/>
  <c r="O148" i="7"/>
  <c r="AM148" i="7"/>
  <c r="AB149" i="7"/>
  <c r="E151" i="7"/>
  <c r="W136" i="7"/>
  <c r="N138" i="7"/>
  <c r="AB131" i="7"/>
  <c r="AD132" i="7"/>
  <c r="Q135" i="7"/>
  <c r="AM137" i="7"/>
  <c r="E141" i="7"/>
  <c r="R135" i="7"/>
  <c r="AH135" i="7"/>
  <c r="O136" i="7"/>
  <c r="AG136" i="7"/>
  <c r="AE138" i="7"/>
  <c r="AC140" i="7"/>
  <c r="AA142" i="7"/>
  <c r="Y144" i="7"/>
  <c r="AG145" i="7"/>
  <c r="M146" i="7"/>
  <c r="N136" i="7"/>
  <c r="AL137" i="7"/>
  <c r="O131" i="7"/>
  <c r="F132" i="7"/>
  <c r="AL132" i="7"/>
  <c r="O137" i="7"/>
  <c r="AC138" i="7"/>
  <c r="AI139" i="7"/>
  <c r="I131" i="7"/>
  <c r="G132" i="7"/>
  <c r="C131" i="7"/>
  <c r="AC131" i="7"/>
  <c r="O132" i="7"/>
  <c r="AM132" i="7"/>
  <c r="Z135" i="7"/>
  <c r="G136" i="7"/>
  <c r="AH136" i="7"/>
  <c r="V141" i="7"/>
  <c r="AF146" i="7"/>
  <c r="H151" i="7"/>
  <c r="D137" i="7"/>
  <c r="AB138" i="7"/>
  <c r="AI131" i="7"/>
  <c r="V132" i="7"/>
  <c r="I135" i="7"/>
  <c r="O138" i="7"/>
  <c r="M140" i="7"/>
  <c r="V131" i="7"/>
  <c r="AE132" i="7"/>
  <c r="P131" i="7"/>
  <c r="AJ131" i="7"/>
  <c r="W132" i="7"/>
  <c r="J135" i="7"/>
  <c r="AI135" i="7"/>
  <c r="P136" i="7"/>
  <c r="Y136" i="7"/>
  <c r="F137" i="7"/>
  <c r="X139" i="7"/>
  <c r="T143" i="7"/>
  <c r="R145" i="7"/>
  <c r="L147" i="7"/>
  <c r="G149" i="7"/>
  <c r="J131" i="7"/>
  <c r="W131" i="7"/>
  <c r="AK131" i="7"/>
  <c r="H132" i="7"/>
  <c r="P132" i="7"/>
  <c r="X132" i="7"/>
  <c r="AF132" i="7"/>
  <c r="C135" i="7"/>
  <c r="K135" i="7"/>
  <c r="S135" i="7"/>
  <c r="AA135" i="7"/>
  <c r="AJ135" i="7"/>
  <c r="H136" i="7"/>
  <c r="Q136" i="7"/>
  <c r="Z136" i="7"/>
  <c r="AI136" i="7"/>
  <c r="G137" i="7"/>
  <c r="R137" i="7"/>
  <c r="AD137" i="7"/>
  <c r="E138" i="7"/>
  <c r="R138" i="7"/>
  <c r="AG138" i="7"/>
  <c r="J139" i="7"/>
  <c r="Y139" i="7"/>
  <c r="AM139" i="7"/>
  <c r="P140" i="7"/>
  <c r="AE140" i="7"/>
  <c r="H141" i="7"/>
  <c r="W141" i="7"/>
  <c r="AK141" i="7"/>
  <c r="N142" i="7"/>
  <c r="AC142" i="7"/>
  <c r="F143" i="7"/>
  <c r="U143" i="7"/>
  <c r="AI143" i="7"/>
  <c r="L144" i="7"/>
  <c r="AA144" i="7"/>
  <c r="D145" i="7"/>
  <c r="S145" i="7"/>
  <c r="AI145" i="7"/>
  <c r="Q146" i="7"/>
  <c r="O147" i="7"/>
  <c r="AG147" i="7"/>
  <c r="K151" i="7"/>
  <c r="P135" i="7"/>
  <c r="AF136" i="7"/>
  <c r="AH139" i="7"/>
  <c r="D131" i="7"/>
  <c r="Q131" i="7"/>
  <c r="AD131" i="7"/>
  <c r="AL131" i="7"/>
  <c r="Y132" i="7"/>
  <c r="L135" i="7"/>
  <c r="L139" i="7"/>
  <c r="J141" i="7"/>
  <c r="H143" i="7"/>
  <c r="F145" i="7"/>
  <c r="R146" i="7"/>
  <c r="AH146" i="7"/>
  <c r="Q147" i="7"/>
  <c r="AJ147" i="7"/>
  <c r="J149" i="7"/>
  <c r="AH149" i="7"/>
  <c r="AI138" i="7"/>
  <c r="M139" i="7"/>
  <c r="AA139" i="7"/>
  <c r="D140" i="7"/>
  <c r="S140" i="7"/>
  <c r="AG140" i="7"/>
  <c r="K141" i="7"/>
  <c r="Y141" i="7"/>
  <c r="AM141" i="7"/>
  <c r="Q142" i="7"/>
  <c r="AE142" i="7"/>
  <c r="I143" i="7"/>
  <c r="W143" i="7"/>
  <c r="AK143" i="7"/>
  <c r="O144" i="7"/>
  <c r="AC144" i="7"/>
  <c r="G145" i="7"/>
  <c r="U145" i="7"/>
  <c r="AL149" i="7"/>
  <c r="X150" i="7"/>
  <c r="Q151" i="7"/>
  <c r="AM131" i="7"/>
  <c r="AH132" i="7"/>
  <c r="U135" i="7"/>
  <c r="S136" i="7"/>
  <c r="I137" i="7"/>
  <c r="V138" i="7"/>
  <c r="AJ138" i="7"/>
  <c r="N139" i="7"/>
  <c r="AB139" i="7"/>
  <c r="F140" i="7"/>
  <c r="T140" i="7"/>
  <c r="AH140" i="7"/>
  <c r="L141" i="7"/>
  <c r="Z141" i="7"/>
  <c r="D142" i="7"/>
  <c r="R142" i="7"/>
  <c r="AF142" i="7"/>
  <c r="J143" i="7"/>
  <c r="X143" i="7"/>
  <c r="AM143" i="7"/>
  <c r="P144" i="7"/>
  <c r="AD144" i="7"/>
  <c r="H145" i="7"/>
  <c r="X145" i="7"/>
  <c r="C146" i="7"/>
  <c r="T146" i="7"/>
  <c r="C148" i="7"/>
  <c r="Z148" i="7"/>
  <c r="M149" i="7"/>
  <c r="C150" i="7"/>
  <c r="AA150" i="7"/>
  <c r="E131" i="7"/>
  <c r="Z132" i="7"/>
  <c r="AL135" i="7"/>
  <c r="U137" i="7"/>
  <c r="AD135" i="7"/>
  <c r="T136" i="7"/>
  <c r="AD139" i="7"/>
  <c r="AB141" i="7"/>
  <c r="Z143" i="7"/>
  <c r="E146" i="7"/>
  <c r="W146" i="7"/>
  <c r="AM146" i="7"/>
  <c r="T147" i="7"/>
  <c r="E148" i="7"/>
  <c r="AC148" i="7"/>
  <c r="Z151" i="7"/>
  <c r="AF131" i="7"/>
  <c r="R132" i="7"/>
  <c r="M135" i="7"/>
  <c r="J136" i="7"/>
  <c r="AK136" i="7"/>
  <c r="H138" i="7"/>
  <c r="Y131" i="7"/>
  <c r="F135" i="7"/>
  <c r="AM135" i="7"/>
  <c r="AC136" i="7"/>
  <c r="F131" i="7"/>
  <c r="Z131" i="7"/>
  <c r="C132" i="7"/>
  <c r="AA132" i="7"/>
  <c r="N135" i="7"/>
  <c r="U142" i="7"/>
  <c r="Z145" i="7"/>
  <c r="F150" i="7"/>
  <c r="M137" i="7"/>
  <c r="S137" i="7"/>
  <c r="Y137" i="7"/>
  <c r="AE137" i="7"/>
  <c r="AK137" i="7"/>
  <c r="F138" i="7"/>
  <c r="L138" i="7"/>
  <c r="T138" i="7"/>
  <c r="AA138" i="7"/>
  <c r="AH138" i="7"/>
  <c r="D139" i="7"/>
  <c r="K139" i="7"/>
  <c r="S139" i="7"/>
  <c r="Z139" i="7"/>
  <c r="AG139" i="7"/>
  <c r="C140" i="7"/>
  <c r="J140" i="7"/>
  <c r="R140" i="7"/>
  <c r="Y140" i="7"/>
  <c r="AF140" i="7"/>
  <c r="AM140" i="7"/>
  <c r="I141" i="7"/>
  <c r="Q141" i="7"/>
  <c r="X141" i="7"/>
  <c r="AE141" i="7"/>
  <c r="AL141" i="7"/>
  <c r="H142" i="7"/>
  <c r="P142" i="7"/>
  <c r="W142" i="7"/>
  <c r="AD142" i="7"/>
  <c r="AK142" i="7"/>
  <c r="G143" i="7"/>
  <c r="O143" i="7"/>
  <c r="V143" i="7"/>
  <c r="AC143" i="7"/>
  <c r="AJ143" i="7"/>
  <c r="F144" i="7"/>
  <c r="N144" i="7"/>
  <c r="U144" i="7"/>
  <c r="AB144" i="7"/>
  <c r="AI144" i="7"/>
  <c r="E145" i="7"/>
  <c r="M145" i="7"/>
  <c r="T145" i="7"/>
  <c r="AA145" i="7"/>
  <c r="AH145" i="7"/>
  <c r="D146" i="7"/>
  <c r="L146" i="7"/>
  <c r="S146" i="7"/>
  <c r="Z146" i="7"/>
  <c r="AG146" i="7"/>
  <c r="C147" i="7"/>
  <c r="K147" i="7"/>
  <c r="AL148" i="7"/>
  <c r="V149" i="7"/>
  <c r="AF149" i="7"/>
  <c r="AJ150" i="7"/>
  <c r="T151" i="7"/>
  <c r="AD151" i="7"/>
  <c r="AK150" i="7"/>
  <c r="AF151" i="7"/>
  <c r="F139" i="7"/>
  <c r="E140" i="7"/>
  <c r="D141" i="7"/>
  <c r="C142" i="7"/>
  <c r="AM142" i="7"/>
  <c r="AL143" i="7"/>
  <c r="AK144" i="7"/>
  <c r="AJ145" i="7"/>
  <c r="AI146" i="7"/>
  <c r="AC147" i="7"/>
  <c r="T148" i="7"/>
  <c r="D149" i="7"/>
  <c r="N149" i="7"/>
  <c r="R150" i="7"/>
  <c r="AM150" i="7"/>
  <c r="L151" i="7"/>
  <c r="N146" i="7"/>
  <c r="V145" i="7"/>
  <c r="AC145" i="7"/>
  <c r="AK145" i="7"/>
  <c r="G146" i="7"/>
  <c r="U146" i="7"/>
  <c r="AB146" i="7"/>
  <c r="AJ146" i="7"/>
  <c r="F147" i="7"/>
  <c r="U147" i="7"/>
  <c r="AL147" i="7"/>
  <c r="K148" i="7"/>
  <c r="U148" i="7"/>
  <c r="Y149" i="7"/>
  <c r="I150" i="7"/>
  <c r="S150" i="7"/>
  <c r="W151" i="7"/>
  <c r="AK138" i="7"/>
  <c r="AJ139" i="7"/>
  <c r="AI140" i="7"/>
  <c r="AH141" i="7"/>
  <c r="AG142" i="7"/>
  <c r="AF143" i="7"/>
  <c r="AE144" i="7"/>
  <c r="AD145" i="7"/>
  <c r="AC146" i="7"/>
  <c r="N147" i="7"/>
  <c r="V147" i="7"/>
  <c r="AD147" i="7"/>
  <c r="AF148" i="7"/>
  <c r="P149" i="7"/>
  <c r="Z149" i="7"/>
  <c r="AD150" i="7"/>
  <c r="N151" i="7"/>
  <c r="X151" i="7"/>
  <c r="J137" i="7"/>
  <c r="P137" i="7"/>
  <c r="V137" i="7"/>
  <c r="AB137" i="7"/>
  <c r="AH137" i="7"/>
  <c r="C138" i="7"/>
  <c r="I138" i="7"/>
  <c r="P138" i="7"/>
  <c r="W138" i="7"/>
  <c r="AD138" i="7"/>
  <c r="AL138" i="7"/>
  <c r="H139" i="7"/>
  <c r="O139" i="7"/>
  <c r="V139" i="7"/>
  <c r="AC139" i="7"/>
  <c r="AK139" i="7"/>
  <c r="G140" i="7"/>
  <c r="N140" i="7"/>
  <c r="U140" i="7"/>
  <c r="AB140" i="7"/>
  <c r="AJ140" i="7"/>
  <c r="F141" i="7"/>
  <c r="M141" i="7"/>
  <c r="T141" i="7"/>
  <c r="AA141" i="7"/>
  <c r="AI141" i="7"/>
  <c r="E142" i="7"/>
  <c r="L142" i="7"/>
  <c r="S142" i="7"/>
  <c r="Z142" i="7"/>
  <c r="AH142" i="7"/>
  <c r="D143" i="7"/>
  <c r="K143" i="7"/>
  <c r="R143" i="7"/>
  <c r="Y143" i="7"/>
  <c r="AG143" i="7"/>
  <c r="C144" i="7"/>
  <c r="J144" i="7"/>
  <c r="Q144" i="7"/>
  <c r="X144" i="7"/>
  <c r="AF144" i="7"/>
  <c r="AM144" i="7"/>
  <c r="I145" i="7"/>
  <c r="P145" i="7"/>
  <c r="W145" i="7"/>
  <c r="AE145" i="7"/>
  <c r="AL145" i="7"/>
  <c r="H146" i="7"/>
  <c r="O146" i="7"/>
  <c r="V146" i="7"/>
  <c r="AD146" i="7"/>
  <c r="AK146" i="7"/>
  <c r="G147" i="7"/>
  <c r="W147" i="7"/>
  <c r="AM147" i="7"/>
  <c r="W148" i="7"/>
  <c r="AG148" i="7"/>
  <c r="AK149" i="7"/>
  <c r="U150" i="7"/>
  <c r="AE150" i="7"/>
  <c r="AI151" i="7"/>
  <c r="AJ151" i="7"/>
  <c r="AE135" i="7"/>
  <c r="AK135" i="7"/>
  <c r="F136" i="7"/>
  <c r="L136" i="7"/>
  <c r="R136" i="7"/>
  <c r="X136" i="7"/>
  <c r="AD136" i="7"/>
  <c r="AJ136" i="7"/>
  <c r="E137" i="7"/>
  <c r="K137" i="7"/>
  <c r="Q137" i="7"/>
  <c r="W137" i="7"/>
  <c r="AC137" i="7"/>
  <c r="AI137" i="7"/>
  <c r="D138" i="7"/>
  <c r="J138" i="7"/>
  <c r="Q138" i="7"/>
  <c r="X138" i="7"/>
  <c r="AF138" i="7"/>
  <c r="AM138" i="7"/>
  <c r="I139" i="7"/>
  <c r="P139" i="7"/>
  <c r="W139" i="7"/>
  <c r="AE139" i="7"/>
  <c r="AL139" i="7"/>
  <c r="H140" i="7"/>
  <c r="O140" i="7"/>
  <c r="V140" i="7"/>
  <c r="AD140" i="7"/>
  <c r="AK140" i="7"/>
  <c r="G141" i="7"/>
  <c r="N141" i="7"/>
  <c r="U141" i="7"/>
  <c r="AC141" i="7"/>
  <c r="AJ141" i="7"/>
  <c r="F142" i="7"/>
  <c r="M142" i="7"/>
  <c r="T142" i="7"/>
  <c r="AB142" i="7"/>
  <c r="AI142" i="7"/>
  <c r="E143" i="7"/>
  <c r="L143" i="7"/>
  <c r="S143" i="7"/>
  <c r="AA143" i="7"/>
  <c r="AH143" i="7"/>
  <c r="D144" i="7"/>
  <c r="K144" i="7"/>
  <c r="R144" i="7"/>
  <c r="Z144" i="7"/>
  <c r="AG144" i="7"/>
  <c r="C145" i="7"/>
  <c r="J145" i="7"/>
  <c r="Q145" i="7"/>
  <c r="Y145" i="7"/>
  <c r="AF145" i="7"/>
  <c r="AM145" i="7"/>
  <c r="I146" i="7"/>
  <c r="P146" i="7"/>
  <c r="X146" i="7"/>
  <c r="AE146" i="7"/>
  <c r="AL146" i="7"/>
  <c r="H147" i="7"/>
  <c r="P147" i="7"/>
  <c r="X147" i="7"/>
  <c r="AF147" i="7"/>
  <c r="N148" i="7"/>
  <c r="AI148" i="7"/>
  <c r="H149" i="7"/>
  <c r="L150" i="7"/>
  <c r="AG150" i="7"/>
  <c r="F151" i="7"/>
  <c r="AL151" i="7"/>
  <c r="R151" i="7"/>
  <c r="S138" i="7"/>
  <c r="R139" i="7"/>
  <c r="Q140" i="7"/>
  <c r="P141" i="7"/>
  <c r="O142" i="7"/>
  <c r="N143" i="7"/>
  <c r="M144" i="7"/>
  <c r="L145" i="7"/>
  <c r="K146" i="7"/>
  <c r="J147" i="7"/>
  <c r="R147" i="7"/>
  <c r="Z147" i="7"/>
  <c r="AH147" i="7"/>
  <c r="Q148" i="7"/>
  <c r="AA148" i="7"/>
  <c r="AE149" i="7"/>
  <c r="O150" i="7"/>
  <c r="Y150" i="7"/>
  <c r="AC151" i="7"/>
  <c r="G148" i="7"/>
  <c r="M148" i="7"/>
  <c r="S148" i="7"/>
  <c r="Y148" i="7"/>
  <c r="AE148" i="7"/>
  <c r="AK148" i="7"/>
  <c r="F149" i="7"/>
  <c r="L149" i="7"/>
  <c r="R149" i="7"/>
  <c r="X149" i="7"/>
  <c r="AD149" i="7"/>
  <c r="AJ149" i="7"/>
  <c r="E150" i="7"/>
  <c r="K150" i="7"/>
  <c r="Q150" i="7"/>
  <c r="W150" i="7"/>
  <c r="AC150" i="7"/>
  <c r="AI150" i="7"/>
  <c r="D151" i="7"/>
  <c r="J151" i="7"/>
  <c r="P151" i="7"/>
  <c r="V151" i="7"/>
  <c r="AB151" i="7"/>
  <c r="AH151" i="7"/>
  <c r="AI147" i="7"/>
  <c r="D148" i="7"/>
  <c r="J148" i="7"/>
  <c r="P148" i="7"/>
  <c r="V148" i="7"/>
  <c r="AB148" i="7"/>
  <c r="AH148" i="7"/>
  <c r="C149" i="7"/>
  <c r="I149" i="7"/>
  <c r="O149" i="7"/>
  <c r="U149" i="7"/>
  <c r="AA149" i="7"/>
  <c r="AG149" i="7"/>
  <c r="AM149" i="7"/>
  <c r="H150" i="7"/>
  <c r="N150" i="7"/>
  <c r="T150" i="7"/>
  <c r="Z150" i="7"/>
  <c r="AF150" i="7"/>
  <c r="AL150" i="7"/>
  <c r="G151" i="7"/>
  <c r="M151" i="7"/>
  <c r="S151" i="7"/>
  <c r="Y151" i="7"/>
  <c r="AE151" i="7"/>
  <c r="AK151" i="7"/>
  <c r="M147" i="7"/>
  <c r="S147" i="7"/>
  <c r="Y147" i="7"/>
  <c r="AE147" i="7"/>
  <c r="AK147" i="7"/>
  <c r="F148" i="7"/>
  <c r="L148" i="7"/>
  <c r="R148" i="7"/>
  <c r="X148" i="7"/>
  <c r="AD148" i="7"/>
  <c r="AJ148" i="7"/>
  <c r="E149" i="7"/>
  <c r="K149" i="7"/>
  <c r="Q149" i="7"/>
  <c r="W149" i="7"/>
  <c r="AC149" i="7"/>
  <c r="AI149" i="7"/>
  <c r="D150" i="7"/>
  <c r="J150" i="7"/>
  <c r="P150" i="7"/>
  <c r="V150" i="7"/>
  <c r="AB150" i="7"/>
  <c r="AH150" i="7"/>
  <c r="C151" i="7"/>
  <c r="I151" i="7"/>
  <c r="O151" i="7"/>
  <c r="U151" i="7"/>
  <c r="AA151" i="7"/>
  <c r="AG151" i="7"/>
  <c r="AM151" i="7"/>
  <c r="T106" i="7"/>
  <c r="N107" i="7"/>
  <c r="R110" i="7"/>
  <c r="K106" i="7"/>
  <c r="O107" i="7"/>
  <c r="Y107" i="7"/>
  <c r="N111" i="7"/>
  <c r="M112" i="7"/>
  <c r="AK112" i="7"/>
  <c r="R114" i="7"/>
  <c r="E116" i="7"/>
  <c r="V106" i="7"/>
  <c r="Z107" i="7"/>
  <c r="AD110" i="7"/>
  <c r="P111" i="7"/>
  <c r="O112" i="7"/>
  <c r="O113" i="7"/>
  <c r="F114" i="7"/>
  <c r="M115" i="7"/>
  <c r="M106" i="7"/>
  <c r="P107" i="7"/>
  <c r="AK107" i="7"/>
  <c r="E106" i="7"/>
  <c r="N106" i="7"/>
  <c r="Y106" i="7"/>
  <c r="H107" i="7"/>
  <c r="AB107" i="7"/>
  <c r="AM107" i="7"/>
  <c r="L110" i="7"/>
  <c r="W110" i="7"/>
  <c r="G111" i="7"/>
  <c r="S111" i="7"/>
  <c r="AE111" i="7"/>
  <c r="F112" i="7"/>
  <c r="R112" i="7"/>
  <c r="AD112" i="7"/>
  <c r="E113" i="7"/>
  <c r="R113" i="7"/>
  <c r="AG113" i="7"/>
  <c r="J114" i="7"/>
  <c r="X114" i="7"/>
  <c r="AM114" i="7"/>
  <c r="L116" i="7"/>
  <c r="AF116" i="7"/>
  <c r="S107" i="7"/>
  <c r="Y114" i="7"/>
  <c r="Q115" i="7"/>
  <c r="AG115" i="7"/>
  <c r="AH116" i="7"/>
  <c r="F106" i="7"/>
  <c r="P106" i="7"/>
  <c r="K114" i="7"/>
  <c r="N110" i="7"/>
  <c r="I107" i="7"/>
  <c r="G106" i="7"/>
  <c r="C110" i="7"/>
  <c r="H111" i="7"/>
  <c r="S112" i="7"/>
  <c r="AH113" i="7"/>
  <c r="R115" i="7"/>
  <c r="U107" i="7"/>
  <c r="V111" i="7"/>
  <c r="H113" i="7"/>
  <c r="AK115" i="7"/>
  <c r="Z110" i="7"/>
  <c r="P116" i="7"/>
  <c r="AI106" i="7"/>
  <c r="M110" i="7"/>
  <c r="AK106" i="7"/>
  <c r="X110" i="7"/>
  <c r="T111" i="7"/>
  <c r="G112" i="7"/>
  <c r="F113" i="7"/>
  <c r="Z114" i="7"/>
  <c r="AH115" i="7"/>
  <c r="AA106" i="7"/>
  <c r="AE107" i="7"/>
  <c r="Y110" i="7"/>
  <c r="AH111" i="7"/>
  <c r="U112" i="7"/>
  <c r="V113" i="7"/>
  <c r="N114" i="7"/>
  <c r="E115" i="7"/>
  <c r="Q106" i="7"/>
  <c r="AL106" i="7"/>
  <c r="AF107" i="7"/>
  <c r="AJ110" i="7"/>
  <c r="F115" i="7"/>
  <c r="U115" i="7"/>
  <c r="G117" i="7"/>
  <c r="I106" i="7"/>
  <c r="S106" i="7"/>
  <c r="AM106" i="7"/>
  <c r="V107" i="7"/>
  <c r="AG107" i="7"/>
  <c r="F110" i="7"/>
  <c r="Q110" i="7"/>
  <c r="AK110" i="7"/>
  <c r="L111" i="7"/>
  <c r="X111" i="7"/>
  <c r="AJ111" i="7"/>
  <c r="K112" i="7"/>
  <c r="W112" i="7"/>
  <c r="AI112" i="7"/>
  <c r="J113" i="7"/>
  <c r="X113" i="7"/>
  <c r="AM113" i="7"/>
  <c r="P114" i="7"/>
  <c r="AD114" i="7"/>
  <c r="H115" i="7"/>
  <c r="W115" i="7"/>
  <c r="AM115" i="7"/>
  <c r="M117" i="7"/>
  <c r="O106" i="7"/>
  <c r="AD107" i="7"/>
  <c r="AG110" i="7"/>
  <c r="Z106" i="7"/>
  <c r="T107" i="7"/>
  <c r="AI110" i="7"/>
  <c r="AF111" i="7"/>
  <c r="AE112" i="7"/>
  <c r="S113" i="7"/>
  <c r="C115" i="7"/>
  <c r="M116" i="7"/>
  <c r="J107" i="7"/>
  <c r="E110" i="7"/>
  <c r="J111" i="7"/>
  <c r="I112" i="7"/>
  <c r="AG112" i="7"/>
  <c r="AJ113" i="7"/>
  <c r="AB114" i="7"/>
  <c r="H106" i="7"/>
  <c r="AB106" i="7"/>
  <c r="L107" i="7"/>
  <c r="O110" i="7"/>
  <c r="J106" i="7"/>
  <c r="AC106" i="7"/>
  <c r="C107" i="7"/>
  <c r="M107" i="7"/>
  <c r="X107" i="7"/>
  <c r="G110" i="7"/>
  <c r="AA110" i="7"/>
  <c r="AL110" i="7"/>
  <c r="M111" i="7"/>
  <c r="Y111" i="7"/>
  <c r="AK111" i="7"/>
  <c r="L112" i="7"/>
  <c r="X112" i="7"/>
  <c r="AJ112" i="7"/>
  <c r="K113" i="7"/>
  <c r="Y113" i="7"/>
  <c r="C114" i="7"/>
  <c r="Q114" i="7"/>
  <c r="AF114" i="7"/>
  <c r="I115" i="7"/>
  <c r="Y115" i="7"/>
  <c r="O117" i="7"/>
  <c r="H110" i="7"/>
  <c r="Z113" i="7"/>
  <c r="D116" i="7"/>
  <c r="T116" i="7"/>
  <c r="U117" i="7"/>
  <c r="AH107" i="7"/>
  <c r="AG114" i="7"/>
  <c r="U106" i="7"/>
  <c r="S110" i="7"/>
  <c r="Z111" i="7"/>
  <c r="L113" i="7"/>
  <c r="J115" i="7"/>
  <c r="C106" i="7"/>
  <c r="F107" i="7"/>
  <c r="T110" i="7"/>
  <c r="AB111" i="7"/>
  <c r="AM112" i="7"/>
  <c r="U114" i="7"/>
  <c r="D106" i="7"/>
  <c r="H116" i="7"/>
  <c r="AE106" i="7"/>
  <c r="AC110" i="7"/>
  <c r="D107" i="7"/>
  <c r="AJ107" i="7"/>
  <c r="AM110" i="7"/>
  <c r="AL111" i="7"/>
  <c r="Y112" i="7"/>
  <c r="AA113" i="7"/>
  <c r="D114" i="7"/>
  <c r="Z115" i="7"/>
  <c r="L106" i="7"/>
  <c r="AF106" i="7"/>
  <c r="I110" i="7"/>
  <c r="D111" i="7"/>
  <c r="C112" i="7"/>
  <c r="AA112" i="7"/>
  <c r="AC113" i="7"/>
  <c r="AI114" i="7"/>
  <c r="Z116" i="7"/>
  <c r="AG106" i="7"/>
  <c r="AA107" i="7"/>
  <c r="K110" i="7"/>
  <c r="AE110" i="7"/>
  <c r="G114" i="7"/>
  <c r="AC115" i="7"/>
  <c r="AE117" i="7"/>
  <c r="W106" i="7"/>
  <c r="AH106" i="7"/>
  <c r="G107" i="7"/>
  <c r="R107" i="7"/>
  <c r="AL107" i="7"/>
  <c r="U110" i="7"/>
  <c r="AF110" i="7"/>
  <c r="F111" i="7"/>
  <c r="R111" i="7"/>
  <c r="AD111" i="7"/>
  <c r="E112" i="7"/>
  <c r="Q112" i="7"/>
  <c r="AC112" i="7"/>
  <c r="D113" i="7"/>
  <c r="Q113" i="7"/>
  <c r="AE113" i="7"/>
  <c r="I114" i="7"/>
  <c r="W114" i="7"/>
  <c r="AL114" i="7"/>
  <c r="O115" i="7"/>
  <c r="J116" i="7"/>
  <c r="AB116" i="7"/>
  <c r="AK117" i="7"/>
  <c r="X106" i="7"/>
  <c r="AJ106" i="7"/>
  <c r="K107" i="7"/>
  <c r="W107" i="7"/>
  <c r="AI107" i="7"/>
  <c r="J110" i="7"/>
  <c r="V110" i="7"/>
  <c r="AH110" i="7"/>
  <c r="I111" i="7"/>
  <c r="U111" i="7"/>
  <c r="AG111" i="7"/>
  <c r="H112" i="7"/>
  <c r="T112" i="7"/>
  <c r="AF112" i="7"/>
  <c r="AB113" i="7"/>
  <c r="N113" i="7"/>
  <c r="M114" i="7"/>
  <c r="L115" i="7"/>
  <c r="T115" i="7"/>
  <c r="AB115" i="7"/>
  <c r="AJ115" i="7"/>
  <c r="G116" i="7"/>
  <c r="O116" i="7"/>
  <c r="W116" i="7"/>
  <c r="AE116" i="7"/>
  <c r="AM116" i="7"/>
  <c r="J117" i="7"/>
  <c r="R117" i="7"/>
  <c r="Z117" i="7"/>
  <c r="AH117" i="7"/>
  <c r="E118" i="7"/>
  <c r="M118" i="7"/>
  <c r="U118" i="7"/>
  <c r="AL118" i="7"/>
  <c r="U119" i="7"/>
  <c r="AE119" i="7"/>
  <c r="D120" i="7"/>
  <c r="O120" i="7"/>
  <c r="Y120" i="7"/>
  <c r="AI120" i="7"/>
  <c r="S121" i="7"/>
  <c r="AC121" i="7"/>
  <c r="AM121" i="7"/>
  <c r="M122" i="7"/>
  <c r="W122" i="7"/>
  <c r="AG122" i="7"/>
  <c r="Q123" i="7"/>
  <c r="AA123" i="7"/>
  <c r="AK123" i="7"/>
  <c r="K124" i="7"/>
  <c r="U124" i="7"/>
  <c r="AG124" i="7"/>
  <c r="H125" i="7"/>
  <c r="T125" i="7"/>
  <c r="AF125" i="7"/>
  <c r="G126" i="7"/>
  <c r="S126" i="7"/>
  <c r="X116" i="7"/>
  <c r="K117" i="7"/>
  <c r="AI117" i="7"/>
  <c r="V118" i="7"/>
  <c r="AD118" i="7"/>
  <c r="AM118" i="7"/>
  <c r="K119" i="7"/>
  <c r="V119" i="7"/>
  <c r="AF119" i="7"/>
  <c r="E120" i="7"/>
  <c r="Z120" i="7"/>
  <c r="AJ120" i="7"/>
  <c r="I121" i="7"/>
  <c r="T121" i="7"/>
  <c r="AD121" i="7"/>
  <c r="C122" i="7"/>
  <c r="X122" i="7"/>
  <c r="AH122" i="7"/>
  <c r="G123" i="7"/>
  <c r="R123" i="7"/>
  <c r="AB123" i="7"/>
  <c r="AL123" i="7"/>
  <c r="V124" i="7"/>
  <c r="AH124" i="7"/>
  <c r="I125" i="7"/>
  <c r="U125" i="7"/>
  <c r="AG125" i="7"/>
  <c r="H126" i="7"/>
  <c r="T126" i="7"/>
  <c r="C117" i="7"/>
  <c r="S117" i="7"/>
  <c r="AA117" i="7"/>
  <c r="F118" i="7"/>
  <c r="N118" i="7"/>
  <c r="AE118" i="7"/>
  <c r="C119" i="7"/>
  <c r="L119" i="7"/>
  <c r="AG119" i="7"/>
  <c r="F120" i="7"/>
  <c r="P120" i="7"/>
  <c r="AA120" i="7"/>
  <c r="AK120" i="7"/>
  <c r="J121" i="7"/>
  <c r="AE121" i="7"/>
  <c r="D122" i="7"/>
  <c r="N122" i="7"/>
  <c r="Y122" i="7"/>
  <c r="AI122" i="7"/>
  <c r="H123" i="7"/>
  <c r="AC123" i="7"/>
  <c r="AM123" i="7"/>
  <c r="L124" i="7"/>
  <c r="W124" i="7"/>
  <c r="AI124" i="7"/>
  <c r="J125" i="7"/>
  <c r="V125" i="7"/>
  <c r="AH125" i="7"/>
  <c r="I126" i="7"/>
  <c r="U126" i="7"/>
  <c r="K111" i="7"/>
  <c r="W111" i="7"/>
  <c r="AI111" i="7"/>
  <c r="P112" i="7"/>
  <c r="AH112" i="7"/>
  <c r="I113" i="7"/>
  <c r="AD113" i="7"/>
  <c r="H114" i="7"/>
  <c r="V114" i="7"/>
  <c r="AJ114" i="7"/>
  <c r="G115" i="7"/>
  <c r="V115" i="7"/>
  <c r="AD115" i="7"/>
  <c r="AL115" i="7"/>
  <c r="I116" i="7"/>
  <c r="Q116" i="7"/>
  <c r="Y116" i="7"/>
  <c r="AG116" i="7"/>
  <c r="D117" i="7"/>
  <c r="L117" i="7"/>
  <c r="T117" i="7"/>
  <c r="AB117" i="7"/>
  <c r="AJ117" i="7"/>
  <c r="G118" i="7"/>
  <c r="O118" i="7"/>
  <c r="W118" i="7"/>
  <c r="D119" i="7"/>
  <c r="M119" i="7"/>
  <c r="W119" i="7"/>
  <c r="AH119" i="7"/>
  <c r="G120" i="7"/>
  <c r="Q120" i="7"/>
  <c r="AL120" i="7"/>
  <c r="K121" i="7"/>
  <c r="U121" i="7"/>
  <c r="AF121" i="7"/>
  <c r="E122" i="7"/>
  <c r="O122" i="7"/>
  <c r="AJ122" i="7"/>
  <c r="I123" i="7"/>
  <c r="S123" i="7"/>
  <c r="AD123" i="7"/>
  <c r="C124" i="7"/>
  <c r="M124" i="7"/>
  <c r="X124" i="7"/>
  <c r="AJ124" i="7"/>
  <c r="K125" i="7"/>
  <c r="W125" i="7"/>
  <c r="AI125" i="7"/>
  <c r="J126" i="7"/>
  <c r="V126" i="7"/>
  <c r="E111" i="7"/>
  <c r="Q111" i="7"/>
  <c r="AC111" i="7"/>
  <c r="D112" i="7"/>
  <c r="J112" i="7"/>
  <c r="V112" i="7"/>
  <c r="AB112" i="7"/>
  <c r="C113" i="7"/>
  <c r="P113" i="7"/>
  <c r="W113" i="7"/>
  <c r="AK113" i="7"/>
  <c r="O114" i="7"/>
  <c r="AC114" i="7"/>
  <c r="N115" i="7"/>
  <c r="AL113" i="7"/>
  <c r="AK114" i="7"/>
  <c r="AE115" i="7"/>
  <c r="R116" i="7"/>
  <c r="E117" i="7"/>
  <c r="AC117" i="7"/>
  <c r="P118" i="7"/>
  <c r="AF118" i="7"/>
  <c r="N119" i="7"/>
  <c r="X119" i="7"/>
  <c r="H120" i="7"/>
  <c r="R120" i="7"/>
  <c r="AB120" i="7"/>
  <c r="AM120" i="7"/>
  <c r="L121" i="7"/>
  <c r="V121" i="7"/>
  <c r="F122" i="7"/>
  <c r="P122" i="7"/>
  <c r="Z122" i="7"/>
  <c r="AK122" i="7"/>
  <c r="J123" i="7"/>
  <c r="T123" i="7"/>
  <c r="D124" i="7"/>
  <c r="N124" i="7"/>
  <c r="Y124" i="7"/>
  <c r="AK124" i="7"/>
  <c r="L125" i="7"/>
  <c r="X125" i="7"/>
  <c r="AJ125" i="7"/>
  <c r="K126" i="7"/>
  <c r="W126" i="7"/>
  <c r="H118" i="7"/>
  <c r="E119" i="7"/>
  <c r="Y119" i="7"/>
  <c r="I120" i="7"/>
  <c r="AC120" i="7"/>
  <c r="M121" i="7"/>
  <c r="W121" i="7"/>
  <c r="G122" i="7"/>
  <c r="Q122" i="7"/>
  <c r="AA122" i="7"/>
  <c r="K123" i="7"/>
  <c r="U123" i="7"/>
  <c r="AE123" i="7"/>
  <c r="E124" i="7"/>
  <c r="O124" i="7"/>
  <c r="Z124" i="7"/>
  <c r="AL124" i="7"/>
  <c r="M125" i="7"/>
  <c r="Y125" i="7"/>
  <c r="AK125" i="7"/>
  <c r="L126" i="7"/>
  <c r="X126" i="7"/>
  <c r="X118" i="7"/>
  <c r="AG118" i="7"/>
  <c r="O119" i="7"/>
  <c r="AI119" i="7"/>
  <c r="S120" i="7"/>
  <c r="AG121" i="7"/>
  <c r="AF113" i="7"/>
  <c r="AE114" i="7"/>
  <c r="P115" i="7"/>
  <c r="X115" i="7"/>
  <c r="AF115" i="7"/>
  <c r="C116" i="7"/>
  <c r="K116" i="7"/>
  <c r="S116" i="7"/>
  <c r="AA116" i="7"/>
  <c r="AI116" i="7"/>
  <c r="F117" i="7"/>
  <c r="N117" i="7"/>
  <c r="V117" i="7"/>
  <c r="AD117" i="7"/>
  <c r="AL117" i="7"/>
  <c r="I118" i="7"/>
  <c r="Q118" i="7"/>
  <c r="Y118" i="7"/>
  <c r="AH118" i="7"/>
  <c r="F119" i="7"/>
  <c r="P119" i="7"/>
  <c r="Z119" i="7"/>
  <c r="AJ119" i="7"/>
  <c r="T120" i="7"/>
  <c r="AD120" i="7"/>
  <c r="C121" i="7"/>
  <c r="N121" i="7"/>
  <c r="X121" i="7"/>
  <c r="AH121" i="7"/>
  <c r="R122" i="7"/>
  <c r="AB122" i="7"/>
  <c r="AL122" i="7"/>
  <c r="L123" i="7"/>
  <c r="V123" i="7"/>
  <c r="AF123" i="7"/>
  <c r="P124" i="7"/>
  <c r="AA124" i="7"/>
  <c r="AM124" i="7"/>
  <c r="N125" i="7"/>
  <c r="Z125" i="7"/>
  <c r="AL125" i="7"/>
  <c r="M126" i="7"/>
  <c r="Y126" i="7"/>
  <c r="AJ116" i="7"/>
  <c r="W117" i="7"/>
  <c r="J118" i="7"/>
  <c r="AI118" i="7"/>
  <c r="AA119" i="7"/>
  <c r="AK119" i="7"/>
  <c r="J120" i="7"/>
  <c r="U120" i="7"/>
  <c r="AE120" i="7"/>
  <c r="D121" i="7"/>
  <c r="Y121" i="7"/>
  <c r="AI121" i="7"/>
  <c r="H122" i="7"/>
  <c r="S122" i="7"/>
  <c r="AC122" i="7"/>
  <c r="AM122" i="7"/>
  <c r="W123" i="7"/>
  <c r="AG123" i="7"/>
  <c r="F124" i="7"/>
  <c r="Q124" i="7"/>
  <c r="AB124" i="7"/>
  <c r="C125" i="7"/>
  <c r="O125" i="7"/>
  <c r="AA125" i="7"/>
  <c r="AM125" i="7"/>
  <c r="N126" i="7"/>
  <c r="Z126" i="7"/>
  <c r="AM117" i="7"/>
  <c r="R118" i="7"/>
  <c r="Z118" i="7"/>
  <c r="G119" i="7"/>
  <c r="Q119" i="7"/>
  <c r="AB119" i="7"/>
  <c r="AL119" i="7"/>
  <c r="K120" i="7"/>
  <c r="AF120" i="7"/>
  <c r="E121" i="7"/>
  <c r="O121" i="7"/>
  <c r="Z121" i="7"/>
  <c r="AJ121" i="7"/>
  <c r="I122" i="7"/>
  <c r="AD122" i="7"/>
  <c r="C123" i="7"/>
  <c r="M123" i="7"/>
  <c r="X123" i="7"/>
  <c r="AH123" i="7"/>
  <c r="G124" i="7"/>
  <c r="AC124" i="7"/>
  <c r="D125" i="7"/>
  <c r="P125" i="7"/>
  <c r="AB125" i="7"/>
  <c r="C126" i="7"/>
  <c r="O126" i="7"/>
  <c r="AA126" i="7"/>
  <c r="AC116" i="7"/>
  <c r="H117" i="7"/>
  <c r="X117" i="7"/>
  <c r="C118" i="7"/>
  <c r="S118" i="7"/>
  <c r="AJ118" i="7"/>
  <c r="H119" i="7"/>
  <c r="R119" i="7"/>
  <c r="L120" i="7"/>
  <c r="V120" i="7"/>
  <c r="AG120" i="7"/>
  <c r="F121" i="7"/>
  <c r="P121" i="7"/>
  <c r="AK121" i="7"/>
  <c r="J122" i="7"/>
  <c r="T122" i="7"/>
  <c r="AE122" i="7"/>
  <c r="D123" i="7"/>
  <c r="N123" i="7"/>
  <c r="AI123" i="7"/>
  <c r="H124" i="7"/>
  <c r="R124" i="7"/>
  <c r="AD124" i="7"/>
  <c r="E125" i="7"/>
  <c r="Q125" i="7"/>
  <c r="AC125" i="7"/>
  <c r="D126" i="7"/>
  <c r="P126" i="7"/>
  <c r="AB126" i="7"/>
  <c r="U116" i="7"/>
  <c r="AK116" i="7"/>
  <c r="P117" i="7"/>
  <c r="AF117" i="7"/>
  <c r="K118" i="7"/>
  <c r="AA118" i="7"/>
  <c r="AM119" i="7"/>
  <c r="T113" i="7"/>
  <c r="S114" i="7"/>
  <c r="S115" i="7"/>
  <c r="F116" i="7"/>
  <c r="AD116" i="7"/>
  <c r="Q117" i="7"/>
  <c r="D118" i="7"/>
  <c r="AB118" i="7"/>
  <c r="AK118" i="7"/>
  <c r="I119" i="7"/>
  <c r="S119" i="7"/>
  <c r="AC119" i="7"/>
  <c r="C120" i="7"/>
  <c r="M120" i="7"/>
  <c r="W120" i="7"/>
  <c r="G121" i="7"/>
  <c r="Q121" i="7"/>
  <c r="AA121" i="7"/>
  <c r="AL121" i="7"/>
  <c r="K122" i="7"/>
  <c r="U122" i="7"/>
  <c r="E123" i="7"/>
  <c r="O123" i="7"/>
  <c r="Y123" i="7"/>
  <c r="AJ123" i="7"/>
  <c r="I124" i="7"/>
  <c r="S124" i="7"/>
  <c r="AE124" i="7"/>
  <c r="F125" i="7"/>
  <c r="R125" i="7"/>
  <c r="AD125" i="7"/>
  <c r="E126" i="7"/>
  <c r="Q126" i="7"/>
  <c r="AE126" i="7"/>
  <c r="R106" i="7"/>
  <c r="AD106" i="7"/>
  <c r="E107" i="7"/>
  <c r="Q107" i="7"/>
  <c r="AC107" i="7"/>
  <c r="D110" i="7"/>
  <c r="P110" i="7"/>
  <c r="AB110" i="7"/>
  <c r="C111" i="7"/>
  <c r="O111" i="7"/>
  <c r="AA111" i="7"/>
  <c r="AM111" i="7"/>
  <c r="N112" i="7"/>
  <c r="Z112" i="7"/>
  <c r="AL112" i="7"/>
  <c r="G113" i="7"/>
  <c r="M113" i="7"/>
  <c r="U113" i="7"/>
  <c r="AI113" i="7"/>
  <c r="E114" i="7"/>
  <c r="L114" i="7"/>
  <c r="T114" i="7"/>
  <c r="AA114" i="7"/>
  <c r="AH114" i="7"/>
  <c r="D115" i="7"/>
  <c r="K115" i="7"/>
  <c r="AA115" i="7"/>
  <c r="AI115" i="7"/>
  <c r="N116" i="7"/>
  <c r="V116" i="7"/>
  <c r="AL116" i="7"/>
  <c r="I117" i="7"/>
  <c r="Y117" i="7"/>
  <c r="AG117" i="7"/>
  <c r="L118" i="7"/>
  <c r="T118" i="7"/>
  <c r="AC118" i="7"/>
  <c r="J119" i="7"/>
  <c r="T119" i="7"/>
  <c r="AD119" i="7"/>
  <c r="N120" i="7"/>
  <c r="X120" i="7"/>
  <c r="AH120" i="7"/>
  <c r="H121" i="7"/>
  <c r="R121" i="7"/>
  <c r="AB121" i="7"/>
  <c r="L122" i="7"/>
  <c r="V122" i="7"/>
  <c r="AF122" i="7"/>
  <c r="F123" i="7"/>
  <c r="P123" i="7"/>
  <c r="Z123" i="7"/>
  <c r="J124" i="7"/>
  <c r="T124" i="7"/>
  <c r="AF124" i="7"/>
  <c r="G125" i="7"/>
  <c r="S125" i="7"/>
  <c r="AE125" i="7"/>
  <c r="F126" i="7"/>
  <c r="R126" i="7"/>
  <c r="AH126" i="7"/>
  <c r="AC126" i="7"/>
  <c r="AI126" i="7"/>
  <c r="AD126" i="7"/>
  <c r="AJ126" i="7"/>
  <c r="AK126" i="7"/>
  <c r="AF126" i="7"/>
  <c r="AL126" i="7"/>
  <c r="AG126" i="7"/>
  <c r="AM126" i="7"/>
  <c r="A176" i="7"/>
  <c r="A151" i="7"/>
  <c r="B176" i="7"/>
  <c r="B200" i="7" s="1"/>
  <c r="B151" i="7"/>
  <c r="A200" i="7" l="1"/>
  <c r="AN126" i="7"/>
  <c r="AN151" i="7"/>
  <c r="AN176" i="7" l="1"/>
  <c r="AN200" i="7"/>
  <c r="B125" i="7"/>
  <c r="A175" i="7" l="1"/>
  <c r="A150" i="7"/>
  <c r="B175" i="7"/>
  <c r="B199" i="7" s="1"/>
  <c r="B150" i="7"/>
  <c r="A199" i="7" l="1"/>
  <c r="AN125" i="7"/>
  <c r="AN150" i="7"/>
  <c r="AN175" i="7" l="1"/>
  <c r="AN199" i="7"/>
  <c r="B124" i="7"/>
  <c r="A174" i="7" l="1"/>
  <c r="A149" i="7"/>
  <c r="B174" i="7"/>
  <c r="B198" i="7" s="1"/>
  <c r="B149" i="7"/>
  <c r="A198" i="7" l="1"/>
  <c r="AN124" i="7"/>
  <c r="AN149" i="7"/>
  <c r="AN174" i="7" l="1"/>
  <c r="AN198" i="7"/>
  <c r="B123" i="7"/>
  <c r="A173" i="7" l="1"/>
  <c r="A148" i="7"/>
  <c r="B173" i="7"/>
  <c r="B197" i="7" s="1"/>
  <c r="B148" i="7"/>
  <c r="AN123" i="7" l="1"/>
  <c r="A197" i="7"/>
  <c r="AN148" i="7"/>
  <c r="AN173" i="7" l="1"/>
  <c r="AN197" i="7"/>
  <c r="B122" i="7"/>
  <c r="A172" i="7" l="1"/>
  <c r="A147" i="7"/>
  <c r="B172" i="7"/>
  <c r="B196" i="7" s="1"/>
  <c r="B147" i="7"/>
  <c r="A196" i="7" l="1"/>
  <c r="AN122" i="7"/>
  <c r="AN147" i="7"/>
  <c r="AN172" i="7" l="1"/>
  <c r="AN196" i="7"/>
  <c r="B121" i="7"/>
  <c r="A171" i="7" l="1"/>
  <c r="A146" i="7"/>
  <c r="B171" i="7"/>
  <c r="B195" i="7" s="1"/>
  <c r="B146" i="7"/>
  <c r="A195" i="7" l="1"/>
  <c r="AN121" i="7"/>
  <c r="AN146" i="7"/>
  <c r="AN171" i="7" l="1"/>
  <c r="AN195" i="7"/>
  <c r="B120" i="7"/>
  <c r="A170" i="7" l="1"/>
  <c r="A145" i="7"/>
  <c r="B170" i="7"/>
  <c r="B194" i="7" s="1"/>
  <c r="B145" i="7"/>
  <c r="AN120" i="7" l="1"/>
  <c r="A194" i="7"/>
  <c r="AN145" i="7"/>
  <c r="AN170" i="7" l="1"/>
  <c r="AN194" i="7"/>
  <c r="B119" i="7"/>
  <c r="A169" i="7" l="1"/>
  <c r="A144" i="7"/>
  <c r="B169" i="7"/>
  <c r="B193" i="7" s="1"/>
  <c r="B144" i="7"/>
  <c r="AN119" i="7" l="1"/>
  <c r="A193" i="7"/>
  <c r="AN144" i="7"/>
  <c r="AN169" i="7" l="1"/>
  <c r="AN193" i="7"/>
  <c r="B118" i="7"/>
  <c r="A168" i="7" l="1"/>
  <c r="A143" i="7"/>
  <c r="B168" i="7"/>
  <c r="B192" i="7" s="1"/>
  <c r="B143" i="7"/>
  <c r="AN118" i="7" l="1"/>
  <c r="A192" i="7"/>
  <c r="AN143" i="7"/>
  <c r="AN168" i="7" l="1"/>
  <c r="AN192" i="7"/>
  <c r="B117" i="7"/>
  <c r="A167" i="7" l="1"/>
  <c r="A142" i="7"/>
  <c r="B167" i="7"/>
  <c r="B191" i="7" s="1"/>
  <c r="B142" i="7"/>
  <c r="A191" i="7" l="1"/>
  <c r="AN117" i="7"/>
  <c r="AN142" i="7"/>
  <c r="AN167" i="7" l="1"/>
  <c r="AN191" i="7"/>
  <c r="B116" i="7"/>
  <c r="A166" i="7" l="1"/>
  <c r="A141" i="7"/>
  <c r="B166" i="7"/>
  <c r="B190" i="7" s="1"/>
  <c r="B141" i="7"/>
  <c r="A190" i="7" l="1"/>
  <c r="AN116" i="7"/>
  <c r="AN141" i="7"/>
  <c r="AN166" i="7" l="1"/>
  <c r="AN190" i="7"/>
  <c r="B115" i="7"/>
  <c r="B165" i="7" l="1"/>
  <c r="B189" i="7" s="1"/>
  <c r="B140" i="7"/>
  <c r="A165" i="7"/>
  <c r="A140" i="7"/>
  <c r="AN115" i="7" l="1"/>
  <c r="A189" i="7"/>
  <c r="AN140" i="7"/>
  <c r="AN165" i="7" l="1"/>
  <c r="AN189" i="7"/>
  <c r="B114" i="7"/>
  <c r="A164" i="7" l="1"/>
  <c r="A139" i="7"/>
  <c r="B164" i="7"/>
  <c r="B188" i="7" s="1"/>
  <c r="B139" i="7"/>
  <c r="A188" i="7" l="1"/>
  <c r="AN114" i="7"/>
  <c r="AN139" i="7"/>
  <c r="AN164" i="7" l="1"/>
  <c r="AN188" i="7"/>
  <c r="B113" i="7"/>
  <c r="A163" i="7" l="1"/>
  <c r="A138" i="7"/>
  <c r="B163" i="7"/>
  <c r="B187" i="7" s="1"/>
  <c r="B138" i="7"/>
  <c r="AN113" i="7" l="1"/>
  <c r="A187" i="7"/>
  <c r="AN138" i="7"/>
  <c r="AN163" i="7" l="1"/>
  <c r="AN187" i="7"/>
  <c r="B112" i="7"/>
  <c r="A162" i="7" l="1"/>
  <c r="A137" i="7"/>
  <c r="B162" i="7"/>
  <c r="B186" i="7" s="1"/>
  <c r="B137" i="7"/>
  <c r="A186" i="7" l="1"/>
  <c r="AN112" i="7"/>
  <c r="AN137" i="7"/>
  <c r="AN162" i="7" l="1"/>
  <c r="AN186" i="7"/>
  <c r="B111" i="7"/>
  <c r="A161" i="7" l="1"/>
  <c r="A136" i="7"/>
  <c r="B161" i="7"/>
  <c r="B185" i="7" s="1"/>
  <c r="B136" i="7"/>
  <c r="A185" i="7" l="1"/>
  <c r="AN111" i="7"/>
  <c r="AN136" i="7"/>
  <c r="AN161" i="7" l="1"/>
  <c r="AN185" i="7"/>
  <c r="B110" i="7"/>
  <c r="A158" i="7" l="1"/>
  <c r="A133" i="7"/>
  <c r="A160" i="7"/>
  <c r="A135" i="7"/>
  <c r="B160" i="7"/>
  <c r="B184" i="7" s="1"/>
  <c r="B135" i="7"/>
  <c r="A159" i="7"/>
  <c r="A134" i="7"/>
  <c r="A183" i="7" l="1"/>
  <c r="AN110" i="7"/>
  <c r="A184" i="7"/>
  <c r="A182" i="7"/>
  <c r="AN135" i="7"/>
  <c r="AN160" i="7" l="1"/>
  <c r="AN158" i="7"/>
  <c r="AN159" i="7"/>
  <c r="AN182" i="7"/>
  <c r="AN184" i="7"/>
  <c r="AN183" i="7"/>
  <c r="B107" i="7"/>
  <c r="A157" i="7" l="1"/>
  <c r="A132" i="7"/>
  <c r="B157" i="7"/>
  <c r="B181" i="7" s="1"/>
  <c r="B132" i="7"/>
  <c r="A181" i="7" l="1"/>
  <c r="AN107" i="7"/>
  <c r="AN132" i="7"/>
  <c r="AN157" i="7" l="1"/>
  <c r="AN181" i="7"/>
  <c r="B106" i="7"/>
  <c r="B99" i="7"/>
  <c r="B100" i="7"/>
  <c r="B101" i="7"/>
  <c r="B46" i="7"/>
  <c r="B49" i="7"/>
  <c r="B52" i="7"/>
  <c r="B73" i="7"/>
  <c r="B97" i="7" s="1"/>
  <c r="B74" i="7"/>
  <c r="B98" i="7" s="1"/>
  <c r="B21" i="7"/>
  <c r="B71" i="7" s="1"/>
  <c r="B95" i="7" s="1"/>
  <c r="B22" i="7"/>
  <c r="B47" i="7" s="1"/>
  <c r="B23" i="7"/>
  <c r="B48" i="7" s="1"/>
  <c r="B24" i="7"/>
  <c r="B25" i="7"/>
  <c r="B75" i="7" s="1"/>
  <c r="B26" i="7"/>
  <c r="B76" i="7" s="1"/>
  <c r="B27" i="7"/>
  <c r="B77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F82" i="7" a="1"/>
  <c r="P95" i="7" a="1"/>
  <c r="P97" i="7" a="1"/>
  <c r="AB100" i="7" a="1"/>
  <c r="Q98" i="7" a="1"/>
  <c r="K99" i="7" a="1"/>
  <c r="W99" i="7" a="1"/>
  <c r="Y93" i="7" a="1"/>
  <c r="L97" i="7" a="1"/>
  <c r="O101" i="7" a="1"/>
  <c r="AL94" i="7" a="1"/>
  <c r="R99" i="7" a="1"/>
  <c r="M101" i="7" a="1"/>
  <c r="T100" i="7" a="1"/>
  <c r="Y95" i="7" a="1"/>
  <c r="Y97" i="7" a="1"/>
  <c r="AK99" i="7" a="1"/>
  <c r="H98" i="7" a="1"/>
  <c r="AM98" i="7" a="1"/>
  <c r="U95" i="7" a="1"/>
  <c r="AD93" i="7" a="1"/>
  <c r="T96" i="7" a="1"/>
  <c r="Z101" i="7" a="1"/>
  <c r="U97" i="7" a="1"/>
  <c r="AG93" i="7" a="1"/>
  <c r="V100" i="7" a="1"/>
  <c r="AI96" i="7" a="1"/>
  <c r="AG101" i="7" a="1"/>
  <c r="C101" i="7" a="1"/>
  <c r="N70" i="7" a="1"/>
  <c r="S58" i="7" a="1"/>
  <c r="J70" i="7" a="1"/>
  <c r="G58" i="7" a="1"/>
  <c r="F70" i="7" a="1"/>
  <c r="G76" i="7" a="1"/>
  <c r="AM70" i="7" a="1"/>
  <c r="T76" i="7" a="1"/>
  <c r="H72" i="7" a="1"/>
  <c r="AK72" i="7" a="1"/>
  <c r="N71" i="7" a="1"/>
  <c r="AF75" i="7" a="1"/>
  <c r="J73" i="7" a="1"/>
  <c r="V76" i="7" a="1"/>
  <c r="AF73" i="7" a="1"/>
  <c r="AC76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AA37" i="7" a="1"/>
  <c r="M36" i="7" a="1"/>
  <c r="AB33" i="7" a="1"/>
  <c r="F36" i="7" a="1"/>
  <c r="O33" i="7" a="1"/>
  <c r="AJ39" i="7" a="1"/>
  <c r="U44" i="7" a="1"/>
  <c r="AE48" i="7" a="1"/>
  <c r="F38" i="7" a="1"/>
  <c r="I43" i="7" a="1"/>
  <c r="O47" i="7" a="1"/>
  <c r="AJ51" i="7" a="1"/>
  <c r="N40" i="7" a="1"/>
  <c r="AL44" i="7" a="1"/>
  <c r="I49" i="7" a="1"/>
  <c r="P51" i="7" a="1"/>
  <c r="W36" i="7" a="1"/>
  <c r="U42" i="7" a="1"/>
  <c r="M46" i="7" a="1"/>
  <c r="Q51" i="7" a="1"/>
  <c r="X50" i="7" a="1"/>
  <c r="O40" i="7" a="1"/>
  <c r="K45" i="7" a="1"/>
  <c r="J49" i="7" a="1"/>
  <c r="AI51" i="7" a="1"/>
  <c r="T39" i="7" a="1"/>
  <c r="U43" i="7" a="1"/>
  <c r="X47" i="7" a="1"/>
  <c r="X51" i="7" a="1"/>
  <c r="F40" i="7" a="1"/>
  <c r="D82" i="7" a="1"/>
  <c r="L82" i="7" a="1"/>
  <c r="V95" i="7" a="1"/>
  <c r="V97" i="7" a="1"/>
  <c r="D101" i="7" a="1"/>
  <c r="E99" i="7" a="1"/>
  <c r="E100" i="7" a="1"/>
  <c r="Q100" i="7" a="1"/>
  <c r="AK93" i="7" a="1"/>
  <c r="X97" i="7" a="1"/>
  <c r="T82" i="7" a="1"/>
  <c r="AD95" i="7" a="1"/>
  <c r="AD99" i="7" a="1"/>
  <c r="O93" i="7" a="1"/>
  <c r="Y101" i="7" a="1"/>
  <c r="N101" i="7" a="1"/>
  <c r="AE95" i="7" a="1"/>
  <c r="AE97" i="7" a="1"/>
  <c r="M100" i="7" a="1"/>
  <c r="T98" i="7" a="1"/>
  <c r="AG100" i="7" a="1"/>
  <c r="I97" i="7" a="1"/>
  <c r="F94" i="7" a="1"/>
  <c r="Z96" i="7" a="1"/>
  <c r="H95" i="7" a="1"/>
  <c r="U98" i="7" a="1"/>
  <c r="I94" i="7" a="1"/>
  <c r="AH100" i="7" a="1"/>
  <c r="W97" i="7" a="1"/>
  <c r="C82" i="7" a="1"/>
  <c r="C94" i="7" a="1"/>
  <c r="U70" i="7" a="1"/>
  <c r="Q70" i="7" a="1"/>
  <c r="AE58" i="7" a="1"/>
  <c r="AC73" i="7" a="1"/>
  <c r="L71" i="7" a="1"/>
  <c r="AL76" i="7" a="1"/>
  <c r="O72" i="7" a="1"/>
  <c r="P73" i="7" a="1"/>
  <c r="AD71" i="7" a="1"/>
  <c r="I76" i="7" a="1"/>
  <c r="Q73" i="7" a="1"/>
  <c r="AB76" i="7" a="1"/>
  <c r="O69" i="7" a="1"/>
  <c r="AM73" i="7" a="1"/>
  <c r="E77" i="7" a="1"/>
  <c r="D73" i="7" a="1"/>
  <c r="AC77" i="7" a="1"/>
  <c r="Z72" i="7" a="1"/>
  <c r="Y71" i="7" a="1"/>
  <c r="Y74" i="7" a="1"/>
  <c r="R77" i="7" a="1"/>
  <c r="K71" i="7" a="1"/>
  <c r="Z74" i="7" a="1"/>
  <c r="S77" i="7" a="1"/>
  <c r="G74" i="7" a="1"/>
  <c r="V74" i="7" a="1"/>
  <c r="O77" i="7" a="1"/>
  <c r="P75" i="7" a="1"/>
  <c r="C58" i="7" a="1"/>
  <c r="U32" i="7" a="1"/>
  <c r="AM33" i="7" a="1"/>
  <c r="Q36" i="7" a="1"/>
  <c r="AF38" i="7" a="1"/>
  <c r="J33" i="7" a="1"/>
  <c r="Y44" i="7" a="1"/>
  <c r="K33" i="7" a="1"/>
  <c r="P32" i="7" a="1"/>
  <c r="AH37" i="7" a="1"/>
  <c r="M37" i="7" a="1"/>
  <c r="AI33" i="7" a="1"/>
  <c r="N36" i="7" a="1"/>
  <c r="V33" i="7" a="1"/>
  <c r="K40" i="7" a="1"/>
  <c r="AJ44" i="7" a="1"/>
  <c r="H49" i="7" a="1"/>
  <c r="E39" i="7" a="1"/>
  <c r="Q43" i="7" a="1"/>
  <c r="AB47" i="7" a="1"/>
  <c r="AL33" i="7" a="1"/>
  <c r="W40" i="7" a="1"/>
  <c r="Q45" i="7" a="1"/>
  <c r="V49" i="7" a="1"/>
  <c r="V51" i="7" a="1"/>
  <c r="AL36" i="7" a="1"/>
  <c r="AC42" i="7" a="1"/>
  <c r="Z46" i="7" a="1"/>
  <c r="AC51" i="7" a="1"/>
  <c r="F51" i="7" a="1"/>
  <c r="Z40" i="7" a="1"/>
  <c r="S45" i="7" a="1"/>
  <c r="Q49" i="7" a="1"/>
  <c r="Q52" i="7" a="1"/>
  <c r="E40" i="7" a="1"/>
  <c r="AJ43" i="7" a="1"/>
  <c r="AK47" i="7" a="1"/>
  <c r="L52" i="7" a="1"/>
  <c r="P40" i="7" a="1"/>
  <c r="X44" i="7" a="1"/>
  <c r="AE41" i="7" a="1"/>
  <c r="AH39" i="7" a="1"/>
  <c r="AE43" i="7" a="1"/>
  <c r="Z47" i="7" a="1"/>
  <c r="J82" i="7" a="1"/>
  <c r="R82" i="7" a="1"/>
  <c r="AB95" i="7" a="1"/>
  <c r="AB97" i="7" a="1"/>
  <c r="P101" i="7" a="1"/>
  <c r="AC99" i="7" a="1"/>
  <c r="AC100" i="7" a="1"/>
  <c r="Q101" i="7" a="1"/>
  <c r="M94" i="7" a="1"/>
  <c r="AJ97" i="7" a="1"/>
  <c r="F96" i="7" a="1"/>
  <c r="F100" i="7" a="1"/>
  <c r="AA93" i="7" a="1"/>
  <c r="AK101" i="7" a="1"/>
  <c r="AF101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M99" i="7" a="1"/>
  <c r="U94" i="7" a="1"/>
  <c r="J101" i="7" a="1"/>
  <c r="K98" i="7" a="1"/>
  <c r="C97" i="7" a="1"/>
  <c r="F58" i="7" a="1"/>
  <c r="G71" i="7" a="1"/>
  <c r="X70" i="7" a="1"/>
  <c r="N74" i="7" a="1"/>
  <c r="T71" i="7" a="1"/>
  <c r="T77" i="7" a="1"/>
  <c r="H73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X36" i="7" a="1"/>
  <c r="AM38" i="7" a="1"/>
  <c r="Y33" i="7" a="1"/>
  <c r="Y45" i="7" a="1"/>
  <c r="S33" i="7" a="1"/>
  <c r="D33" i="7" a="1"/>
  <c r="E38" i="7" a="1"/>
  <c r="M38" i="7" a="1"/>
  <c r="U36" i="7" a="1"/>
  <c r="AC33" i="7" a="1"/>
  <c r="H36" i="7" a="1"/>
  <c r="V40" i="7" a="1"/>
  <c r="P45" i="7" a="1"/>
  <c r="K32" i="7" a="1"/>
  <c r="AA39" i="7" a="1"/>
  <c r="AH43" i="7" a="1"/>
  <c r="AI47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AB40" i="7" a="1"/>
  <c r="AG44" i="7" a="1"/>
  <c r="E42" i="7" a="1"/>
  <c r="T40" i="7" a="1"/>
  <c r="AM43" i="7" a="1"/>
  <c r="AM47" i="7" a="1"/>
  <c r="P82" i="7" a="1"/>
  <c r="X82" i="7" a="1"/>
  <c r="AH95" i="7" a="1"/>
  <c r="AH97" i="7" a="1"/>
  <c r="AB101" i="7" a="1"/>
  <c r="K100" i="7" a="1"/>
  <c r="K93" i="7" a="1"/>
  <c r="K101" i="7" a="1"/>
  <c r="AJ100" i="7" a="1"/>
  <c r="Y94" i="7" a="1"/>
  <c r="L98" i="7" a="1"/>
  <c r="R96" i="7" a="1"/>
  <c r="F101" i="7" a="1"/>
  <c r="AM93" i="7" a="1"/>
  <c r="O95" i="7" a="1"/>
  <c r="D93" i="7" a="1"/>
  <c r="G96" i="7" a="1"/>
  <c r="G98" i="7" a="1"/>
  <c r="AK100" i="7" a="1"/>
  <c r="Z99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J58" i="7" a="1"/>
  <c r="D58" i="7" a="1"/>
  <c r="I69" i="7" a="1"/>
  <c r="J71" i="7" a="1"/>
  <c r="X75" i="7" a="1"/>
  <c r="AJ71" i="7" a="1"/>
  <c r="AL77" i="7" a="1"/>
  <c r="O73" i="7" a="1"/>
  <c r="Y69" i="7" a="1"/>
  <c r="H58" i="7" a="1"/>
  <c r="I72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AF36" i="7" a="1"/>
  <c r="J39" i="7" a="1"/>
  <c r="F32" i="7" a="1"/>
  <c r="T33" i="7" a="1"/>
  <c r="L38" i="7" a="1"/>
  <c r="M39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V82" i="7" a="1"/>
  <c r="AD82" i="7" a="1"/>
  <c r="D96" i="7" a="1"/>
  <c r="J98" i="7" a="1"/>
  <c r="AI100" i="7" a="1"/>
  <c r="W93" i="7" a="1"/>
  <c r="AI101" i="7" a="1"/>
  <c r="L93" i="7" a="1"/>
  <c r="AG99" i="7" a="1"/>
  <c r="AK94" i="7" a="1"/>
  <c r="X98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Z58" i="7" a="1"/>
  <c r="T58" i="7" a="1"/>
  <c r="AE69" i="7" a="1"/>
  <c r="P71" i="7" a="1"/>
  <c r="V69" i="7" a="1"/>
  <c r="N76" i="7" a="1"/>
  <c r="G72" i="7" a="1"/>
  <c r="H74" i="7" a="1"/>
  <c r="AK69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AM36" i="7" a="1"/>
  <c r="Q39" i="7" a="1"/>
  <c r="O32" i="7" a="1"/>
  <c r="AA33" i="7" a="1"/>
  <c r="E36" i="7" a="1"/>
  <c r="T38" i="7" a="1"/>
  <c r="M40" i="7" a="1"/>
  <c r="AI36" i="7" a="1"/>
  <c r="J32" i="7" a="1"/>
  <c r="G41" i="7" a="1"/>
  <c r="D46" i="7" a="1"/>
  <c r="AK33" i="7" a="1"/>
  <c r="L40" i="7" a="1"/>
  <c r="AC44" i="7" a="1"/>
  <c r="Y48" i="7" a="1"/>
  <c r="AK36" i="7" a="1"/>
  <c r="AB41" i="7" a="1"/>
  <c r="S46" i="7" a="1"/>
  <c r="D50" i="7" a="1"/>
  <c r="V52" i="7" a="1"/>
  <c r="H38" i="7" a="1"/>
  <c r="T43" i="7" a="1"/>
  <c r="W47" i="7" a="1"/>
  <c r="W52" i="7" a="1"/>
  <c r="AC41" i="7" a="1"/>
  <c r="T46" i="7" a="1"/>
  <c r="AI49" i="7" a="1"/>
  <c r="J41" i="7" a="1"/>
  <c r="D45" i="7" a="1"/>
  <c r="D49" i="7" a="1"/>
  <c r="K41" i="7" a="1"/>
  <c r="AB45" i="7" a="1"/>
  <c r="AC36" i="7" a="1"/>
  <c r="W41" i="7" a="1"/>
  <c r="S44" i="7" a="1"/>
  <c r="W48" i="7" a="1"/>
  <c r="AB82" i="7" a="1"/>
  <c r="AJ82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N95" i="7" a="1"/>
  <c r="Z97" i="7" a="1"/>
  <c r="AA98" i="7" a="1"/>
  <c r="G94" i="7" a="1"/>
  <c r="AF93" i="7" a="1"/>
  <c r="D98" i="7" a="1"/>
  <c r="AI99" i="7" a="1"/>
  <c r="C96" i="7" a="1"/>
  <c r="X58" i="7" a="1"/>
  <c r="AH58" i="7" a="1"/>
  <c r="AB58" i="7" a="1"/>
  <c r="AL69" i="7" a="1"/>
  <c r="V71" i="7" a="1"/>
  <c r="N58" i="7" a="1"/>
  <c r="AG69" i="7" a="1"/>
  <c r="AF76" i="7" a="1"/>
  <c r="V72" i="7" a="1"/>
  <c r="K69" i="7" a="1"/>
  <c r="U74" i="7" a="1"/>
  <c r="AD70" i="7" a="1"/>
  <c r="I73" i="7" a="1"/>
  <c r="AM69" i="7" a="1"/>
  <c r="W74" i="7" a="1"/>
  <c r="P77" i="7" a="1"/>
  <c r="AG70" i="7" a="1"/>
  <c r="T75" i="7" a="1"/>
  <c r="Z73" i="7" a="1"/>
  <c r="Y70" i="7" a="1"/>
  <c r="D74" i="7" a="1"/>
  <c r="E76" i="7" a="1"/>
  <c r="S72" i="7" a="1"/>
  <c r="AI75" i="7" a="1"/>
  <c r="AB72" i="7" a="1"/>
  <c r="AJ75" i="7" a="1"/>
  <c r="AB70" i="7" a="1"/>
  <c r="H77" i="7" a="1"/>
  <c r="AC75" i="7" a="1"/>
  <c r="AM76" i="7" a="1"/>
  <c r="M32" i="7" a="1"/>
  <c r="J37" i="7" a="1"/>
  <c r="X39" i="7" a="1"/>
  <c r="Y36" i="7" a="1"/>
  <c r="AD32" i="7" a="1"/>
  <c r="S36" i="7" a="1"/>
  <c r="AH33" i="7" a="1"/>
  <c r="L36" i="7" a="1"/>
  <c r="AA38" i="7" a="1"/>
  <c r="M41" i="7" a="1"/>
  <c r="F37" i="7" a="1"/>
  <c r="P41" i="7" a="1"/>
  <c r="R46" i="7" a="1"/>
  <c r="AH40" i="7" a="1"/>
  <c r="AK44" i="7" a="1"/>
  <c r="AL48" i="7" a="1"/>
  <c r="G38" i="7" a="1"/>
  <c r="AK41" i="7" a="1"/>
  <c r="AF46" i="7" a="1"/>
  <c r="J50" i="7" a="1"/>
  <c r="AH52" i="7" a="1"/>
  <c r="U38" i="7" a="1"/>
  <c r="AI43" i="7" a="1"/>
  <c r="AJ47" i="7" a="1"/>
  <c r="AC52" i="7" a="1"/>
  <c r="I36" i="7" a="1"/>
  <c r="L42" i="7" a="1"/>
  <c r="AG46" i="7" a="1"/>
  <c r="E50" i="7" a="1"/>
  <c r="Z36" i="7" a="1"/>
  <c r="U41" i="7" a="1"/>
  <c r="T45" i="7" a="1"/>
  <c r="K49" i="7" a="1"/>
  <c r="K36" i="7" a="1"/>
  <c r="AD41" i="7" a="1"/>
  <c r="H46" i="7" a="1"/>
  <c r="H37" i="7" a="1"/>
  <c r="P36" i="7" a="1"/>
  <c r="AG41" i="7" a="1"/>
  <c r="AA44" i="7" a="1"/>
  <c r="AJ48" i="7" a="1"/>
  <c r="AH82" i="7" a="1"/>
  <c r="E82" i="7" a="1"/>
  <c r="G82" i="7" a="1"/>
  <c r="V93" i="7" a="1"/>
  <c r="P96" i="7" a="1"/>
  <c r="AB98" i="7" a="1"/>
  <c r="AJ93" i="7" a="1"/>
  <c r="L100" i="7" a="1"/>
  <c r="X94" i="7" a="1"/>
  <c r="AD101" i="7" a="1"/>
  <c r="AJ94" i="7" a="1"/>
  <c r="R95" i="7" a="1"/>
  <c r="L99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T95" i="7" a="1"/>
  <c r="N98" i="7" a="1"/>
  <c r="O99" i="7" a="1"/>
  <c r="S94" i="7" a="1"/>
  <c r="H94" i="7" a="1"/>
  <c r="V98" i="7" a="1"/>
  <c r="AI93" i="7" a="1"/>
  <c r="W100" i="7" a="1"/>
  <c r="AD58" i="7" a="1"/>
  <c r="I70" i="7" a="1"/>
  <c r="AB71" i="7" a="1"/>
  <c r="V58" i="7" a="1"/>
  <c r="S70" i="7" a="1"/>
  <c r="N77" i="7" a="1"/>
  <c r="AC72" i="7" a="1"/>
  <c r="W69" i="7" a="1"/>
  <c r="AB74" i="7" a="1"/>
  <c r="M71" i="7" a="1"/>
  <c r="AL73" i="7" a="1"/>
  <c r="M70" i="7" a="1"/>
  <c r="AJ74" i="7" a="1"/>
  <c r="V77" i="7" a="1"/>
  <c r="F71" i="7" a="1"/>
  <c r="AG75" i="7" a="1"/>
  <c r="R74" i="7" a="1"/>
  <c r="AH70" i="7" a="1"/>
  <c r="K74" i="7" a="1"/>
  <c r="AH72" i="7" a="1"/>
  <c r="L76" i="7" a="1"/>
  <c r="AI72" i="7" a="1"/>
  <c r="M76" i="7" a="1"/>
  <c r="AA71" i="7" a="1"/>
  <c r="Z77" i="7" a="1"/>
  <c r="AG77" i="7" a="1"/>
  <c r="AM77" i="7" a="1"/>
  <c r="C73" i="7" a="1"/>
  <c r="S32" i="7" a="1"/>
  <c r="E32" i="7" a="1"/>
  <c r="Q37" i="7" a="1"/>
  <c r="AF39" i="7" a="1"/>
  <c r="Y37" i="7" a="1"/>
  <c r="AM32" i="7" a="1"/>
  <c r="S37" i="7" a="1"/>
  <c r="T36" i="7" a="1"/>
  <c r="I32" i="7" a="1"/>
  <c r="M42" i="7" a="1"/>
  <c r="N37" i="7" a="1"/>
  <c r="D38" i="7" a="1"/>
  <c r="Z41" i="7" a="1"/>
  <c r="AE46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K82" i="7" a="1"/>
  <c r="M82" i="7" a="1"/>
  <c r="AH93" i="7" a="1"/>
  <c r="V96" i="7" a="1"/>
  <c r="D99" i="7" a="1"/>
  <c r="K95" i="7" a="1"/>
  <c r="X101" i="7" a="1"/>
  <c r="E96" i="7" a="1"/>
  <c r="AA99" i="7" a="1"/>
  <c r="W9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T94" i="7" a="1"/>
  <c r="AF97" i="7" a="1"/>
  <c r="Z95" i="7" a="1"/>
  <c r="AF98" i="7" a="1"/>
  <c r="AM100" i="7" a="1"/>
  <c r="AE94" i="7" a="1"/>
  <c r="AF94" i="7" a="1"/>
  <c r="AH98" i="7" a="1"/>
  <c r="AI94" i="7" a="1"/>
  <c r="E101" i="7" a="1"/>
  <c r="AJ58" i="7" a="1"/>
  <c r="K58" i="7" a="1"/>
  <c r="AE70" i="7" a="1"/>
  <c r="AH71" i="7" a="1"/>
  <c r="AL5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X37" i="7" a="1"/>
  <c r="AM39" i="7" a="1"/>
  <c r="Y38" i="7" a="1"/>
  <c r="R33" i="7" a="1"/>
  <c r="S38" i="7" a="1"/>
  <c r="AA36" i="7" a="1"/>
  <c r="X32" i="7" a="1"/>
  <c r="Q32" i="7" a="1"/>
  <c r="U37" i="7" a="1"/>
  <c r="Q82" i="7" a="1"/>
  <c r="S82" i="7" a="1"/>
  <c r="J94" i="7" a="1"/>
  <c r="AB96" i="7" a="1"/>
  <c r="P99" i="7" a="1"/>
  <c r="AI95" i="7" a="1"/>
  <c r="I100" i="7" a="1"/>
  <c r="AC96" i="7" a="1"/>
  <c r="AM101" i="7" a="1"/>
  <c r="K96" i="7" a="1"/>
  <c r="AJ95" i="7" a="1"/>
  <c r="AJ99" i="7" a="1"/>
  <c r="Z93" i="7" a="1"/>
  <c r="F98" i="7" a="1"/>
  <c r="AE99" i="7" a="1"/>
  <c r="AL97" i="7" a="1"/>
  <c r="AA100" i="7" a="1"/>
  <c r="AB94" i="7" a="1"/>
  <c r="AK96" i="7" a="1"/>
  <c r="AK98" i="7" a="1"/>
  <c r="I96" i="7" a="1"/>
  <c r="AL98" i="7" a="1"/>
  <c r="AF95" i="7" a="1"/>
  <c r="T99" i="7" a="1"/>
  <c r="AG82" i="7" a="1"/>
  <c r="G95" i="7" a="1"/>
  <c r="AA95" i="7" a="1"/>
  <c r="J99" i="7" a="1"/>
  <c r="X93" i="7" a="1"/>
  <c r="AC101" i="7" a="1"/>
  <c r="C98" i="7" a="1"/>
  <c r="I58" i="7" a="1"/>
  <c r="G69" i="7" a="1"/>
  <c r="AA58" i="7" a="1"/>
  <c r="AL70" i="7" a="1"/>
  <c r="E58" i="7" a="1"/>
  <c r="O58" i="7" a="1"/>
  <c r="E69" i="7" a="1"/>
  <c r="U72" i="7" a="1"/>
  <c r="V73" i="7" a="1"/>
  <c r="K70" i="7" a="1"/>
  <c r="R75" i="7" a="1"/>
  <c r="AK71" i="7" a="1"/>
  <c r="L70" i="7" a="1"/>
  <c r="P74" i="7" a="1"/>
  <c r="J72" i="7" a="1"/>
  <c r="Z75" i="7" a="1"/>
  <c r="AH77" i="7" a="1"/>
  <c r="AE71" i="7" a="1"/>
  <c r="AK74" i="7" a="1"/>
  <c r="AJ77" i="7" a="1"/>
  <c r="AF71" i="7" a="1"/>
  <c r="N75" i="7" a="1"/>
  <c r="R69" i="7" a="1"/>
  <c r="L73" i="7" a="1"/>
  <c r="X76" i="7" a="1"/>
  <c r="T69" i="7" a="1"/>
  <c r="M73" i="7" a="1"/>
  <c r="Y76" i="7" a="1"/>
  <c r="U73" i="7" a="1"/>
  <c r="AA72" i="7" a="1"/>
  <c r="AF74" i="7" a="1"/>
  <c r="F76" i="7" a="1"/>
  <c r="AE32" i="7" a="1"/>
  <c r="AC32" i="7" a="1"/>
  <c r="AF37" i="7" a="1"/>
  <c r="J40" i="7" a="1"/>
  <c r="Y39" i="7" a="1"/>
  <c r="Z33" i="7" a="1"/>
  <c r="S39" i="7" a="1"/>
  <c r="AH36" i="7" a="1"/>
  <c r="AG32" i="7" a="1"/>
  <c r="Z32" i="7" a="1"/>
  <c r="AB37" i="7" a="1"/>
  <c r="AC38" i="7" a="1"/>
  <c r="R42" i="7" a="1"/>
  <c r="U47" i="7" a="1"/>
  <c r="V36" i="7" a="1"/>
  <c r="AJ41" i="7" a="1"/>
  <c r="AG45" i="7" a="1"/>
  <c r="J52" i="7" a="1"/>
  <c r="F39" i="7" a="1"/>
  <c r="R43" i="7" a="1"/>
  <c r="AC47" i="7" a="1"/>
  <c r="AB50" i="7" a="1"/>
  <c r="I41" i="7" a="1"/>
  <c r="AD44" i="7" a="1"/>
  <c r="AM48" i="7" a="1"/>
  <c r="U48" i="7" a="1"/>
  <c r="H39" i="7" a="1"/>
  <c r="H44" i="7" a="1"/>
  <c r="AD47" i="7" a="1"/>
  <c r="W50" i="7" a="1"/>
  <c r="AG37" i="7" a="1"/>
  <c r="V42" i="7" a="1"/>
  <c r="N46" i="7" a="1"/>
  <c r="H48" i="7" a="1"/>
  <c r="AI38" i="7" a="1"/>
  <c r="D43" i="7" a="1"/>
  <c r="AH48" i="7" a="1"/>
  <c r="W38" i="7" a="1"/>
  <c r="W37" i="7" a="1"/>
  <c r="X42" i="7" a="1"/>
  <c r="AL45" i="7" a="1"/>
  <c r="AL52" i="7" a="1"/>
  <c r="W82" i="7" a="1"/>
  <c r="Y82" i="7" a="1"/>
  <c r="V94" i="7" a="1"/>
  <c r="AH96" i="7" a="1"/>
  <c r="AB99" i="7" a="1"/>
  <c r="W96" i="7" a="1"/>
  <c r="U101" i="7" a="1"/>
  <c r="Q97" i="7" a="1"/>
  <c r="N82" i="7" a="1"/>
  <c r="E97" i="7" a="1"/>
  <c r="L96" i="7" a="1"/>
  <c r="X100" i="7" a="1"/>
  <c r="AL93" i="7" a="1"/>
  <c r="R98" i="7" a="1"/>
  <c r="G100" i="7" a="1"/>
  <c r="Z98" i="7" a="1"/>
  <c r="Z82" i="7" a="1"/>
  <c r="D95" i="7" a="1"/>
  <c r="G97" i="7" a="1"/>
  <c r="G99" i="7" a="1"/>
  <c r="AC93" i="7" a="1"/>
  <c r="AG96" i="7" a="1"/>
  <c r="AL99" i="7" a="1"/>
  <c r="AL95" i="7" a="1"/>
  <c r="H100" i="7" a="1"/>
  <c r="AL82" i="7" a="1"/>
  <c r="AG95" i="7" a="1"/>
  <c r="V99" i="7" a="1"/>
  <c r="Q95" i="7" a="1"/>
  <c r="R100" i="7" a="1"/>
  <c r="C100" i="7" a="1"/>
  <c r="Q58" i="7" a="1"/>
  <c r="N69" i="7" a="1"/>
  <c r="AI58" i="7" a="1"/>
  <c r="I71" i="7" a="1"/>
  <c r="J69" i="7" a="1"/>
  <c r="U58" i="7" a="1"/>
  <c r="W58" i="7" a="1"/>
  <c r="L69" i="7" a="1"/>
  <c r="F69" i="7" a="1"/>
  <c r="N73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AM37" i="7" a="1"/>
  <c r="Q40" i="7" a="1"/>
  <c r="Y40" i="7" a="1"/>
  <c r="AG33" i="7" a="1"/>
  <c r="S40" i="7" a="1"/>
  <c r="E37" i="7" a="1"/>
  <c r="L33" i="7" a="1"/>
  <c r="E33" i="7" a="1"/>
  <c r="R32" i="7" a="1"/>
  <c r="AK82" i="7" a="1"/>
  <c r="U99" i="7" a="1"/>
  <c r="AL101" i="7" a="1"/>
  <c r="AA96" i="7" a="1"/>
  <c r="X69" i="7" a="1"/>
  <c r="Q75" i="7" a="1"/>
  <c r="E71" i="7" a="1"/>
  <c r="W76" i="7" a="1"/>
  <c r="E74" i="7" a="1"/>
  <c r="U77" i="7" a="1"/>
  <c r="AH47" i="7" a="1"/>
  <c r="L46" i="7" a="1"/>
  <c r="AA43" i="7" a="1"/>
  <c r="P49" i="7" a="1"/>
  <c r="D40" i="7" a="1"/>
  <c r="Q50" i="7" a="1"/>
  <c r="AM42" i="7" a="1"/>
  <c r="AE47" i="7" a="1"/>
  <c r="I37" i="7" a="1"/>
  <c r="V45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U13" i="7" a="1"/>
  <c r="H7" i="7" a="1"/>
  <c r="Z22" i="7" a="1"/>
  <c r="Z16" i="7" a="1"/>
  <c r="AD12" i="7" a="1"/>
  <c r="I7" i="7" a="1"/>
  <c r="Y13" i="7" a="1"/>
  <c r="Z13" i="7" a="1"/>
  <c r="AE16" i="7" a="1"/>
  <c r="R20" i="7" a="1"/>
  <c r="AC24" i="7" a="1"/>
  <c r="AL15" i="7" a="1"/>
  <c r="AE19" i="7" a="1"/>
  <c r="J24" i="7" a="1"/>
  <c r="J27" i="7" a="1"/>
  <c r="S16" i="7" a="1"/>
  <c r="AA20" i="7" a="1"/>
  <c r="Y12" i="7" a="1"/>
  <c r="I13" i="7" a="1"/>
  <c r="U20" i="7" a="1"/>
  <c r="Y24" i="7" a="1"/>
  <c r="F12" i="7" a="1"/>
  <c r="Q21" i="7" a="1"/>
  <c r="E21" i="7" a="1"/>
  <c r="AL26" i="7" a="1"/>
  <c r="U27" i="7" a="1"/>
  <c r="G22" i="7" a="1"/>
  <c r="J21" i="7" a="1"/>
  <c r="J25" i="7" a="1"/>
  <c r="AM26" i="7" a="1"/>
  <c r="V21" i="7" a="1"/>
  <c r="S8" i="7" a="1"/>
  <c r="L25" i="7" a="1"/>
  <c r="D25" i="7" a="1"/>
  <c r="AA26" i="7" a="1"/>
  <c r="U22" i="7" a="1"/>
  <c r="E25" i="7" a="1"/>
  <c r="Y7" i="7" a="1"/>
  <c r="G24" i="7" a="1"/>
  <c r="K23" i="7" a="1"/>
  <c r="T19" i="7" a="1"/>
  <c r="AG26" i="7" a="1"/>
  <c r="Y20" i="7" a="1"/>
  <c r="C32" i="7" a="1"/>
  <c r="C23" i="7" a="1"/>
  <c r="I24" i="7" a="1"/>
  <c r="D23" i="7" a="1"/>
  <c r="S12" i="7" a="1"/>
  <c r="H22" i="7" a="1"/>
  <c r="AJ25" i="7" a="1"/>
  <c r="AJ19" i="7" a="1"/>
  <c r="M26" i="7" a="1"/>
  <c r="Y21" i="7" a="1"/>
  <c r="W23" i="7" a="1"/>
  <c r="C7" i="7" a="1"/>
  <c r="F27" i="7" a="1"/>
  <c r="AD23" i="7" a="1"/>
  <c r="H82" i="7" a="1"/>
  <c r="E98" i="7" a="1"/>
  <c r="N94" i="7" a="1"/>
  <c r="M95" i="7" a="1"/>
  <c r="F93" i="7" a="1"/>
  <c r="I93" i="7" a="1"/>
  <c r="U69" i="7" a="1"/>
  <c r="AC58" i="7" a="1"/>
  <c r="F75" i="7" a="1"/>
  <c r="AF58" i="7" a="1"/>
  <c r="AJ76" i="7" a="1"/>
  <c r="T73" i="7" a="1"/>
  <c r="J38" i="7" a="1"/>
  <c r="L37" i="7" a="1"/>
  <c r="E48" i="7" a="1"/>
  <c r="Y46" i="7" a="1"/>
  <c r="F44" i="7" a="1"/>
  <c r="AC50" i="7" a="1"/>
  <c r="T41" i="7" a="1"/>
  <c r="AI50" i="7" a="1"/>
  <c r="L43" i="7" a="1"/>
  <c r="AI37" i="7" a="1"/>
  <c r="X49" i="7" a="1"/>
  <c r="AK37" i="7" a="1"/>
  <c r="P46" i="7" a="1"/>
  <c r="AL37" i="7" a="1"/>
  <c r="AH41" i="7" a="1"/>
  <c r="Q46" i="7" a="1"/>
  <c r="AL49" i="7" a="1"/>
  <c r="AL51" i="7" a="1"/>
  <c r="R52" i="7" a="1"/>
  <c r="AK51" i="7" a="1"/>
  <c r="AC40" i="7" a="1"/>
  <c r="U50" i="7" a="1"/>
  <c r="G50" i="7" a="1"/>
  <c r="AI46" i="7" a="1"/>
  <c r="R44" i="7" a="1"/>
  <c r="AE52" i="7" a="1"/>
  <c r="I52" i="7" a="1"/>
  <c r="U45" i="7" a="1"/>
  <c r="X41" i="7" a="1"/>
  <c r="C45" i="7" a="1"/>
  <c r="X18" i="7" a="1"/>
  <c r="AK17" i="7" a="1"/>
  <c r="S18" i="7" a="1"/>
  <c r="P15" i="7" a="1"/>
  <c r="D12" i="7" a="1"/>
  <c r="AE18" i="7" a="1"/>
  <c r="M20" i="7" a="1"/>
  <c r="I15" i="7" a="1"/>
  <c r="T17" i="7" a="1"/>
  <c r="H14" i="7" a="1"/>
  <c r="AF12" i="7" a="1"/>
  <c r="O18" i="7" a="1"/>
  <c r="AE13" i="7" a="1"/>
  <c r="AE7" i="7" a="1"/>
  <c r="AM22" i="7" a="1"/>
  <c r="AM16" i="7" a="1"/>
  <c r="E11" i="7" a="1"/>
  <c r="Q7" i="7" a="1"/>
  <c r="J12" i="7" a="1"/>
  <c r="F8" i="7" a="1"/>
  <c r="K12" i="7" a="1"/>
  <c r="J15" i="7" a="1"/>
  <c r="Z20" i="7" a="1"/>
  <c r="F25" i="7" a="1"/>
  <c r="O14" i="7" a="1"/>
  <c r="AM19" i="7" a="1"/>
  <c r="W24" i="7" a="1"/>
  <c r="P27" i="7" a="1"/>
  <c r="AH16" i="7" a="1"/>
  <c r="G21" i="7" a="1"/>
  <c r="Z8" i="7" a="1"/>
  <c r="K11" i="7" a="1"/>
  <c r="S13" i="7" a="1"/>
  <c r="AC20" i="7" a="1"/>
  <c r="AL24" i="7" a="1"/>
  <c r="Q12" i="7" a="1"/>
  <c r="AI23" i="7" a="1"/>
  <c r="AA22" i="7" a="1"/>
  <c r="G17" i="7" a="1"/>
  <c r="Z19" i="7" a="1"/>
  <c r="AB22" i="7" a="1"/>
  <c r="S22" i="7" a="1"/>
  <c r="W27" i="7" a="1"/>
  <c r="Y27" i="7" a="1"/>
  <c r="AF21" i="7" a="1"/>
  <c r="AM8" i="7" a="1"/>
  <c r="X25" i="7" a="1"/>
  <c r="R27" i="7" a="1"/>
  <c r="S15" i="7" a="1"/>
  <c r="AG22" i="7" a="1"/>
  <c r="AC8" i="7" a="1"/>
  <c r="E19" i="7" a="1"/>
  <c r="AB24" i="7" a="1"/>
  <c r="AF24" i="7" a="1"/>
  <c r="X20" i="7" a="1"/>
  <c r="H27" i="7" a="1"/>
  <c r="N22" i="7" a="1"/>
  <c r="C41" i="7" a="1"/>
  <c r="C16" i="7" a="1"/>
  <c r="C13" i="7" a="1"/>
  <c r="O21" i="7" a="1"/>
  <c r="O25" i="7" a="1"/>
  <c r="AL12" i="7" a="1"/>
  <c r="X23" i="7" a="1"/>
  <c r="K8" i="7" a="1"/>
  <c r="AH24" i="7" a="1"/>
  <c r="N24" i="7" a="1"/>
  <c r="T26" i="7" a="1"/>
  <c r="W7" i="7" a="1"/>
  <c r="U19" i="7" a="1"/>
  <c r="H23" i="7" a="1"/>
  <c r="S19" i="7" a="1"/>
  <c r="I27" i="7" a="1"/>
  <c r="S27" i="7" a="1"/>
  <c r="C43" i="7" a="1"/>
  <c r="C24" i="7" a="1"/>
  <c r="AA16" i="7" a="1"/>
  <c r="H20" i="7" a="1"/>
  <c r="U8" i="7" a="1"/>
  <c r="AK20" i="7" a="1"/>
  <c r="W17" i="7" a="1"/>
  <c r="W98" i="7" a="1"/>
  <c r="Z94" i="7" a="1"/>
  <c r="S95" i="7" a="1"/>
  <c r="R93" i="7" a="1"/>
  <c r="U93" i="7" a="1"/>
  <c r="G70" i="7" a="1"/>
  <c r="AC70" i="7" a="1"/>
  <c r="S75" i="7" a="1"/>
  <c r="F77" i="7" a="1"/>
  <c r="AG76" i="7" a="1"/>
  <c r="Q38" i="7" a="1"/>
  <c r="T37" i="7" a="1"/>
  <c r="R48" i="7" a="1"/>
  <c r="AL46" i="7" a="1"/>
  <c r="V44" i="7" a="1"/>
  <c r="E51" i="7" a="1"/>
  <c r="AB43" i="7" a="1"/>
  <c r="K51" i="7" a="1"/>
  <c r="AF44" i="7" a="1"/>
  <c r="I39" i="7" a="1"/>
  <c r="R50" i="7" a="1"/>
  <c r="Z38" i="7" a="1"/>
  <c r="W46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K20" i="7" a="1"/>
  <c r="AJ24" i="7" a="1"/>
  <c r="V27" i="7" a="1"/>
  <c r="Z15" i="7" a="1"/>
  <c r="N21" i="7" a="1"/>
  <c r="AG18" i="7" a="1"/>
  <c r="U11" i="7" a="1"/>
  <c r="AH94" i="7" a="1"/>
  <c r="AD98" i="7" a="1"/>
  <c r="M97" i="7" a="1"/>
  <c r="H96" i="7" a="1"/>
  <c r="AH99" i="7" a="1"/>
  <c r="AA74" i="7" a="1"/>
  <c r="X72" i="7" a="1"/>
  <c r="K72" i="7" a="1"/>
  <c r="R70" i="7" a="1"/>
  <c r="AK73" i="7" a="1"/>
  <c r="X40" i="7" a="1"/>
  <c r="P38" i="7" a="1"/>
  <c r="D36" i="7" a="1"/>
  <c r="AB51" i="7" a="1"/>
  <c r="V47" i="7" a="1"/>
  <c r="G39" i="7" a="1"/>
  <c r="K52" i="7" a="1"/>
  <c r="W44" i="7" a="1"/>
  <c r="W51" i="7" a="1"/>
  <c r="G46" i="7" a="1"/>
  <c r="U39" i="7" a="1"/>
  <c r="L51" i="7" a="1"/>
  <c r="AK38" i="7" a="1"/>
  <c r="AJ46" i="7" a="1"/>
  <c r="AB38" i="7" a="1"/>
  <c r="Z42" i="7" a="1"/>
  <c r="G47" i="7" a="1"/>
  <c r="N50" i="7" a="1"/>
  <c r="N52" i="7" a="1"/>
  <c r="H43" i="7" a="1"/>
  <c r="AB46" i="7" a="1"/>
  <c r="N43" i="7" a="1"/>
  <c r="AM40" i="7" a="1"/>
  <c r="AF41" i="7" a="1"/>
  <c r="O48" i="7" a="1"/>
  <c r="I46" i="7" a="1"/>
  <c r="AA42" i="7" a="1"/>
  <c r="L49" i="7" a="1"/>
  <c r="AD43" i="7" a="1"/>
  <c r="C52" i="7" a="1"/>
  <c r="AJ18" i="7" a="1"/>
  <c r="Y16" i="7" a="1"/>
  <c r="T18" i="7" a="1"/>
  <c r="AF15" i="7" a="1"/>
  <c r="T12" i="7" a="1"/>
  <c r="O17" i="7" a="1"/>
  <c r="F21" i="7" a="1"/>
  <c r="AG15" i="7" a="1"/>
  <c r="AJ17" i="7" a="1"/>
  <c r="X14" i="7" a="1"/>
  <c r="L11" i="7" a="1"/>
  <c r="S17" i="7" a="1"/>
  <c r="M11" i="7" a="1"/>
  <c r="K19" i="7" a="1"/>
  <c r="AC23" i="7" a="1"/>
  <c r="W14" i="7" a="1"/>
  <c r="AM18" i="7" a="1"/>
  <c r="Z18" i="7" a="1"/>
  <c r="AE12" i="7" a="1"/>
  <c r="J7" i="7" a="1"/>
  <c r="R11" i="7" a="1"/>
  <c r="AA14" i="7" a="1"/>
  <c r="P8" i="7" a="1"/>
  <c r="Z21" i="7" a="1"/>
  <c r="Z25" i="7" a="1"/>
  <c r="F13" i="7" a="1"/>
  <c r="AH20" i="7" a="1"/>
  <c r="G25" i="7" a="1"/>
  <c r="AB27" i="7" a="1"/>
  <c r="Q14" i="7" a="1"/>
  <c r="Y8" i="7" a="1"/>
  <c r="AA21" i="7" a="1"/>
  <c r="N17" i="7" a="1"/>
  <c r="AE11" i="7" a="1"/>
  <c r="O12" i="7" a="1"/>
  <c r="AB21" i="7" a="1"/>
  <c r="AB25" i="7" a="1"/>
  <c r="M13" i="7" a="1"/>
  <c r="U24" i="7" a="1"/>
  <c r="AJ23" i="7" a="1"/>
  <c r="AE8" i="7" a="1"/>
  <c r="I12" i="7" a="1"/>
  <c r="X24" i="7" a="1"/>
  <c r="AI24" i="7" a="1"/>
  <c r="R21" i="7" a="1"/>
  <c r="T22" i="7" a="1"/>
  <c r="Q19" i="7" a="1"/>
  <c r="K26" i="7" a="1"/>
  <c r="T24" i="7" a="1"/>
  <c r="R23" i="7" a="1"/>
  <c r="AI22" i="7" a="1"/>
  <c r="I20" i="7" a="1"/>
  <c r="AA27" i="7" a="1"/>
  <c r="AI13" i="7" a="1"/>
  <c r="AK21" i="7" a="1"/>
  <c r="AC27" i="7" a="1"/>
  <c r="T27" i="7" a="1"/>
  <c r="C44" i="7" a="1"/>
  <c r="C21" i="7" a="1"/>
  <c r="W25" i="7" a="1"/>
  <c r="AI26" i="7" a="1"/>
  <c r="AG7" i="7" a="1"/>
  <c r="J95" i="7" a="1"/>
  <c r="F99" i="7" a="1"/>
  <c r="S97" i="7" a="1"/>
  <c r="N96" i="7" a="1"/>
  <c r="J100" i="7" a="1"/>
  <c r="K75" i="7" a="1"/>
  <c r="AE72" i="7" a="1"/>
  <c r="R72" i="7" a="1"/>
  <c r="AA70" i="7" a="1"/>
  <c r="I77" i="7" a="1"/>
  <c r="AF40" i="7" a="1"/>
  <c r="D39" i="7" a="1"/>
  <c r="AJ36" i="7" a="1"/>
  <c r="P52" i="7" a="1"/>
  <c r="F48" i="7" a="1"/>
  <c r="R41" i="7" a="1"/>
  <c r="R47" i="7" a="1"/>
  <c r="AE44" i="7" a="1"/>
  <c r="P33" i="7" a="1"/>
  <c r="AA46" i="7" a="1"/>
  <c r="AD39" i="7" a="1"/>
  <c r="F52" i="7" a="1"/>
  <c r="L39" i="7" a="1"/>
  <c r="M47" i="7" a="1"/>
  <c r="AL38" i="7" a="1"/>
  <c r="G43" i="7" a="1"/>
  <c r="T47" i="7" a="1"/>
  <c r="T50" i="7" a="1"/>
  <c r="Z52" i="7" a="1"/>
  <c r="AE45" i="7" a="1"/>
  <c r="AJ52" i="7" a="1"/>
  <c r="E45" i="7" a="1"/>
  <c r="Q42" i="7" a="1"/>
  <c r="E43" i="7" a="1"/>
  <c r="Y49" i="7" a="1"/>
  <c r="F49" i="7" a="1"/>
  <c r="X43" i="7" a="1"/>
  <c r="X48" i="7" a="1"/>
  <c r="AA52" i="7" a="1"/>
  <c r="F47" i="7" a="1"/>
  <c r="C47" i="7" a="1"/>
  <c r="F17" i="7" a="1"/>
  <c r="AG16" i="7" a="1"/>
  <c r="D17" i="7" a="1"/>
  <c r="D14" i="7" a="1"/>
  <c r="AB12" i="7" a="1"/>
  <c r="E16" i="7" a="1"/>
  <c r="E8" i="7" a="1"/>
  <c r="K18" i="7" a="1"/>
  <c r="M14" i="7" a="1"/>
  <c r="H16" i="7" a="1"/>
  <c r="AF14" i="7" a="1"/>
  <c r="T11" i="7" a="1"/>
  <c r="AH17" i="7" a="1"/>
  <c r="AI11" i="7" a="1"/>
  <c r="AH19" i="7" a="1"/>
  <c r="F24" i="7" a="1"/>
  <c r="V13" i="7" a="1"/>
  <c r="V17" i="7" a="1"/>
  <c r="H17" i="7" a="1"/>
  <c r="F11" i="7" a="1"/>
  <c r="R7" i="7" a="1"/>
  <c r="AC11" i="7" a="1"/>
  <c r="O13" i="7" a="1"/>
  <c r="X8" i="7" a="1"/>
  <c r="AM21" i="7" a="1"/>
  <c r="AM25" i="7" a="1"/>
  <c r="AA13" i="7" a="1"/>
  <c r="H8" i="7" a="1"/>
  <c r="T21" i="7" a="1"/>
  <c r="T25" i="7" a="1"/>
  <c r="AH27" i="7" a="1"/>
  <c r="R13" i="7" a="1"/>
  <c r="AG8" i="7" a="1"/>
  <c r="D22" i="7" a="1"/>
  <c r="AD17" i="7" a="1"/>
  <c r="Z12" i="7" a="1"/>
  <c r="J8" i="7" a="1"/>
  <c r="E22" i="7" a="1"/>
  <c r="E26" i="7" a="1"/>
  <c r="AK11" i="7" a="1"/>
  <c r="AG24" i="7" a="1"/>
  <c r="I25" i="7" a="1"/>
  <c r="O7" i="7" a="1"/>
  <c r="N8" i="7" a="1"/>
  <c r="V25" i="7" a="1"/>
  <c r="AE22" i="7" a="1"/>
  <c r="AJ26" i="7" a="1"/>
  <c r="AC82" i="7" a="1"/>
  <c r="D97" i="7" a="1"/>
  <c r="AI97" i="7" a="1"/>
  <c r="S99" i="7" a="1"/>
  <c r="Z100" i="7" a="1"/>
  <c r="AC95" i="7" a="1"/>
  <c r="AM58" i="7" a="1"/>
  <c r="D71" i="7" a="1"/>
  <c r="J76" i="7" a="1"/>
  <c r="Q76" i="7" a="1"/>
  <c r="AI73" i="7" a="1"/>
  <c r="C76" i="7" a="1"/>
  <c r="Y41" i="7" a="1"/>
  <c r="N33" i="7" a="1"/>
  <c r="O39" i="7" a="1"/>
  <c r="O37" i="7" a="1"/>
  <c r="AB52" i="7" a="1"/>
  <c r="S48" i="7" a="1"/>
  <c r="AL41" i="7" a="1"/>
  <c r="E49" i="7" a="1"/>
  <c r="AM44" i="7" a="1"/>
  <c r="R37" i="7" a="1"/>
  <c r="D47" i="7" a="1"/>
  <c r="AL40" i="7" a="1"/>
  <c r="D41" i="7" a="1"/>
  <c r="P48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V20" i="7" a="1"/>
  <c r="M24" i="7" a="1"/>
  <c r="AG13" i="7" a="1"/>
  <c r="N16" i="7" a="1"/>
  <c r="AL17" i="7" a="1"/>
  <c r="AA11" i="7" a="1"/>
  <c r="AA18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E23" i="7" a="1"/>
  <c r="AG20" i="7" a="1"/>
  <c r="O27" i="7" a="1"/>
  <c r="N20" i="7" a="1"/>
  <c r="X7" i="7" a="1"/>
  <c r="Y25" i="7" a="1"/>
  <c r="L8" i="7" a="1"/>
  <c r="L21" i="7" a="1"/>
  <c r="L20" i="7" a="1"/>
  <c r="H21" i="7" a="1"/>
  <c r="V22" i="7" a="1"/>
  <c r="X22" i="7" a="1"/>
  <c r="L19" i="7" a="1"/>
  <c r="C42" i="7" a="1"/>
  <c r="C12" i="7" a="1"/>
  <c r="C17" i="7" a="1"/>
  <c r="AI82" i="7" a="1"/>
  <c r="J97" i="7" a="1"/>
  <c r="AC98" i="7" a="1"/>
  <c r="Y99" i="7" a="1"/>
  <c r="H101" i="7" a="1"/>
  <c r="Q96" i="7" a="1"/>
  <c r="D100" i="7" a="1"/>
  <c r="S100" i="7" a="1"/>
  <c r="Q94" i="7" a="1"/>
  <c r="R101" i="7" a="1"/>
  <c r="AH69" i="7" a="1"/>
  <c r="H76" i="7" a="1"/>
  <c r="O70" i="7" a="1"/>
  <c r="AK76" i="7" a="1"/>
  <c r="G33" i="7" a="1"/>
  <c r="H32" i="7" a="1"/>
  <c r="I42" i="7" a="1"/>
  <c r="AA41" i="7" a="1"/>
  <c r="AD38" i="7" a="1"/>
  <c r="V50" i="7" a="1"/>
  <c r="O44" i="7" a="1"/>
  <c r="F50" i="7" a="1"/>
  <c r="Q47" i="7" a="1"/>
  <c r="V38" i="7" a="1"/>
  <c r="AA48" i="7" a="1"/>
  <c r="M43" i="7" a="1"/>
  <c r="AE39" i="7" a="1"/>
  <c r="AH42" i="7" a="1"/>
  <c r="AI32" i="7" a="1"/>
  <c r="AI39" i="7" a="1"/>
  <c r="T44" i="7" a="1"/>
  <c r="Q48" i="7" a="1"/>
  <c r="AL50" i="7" a="1"/>
  <c r="R40" i="7" a="1"/>
  <c r="D48" i="7" a="1"/>
  <c r="S47" i="7" a="1"/>
  <c r="S52" i="7" a="1"/>
  <c r="H45" i="7" a="1"/>
  <c r="K37" i="7" a="1"/>
  <c r="G52" i="7" a="1"/>
  <c r="AE50" i="7" a="1"/>
  <c r="AA47" i="7" a="1"/>
  <c r="AM50" i="7" a="1"/>
  <c r="AB44" i="7" a="1"/>
  <c r="AE49" i="7" a="1"/>
  <c r="C51" i="7" a="1"/>
  <c r="G18" i="7" a="1"/>
  <c r="AK15" i="7" a="1"/>
  <c r="D16" i="7" a="1"/>
  <c r="AB14" i="7" a="1"/>
  <c r="P11" i="7" a="1"/>
  <c r="E14" i="7" a="1"/>
  <c r="M7" i="7" a="1"/>
  <c r="P17" i="7" a="1"/>
  <c r="V18" i="7" a="1"/>
  <c r="AF16" i="7" a="1"/>
  <c r="T13" i="7" a="1"/>
  <c r="AD15" i="7" a="1"/>
  <c r="AL20" i="7" a="1"/>
  <c r="AM24" i="7" a="1"/>
  <c r="R12" i="7" a="1"/>
  <c r="AE15" i="7" a="1"/>
  <c r="AD16" i="7" a="1"/>
  <c r="Q16" i="7" a="1"/>
  <c r="AG12" i="7" a="1"/>
  <c r="AA7" i="7" a="1"/>
  <c r="F23" i="7" a="1"/>
  <c r="AM13" i="7" a="1"/>
  <c r="AH12" i="7" a="1"/>
  <c r="L7" i="7" a="1"/>
  <c r="W22" i="7" a="1"/>
  <c r="P26" i="7" a="1"/>
  <c r="N25" i="7" a="1"/>
  <c r="AI12" i="7" a="1"/>
  <c r="AC7" i="7" a="1"/>
  <c r="N23" i="7" a="1"/>
  <c r="AI16" i="7" a="1"/>
  <c r="Q17" i="7" a="1"/>
  <c r="AG11" i="7" a="1"/>
  <c r="AD7" i="7" a="1"/>
  <c r="AL22" i="7" a="1"/>
  <c r="AL16" i="7" a="1"/>
  <c r="J19" i="7" a="1"/>
  <c r="AD25" i="7" a="1"/>
  <c r="L27" i="7" a="1"/>
  <c r="O22" i="7" a="1"/>
  <c r="Q20" i="7" a="1"/>
  <c r="S26" i="7" a="1"/>
  <c r="N27" i="7" a="1"/>
  <c r="AB19" i="7" a="1"/>
  <c r="AL8" i="7" a="1"/>
  <c r="AI25" i="7" a="1"/>
  <c r="W21" i="7" a="1"/>
  <c r="AK27" i="7" a="1"/>
  <c r="AH23" i="7" a="1"/>
  <c r="AD19" i="7" a="1"/>
  <c r="G27" i="7" a="1"/>
  <c r="O11" i="7" a="1"/>
  <c r="AJ21" i="7" a="1"/>
  <c r="AE24" i="7" a="1"/>
  <c r="R26" i="7" a="1"/>
  <c r="J23" i="7" a="1"/>
  <c r="Q25" i="7" a="1"/>
  <c r="V24" i="7" a="1"/>
  <c r="C38" i="7" a="1"/>
  <c r="P100" i="7" a="1"/>
  <c r="M93" i="7" a="1"/>
  <c r="AE100" i="7" a="1"/>
  <c r="N97" i="7" a="1"/>
  <c r="I99" i="7" a="1"/>
  <c r="Y58" i="7" a="1"/>
  <c r="H71" i="7" a="1"/>
  <c r="K97" i="7" a="1"/>
  <c r="X96" i="7" a="1"/>
  <c r="N99" i="7" a="1"/>
  <c r="AA97" i="7" a="1"/>
  <c r="M58" i="7" a="1"/>
  <c r="AB69" i="7" a="1"/>
  <c r="W72" i="7" a="1"/>
  <c r="AF72" i="7" a="1"/>
  <c r="P70" i="7" a="1"/>
  <c r="D75" i="7" a="1"/>
  <c r="Q33" i="7" a="1"/>
  <c r="S41" i="7" a="1"/>
  <c r="AA32" i="7" a="1"/>
  <c r="E44" i="7" a="1"/>
  <c r="AB42" i="7" a="1"/>
  <c r="AB39" i="7" a="1"/>
  <c r="D51" i="7" a="1"/>
  <c r="R45" i="7" a="1"/>
  <c r="AG38" i="7" a="1"/>
  <c r="T48" i="7" a="1"/>
  <c r="AK40" i="7" a="1"/>
  <c r="R49" i="7" a="1"/>
  <c r="AK43" i="7" a="1"/>
  <c r="L41" i="7" a="1"/>
  <c r="O43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V14" i="7" a="1"/>
  <c r="T8" i="7" a="1"/>
  <c r="AC21" i="7" a="1"/>
  <c r="AC25" i="7" a="1"/>
  <c r="N11" i="7" a="1"/>
  <c r="AL14" i="7" a="1"/>
  <c r="D8" i="7" a="1"/>
  <c r="Z14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X19" i="7" a="1"/>
  <c r="D24" i="7" a="1"/>
  <c r="R14" i="7" a="1"/>
  <c r="N15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AC97" i="7" a="1"/>
  <c r="AJ96" i="7" a="1"/>
  <c r="AF99" i="7" a="1"/>
  <c r="I98" i="7" a="1"/>
  <c r="C99" i="7" a="1"/>
  <c r="AK58" i="7" a="1"/>
  <c r="AI69" i="7" a="1"/>
  <c r="AD72" i="7" a="1"/>
  <c r="AM72" i="7" a="1"/>
  <c r="Z70" i="7" a="1"/>
  <c r="AD75" i="7" a="1"/>
  <c r="X33" i="7" a="1"/>
  <c r="S42" i="7" a="1"/>
  <c r="F33" i="7" a="1"/>
  <c r="M44" i="7" a="1"/>
  <c r="AJ42" i="7" a="1"/>
  <c r="AL39" i="7" a="1"/>
  <c r="J51" i="7" a="1"/>
  <c r="AH45" i="7" a="1"/>
  <c r="R39" i="7" a="1"/>
  <c r="AG48" i="7" a="1"/>
  <c r="N42" i="7" a="1"/>
  <c r="AJ49" i="7" a="1"/>
  <c r="I44" i="7" a="1"/>
  <c r="V41" i="7" a="1"/>
  <c r="W43" i="7" a="1"/>
  <c r="AD40" i="7" a="1"/>
  <c r="O45" i="7" a="1"/>
  <c r="T49" i="7" a="1"/>
  <c r="T51" i="7" a="1"/>
  <c r="AC45" i="7" a="1"/>
  <c r="S50" i="7" a="1"/>
  <c r="I48" i="7" a="1"/>
  <c r="AC46" i="7" a="1"/>
  <c r="AK48" i="7" a="1"/>
  <c r="V43" i="7" a="1"/>
  <c r="O52" i="7" a="1"/>
  <c r="W45" i="7" a="1"/>
  <c r="AA50" i="7" a="1"/>
  <c r="AG39" i="7" a="1"/>
  <c r="AB48" i="7" a="1"/>
  <c r="AI42" i="7" a="1"/>
  <c r="F18" i="7" a="1"/>
  <c r="AK18" i="7" a="1"/>
  <c r="AG14" i="7" a="1"/>
  <c r="AB16" i="7" a="1"/>
  <c r="P13" i="7" a="1"/>
  <c r="E12" i="7" a="1"/>
  <c r="M19" i="7" a="1"/>
  <c r="M33" i="7" a="1"/>
  <c r="T42" i="7" a="1"/>
  <c r="T32" i="7" a="1"/>
  <c r="AC43" i="7" a="1"/>
  <c r="I40" i="7" a="1"/>
  <c r="F42" i="7" a="1"/>
  <c r="AM45" i="7" a="1"/>
  <c r="AA49" i="7" a="1"/>
  <c r="C48" i="7" a="1"/>
  <c r="AJ14" i="7" a="1"/>
  <c r="Y17" i="7" a="1"/>
  <c r="AB13" i="7" a="1"/>
  <c r="AM12" i="7" a="1"/>
  <c r="AI15" i="7" a="1"/>
  <c r="AB18" i="7" a="1"/>
  <c r="M23" i="7" a="1"/>
  <c r="T7" i="7" a="1"/>
  <c r="AA23" i="7" a="1"/>
  <c r="V11" i="7" a="1"/>
  <c r="J16" i="7" a="1"/>
  <c r="G26" i="7" a="1"/>
  <c r="H26" i="7" a="1"/>
  <c r="R8" i="7" a="1"/>
  <c r="Z27" i="7" a="1"/>
  <c r="AI21" i="7" a="1"/>
  <c r="X21" i="7" a="1"/>
  <c r="W11" i="7" a="1"/>
  <c r="AM27" i="7" a="1"/>
  <c r="AK24" i="7" a="1"/>
  <c r="AC15" i="7" a="1"/>
  <c r="AF27" i="7" a="1"/>
  <c r="AK7" i="7" a="1"/>
  <c r="AK25" i="7" a="1"/>
  <c r="K22" i="7" a="1"/>
  <c r="N12" i="7" a="1"/>
  <c r="N19" i="7" a="1"/>
  <c r="W26" i="7" a="1"/>
  <c r="L22" i="7" a="1"/>
  <c r="C15" i="7" a="1"/>
  <c r="AL27" i="7" a="1"/>
  <c r="M27" i="7" a="1"/>
  <c r="C11" i="7" a="1"/>
  <c r="AH73" i="7" a="1"/>
  <c r="V39" i="7" a="1"/>
  <c r="O15" i="7" a="1"/>
  <c r="J26" i="7" a="1"/>
  <c r="AJ27" i="7" a="1"/>
  <c r="C26" i="7" a="1"/>
  <c r="F74" i="7" a="1"/>
  <c r="AI48" i="7" a="1"/>
  <c r="D15" i="7" a="1"/>
  <c r="G19" i="7" a="1"/>
  <c r="R25" i="7" a="1"/>
  <c r="L24" i="7" a="1"/>
  <c r="AK8" i="7" a="1"/>
  <c r="S20" i="7" a="1"/>
  <c r="W20" i="7" a="1"/>
  <c r="AG74" i="7" a="1"/>
  <c r="X45" i="7" a="1"/>
  <c r="AC39" i="7" a="1"/>
  <c r="L45" i="7" a="1"/>
  <c r="E41" i="7" a="1"/>
  <c r="V46" i="7" a="1"/>
  <c r="U52" i="7" a="1"/>
  <c r="I51" i="7" a="1"/>
  <c r="L18" i="7" a="1"/>
  <c r="X13" i="7" a="1"/>
  <c r="M16" i="7" a="1"/>
  <c r="H12" i="7" a="1"/>
  <c r="AB8" i="7" a="1"/>
  <c r="Y11" i="7" a="1"/>
  <c r="AM14" i="7" a="1"/>
  <c r="AM17" i="7" a="1"/>
  <c r="AM23" i="7" a="1"/>
  <c r="AJ7" i="7" a="1"/>
  <c r="M17" i="7" a="1"/>
  <c r="AC26" i="7" a="1"/>
  <c r="I22" i="7" a="1"/>
  <c r="C40" i="7" a="1"/>
  <c r="J13" i="7" a="1"/>
  <c r="T20" i="7" a="1"/>
  <c r="AD21" i="7" a="1"/>
  <c r="AL21" i="7" a="1"/>
  <c r="S24" i="7" a="1"/>
  <c r="AC12" i="7" a="1"/>
  <c r="M12" i="7" a="1"/>
  <c r="AF50" i="7" a="1"/>
  <c r="V48" i="7" a="1"/>
  <c r="G15" i="7" a="1"/>
  <c r="AH7" i="7" a="1"/>
  <c r="C20" i="7" a="1"/>
  <c r="AI19" i="7" a="1"/>
  <c r="D27" i="7" a="1"/>
  <c r="C33" i="7" a="1"/>
  <c r="AC71" i="7" a="1"/>
  <c r="Y42" i="7" a="1"/>
  <c r="AJ50" i="7" a="1"/>
  <c r="F46" i="7" a="1"/>
  <c r="K38" i="7" a="1"/>
  <c r="D44" i="7" a="1"/>
  <c r="N47" i="7" a="1"/>
  <c r="AG49" i="7" a="1"/>
  <c r="R17" i="7" a="1"/>
  <c r="H11" i="7" a="1"/>
  <c r="U16" i="7" a="1"/>
  <c r="P12" i="7" a="1"/>
  <c r="AJ8" i="7" a="1"/>
  <c r="N13" i="7" a="1"/>
  <c r="R16" i="7" a="1"/>
  <c r="P24" i="7" a="1"/>
  <c r="H19" i="7" a="1"/>
  <c r="AC17" i="7" a="1"/>
  <c r="AA25" i="7" a="1"/>
  <c r="AH14" i="7" a="1"/>
  <c r="P20" i="7" a="1"/>
  <c r="AG27" i="7" a="1"/>
  <c r="G20" i="7" a="1"/>
  <c r="AF26" i="7" a="1"/>
  <c r="L26" i="7" a="1"/>
  <c r="I23" i="7" a="1"/>
  <c r="Z7" i="7" a="1"/>
  <c r="K7" i="7" a="1"/>
  <c r="C22" i="7" a="1"/>
  <c r="V16" i="7" a="1"/>
  <c r="AK23" i="7" a="1"/>
  <c r="Q27" i="7" a="1"/>
  <c r="S23" i="7" a="1"/>
  <c r="Q23" i="7" a="1"/>
  <c r="AE23" i="7" a="1"/>
  <c r="C19" i="7" a="1"/>
  <c r="Z49" i="7" a="1"/>
  <c r="Q18" i="7" a="1"/>
  <c r="E20" i="7" a="1"/>
  <c r="AL19" i="7" a="1"/>
  <c r="T52" i="7" a="1"/>
  <c r="AF17" i="7" a="1"/>
  <c r="I11" i="7" a="1"/>
  <c r="K21" i="7" a="1"/>
  <c r="L47" i="7" a="1"/>
  <c r="E13" i="7" a="1"/>
  <c r="E24" i="7" a="1"/>
  <c r="V8" i="7" a="1"/>
  <c r="AF70" i="7" a="1"/>
  <c r="W32" i="7" a="1"/>
  <c r="P39" i="7" a="1"/>
  <c r="G48" i="7" a="1"/>
  <c r="G40" i="7" a="1"/>
  <c r="AI44" i="7" a="1"/>
  <c r="S49" i="7" a="1"/>
  <c r="F41" i="7" a="1"/>
  <c r="E18" i="7" a="1"/>
  <c r="X11" i="7" a="1"/>
  <c r="AK14" i="7" a="1"/>
  <c r="AJ11" i="7" a="1"/>
  <c r="AD20" i="7" a="1"/>
  <c r="E15" i="7" a="1"/>
  <c r="AL11" i="7" a="1"/>
  <c r="W12" i="7" a="1"/>
  <c r="D26" i="7" a="1"/>
  <c r="J22" i="7" a="1"/>
  <c r="AD42" i="7" a="1"/>
  <c r="U7" i="7" a="1"/>
  <c r="Z39" i="7" a="1"/>
  <c r="F7" i="7" a="1"/>
  <c r="P19" i="7" a="1"/>
  <c r="S21" i="7" a="1"/>
  <c r="AE82" i="7" a="1"/>
  <c r="P76" i="7" a="1"/>
  <c r="AK42" i="7" a="1"/>
  <c r="AC49" i="7" a="1"/>
  <c r="AH32" i="7" a="1"/>
  <c r="AD45" i="7" a="1"/>
  <c r="AK50" i="7" a="1"/>
  <c r="Q44" i="7" a="1"/>
  <c r="AF42" i="7" a="1"/>
  <c r="K17" i="7" a="1"/>
  <c r="M18" i="7" a="1"/>
  <c r="P21" i="7" a="1"/>
  <c r="J14" i="7" a="1"/>
  <c r="G11" i="7" a="1"/>
  <c r="AC18" i="7" a="1"/>
  <c r="AJ22" i="7" a="1"/>
  <c r="J11" i="7" a="1"/>
  <c r="AM15" i="7" a="1"/>
  <c r="V7" i="7" a="1"/>
  <c r="N7" i="7" a="1"/>
  <c r="AK19" i="7" a="1"/>
  <c r="AD26" i="7" a="1"/>
  <c r="AH22" i="7" a="1"/>
  <c r="S7" i="7" a="1"/>
  <c r="AD27" i="7" a="1"/>
  <c r="K42" i="7" a="1"/>
  <c r="P25" i="7" a="1"/>
  <c r="Y22" i="7" a="1"/>
  <c r="C36" i="7" a="1"/>
  <c r="AB15" i="7" a="1"/>
  <c r="AL23" i="7" a="1"/>
  <c r="I82" i="7" a="1"/>
  <c r="K76" i="7" a="1"/>
  <c r="U33" i="7" a="1"/>
  <c r="AF48" i="7" a="1"/>
  <c r="I38" i="7" a="1"/>
  <c r="P42" i="7" a="1"/>
  <c r="J48" i="7" a="1"/>
  <c r="AK45" i="7" a="1"/>
  <c r="G51" i="7" a="1"/>
  <c r="N38" i="7" a="1"/>
  <c r="U15" i="7" a="1"/>
  <c r="Q15" i="7" a="1"/>
  <c r="Y18" i="7" a="1"/>
  <c r="F22" i="7" a="1"/>
  <c r="W13" i="7" a="1"/>
  <c r="F16" i="7" a="1"/>
  <c r="T23" i="7" a="1"/>
  <c r="AE14" i="7" a="1"/>
  <c r="AL7" i="7" a="1"/>
  <c r="V19" i="7" a="1"/>
  <c r="L23" i="7" a="1"/>
  <c r="AI27" i="7" a="1"/>
  <c r="E27" i="7" a="1"/>
  <c r="AE27" i="7" a="1"/>
  <c r="AM20" i="7" a="1"/>
  <c r="AF23" i="7" a="1"/>
  <c r="U23" i="7" a="1"/>
  <c r="C27" i="7" a="1"/>
  <c r="C8" i="7" a="1"/>
  <c r="AG23" i="7" a="1"/>
  <c r="G13" i="7" a="1"/>
  <c r="AB20" i="7" a="1"/>
  <c r="AE26" i="7" a="1"/>
  <c r="F15" i="7" a="1"/>
  <c r="V23" i="7" a="1"/>
  <c r="N26" i="7" a="1"/>
  <c r="W33" i="7" a="1"/>
  <c r="X16" i="7" a="1"/>
  <c r="Z17" i="7" a="1"/>
  <c r="Q26" i="7" a="1"/>
  <c r="AL25" i="7" a="1"/>
  <c r="AL100" i="7" a="1"/>
  <c r="AM52" i="7" a="1"/>
  <c r="G14" i="7" a="1"/>
  <c r="V26" i="7" a="1"/>
  <c r="D20" i="7" a="1"/>
  <c r="AH11" i="7" a="1"/>
  <c r="Z51" i="7" a="1"/>
  <c r="AI17" i="7" a="1"/>
  <c r="AK26" i="7" a="1"/>
  <c r="H24" i="7" a="1"/>
  <c r="L101" i="7" a="1"/>
  <c r="AI76" i="7" a="1"/>
  <c r="AH50" i="7" a="1"/>
  <c r="AH38" i="7" a="1"/>
  <c r="F43" i="7" a="1"/>
  <c r="AD48" i="7" a="1"/>
  <c r="AM49" i="7" a="1"/>
  <c r="AG43" i="7" a="1"/>
  <c r="N49" i="7" a="1"/>
  <c r="I14" i="7" a="1"/>
  <c r="AC14" i="7" a="1"/>
  <c r="AI18" i="7" a="1"/>
  <c r="M22" i="7" a="1"/>
  <c r="AH13" i="7" a="1"/>
  <c r="K15" i="7" a="1"/>
  <c r="AG19" i="7" a="1"/>
  <c r="S25" i="7" a="1"/>
  <c r="C25" i="7" a="1"/>
  <c r="K44" i="7" a="1"/>
  <c r="AH18" i="7" a="1"/>
  <c r="C14" i="7" a="1"/>
  <c r="K47" i="7" a="1"/>
  <c r="W16" i="7" a="1"/>
  <c r="X26" i="7" a="1"/>
  <c r="AJ16" i="7" a="1"/>
  <c r="Y23" i="7" a="1"/>
  <c r="AM95" i="7" a="1"/>
  <c r="G77" i="7" a="1"/>
  <c r="Z43" i="7" a="1"/>
  <c r="J45" i="7" a="1"/>
  <c r="E47" i="7" a="1"/>
  <c r="H51" i="7" a="1"/>
  <c r="AE40" i="7" a="1"/>
  <c r="AD52" i="7" a="1"/>
  <c r="M50" i="7" a="1"/>
  <c r="L16" i="7" a="1"/>
  <c r="AI7" i="7" a="1"/>
  <c r="T15" i="7" a="1"/>
  <c r="AI14" i="7" a="1"/>
  <c r="F26" i="7" a="1"/>
  <c r="M8" i="7" a="1"/>
  <c r="N14" i="7" a="1"/>
  <c r="W19" i="7" a="1"/>
  <c r="AD11" i="7" a="1"/>
  <c r="AH26" i="7" a="1"/>
  <c r="AF19" i="7" a="1"/>
  <c r="AA15" i="7" a="1"/>
  <c r="O23" i="7" a="1"/>
  <c r="O26" i="7" a="1"/>
  <c r="AE20" i="7" a="1"/>
  <c r="AF20" i="7" a="1"/>
  <c r="AH21" i="7" a="1"/>
  <c r="R19" i="7" a="1"/>
  <c r="I19" i="7" a="1"/>
  <c r="AA8" i="7" a="1"/>
  <c r="C37" i="7" a="1"/>
  <c r="C18" i="7" a="1"/>
  <c r="AG58" i="7" a="1"/>
  <c r="U76" i="7" a="1"/>
  <c r="H47" i="7" a="1"/>
  <c r="Z48" i="7" a="1"/>
  <c r="U49" i="7" a="1"/>
  <c r="K13" i="7" a="1"/>
  <c r="F14" i="7" a="1"/>
  <c r="Q69" i="7" a="1"/>
  <c r="AC37" i="7" a="1"/>
  <c r="AD49" i="7" a="1"/>
  <c r="AE42" i="7" a="1"/>
  <c r="W39" i="7" a="1"/>
  <c r="AB32" i="7" a="1"/>
  <c r="L44" i="7" a="1"/>
  <c r="AK46" i="7" a="1"/>
  <c r="C49" i="7" a="1"/>
  <c r="T14" i="7" a="1"/>
  <c r="AF18" i="7" a="1"/>
  <c r="L13" i="7" a="1"/>
  <c r="G12" i="7" a="1"/>
  <c r="O16" i="7" a="1"/>
  <c r="AC22" i="7" a="1"/>
  <c r="D7" i="7" a="1"/>
  <c r="Q24" i="7" a="1"/>
  <c r="AD22" i="7" a="1"/>
  <c r="AD13" i="7" a="1"/>
  <c r="R24" i="7" a="1"/>
  <c r="K27" i="7" a="1"/>
  <c r="AE21" i="7" a="1"/>
  <c r="K25" i="7" a="1"/>
  <c r="AA24" i="7" a="1"/>
  <c r="AJ20" i="7" a="1"/>
  <c r="G7" i="7" a="1"/>
  <c r="K14" i="7" a="1"/>
  <c r="Y26" i="7" a="1"/>
  <c r="C39" i="7" a="1"/>
  <c r="X52" i="7" a="1"/>
  <c r="AG51" i="7" a="1"/>
  <c r="Z24" i="7" a="1"/>
  <c r="D21" i="7" a="1"/>
  <c r="AH15" i="7" a="1"/>
  <c r="AD50" i="7" a="1"/>
  <c r="J20" i="7" a="1"/>
  <c r="O24" i="7" a="1"/>
  <c r="AM133" i="7" l="1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B156" i="7"/>
  <c r="B180" i="7" s="1"/>
  <c r="B131" i="7"/>
  <c r="A156" i="7"/>
  <c r="A131" i="7"/>
  <c r="B72" i="7"/>
  <c r="B96" i="7" s="1"/>
  <c r="A68" i="7"/>
  <c r="B50" i="7"/>
  <c r="A60" i="7"/>
  <c r="A61" i="7"/>
  <c r="A85" i="7" s="1"/>
  <c r="B51" i="7"/>
  <c r="A63" i="7"/>
  <c r="A66" i="7"/>
  <c r="A67" i="7"/>
  <c r="A91" i="7" s="1"/>
  <c r="A62" i="7"/>
  <c r="A64" i="7"/>
  <c r="A65" i="7"/>
  <c r="A89" i="7" s="1"/>
  <c r="A57" i="7"/>
  <c r="A81" i="7" s="1"/>
  <c r="A59" i="7"/>
  <c r="A83" i="7" s="1"/>
  <c r="AG101" i="7"/>
  <c r="I99" i="7"/>
  <c r="R101" i="7"/>
  <c r="R100" i="7"/>
  <c r="AC101" i="7"/>
  <c r="E101" i="7"/>
  <c r="W100" i="7"/>
  <c r="AI99" i="7"/>
  <c r="Q99" i="7"/>
  <c r="AI98" i="7"/>
  <c r="K98" i="7"/>
  <c r="W97" i="7"/>
  <c r="AI96" i="7"/>
  <c r="Q96" i="7"/>
  <c r="AC95" i="7"/>
  <c r="Q95" i="7"/>
  <c r="X93" i="7"/>
  <c r="AI94" i="7"/>
  <c r="AI93" i="7"/>
  <c r="AH101" i="7"/>
  <c r="V101" i="7"/>
  <c r="J101" i="7"/>
  <c r="AH100" i="7"/>
  <c r="V100" i="7"/>
  <c r="J100" i="7"/>
  <c r="AH99" i="7"/>
  <c r="V99" i="7"/>
  <c r="J99" i="7"/>
  <c r="AH98" i="7"/>
  <c r="V98" i="7"/>
  <c r="D98" i="7"/>
  <c r="I95" i="7"/>
  <c r="AG94" i="7"/>
  <c r="U94" i="7"/>
  <c r="I94" i="7"/>
  <c r="AG93" i="7"/>
  <c r="U93" i="7"/>
  <c r="I93" i="7"/>
  <c r="AM82" i="7"/>
  <c r="AA101" i="7"/>
  <c r="AM99" i="7"/>
  <c r="U98" i="7"/>
  <c r="U97" i="7"/>
  <c r="AA96" i="7"/>
  <c r="AM95" i="7"/>
  <c r="AG95" i="7"/>
  <c r="AA95" i="7"/>
  <c r="AF94" i="7"/>
  <c r="H94" i="7"/>
  <c r="AF93" i="7"/>
  <c r="T93" i="7"/>
  <c r="H93" i="7"/>
  <c r="AL82" i="7"/>
  <c r="G95" i="7"/>
  <c r="AE94" i="7"/>
  <c r="S94" i="7"/>
  <c r="G94" i="7"/>
  <c r="AE93" i="7"/>
  <c r="S93" i="7"/>
  <c r="G93" i="7"/>
  <c r="AG82" i="7"/>
  <c r="AM100" i="7"/>
  <c r="O99" i="7"/>
  <c r="AA98" i="7"/>
  <c r="AG97" i="7"/>
  <c r="AM96" i="7"/>
  <c r="O96" i="7"/>
  <c r="H95" i="7"/>
  <c r="Z101" i="7"/>
  <c r="H101" i="7"/>
  <c r="Z100" i="7"/>
  <c r="H100" i="7"/>
  <c r="T99" i="7"/>
  <c r="AF98" i="7"/>
  <c r="N98" i="7"/>
  <c r="Z97" i="7"/>
  <c r="T97" i="7"/>
  <c r="AL96" i="7"/>
  <c r="AF96" i="7"/>
  <c r="Z96" i="7"/>
  <c r="T96" i="7"/>
  <c r="N96" i="7"/>
  <c r="H96" i="7"/>
  <c r="AL95" i="7"/>
  <c r="AF95" i="7"/>
  <c r="Z95" i="7"/>
  <c r="T95" i="7"/>
  <c r="N95" i="7"/>
  <c r="F95" i="7"/>
  <c r="AD94" i="7"/>
  <c r="R94" i="7"/>
  <c r="F94" i="7"/>
  <c r="AD93" i="7"/>
  <c r="R93" i="7"/>
  <c r="F93" i="7"/>
  <c r="AF82" i="7"/>
  <c r="O100" i="7"/>
  <c r="O98" i="7"/>
  <c r="I97" i="7"/>
  <c r="U95" i="7"/>
  <c r="AL101" i="7"/>
  <c r="AL100" i="7"/>
  <c r="AL99" i="7"/>
  <c r="AL98" i="7"/>
  <c r="AF97" i="7"/>
  <c r="AC94" i="7"/>
  <c r="Q93" i="7"/>
  <c r="AA82" i="7"/>
  <c r="AG100" i="7"/>
  <c r="AM98" i="7"/>
  <c r="I98" i="7"/>
  <c r="AA97" i="7"/>
  <c r="AG96" i="7"/>
  <c r="I96" i="7"/>
  <c r="T94" i="7"/>
  <c r="T101" i="7"/>
  <c r="AF100" i="7"/>
  <c r="N100" i="7"/>
  <c r="Z99" i="7"/>
  <c r="H99" i="7"/>
  <c r="T98" i="7"/>
  <c r="H98" i="7"/>
  <c r="N97" i="7"/>
  <c r="Q94" i="7"/>
  <c r="AC93" i="7"/>
  <c r="AE101" i="7"/>
  <c r="S101" i="7"/>
  <c r="G101" i="7"/>
  <c r="AK100" i="7"/>
  <c r="Y100" i="7"/>
  <c r="M100" i="7"/>
  <c r="AK99" i="7"/>
  <c r="Y99" i="7"/>
  <c r="S99" i="7"/>
  <c r="G99" i="7"/>
  <c r="AK98" i="7"/>
  <c r="AE98" i="7"/>
  <c r="Y98" i="7"/>
  <c r="S98" i="7"/>
  <c r="M98" i="7"/>
  <c r="G98" i="7"/>
  <c r="AK97" i="7"/>
  <c r="AE97" i="7"/>
  <c r="Y97" i="7"/>
  <c r="S97" i="7"/>
  <c r="M97" i="7"/>
  <c r="G97" i="7"/>
  <c r="AK96" i="7"/>
  <c r="AE96" i="7"/>
  <c r="Y96" i="7"/>
  <c r="S96" i="7"/>
  <c r="M96" i="7"/>
  <c r="G96" i="7"/>
  <c r="AK95" i="7"/>
  <c r="AE95" i="7"/>
  <c r="Y95" i="7"/>
  <c r="S95" i="7"/>
  <c r="M95" i="7"/>
  <c r="D95" i="7"/>
  <c r="AB94" i="7"/>
  <c r="P94" i="7"/>
  <c r="D94" i="7"/>
  <c r="AB93" i="7"/>
  <c r="P93" i="7"/>
  <c r="D93" i="7"/>
  <c r="Z82" i="7"/>
  <c r="AA100" i="7"/>
  <c r="AG98" i="7"/>
  <c r="AM97" i="7"/>
  <c r="O97" i="7"/>
  <c r="U96" i="7"/>
  <c r="O95" i="7"/>
  <c r="AF101" i="7"/>
  <c r="N101" i="7"/>
  <c r="T100" i="7"/>
  <c r="AF99" i="7"/>
  <c r="N99" i="7"/>
  <c r="Z98" i="7"/>
  <c r="AL97" i="7"/>
  <c r="H97" i="7"/>
  <c r="E95" i="7"/>
  <c r="E94" i="7"/>
  <c r="E93" i="7"/>
  <c r="AK101" i="7"/>
  <c r="Y101" i="7"/>
  <c r="M101" i="7"/>
  <c r="AE100" i="7"/>
  <c r="S100" i="7"/>
  <c r="G100" i="7"/>
  <c r="AE99" i="7"/>
  <c r="M99" i="7"/>
  <c r="AM94" i="7"/>
  <c r="AA94" i="7"/>
  <c r="O94" i="7"/>
  <c r="AM93" i="7"/>
  <c r="AA93" i="7"/>
  <c r="O93" i="7"/>
  <c r="U82" i="7"/>
  <c r="I101" i="7"/>
  <c r="U100" i="7"/>
  <c r="AJ101" i="7"/>
  <c r="F101" i="7"/>
  <c r="F100" i="7"/>
  <c r="AD99" i="7"/>
  <c r="R99" i="7"/>
  <c r="F99" i="7"/>
  <c r="AD98" i="7"/>
  <c r="R98" i="7"/>
  <c r="F98" i="7"/>
  <c r="AD97" i="7"/>
  <c r="R97" i="7"/>
  <c r="F97" i="7"/>
  <c r="AD96" i="7"/>
  <c r="R96" i="7"/>
  <c r="F96" i="7"/>
  <c r="AD95" i="7"/>
  <c r="AL94" i="7"/>
  <c r="Z94" i="7"/>
  <c r="N94" i="7"/>
  <c r="AL93" i="7"/>
  <c r="Z93" i="7"/>
  <c r="N93" i="7"/>
  <c r="T82" i="7"/>
  <c r="O101" i="7"/>
  <c r="U99" i="7"/>
  <c r="L101" i="7"/>
  <c r="X100" i="7"/>
  <c r="AJ99" i="7"/>
  <c r="X99" i="7"/>
  <c r="L99" i="7"/>
  <c r="AJ98" i="7"/>
  <c r="X98" i="7"/>
  <c r="L98" i="7"/>
  <c r="AJ97" i="7"/>
  <c r="X97" i="7"/>
  <c r="L97" i="7"/>
  <c r="AJ96" i="7"/>
  <c r="X96" i="7"/>
  <c r="L96" i="7"/>
  <c r="AJ95" i="7"/>
  <c r="X95" i="7"/>
  <c r="R95" i="7"/>
  <c r="L95" i="7"/>
  <c r="AK94" i="7"/>
  <c r="Y94" i="7"/>
  <c r="M94" i="7"/>
  <c r="AK93" i="7"/>
  <c r="Y93" i="7"/>
  <c r="M93" i="7"/>
  <c r="O82" i="7"/>
  <c r="AG99" i="7"/>
  <c r="AJ100" i="7"/>
  <c r="Q101" i="7"/>
  <c r="Q100" i="7"/>
  <c r="W99" i="7"/>
  <c r="AC98" i="7"/>
  <c r="AI97" i="7"/>
  <c r="E97" i="7"/>
  <c r="K96" i="7"/>
  <c r="W95" i="7"/>
  <c r="AJ94" i="7"/>
  <c r="L94" i="7"/>
  <c r="L93" i="7"/>
  <c r="N82" i="7"/>
  <c r="AM101" i="7"/>
  <c r="AA99" i="7"/>
  <c r="AD101" i="7"/>
  <c r="AD100" i="7"/>
  <c r="AI101" i="7"/>
  <c r="K101" i="7"/>
  <c r="AC100" i="7"/>
  <c r="E100" i="7"/>
  <c r="K99" i="7"/>
  <c r="W98" i="7"/>
  <c r="E98" i="7"/>
  <c r="Q97" i="7"/>
  <c r="AC96" i="7"/>
  <c r="E96" i="7"/>
  <c r="X94" i="7"/>
  <c r="W94" i="7"/>
  <c r="W93" i="7"/>
  <c r="K93" i="7"/>
  <c r="I82" i="7"/>
  <c r="U101" i="7"/>
  <c r="I100" i="7"/>
  <c r="X101" i="7"/>
  <c r="L100" i="7"/>
  <c r="W101" i="7"/>
  <c r="AI100" i="7"/>
  <c r="K100" i="7"/>
  <c r="AC99" i="7"/>
  <c r="E99" i="7"/>
  <c r="Q98" i="7"/>
  <c r="AC97" i="7"/>
  <c r="K97" i="7"/>
  <c r="W96" i="7"/>
  <c r="AI95" i="7"/>
  <c r="K95" i="7"/>
  <c r="AJ93" i="7"/>
  <c r="K94" i="7"/>
  <c r="AB101" i="7"/>
  <c r="P101" i="7"/>
  <c r="D101" i="7"/>
  <c r="AB100" i="7"/>
  <c r="P100" i="7"/>
  <c r="D100" i="7"/>
  <c r="AB99" i="7"/>
  <c r="P99" i="7"/>
  <c r="D99" i="7"/>
  <c r="AB98" i="7"/>
  <c r="P98" i="7"/>
  <c r="J98" i="7"/>
  <c r="AH97" i="7"/>
  <c r="AB97" i="7"/>
  <c r="V97" i="7"/>
  <c r="P97" i="7"/>
  <c r="J97" i="7"/>
  <c r="D97" i="7"/>
  <c r="AH96" i="7"/>
  <c r="AB96" i="7"/>
  <c r="V96" i="7"/>
  <c r="P96" i="7"/>
  <c r="J96" i="7"/>
  <c r="D96" i="7"/>
  <c r="AH95" i="7"/>
  <c r="AB95" i="7"/>
  <c r="V95" i="7"/>
  <c r="P95" i="7"/>
  <c r="J95" i="7"/>
  <c r="AH94" i="7"/>
  <c r="V94" i="7"/>
  <c r="J94" i="7"/>
  <c r="AH93" i="7"/>
  <c r="V93" i="7"/>
  <c r="J93" i="7"/>
  <c r="H82" i="7"/>
  <c r="AK82" i="7"/>
  <c r="AE82" i="7"/>
  <c r="Y82" i="7"/>
  <c r="S82" i="7"/>
  <c r="M82" i="7"/>
  <c r="G82" i="7"/>
  <c r="AJ82" i="7"/>
  <c r="AD82" i="7"/>
  <c r="X82" i="7"/>
  <c r="R82" i="7"/>
  <c r="L82" i="7"/>
  <c r="F82" i="7"/>
  <c r="AI82" i="7"/>
  <c r="AC82" i="7"/>
  <c r="W82" i="7"/>
  <c r="Q82" i="7"/>
  <c r="K82" i="7"/>
  <c r="E82" i="7"/>
  <c r="AH82" i="7"/>
  <c r="AB82" i="7"/>
  <c r="V82" i="7"/>
  <c r="P82" i="7"/>
  <c r="J82" i="7"/>
  <c r="D82" i="7"/>
  <c r="C94" i="7"/>
  <c r="C101" i="7"/>
  <c r="C99" i="7"/>
  <c r="C100" i="7"/>
  <c r="C98" i="7"/>
  <c r="C96" i="7"/>
  <c r="C95" i="7"/>
  <c r="C93" i="7"/>
  <c r="C97" i="7"/>
  <c r="C82" i="7"/>
  <c r="P75" i="7"/>
  <c r="O76" i="7"/>
  <c r="I77" i="7"/>
  <c r="AK73" i="7"/>
  <c r="Z71" i="7"/>
  <c r="F76" i="7"/>
  <c r="AJ70" i="7"/>
  <c r="AM77" i="7"/>
  <c r="AM76" i="7"/>
  <c r="AL75" i="7"/>
  <c r="AI74" i="7"/>
  <c r="AA73" i="7"/>
  <c r="O77" i="7"/>
  <c r="I75" i="7"/>
  <c r="AG76" i="7"/>
  <c r="T73" i="7"/>
  <c r="L75" i="7"/>
  <c r="AF74" i="7"/>
  <c r="W73" i="7"/>
  <c r="AG77" i="7"/>
  <c r="AC75" i="7"/>
  <c r="AA77" i="7"/>
  <c r="AA76" i="7"/>
  <c r="Y75" i="7"/>
  <c r="V74" i="7"/>
  <c r="S74" i="7"/>
  <c r="U77" i="7"/>
  <c r="U76" i="7"/>
  <c r="O74" i="7"/>
  <c r="AA72" i="7"/>
  <c r="T72" i="7"/>
  <c r="Z77" i="7"/>
  <c r="H77" i="7"/>
  <c r="Z76" i="7"/>
  <c r="AK75" i="7"/>
  <c r="AH74" i="7"/>
  <c r="G74" i="7"/>
  <c r="AJ72" i="7"/>
  <c r="AD75" i="7"/>
  <c r="D75" i="7"/>
  <c r="T74" i="7"/>
  <c r="U73" i="7"/>
  <c r="N72" i="7"/>
  <c r="AA71" i="7"/>
  <c r="AB70" i="7"/>
  <c r="AK77" i="7"/>
  <c r="AE77" i="7"/>
  <c r="Y77" i="7"/>
  <c r="S77" i="7"/>
  <c r="M77" i="7"/>
  <c r="G77" i="7"/>
  <c r="AK76" i="7"/>
  <c r="AE76" i="7"/>
  <c r="Y76" i="7"/>
  <c r="S76" i="7"/>
  <c r="M76" i="7"/>
  <c r="AJ75" i="7"/>
  <c r="W75" i="7"/>
  <c r="J75" i="7"/>
  <c r="AM74" i="7"/>
  <c r="Z74" i="7"/>
  <c r="M74" i="7"/>
  <c r="F74" i="7"/>
  <c r="AI73" i="7"/>
  <c r="AB73" i="7"/>
  <c r="M73" i="7"/>
  <c r="F73" i="7"/>
  <c r="AI72" i="7"/>
  <c r="AB72" i="7"/>
  <c r="M72" i="7"/>
  <c r="F72" i="7"/>
  <c r="AI71" i="7"/>
  <c r="K71" i="7"/>
  <c r="AK70" i="7"/>
  <c r="AA70" i="7"/>
  <c r="R70" i="7"/>
  <c r="H70" i="7"/>
  <c r="T69" i="7"/>
  <c r="H69" i="7"/>
  <c r="S69" i="7"/>
  <c r="AD77" i="7"/>
  <c r="X77" i="7"/>
  <c r="R77" i="7"/>
  <c r="L77" i="7"/>
  <c r="F77" i="7"/>
  <c r="AJ76" i="7"/>
  <c r="AD76" i="7"/>
  <c r="X76" i="7"/>
  <c r="R76" i="7"/>
  <c r="L76" i="7"/>
  <c r="AI75" i="7"/>
  <c r="V75" i="7"/>
  <c r="O75" i="7"/>
  <c r="AL74" i="7"/>
  <c r="Y74" i="7"/>
  <c r="L74" i="7"/>
  <c r="E74" i="7"/>
  <c r="AH73" i="7"/>
  <c r="S73" i="7"/>
  <c r="L73" i="7"/>
  <c r="E73" i="7"/>
  <c r="AH72" i="7"/>
  <c r="S72" i="7"/>
  <c r="L72" i="7"/>
  <c r="E72" i="7"/>
  <c r="AG71" i="7"/>
  <c r="Y71" i="7"/>
  <c r="AI70" i="7"/>
  <c r="Z70" i="7"/>
  <c r="P70" i="7"/>
  <c r="AD69" i="7"/>
  <c r="R69" i="7"/>
  <c r="E76" i="7"/>
  <c r="AE74" i="7"/>
  <c r="AG73" i="7"/>
  <c r="AG72" i="7"/>
  <c r="Z72" i="7"/>
  <c r="Q71" i="7"/>
  <c r="H71" i="7"/>
  <c r="O70" i="7"/>
  <c r="E70" i="7"/>
  <c r="R71" i="7"/>
  <c r="AF69" i="7"/>
  <c r="H75" i="7"/>
  <c r="AC77" i="7"/>
  <c r="K77" i="7"/>
  <c r="AI76" i="7"/>
  <c r="Q76" i="7"/>
  <c r="AH75" i="7"/>
  <c r="N75" i="7"/>
  <c r="X74" i="7"/>
  <c r="K74" i="7"/>
  <c r="D74" i="7"/>
  <c r="Y73" i="7"/>
  <c r="R73" i="7"/>
  <c r="K73" i="7"/>
  <c r="D73" i="7"/>
  <c r="Y72" i="7"/>
  <c r="R72" i="7"/>
  <c r="K72" i="7"/>
  <c r="D72" i="7"/>
  <c r="AF71" i="7"/>
  <c r="X71" i="7"/>
  <c r="AH70" i="7"/>
  <c r="Y70" i="7"/>
  <c r="AC69" i="7"/>
  <c r="P69" i="7"/>
  <c r="D69" i="7"/>
  <c r="AF58" i="7"/>
  <c r="AJ77" i="7"/>
  <c r="AB75" i="7"/>
  <c r="R74" i="7"/>
  <c r="Z73" i="7"/>
  <c r="AI77" i="7"/>
  <c r="W77" i="7"/>
  <c r="Q77" i="7"/>
  <c r="E77" i="7"/>
  <c r="AC76" i="7"/>
  <c r="W76" i="7"/>
  <c r="K76" i="7"/>
  <c r="AA75" i="7"/>
  <c r="AK74" i="7"/>
  <c r="D76" i="7"/>
  <c r="AG75" i="7"/>
  <c r="T75" i="7"/>
  <c r="G75" i="7"/>
  <c r="AD74" i="7"/>
  <c r="Q74" i="7"/>
  <c r="AM73" i="7"/>
  <c r="AF73" i="7"/>
  <c r="AM72" i="7"/>
  <c r="AF72" i="7"/>
  <c r="AM71" i="7"/>
  <c r="AE71" i="7"/>
  <c r="O71" i="7"/>
  <c r="F71" i="7"/>
  <c r="AG70" i="7"/>
  <c r="W70" i="7"/>
  <c r="D70" i="7"/>
  <c r="AA69" i="7"/>
  <c r="O69" i="7"/>
  <c r="U75" i="7"/>
  <c r="AH77" i="7"/>
  <c r="AB77" i="7"/>
  <c r="V77" i="7"/>
  <c r="P77" i="7"/>
  <c r="J77" i="7"/>
  <c r="D77" i="7"/>
  <c r="AH76" i="7"/>
  <c r="AB76" i="7"/>
  <c r="V76" i="7"/>
  <c r="P76" i="7"/>
  <c r="J76" i="7"/>
  <c r="AM75" i="7"/>
  <c r="Z75" i="7"/>
  <c r="M75" i="7"/>
  <c r="AJ74" i="7"/>
  <c r="W74" i="7"/>
  <c r="J74" i="7"/>
  <c r="AE73" i="7"/>
  <c r="X73" i="7"/>
  <c r="Q73" i="7"/>
  <c r="J73" i="7"/>
  <c r="AE72" i="7"/>
  <c r="X72" i="7"/>
  <c r="Q72" i="7"/>
  <c r="J72" i="7"/>
  <c r="W71" i="7"/>
  <c r="M70" i="7"/>
  <c r="AM69" i="7"/>
  <c r="Z69" i="7"/>
  <c r="P58" i="7"/>
  <c r="I76" i="7"/>
  <c r="AF75" i="7"/>
  <c r="S75" i="7"/>
  <c r="F75" i="7"/>
  <c r="AC74" i="7"/>
  <c r="P74" i="7"/>
  <c r="I74" i="7"/>
  <c r="AL73" i="7"/>
  <c r="I73" i="7"/>
  <c r="AL72" i="7"/>
  <c r="I72" i="7"/>
  <c r="AL71" i="7"/>
  <c r="AD71" i="7"/>
  <c r="N71" i="7"/>
  <c r="E71" i="7"/>
  <c r="AF70" i="7"/>
  <c r="V70" i="7"/>
  <c r="L70" i="7"/>
  <c r="M69" i="7"/>
  <c r="H58" i="7"/>
  <c r="AD73" i="7"/>
  <c r="P73" i="7"/>
  <c r="AK72" i="7"/>
  <c r="AD72" i="7"/>
  <c r="W72" i="7"/>
  <c r="P72" i="7"/>
  <c r="AK71" i="7"/>
  <c r="U71" i="7"/>
  <c r="M71" i="7"/>
  <c r="AD70" i="7"/>
  <c r="AK69" i="7"/>
  <c r="Y69" i="7"/>
  <c r="H76" i="7"/>
  <c r="AE75" i="7"/>
  <c r="R75" i="7"/>
  <c r="E75" i="7"/>
  <c r="AB74" i="7"/>
  <c r="U74" i="7"/>
  <c r="H74" i="7"/>
  <c r="O73" i="7"/>
  <c r="H73" i="7"/>
  <c r="O72" i="7"/>
  <c r="H72" i="7"/>
  <c r="AC71" i="7"/>
  <c r="D71" i="7"/>
  <c r="T70" i="7"/>
  <c r="K70" i="7"/>
  <c r="AJ69" i="7"/>
  <c r="W69" i="7"/>
  <c r="K69" i="7"/>
  <c r="AL77" i="7"/>
  <c r="T77" i="7"/>
  <c r="AL76" i="7"/>
  <c r="T76" i="7"/>
  <c r="K75" i="7"/>
  <c r="AA74" i="7"/>
  <c r="AJ73" i="7"/>
  <c r="V73" i="7"/>
  <c r="G73" i="7"/>
  <c r="AC72" i="7"/>
  <c r="V72" i="7"/>
  <c r="G72" i="7"/>
  <c r="AJ71" i="7"/>
  <c r="T71" i="7"/>
  <c r="L71" i="7"/>
  <c r="AM70" i="7"/>
  <c r="AC70" i="7"/>
  <c r="AF77" i="7"/>
  <c r="N77" i="7"/>
  <c r="AF76" i="7"/>
  <c r="N76" i="7"/>
  <c r="X75" i="7"/>
  <c r="N74" i="7"/>
  <c r="AC73" i="7"/>
  <c r="G76" i="7"/>
  <c r="Q75" i="7"/>
  <c r="AG74" i="7"/>
  <c r="N73" i="7"/>
  <c r="U72" i="7"/>
  <c r="S71" i="7"/>
  <c r="S70" i="7"/>
  <c r="AG69" i="7"/>
  <c r="V69" i="7"/>
  <c r="F70" i="7"/>
  <c r="AI69" i="7"/>
  <c r="AB69" i="7"/>
  <c r="F69" i="7"/>
  <c r="Y58" i="7"/>
  <c r="AH69" i="7"/>
  <c r="L69" i="7"/>
  <c r="E69" i="7"/>
  <c r="AM58" i="7"/>
  <c r="W58" i="7"/>
  <c r="O58" i="7"/>
  <c r="AE58" i="7"/>
  <c r="G58" i="7"/>
  <c r="AL58" i="7"/>
  <c r="V58" i="7"/>
  <c r="N58" i="7"/>
  <c r="AC58" i="7"/>
  <c r="U58" i="7"/>
  <c r="E58" i="7"/>
  <c r="AH71" i="7"/>
  <c r="AB71" i="7"/>
  <c r="V71" i="7"/>
  <c r="P71" i="7"/>
  <c r="J71" i="7"/>
  <c r="X70" i="7"/>
  <c r="Q70" i="7"/>
  <c r="J70" i="7"/>
  <c r="X69" i="7"/>
  <c r="Q69" i="7"/>
  <c r="J69" i="7"/>
  <c r="AK58" i="7"/>
  <c r="M58" i="7"/>
  <c r="I71" i="7"/>
  <c r="AL70" i="7"/>
  <c r="AE70" i="7"/>
  <c r="I70" i="7"/>
  <c r="AL69" i="7"/>
  <c r="AE69" i="7"/>
  <c r="I69" i="7"/>
  <c r="AB58" i="7"/>
  <c r="T58" i="7"/>
  <c r="D58" i="7"/>
  <c r="AI58" i="7"/>
  <c r="AA58" i="7"/>
  <c r="K58" i="7"/>
  <c r="S58" i="7"/>
  <c r="AH58" i="7"/>
  <c r="Z58" i="7"/>
  <c r="J58" i="7"/>
  <c r="G71" i="7"/>
  <c r="U70" i="7"/>
  <c r="N70" i="7"/>
  <c r="G70" i="7"/>
  <c r="U69" i="7"/>
  <c r="N69" i="7"/>
  <c r="G69" i="7"/>
  <c r="AG58" i="7"/>
  <c r="Q58" i="7"/>
  <c r="I58" i="7"/>
  <c r="AJ58" i="7"/>
  <c r="AD58" i="7"/>
  <c r="X58" i="7"/>
  <c r="R58" i="7"/>
  <c r="L58" i="7"/>
  <c r="F58" i="7"/>
  <c r="C77" i="7"/>
  <c r="C58" i="7"/>
  <c r="C70" i="7"/>
  <c r="C76" i="7"/>
  <c r="C75" i="7"/>
  <c r="C69" i="7"/>
  <c r="C73" i="7"/>
  <c r="C71" i="7"/>
  <c r="C74" i="7"/>
  <c r="C72" i="7"/>
  <c r="O51" i="7"/>
  <c r="AI42" i="7"/>
  <c r="AE51" i="7"/>
  <c r="M50" i="7"/>
  <c r="AE49" i="7"/>
  <c r="V48" i="7"/>
  <c r="AF47" i="7"/>
  <c r="F47" i="7"/>
  <c r="AD43" i="7"/>
  <c r="AG42" i="7"/>
  <c r="X41" i="7"/>
  <c r="U51" i="7"/>
  <c r="AG51" i="7"/>
  <c r="AB48" i="7"/>
  <c r="AI41" i="7"/>
  <c r="N49" i="7"/>
  <c r="AB44" i="7"/>
  <c r="N38" i="7"/>
  <c r="M52" i="7"/>
  <c r="AA52" i="7"/>
  <c r="L49" i="7"/>
  <c r="O46" i="7"/>
  <c r="U45" i="7"/>
  <c r="Z44" i="7"/>
  <c r="AF42" i="7"/>
  <c r="AG39" i="7"/>
  <c r="AJ37" i="7"/>
  <c r="AM50" i="7"/>
  <c r="AG49" i="7"/>
  <c r="AL43" i="7"/>
  <c r="X48" i="7"/>
  <c r="M51" i="7"/>
  <c r="I52" i="7"/>
  <c r="AA51" i="7"/>
  <c r="I51" i="7"/>
  <c r="AA50" i="7"/>
  <c r="I50" i="7"/>
  <c r="AA49" i="7"/>
  <c r="AA47" i="7"/>
  <c r="AK46" i="7"/>
  <c r="K46" i="7"/>
  <c r="X43" i="7"/>
  <c r="AA42" i="7"/>
  <c r="Z37" i="7"/>
  <c r="AE52" i="7"/>
  <c r="O50" i="7"/>
  <c r="L47" i="7"/>
  <c r="W45" i="7"/>
  <c r="H40" i="7"/>
  <c r="AD52" i="7"/>
  <c r="AE50" i="7"/>
  <c r="AM52" i="7"/>
  <c r="Y52" i="7"/>
  <c r="F49" i="7"/>
  <c r="I46" i="7"/>
  <c r="N45" i="7"/>
  <c r="R44" i="7"/>
  <c r="N41" i="7"/>
  <c r="V39" i="7"/>
  <c r="O52" i="7"/>
  <c r="AL47" i="7"/>
  <c r="AG43" i="7"/>
  <c r="G52" i="7"/>
  <c r="G51" i="7"/>
  <c r="Y50" i="7"/>
  <c r="Y49" i="7"/>
  <c r="O48" i="7"/>
  <c r="Y47" i="7"/>
  <c r="AI46" i="7"/>
  <c r="M45" i="7"/>
  <c r="Q44" i="7"/>
  <c r="V43" i="7"/>
  <c r="W42" i="7"/>
  <c r="F41" i="7"/>
  <c r="K37" i="7"/>
  <c r="AG50" i="7"/>
  <c r="E43" i="7"/>
  <c r="AF41" i="7"/>
  <c r="Y51" i="7"/>
  <c r="G50" i="7"/>
  <c r="AK52" i="7"/>
  <c r="U52" i="7"/>
  <c r="AK48" i="7"/>
  <c r="K48" i="7"/>
  <c r="AM45" i="7"/>
  <c r="H45" i="7"/>
  <c r="L44" i="7"/>
  <c r="P43" i="7"/>
  <c r="Q42" i="7"/>
  <c r="AM40" i="7"/>
  <c r="K39" i="7"/>
  <c r="U50" i="7"/>
  <c r="AD33" i="7"/>
  <c r="U49" i="7"/>
  <c r="AC46" i="7"/>
  <c r="J44" i="7"/>
  <c r="AE40" i="7"/>
  <c r="S52" i="7"/>
  <c r="AI48" i="7"/>
  <c r="AJ45" i="7"/>
  <c r="E45" i="7"/>
  <c r="N43" i="7"/>
  <c r="O42" i="7"/>
  <c r="AC40" i="7"/>
  <c r="AJ38" i="7"/>
  <c r="W33" i="7"/>
  <c r="I48" i="7"/>
  <c r="AM51" i="7"/>
  <c r="AM49" i="7"/>
  <c r="S47" i="7"/>
  <c r="AK45" i="7"/>
  <c r="AG36" i="7"/>
  <c r="AJ52" i="7"/>
  <c r="AB46" i="7"/>
  <c r="AG52" i="7"/>
  <c r="AK51" i="7"/>
  <c r="S51" i="7"/>
  <c r="AK50" i="7"/>
  <c r="S50" i="7"/>
  <c r="AK49" i="7"/>
  <c r="S49" i="7"/>
  <c r="D48" i="7"/>
  <c r="N47" i="7"/>
  <c r="X46" i="7"/>
  <c r="AE45" i="7"/>
  <c r="H43" i="7"/>
  <c r="R36" i="7"/>
  <c r="R52" i="7"/>
  <c r="AC48" i="7"/>
  <c r="V46" i="7"/>
  <c r="AC45" i="7"/>
  <c r="AH44" i="7"/>
  <c r="F42" i="7"/>
  <c r="R40" i="7"/>
  <c r="AB32" i="7"/>
  <c r="AF52" i="7"/>
  <c r="Z52" i="7"/>
  <c r="N52" i="7"/>
  <c r="H52" i="7"/>
  <c r="AL51" i="7"/>
  <c r="AF51" i="7"/>
  <c r="Z51" i="7"/>
  <c r="T51" i="7"/>
  <c r="N51" i="7"/>
  <c r="H51" i="7"/>
  <c r="AL50" i="7"/>
  <c r="AF50" i="7"/>
  <c r="Z50" i="7"/>
  <c r="T50" i="7"/>
  <c r="N50" i="7"/>
  <c r="H50" i="7"/>
  <c r="AL49" i="7"/>
  <c r="AF49" i="7"/>
  <c r="Z49" i="7"/>
  <c r="T49" i="7"/>
  <c r="G49" i="7"/>
  <c r="AD48" i="7"/>
  <c r="Q48" i="7"/>
  <c r="J48" i="7"/>
  <c r="AG47" i="7"/>
  <c r="T47" i="7"/>
  <c r="G47" i="7"/>
  <c r="AD46" i="7"/>
  <c r="Q46" i="7"/>
  <c r="J46" i="7"/>
  <c r="AD45" i="7"/>
  <c r="O45" i="7"/>
  <c r="G45" i="7"/>
  <c r="AI44" i="7"/>
  <c r="T44" i="7"/>
  <c r="D44" i="7"/>
  <c r="AF43" i="7"/>
  <c r="G43" i="7"/>
  <c r="Z42" i="7"/>
  <c r="H42" i="7"/>
  <c r="AH41" i="7"/>
  <c r="O41" i="7"/>
  <c r="E41" i="7"/>
  <c r="AD40" i="7"/>
  <c r="U40" i="7"/>
  <c r="I40" i="7"/>
  <c r="AI39" i="7"/>
  <c r="W39" i="7"/>
  <c r="N39" i="7"/>
  <c r="AL38" i="7"/>
  <c r="AB38" i="7"/>
  <c r="O38" i="7"/>
  <c r="AL37" i="7"/>
  <c r="AE36" i="7"/>
  <c r="AI32" i="7"/>
  <c r="AL52" i="7"/>
  <c r="T52" i="7"/>
  <c r="M49" i="7"/>
  <c r="AJ48" i="7"/>
  <c r="W48" i="7"/>
  <c r="P48" i="7"/>
  <c r="AM47" i="7"/>
  <c r="Z47" i="7"/>
  <c r="M47" i="7"/>
  <c r="AJ46" i="7"/>
  <c r="W46" i="7"/>
  <c r="P46" i="7"/>
  <c r="AL45" i="7"/>
  <c r="V45" i="7"/>
  <c r="F45" i="7"/>
  <c r="AA44" i="7"/>
  <c r="S44" i="7"/>
  <c r="K44" i="7"/>
  <c r="AM43" i="7"/>
  <c r="AE43" i="7"/>
  <c r="W43" i="7"/>
  <c r="O43" i="7"/>
  <c r="F43" i="7"/>
  <c r="AH42" i="7"/>
  <c r="X42" i="7"/>
  <c r="P42" i="7"/>
  <c r="G42" i="7"/>
  <c r="AG41" i="7"/>
  <c r="W41" i="7"/>
  <c r="D41" i="7"/>
  <c r="T40" i="7"/>
  <c r="AH39" i="7"/>
  <c r="L39" i="7"/>
  <c r="AK38" i="7"/>
  <c r="Z38" i="7"/>
  <c r="AK37" i="7"/>
  <c r="W37" i="7"/>
  <c r="I37" i="7"/>
  <c r="AD36" i="7"/>
  <c r="P36" i="7"/>
  <c r="AH32" i="7"/>
  <c r="E42" i="7"/>
  <c r="AE41" i="7"/>
  <c r="V41" i="7"/>
  <c r="L41" i="7"/>
  <c r="G40" i="7"/>
  <c r="AE39" i="7"/>
  <c r="W38" i="7"/>
  <c r="K38" i="7"/>
  <c r="V37" i="7"/>
  <c r="H37" i="7"/>
  <c r="AC36" i="7"/>
  <c r="F52" i="7"/>
  <c r="L51" i="7"/>
  <c r="R50" i="7"/>
  <c r="X49" i="7"/>
  <c r="AH48" i="7"/>
  <c r="AE47" i="7"/>
  <c r="AH46" i="7"/>
  <c r="H46" i="7"/>
  <c r="AB45" i="7"/>
  <c r="L45" i="7"/>
  <c r="AG44" i="7"/>
  <c r="X44" i="7"/>
  <c r="I44" i="7"/>
  <c r="AK43" i="7"/>
  <c r="AC43" i="7"/>
  <c r="M43" i="7"/>
  <c r="D43" i="7"/>
  <c r="AE42" i="7"/>
  <c r="D42" i="7"/>
  <c r="AD41" i="7"/>
  <c r="K41" i="7"/>
  <c r="AL40" i="7"/>
  <c r="AB40" i="7"/>
  <c r="P40" i="7"/>
  <c r="F40" i="7"/>
  <c r="AD39" i="7"/>
  <c r="U39" i="7"/>
  <c r="I39" i="7"/>
  <c r="AI38" i="7"/>
  <c r="AI37" i="7"/>
  <c r="G37" i="7"/>
  <c r="K36" i="7"/>
  <c r="L52" i="7"/>
  <c r="X51" i="7"/>
  <c r="AD50" i="7"/>
  <c r="AJ49" i="7"/>
  <c r="R49" i="7"/>
  <c r="H48" i="7"/>
  <c r="E47" i="7"/>
  <c r="U46" i="7"/>
  <c r="K49" i="7"/>
  <c r="D49" i="7"/>
  <c r="AA48" i="7"/>
  <c r="N48" i="7"/>
  <c r="AK47" i="7"/>
  <c r="X47" i="7"/>
  <c r="K47" i="7"/>
  <c r="D47" i="7"/>
  <c r="AA46" i="7"/>
  <c r="N46" i="7"/>
  <c r="G46" i="7"/>
  <c r="AI45" i="7"/>
  <c r="T45" i="7"/>
  <c r="D45" i="7"/>
  <c r="AF44" i="7"/>
  <c r="P44" i="7"/>
  <c r="AJ43" i="7"/>
  <c r="U43" i="7"/>
  <c r="L43" i="7"/>
  <c r="AM42" i="7"/>
  <c r="AD42" i="7"/>
  <c r="V42" i="7"/>
  <c r="N42" i="7"/>
  <c r="AM41" i="7"/>
  <c r="U41" i="7"/>
  <c r="J41" i="7"/>
  <c r="AK40" i="7"/>
  <c r="AA40" i="7"/>
  <c r="E40" i="7"/>
  <c r="T39" i="7"/>
  <c r="AH38" i="7"/>
  <c r="V38" i="7"/>
  <c r="I38" i="7"/>
  <c r="AG37" i="7"/>
  <c r="R37" i="7"/>
  <c r="D37" i="7"/>
  <c r="Z36" i="7"/>
  <c r="P33" i="7"/>
  <c r="L50" i="7"/>
  <c r="Q52" i="7"/>
  <c r="AI51" i="7"/>
  <c r="W51" i="7"/>
  <c r="K51" i="7"/>
  <c r="AI50" i="7"/>
  <c r="W50" i="7"/>
  <c r="Q50" i="7"/>
  <c r="K50" i="7"/>
  <c r="E50" i="7"/>
  <c r="AI49" i="7"/>
  <c r="AC49" i="7"/>
  <c r="W49" i="7"/>
  <c r="Q49" i="7"/>
  <c r="J49" i="7"/>
  <c r="AG48" i="7"/>
  <c r="T48" i="7"/>
  <c r="G48" i="7"/>
  <c r="AD47" i="7"/>
  <c r="Q47" i="7"/>
  <c r="J47" i="7"/>
  <c r="AG46" i="7"/>
  <c r="T46" i="7"/>
  <c r="F46" i="7"/>
  <c r="AA45" i="7"/>
  <c r="S45" i="7"/>
  <c r="K45" i="7"/>
  <c r="AM44" i="7"/>
  <c r="AE44" i="7"/>
  <c r="W44" i="7"/>
  <c r="H44" i="7"/>
  <c r="AB43" i="7"/>
  <c r="K43" i="7"/>
  <c r="L42" i="7"/>
  <c r="AC41" i="7"/>
  <c r="T41" i="7"/>
  <c r="AJ40" i="7"/>
  <c r="Z40" i="7"/>
  <c r="O40" i="7"/>
  <c r="D40" i="7"/>
  <c r="AC39" i="7"/>
  <c r="R39" i="7"/>
  <c r="H39" i="7"/>
  <c r="AG38" i="7"/>
  <c r="AE37" i="7"/>
  <c r="I36" i="7"/>
  <c r="T32" i="7"/>
  <c r="AD51" i="7"/>
  <c r="F51" i="7"/>
  <c r="X50" i="7"/>
  <c r="F50" i="7"/>
  <c r="AD49" i="7"/>
  <c r="E49" i="7"/>
  <c r="U48" i="7"/>
  <c r="R47" i="7"/>
  <c r="AI52" i="7"/>
  <c r="AC52" i="7"/>
  <c r="W52" i="7"/>
  <c r="K52" i="7"/>
  <c r="E52" i="7"/>
  <c r="AC51" i="7"/>
  <c r="Q51" i="7"/>
  <c r="E51" i="7"/>
  <c r="AC50" i="7"/>
  <c r="P49" i="7"/>
  <c r="AM48" i="7"/>
  <c r="Z48" i="7"/>
  <c r="M48" i="7"/>
  <c r="AJ47" i="7"/>
  <c r="W47" i="7"/>
  <c r="P47" i="7"/>
  <c r="AM46" i="7"/>
  <c r="Z46" i="7"/>
  <c r="M46" i="7"/>
  <c r="AH45" i="7"/>
  <c r="R45" i="7"/>
  <c r="J45" i="7"/>
  <c r="AD44" i="7"/>
  <c r="O44" i="7"/>
  <c r="G44" i="7"/>
  <c r="AI43" i="7"/>
  <c r="T43" i="7"/>
  <c r="J43" i="7"/>
  <c r="AL42" i="7"/>
  <c r="AC42" i="7"/>
  <c r="U42" i="7"/>
  <c r="K42" i="7"/>
  <c r="AL41" i="7"/>
  <c r="R41" i="7"/>
  <c r="I41" i="7"/>
  <c r="G39" i="7"/>
  <c r="AE38" i="7"/>
  <c r="U38" i="7"/>
  <c r="H38" i="7"/>
  <c r="AD37" i="7"/>
  <c r="P37" i="7"/>
  <c r="AL36" i="7"/>
  <c r="W36" i="7"/>
  <c r="X52" i="7"/>
  <c r="R51" i="7"/>
  <c r="AH52" i="7"/>
  <c r="V52" i="7"/>
  <c r="D52" i="7"/>
  <c r="AH51" i="7"/>
  <c r="V51" i="7"/>
  <c r="P51" i="7"/>
  <c r="J51" i="7"/>
  <c r="D51" i="7"/>
  <c r="AH50" i="7"/>
  <c r="AB50" i="7"/>
  <c r="V50" i="7"/>
  <c r="P50" i="7"/>
  <c r="J50" i="7"/>
  <c r="D50" i="7"/>
  <c r="AH49" i="7"/>
  <c r="AB49" i="7"/>
  <c r="V49" i="7"/>
  <c r="I49" i="7"/>
  <c r="AF48" i="7"/>
  <c r="S48" i="7"/>
  <c r="F48" i="7"/>
  <c r="AC47" i="7"/>
  <c r="V47" i="7"/>
  <c r="I47" i="7"/>
  <c r="AF46" i="7"/>
  <c r="S46" i="7"/>
  <c r="E46" i="7"/>
  <c r="Z45" i="7"/>
  <c r="Q45" i="7"/>
  <c r="AL44" i="7"/>
  <c r="V44" i="7"/>
  <c r="F44" i="7"/>
  <c r="AA43" i="7"/>
  <c r="R43" i="7"/>
  <c r="AK42" i="7"/>
  <c r="J42" i="7"/>
  <c r="AK41" i="7"/>
  <c r="AB41" i="7"/>
  <c r="Q41" i="7"/>
  <c r="AI40" i="7"/>
  <c r="W40" i="7"/>
  <c r="N40" i="7"/>
  <c r="AL39" i="7"/>
  <c r="AB39" i="7"/>
  <c r="P39" i="7"/>
  <c r="F39" i="7"/>
  <c r="AD38" i="7"/>
  <c r="R38" i="7"/>
  <c r="G38" i="7"/>
  <c r="AK36" i="7"/>
  <c r="G36" i="7"/>
  <c r="AL33" i="7"/>
  <c r="AJ51" i="7"/>
  <c r="AJ50" i="7"/>
  <c r="AB52" i="7"/>
  <c r="P52" i="7"/>
  <c r="J52" i="7"/>
  <c r="AB51" i="7"/>
  <c r="O49" i="7"/>
  <c r="AL48" i="7"/>
  <c r="Y48" i="7"/>
  <c r="L48" i="7"/>
  <c r="AI47" i="7"/>
  <c r="AB47" i="7"/>
  <c r="O47" i="7"/>
  <c r="AL46" i="7"/>
  <c r="Y46" i="7"/>
  <c r="L46" i="7"/>
  <c r="AG45" i="7"/>
  <c r="X45" i="7"/>
  <c r="I45" i="7"/>
  <c r="AK44" i="7"/>
  <c r="AC44" i="7"/>
  <c r="N44" i="7"/>
  <c r="AH43" i="7"/>
  <c r="Q43" i="7"/>
  <c r="I43" i="7"/>
  <c r="AJ42" i="7"/>
  <c r="AB42" i="7"/>
  <c r="T42" i="7"/>
  <c r="AJ41" i="7"/>
  <c r="AA41" i="7"/>
  <c r="H41" i="7"/>
  <c r="AH40" i="7"/>
  <c r="L40" i="7"/>
  <c r="AK39" i="7"/>
  <c r="AA39" i="7"/>
  <c r="E39" i="7"/>
  <c r="F38" i="7"/>
  <c r="AC37" i="7"/>
  <c r="O37" i="7"/>
  <c r="AJ36" i="7"/>
  <c r="V36" i="7"/>
  <c r="D36" i="7"/>
  <c r="AK33" i="7"/>
  <c r="H33" i="7"/>
  <c r="K32" i="7"/>
  <c r="H49" i="7"/>
  <c r="AE48" i="7"/>
  <c r="R48" i="7"/>
  <c r="E48" i="7"/>
  <c r="AH47" i="7"/>
  <c r="U47" i="7"/>
  <c r="H47" i="7"/>
  <c r="AE46" i="7"/>
  <c r="R46" i="7"/>
  <c r="D46" i="7"/>
  <c r="AF45" i="7"/>
  <c r="P45" i="7"/>
  <c r="AJ44" i="7"/>
  <c r="U44" i="7"/>
  <c r="M44" i="7"/>
  <c r="E44" i="7"/>
  <c r="Z43" i="7"/>
  <c r="R42" i="7"/>
  <c r="I42" i="7"/>
  <c r="Z41" i="7"/>
  <c r="P41" i="7"/>
  <c r="G41" i="7"/>
  <c r="AG40" i="7"/>
  <c r="V40" i="7"/>
  <c r="K40" i="7"/>
  <c r="AJ39" i="7"/>
  <c r="Z39" i="7"/>
  <c r="O39" i="7"/>
  <c r="D39" i="7"/>
  <c r="AC38" i="7"/>
  <c r="P38" i="7"/>
  <c r="D38" i="7"/>
  <c r="J32" i="7"/>
  <c r="O36" i="7"/>
  <c r="H36" i="7"/>
  <c r="AJ33" i="7"/>
  <c r="AC33" i="7"/>
  <c r="V33" i="7"/>
  <c r="O33" i="7"/>
  <c r="F33" i="7"/>
  <c r="AA32" i="7"/>
  <c r="R32" i="7"/>
  <c r="AB37" i="7"/>
  <c r="U37" i="7"/>
  <c r="N37" i="7"/>
  <c r="F37" i="7"/>
  <c r="AI36" i="7"/>
  <c r="AB36" i="7"/>
  <c r="U36" i="7"/>
  <c r="N36" i="7"/>
  <c r="F36" i="7"/>
  <c r="AI33" i="7"/>
  <c r="AB33" i="7"/>
  <c r="U33" i="7"/>
  <c r="N33" i="7"/>
  <c r="E33" i="7"/>
  <c r="Z32" i="7"/>
  <c r="Q32" i="7"/>
  <c r="M42" i="7"/>
  <c r="M41" i="7"/>
  <c r="M40" i="7"/>
  <c r="M39" i="7"/>
  <c r="M38" i="7"/>
  <c r="M37" i="7"/>
  <c r="M36" i="7"/>
  <c r="L33" i="7"/>
  <c r="AG32" i="7"/>
  <c r="X32" i="7"/>
  <c r="I32" i="7"/>
  <c r="AA38" i="7"/>
  <c r="T38" i="7"/>
  <c r="L38" i="7"/>
  <c r="E38" i="7"/>
  <c r="AH37" i="7"/>
  <c r="AA37" i="7"/>
  <c r="T37" i="7"/>
  <c r="L37" i="7"/>
  <c r="E37" i="7"/>
  <c r="AH36" i="7"/>
  <c r="AA36" i="7"/>
  <c r="T36" i="7"/>
  <c r="L36" i="7"/>
  <c r="E36" i="7"/>
  <c r="AH33" i="7"/>
  <c r="AA33" i="7"/>
  <c r="T33" i="7"/>
  <c r="D33" i="7"/>
  <c r="P32" i="7"/>
  <c r="S43" i="7"/>
  <c r="S42" i="7"/>
  <c r="S41" i="7"/>
  <c r="S40" i="7"/>
  <c r="S39" i="7"/>
  <c r="S38" i="7"/>
  <c r="S37" i="7"/>
  <c r="S36" i="7"/>
  <c r="S33" i="7"/>
  <c r="K33" i="7"/>
  <c r="AF32" i="7"/>
  <c r="W32" i="7"/>
  <c r="H32" i="7"/>
  <c r="AG33" i="7"/>
  <c r="Z33" i="7"/>
  <c r="R33" i="7"/>
  <c r="AM32" i="7"/>
  <c r="AD32" i="7"/>
  <c r="O32" i="7"/>
  <c r="F32" i="7"/>
  <c r="Y45" i="7"/>
  <c r="Y44" i="7"/>
  <c r="Y43" i="7"/>
  <c r="Y42" i="7"/>
  <c r="Y41" i="7"/>
  <c r="Y40" i="7"/>
  <c r="Y39" i="7"/>
  <c r="Y38" i="7"/>
  <c r="Y37" i="7"/>
  <c r="Y36" i="7"/>
  <c r="Y33" i="7"/>
  <c r="J33" i="7"/>
  <c r="V32" i="7"/>
  <c r="AF40" i="7"/>
  <c r="X40" i="7"/>
  <c r="Q40" i="7"/>
  <c r="J40" i="7"/>
  <c r="AM39" i="7"/>
  <c r="AF39" i="7"/>
  <c r="X39" i="7"/>
  <c r="Q39" i="7"/>
  <c r="J39" i="7"/>
  <c r="AM38" i="7"/>
  <c r="AF38" i="7"/>
  <c r="X38" i="7"/>
  <c r="Q38" i="7"/>
  <c r="J38" i="7"/>
  <c r="AM37" i="7"/>
  <c r="AF37" i="7"/>
  <c r="X37" i="7"/>
  <c r="Q37" i="7"/>
  <c r="J37" i="7"/>
  <c r="AM36" i="7"/>
  <c r="AF36" i="7"/>
  <c r="X36" i="7"/>
  <c r="Q36" i="7"/>
  <c r="J36" i="7"/>
  <c r="AM33" i="7"/>
  <c r="AF33" i="7"/>
  <c r="X33" i="7"/>
  <c r="Q33" i="7"/>
  <c r="AL32" i="7"/>
  <c r="AC32" i="7"/>
  <c r="N32" i="7"/>
  <c r="E32" i="7"/>
  <c r="AE33" i="7"/>
  <c r="I33" i="7"/>
  <c r="AJ32" i="7"/>
  <c r="U32" i="7"/>
  <c r="L32" i="7"/>
  <c r="M33" i="7"/>
  <c r="G33" i="7"/>
  <c r="AK32" i="7"/>
  <c r="AE32" i="7"/>
  <c r="Y32" i="7"/>
  <c r="S32" i="7"/>
  <c r="M32" i="7"/>
  <c r="G32" i="7"/>
  <c r="D32" i="7"/>
  <c r="C48" i="7"/>
  <c r="C51" i="7"/>
  <c r="C49" i="7"/>
  <c r="C50" i="7"/>
  <c r="C47" i="7"/>
  <c r="C52" i="7"/>
  <c r="C46" i="7"/>
  <c r="C45" i="7"/>
  <c r="M27" i="7"/>
  <c r="V24" i="7"/>
  <c r="AD21" i="7"/>
  <c r="L19" i="7"/>
  <c r="W17" i="7"/>
  <c r="T27" i="7"/>
  <c r="W23" i="7"/>
  <c r="N22" i="7"/>
  <c r="Y20" i="7"/>
  <c r="K7" i="7"/>
  <c r="AM27" i="7"/>
  <c r="Y26" i="7"/>
  <c r="Q25" i="7"/>
  <c r="H24" i="7"/>
  <c r="X22" i="7"/>
  <c r="AA8" i="7"/>
  <c r="AC27" i="7"/>
  <c r="S27" i="7"/>
  <c r="H27" i="7"/>
  <c r="AG26" i="7"/>
  <c r="X26" i="7"/>
  <c r="AL25" i="7"/>
  <c r="S24" i="7"/>
  <c r="U23" i="7"/>
  <c r="J23" i="7"/>
  <c r="AH22" i="7"/>
  <c r="V22" i="7"/>
  <c r="L22" i="7"/>
  <c r="AK21" i="7"/>
  <c r="Y21" i="7"/>
  <c r="X20" i="7"/>
  <c r="T19" i="7"/>
  <c r="Z7" i="7"/>
  <c r="W11" i="7"/>
  <c r="K14" i="7"/>
  <c r="R26" i="7"/>
  <c r="Y23" i="7"/>
  <c r="H21" i="7"/>
  <c r="AG7" i="7"/>
  <c r="AI13" i="7"/>
  <c r="I27" i="7"/>
  <c r="AF24" i="7"/>
  <c r="K23" i="7"/>
  <c r="I19" i="7"/>
  <c r="AH11" i="7"/>
  <c r="AD27" i="7"/>
  <c r="N26" i="7"/>
  <c r="AE24" i="7"/>
  <c r="AF23" i="7"/>
  <c r="L20" i="7"/>
  <c r="AA27" i="7"/>
  <c r="M26" i="7"/>
  <c r="AB24" i="7"/>
  <c r="G24" i="7"/>
  <c r="AE23" i="7"/>
  <c r="S23" i="7"/>
  <c r="I23" i="7"/>
  <c r="K22" i="7"/>
  <c r="AJ21" i="7"/>
  <c r="X21" i="7"/>
  <c r="L21" i="7"/>
  <c r="AK20" i="7"/>
  <c r="I20" i="7"/>
  <c r="S19" i="7"/>
  <c r="E19" i="7"/>
  <c r="Y7" i="7"/>
  <c r="G7" i="7"/>
  <c r="V8" i="7"/>
  <c r="O11" i="7"/>
  <c r="AH15" i="7"/>
  <c r="L8" i="7"/>
  <c r="AJ26" i="7"/>
  <c r="AI22" i="7"/>
  <c r="AJ19" i="7"/>
  <c r="AC8" i="7"/>
  <c r="E25" i="7"/>
  <c r="V23" i="7"/>
  <c r="AM20" i="7"/>
  <c r="AL27" i="7"/>
  <c r="W26" i="7"/>
  <c r="G27" i="7"/>
  <c r="L26" i="7"/>
  <c r="Y25" i="7"/>
  <c r="AD23" i="7"/>
  <c r="R23" i="7"/>
  <c r="H23" i="7"/>
  <c r="AG22" i="7"/>
  <c r="U22" i="7"/>
  <c r="I22" i="7"/>
  <c r="AI21" i="7"/>
  <c r="AJ20" i="7"/>
  <c r="W20" i="7"/>
  <c r="AD19" i="7"/>
  <c r="R19" i="7"/>
  <c r="X7" i="7"/>
  <c r="U8" i="7"/>
  <c r="S15" i="7"/>
  <c r="AA26" i="7"/>
  <c r="L24" i="7"/>
  <c r="AL19" i="7"/>
  <c r="AE27" i="7"/>
  <c r="AH23" i="7"/>
  <c r="AL21" i="7"/>
  <c r="N20" i="7"/>
  <c r="AI26" i="7"/>
  <c r="T24" i="7"/>
  <c r="U19" i="7"/>
  <c r="R27" i="7"/>
  <c r="D25" i="7"/>
  <c r="Q27" i="7"/>
  <c r="AF26" i="7"/>
  <c r="U26" i="7"/>
  <c r="AK25" i="7"/>
  <c r="AK27" i="7"/>
  <c r="Z27" i="7"/>
  <c r="O27" i="7"/>
  <c r="F27" i="7"/>
  <c r="K26" i="7"/>
  <c r="AJ25" i="7"/>
  <c r="X25" i="7"/>
  <c r="L25" i="7"/>
  <c r="AA24" i="7"/>
  <c r="O24" i="7"/>
  <c r="AF22" i="7"/>
  <c r="AH21" i="7"/>
  <c r="W21" i="7"/>
  <c r="K21" i="7"/>
  <c r="AG20" i="7"/>
  <c r="H20" i="7"/>
  <c r="Q19" i="7"/>
  <c r="W7" i="7"/>
  <c r="AM8" i="7"/>
  <c r="S8" i="7"/>
  <c r="F15" i="7"/>
  <c r="U25" i="7"/>
  <c r="E27" i="7"/>
  <c r="AI25" i="7"/>
  <c r="Q23" i="7"/>
  <c r="E23" i="7"/>
  <c r="AE22" i="7"/>
  <c r="T22" i="7"/>
  <c r="H22" i="7"/>
  <c r="AF21" i="7"/>
  <c r="V21" i="7"/>
  <c r="T20" i="7"/>
  <c r="G20" i="7"/>
  <c r="AC19" i="7"/>
  <c r="AK7" i="7"/>
  <c r="AL8" i="7"/>
  <c r="R8" i="7"/>
  <c r="AA16" i="7"/>
  <c r="R21" i="7"/>
  <c r="T26" i="7"/>
  <c r="Y27" i="7"/>
  <c r="AM26" i="7"/>
  <c r="K25" i="7"/>
  <c r="AL23" i="7"/>
  <c r="U21" i="7"/>
  <c r="AF20" i="7"/>
  <c r="AB19" i="7"/>
  <c r="AH7" i="7"/>
  <c r="O8" i="7"/>
  <c r="S12" i="7"/>
  <c r="W27" i="7"/>
  <c r="J25" i="7"/>
  <c r="AJ27" i="7"/>
  <c r="AE26" i="7"/>
  <c r="I26" i="7"/>
  <c r="AI27" i="7"/>
  <c r="N27" i="7"/>
  <c r="AD26" i="7"/>
  <c r="AH25" i="7"/>
  <c r="W25" i="7"/>
  <c r="AI24" i="7"/>
  <c r="N24" i="7"/>
  <c r="S22" i="7"/>
  <c r="J21" i="7"/>
  <c r="N19" i="7"/>
  <c r="AG27" i="7"/>
  <c r="X27" i="7"/>
  <c r="AC26" i="7"/>
  <c r="S26" i="7"/>
  <c r="H26" i="7"/>
  <c r="AF25" i="7"/>
  <c r="V25" i="7"/>
  <c r="X24" i="7"/>
  <c r="D23" i="7"/>
  <c r="AB22" i="7"/>
  <c r="G22" i="7"/>
  <c r="AE21" i="7"/>
  <c r="S21" i="7"/>
  <c r="I21" i="7"/>
  <c r="AE20" i="7"/>
  <c r="Q20" i="7"/>
  <c r="D20" i="7"/>
  <c r="AA19" i="7"/>
  <c r="N8" i="7"/>
  <c r="I12" i="7"/>
  <c r="AH24" i="7"/>
  <c r="Z19" i="7"/>
  <c r="U27" i="7"/>
  <c r="Q26" i="7"/>
  <c r="S25" i="7"/>
  <c r="K24" i="7"/>
  <c r="L23" i="7"/>
  <c r="O22" i="7"/>
  <c r="AK19" i="7"/>
  <c r="AF7" i="7"/>
  <c r="O7" i="7"/>
  <c r="AE8" i="7"/>
  <c r="K8" i="7"/>
  <c r="G17" i="7"/>
  <c r="AL26" i="7"/>
  <c r="AK23" i="7"/>
  <c r="P20" i="7"/>
  <c r="P7" i="7"/>
  <c r="AF27" i="7"/>
  <c r="L27" i="7"/>
  <c r="G26" i="7"/>
  <c r="AE25" i="7"/>
  <c r="I25" i="7"/>
  <c r="AJ23" i="7"/>
  <c r="X23" i="7"/>
  <c r="AA22" i="7"/>
  <c r="E21" i="7"/>
  <c r="K27" i="7"/>
  <c r="AK26" i="7"/>
  <c r="Z26" i="7"/>
  <c r="O26" i="7"/>
  <c r="AD25" i="7"/>
  <c r="R25" i="7"/>
  <c r="H25" i="7"/>
  <c r="AG24" i="7"/>
  <c r="U24" i="7"/>
  <c r="I24" i="7"/>
  <c r="AI23" i="7"/>
  <c r="Q21" i="7"/>
  <c r="D21" i="7"/>
  <c r="AB20" i="7"/>
  <c r="O20" i="7"/>
  <c r="V19" i="7"/>
  <c r="J19" i="7"/>
  <c r="N7" i="7"/>
  <c r="AD8" i="7"/>
  <c r="AK11" i="7"/>
  <c r="M13" i="7"/>
  <c r="AL12" i="7"/>
  <c r="Q12" i="7"/>
  <c r="F12" i="7"/>
  <c r="J13" i="7"/>
  <c r="AH14" i="7"/>
  <c r="S14" i="7"/>
  <c r="AC15" i="7"/>
  <c r="AL16" i="7"/>
  <c r="J16" i="7"/>
  <c r="AE17" i="7"/>
  <c r="E26" i="7"/>
  <c r="AB25" i="7"/>
  <c r="O25" i="7"/>
  <c r="AL24" i="7"/>
  <c r="Y24" i="7"/>
  <c r="R24" i="7"/>
  <c r="E24" i="7"/>
  <c r="AB23" i="7"/>
  <c r="O23" i="7"/>
  <c r="AL22" i="7"/>
  <c r="Y22" i="7"/>
  <c r="R22" i="7"/>
  <c r="E22" i="7"/>
  <c r="AB21" i="7"/>
  <c r="O21" i="7"/>
  <c r="AC20" i="7"/>
  <c r="U20" i="7"/>
  <c r="E20" i="7"/>
  <c r="AG19" i="7"/>
  <c r="Y19" i="7"/>
  <c r="AL7" i="7"/>
  <c r="AD7" i="7"/>
  <c r="V7" i="7"/>
  <c r="AH8" i="7"/>
  <c r="J8" i="7"/>
  <c r="AG11" i="7"/>
  <c r="V11" i="7"/>
  <c r="AK12" i="7"/>
  <c r="Z12" i="7"/>
  <c r="O12" i="7"/>
  <c r="AD13" i="7"/>
  <c r="S13" i="7"/>
  <c r="I13" i="7"/>
  <c r="F14" i="7"/>
  <c r="AA15" i="7"/>
  <c r="N15" i="7"/>
  <c r="W16" i="7"/>
  <c r="Q17" i="7"/>
  <c r="AH18" i="7"/>
  <c r="AE11" i="7"/>
  <c r="U11" i="7"/>
  <c r="K11" i="7"/>
  <c r="Y12" i="7"/>
  <c r="G13" i="7"/>
  <c r="AE14" i="7"/>
  <c r="R14" i="7"/>
  <c r="AM15" i="7"/>
  <c r="AI16" i="7"/>
  <c r="V16" i="7"/>
  <c r="G16" i="7"/>
  <c r="AD17" i="7"/>
  <c r="N17" i="7"/>
  <c r="AG18" i="7"/>
  <c r="Z8" i="7"/>
  <c r="AA25" i="7"/>
  <c r="AK24" i="7"/>
  <c r="D24" i="7"/>
  <c r="AA23" i="7"/>
  <c r="N23" i="7"/>
  <c r="AD22" i="7"/>
  <c r="Q22" i="7"/>
  <c r="D22" i="7"/>
  <c r="AA21" i="7"/>
  <c r="N21" i="7"/>
  <c r="G21" i="7"/>
  <c r="AA20" i="7"/>
  <c r="S20" i="7"/>
  <c r="AF19" i="7"/>
  <c r="X19" i="7"/>
  <c r="P19" i="7"/>
  <c r="AC7" i="7"/>
  <c r="U7" i="7"/>
  <c r="E7" i="7"/>
  <c r="AG8" i="7"/>
  <c r="Y8" i="7"/>
  <c r="J11" i="7"/>
  <c r="AI12" i="7"/>
  <c r="N12" i="7"/>
  <c r="AC13" i="7"/>
  <c r="R13" i="7"/>
  <c r="Q14" i="7"/>
  <c r="Z15" i="7"/>
  <c r="AH16" i="7"/>
  <c r="S16" i="7"/>
  <c r="AC17" i="7"/>
  <c r="M17" i="7"/>
  <c r="I8" i="7"/>
  <c r="N25" i="7"/>
  <c r="Q24" i="7"/>
  <c r="AK22" i="7"/>
  <c r="AH27" i="7"/>
  <c r="AB27" i="7"/>
  <c r="V27" i="7"/>
  <c r="P27" i="7"/>
  <c r="J27" i="7"/>
  <c r="D27" i="7"/>
  <c r="AH26" i="7"/>
  <c r="AB26" i="7"/>
  <c r="V26" i="7"/>
  <c r="P26" i="7"/>
  <c r="J26" i="7"/>
  <c r="AG25" i="7"/>
  <c r="T25" i="7"/>
  <c r="G25" i="7"/>
  <c r="AJ24" i="7"/>
  <c r="W24" i="7"/>
  <c r="J24" i="7"/>
  <c r="AG23" i="7"/>
  <c r="T23" i="7"/>
  <c r="G23" i="7"/>
  <c r="AJ22" i="7"/>
  <c r="W22" i="7"/>
  <c r="J22" i="7"/>
  <c r="AG21" i="7"/>
  <c r="T21" i="7"/>
  <c r="AH20" i="7"/>
  <c r="K20" i="7"/>
  <c r="AM19" i="7"/>
  <c r="AE19" i="7"/>
  <c r="H19" i="7"/>
  <c r="AJ7" i="7"/>
  <c r="AB7" i="7"/>
  <c r="T7" i="7"/>
  <c r="L7" i="7"/>
  <c r="D7" i="7"/>
  <c r="Q8" i="7"/>
  <c r="H8" i="7"/>
  <c r="AD11" i="7"/>
  <c r="S11" i="7"/>
  <c r="I11" i="7"/>
  <c r="AH12" i="7"/>
  <c r="M12" i="7"/>
  <c r="AL13" i="7"/>
  <c r="AA13" i="7"/>
  <c r="F13" i="7"/>
  <c r="AD14" i="7"/>
  <c r="O14" i="7"/>
  <c r="AL15" i="7"/>
  <c r="K15" i="7"/>
  <c r="F16" i="7"/>
  <c r="AA17" i="7"/>
  <c r="AC18" i="7"/>
  <c r="AM13" i="7"/>
  <c r="D26" i="7"/>
  <c r="AD24" i="7"/>
  <c r="AM25" i="7"/>
  <c r="Z25" i="7"/>
  <c r="M25" i="7"/>
  <c r="F25" i="7"/>
  <c r="AC24" i="7"/>
  <c r="P24" i="7"/>
  <c r="AM23" i="7"/>
  <c r="Z23" i="7"/>
  <c r="M23" i="7"/>
  <c r="F23" i="7"/>
  <c r="AC22" i="7"/>
  <c r="P22" i="7"/>
  <c r="AM21" i="7"/>
  <c r="Z21" i="7"/>
  <c r="M21" i="7"/>
  <c r="Z20" i="7"/>
  <c r="R20" i="7"/>
  <c r="J20" i="7"/>
  <c r="W19" i="7"/>
  <c r="O19" i="7"/>
  <c r="G19" i="7"/>
  <c r="AA7" i="7"/>
  <c r="S7" i="7"/>
  <c r="AF8" i="7"/>
  <c r="X8" i="7"/>
  <c r="P8" i="7"/>
  <c r="G8" i="7"/>
  <c r="AM11" i="7"/>
  <c r="G11" i="7"/>
  <c r="AG12" i="7"/>
  <c r="W12" i="7"/>
  <c r="AK13" i="7"/>
  <c r="O13" i="7"/>
  <c r="AA14" i="7"/>
  <c r="W15" i="7"/>
  <c r="J15" i="7"/>
  <c r="AE16" i="7"/>
  <c r="R16" i="7"/>
  <c r="AM17" i="7"/>
  <c r="J17" i="7"/>
  <c r="AB18" i="7"/>
  <c r="AC11" i="7"/>
  <c r="R11" i="7"/>
  <c r="V12" i="7"/>
  <c r="K12" i="7"/>
  <c r="Z13" i="7"/>
  <c r="E13" i="7"/>
  <c r="N14" i="7"/>
  <c r="V15" i="7"/>
  <c r="G15" i="7"/>
  <c r="Q16" i="7"/>
  <c r="Z17" i="7"/>
  <c r="AA18" i="7"/>
  <c r="R7" i="7"/>
  <c r="J7" i="7"/>
  <c r="W8" i="7"/>
  <c r="F8" i="7"/>
  <c r="AL11" i="7"/>
  <c r="AA11" i="7"/>
  <c r="F11" i="7"/>
  <c r="AE12" i="7"/>
  <c r="U12" i="7"/>
  <c r="J12" i="7"/>
  <c r="Y13" i="7"/>
  <c r="N13" i="7"/>
  <c r="AM14" i="7"/>
  <c r="Z14" i="7"/>
  <c r="AI15" i="7"/>
  <c r="AD16" i="7"/>
  <c r="O16" i="7"/>
  <c r="AL17" i="7"/>
  <c r="H17" i="7"/>
  <c r="Z18" i="7"/>
  <c r="D19" i="7"/>
  <c r="Q7" i="7"/>
  <c r="I7" i="7"/>
  <c r="AK8" i="7"/>
  <c r="M8" i="7"/>
  <c r="D8" i="7"/>
  <c r="Z11" i="7"/>
  <c r="E11" i="7"/>
  <c r="AD12" i="7"/>
  <c r="AH13" i="7"/>
  <c r="W13" i="7"/>
  <c r="AL14" i="7"/>
  <c r="J14" i="7"/>
  <c r="AE15" i="7"/>
  <c r="E15" i="7"/>
  <c r="N16" i="7"/>
  <c r="V17" i="7"/>
  <c r="AM18" i="7"/>
  <c r="W18" i="7"/>
  <c r="Y11" i="7"/>
  <c r="N11" i="7"/>
  <c r="AM12" i="7"/>
  <c r="R12" i="7"/>
  <c r="G12" i="7"/>
  <c r="AG13" i="7"/>
  <c r="V13" i="7"/>
  <c r="W14" i="7"/>
  <c r="R15" i="7"/>
  <c r="AM16" i="7"/>
  <c r="Z16" i="7"/>
  <c r="AI17" i="7"/>
  <c r="F26" i="7"/>
  <c r="AC25" i="7"/>
  <c r="P25" i="7"/>
  <c r="AM24" i="7"/>
  <c r="Z24" i="7"/>
  <c r="M24" i="7"/>
  <c r="F24" i="7"/>
  <c r="AC23" i="7"/>
  <c r="P23" i="7"/>
  <c r="AM22" i="7"/>
  <c r="Z22" i="7"/>
  <c r="M22" i="7"/>
  <c r="F22" i="7"/>
  <c r="AC21" i="7"/>
  <c r="P21" i="7"/>
  <c r="AL20" i="7"/>
  <c r="AD20" i="7"/>
  <c r="V20" i="7"/>
  <c r="AH19" i="7"/>
  <c r="K19" i="7"/>
  <c r="AM7" i="7"/>
  <c r="AE7" i="7"/>
  <c r="H7" i="7"/>
  <c r="AJ8" i="7"/>
  <c r="AB8" i="7"/>
  <c r="T8" i="7"/>
  <c r="AI11" i="7"/>
  <c r="M11" i="7"/>
  <c r="AA12" i="7"/>
  <c r="AE13" i="7"/>
  <c r="U13" i="7"/>
  <c r="K13" i="7"/>
  <c r="AI14" i="7"/>
  <c r="V14" i="7"/>
  <c r="G14" i="7"/>
  <c r="AD15" i="7"/>
  <c r="O15" i="7"/>
  <c r="K16" i="7"/>
  <c r="AH17" i="7"/>
  <c r="S17" i="7"/>
  <c r="AL18" i="7"/>
  <c r="O18" i="7"/>
  <c r="AJ11" i="7"/>
  <c r="AB11" i="7"/>
  <c r="T11" i="7"/>
  <c r="L11" i="7"/>
  <c r="D11" i="7"/>
  <c r="AF12" i="7"/>
  <c r="X12" i="7"/>
  <c r="P12" i="7"/>
  <c r="H12" i="7"/>
  <c r="AJ13" i="7"/>
  <c r="AB13" i="7"/>
  <c r="T13" i="7"/>
  <c r="L13" i="7"/>
  <c r="D13" i="7"/>
  <c r="AF14" i="7"/>
  <c r="X14" i="7"/>
  <c r="P14" i="7"/>
  <c r="H14" i="7"/>
  <c r="AJ15" i="7"/>
  <c r="AB15" i="7"/>
  <c r="T15" i="7"/>
  <c r="L15" i="7"/>
  <c r="D15" i="7"/>
  <c r="AF16" i="7"/>
  <c r="X16" i="7"/>
  <c r="P16" i="7"/>
  <c r="H16" i="7"/>
  <c r="AJ17" i="7"/>
  <c r="AB17" i="7"/>
  <c r="T17" i="7"/>
  <c r="I17" i="7"/>
  <c r="AI18" i="7"/>
  <c r="Y18" i="7"/>
  <c r="N18" i="7"/>
  <c r="M18" i="7"/>
  <c r="V18" i="7"/>
  <c r="AK14" i="7"/>
  <c r="U14" i="7"/>
  <c r="M14" i="7"/>
  <c r="AG15" i="7"/>
  <c r="Y15" i="7"/>
  <c r="I15" i="7"/>
  <c r="AK16" i="7"/>
  <c r="U16" i="7"/>
  <c r="M16" i="7"/>
  <c r="AG17" i="7"/>
  <c r="Y17" i="7"/>
  <c r="P17" i="7"/>
  <c r="AF18" i="7"/>
  <c r="U18" i="7"/>
  <c r="K18" i="7"/>
  <c r="F21" i="7"/>
  <c r="AI20" i="7"/>
  <c r="M20" i="7"/>
  <c r="F20" i="7"/>
  <c r="AI19" i="7"/>
  <c r="M19" i="7"/>
  <c r="F19" i="7"/>
  <c r="AI7" i="7"/>
  <c r="M7" i="7"/>
  <c r="F7" i="7"/>
  <c r="AI8" i="7"/>
  <c r="E8" i="7"/>
  <c r="Q11" i="7"/>
  <c r="AC12" i="7"/>
  <c r="E12" i="7"/>
  <c r="Q13" i="7"/>
  <c r="AC14" i="7"/>
  <c r="E14" i="7"/>
  <c r="Q15" i="7"/>
  <c r="AC16" i="7"/>
  <c r="E16" i="7"/>
  <c r="O17" i="7"/>
  <c r="E17" i="7"/>
  <c r="AE18" i="7"/>
  <c r="J18" i="7"/>
  <c r="AF11" i="7"/>
  <c r="X11" i="7"/>
  <c r="P11" i="7"/>
  <c r="H11" i="7"/>
  <c r="AJ12" i="7"/>
  <c r="AB12" i="7"/>
  <c r="T12" i="7"/>
  <c r="L12" i="7"/>
  <c r="D12" i="7"/>
  <c r="AF13" i="7"/>
  <c r="X13" i="7"/>
  <c r="P13" i="7"/>
  <c r="H13" i="7"/>
  <c r="AJ14" i="7"/>
  <c r="AB14" i="7"/>
  <c r="T14" i="7"/>
  <c r="L14" i="7"/>
  <c r="D14" i="7"/>
  <c r="AF15" i="7"/>
  <c r="X15" i="7"/>
  <c r="P15" i="7"/>
  <c r="H15" i="7"/>
  <c r="AJ16" i="7"/>
  <c r="AB16" i="7"/>
  <c r="T16" i="7"/>
  <c r="L16" i="7"/>
  <c r="D16" i="7"/>
  <c r="AF17" i="7"/>
  <c r="X17" i="7"/>
  <c r="D17" i="7"/>
  <c r="T18" i="7"/>
  <c r="I18" i="7"/>
  <c r="S18" i="7"/>
  <c r="H18" i="7"/>
  <c r="Q18" i="7"/>
  <c r="AG14" i="7"/>
  <c r="Y14" i="7"/>
  <c r="I14" i="7"/>
  <c r="AK15" i="7"/>
  <c r="U15" i="7"/>
  <c r="M15" i="7"/>
  <c r="AG16" i="7"/>
  <c r="Y16" i="7"/>
  <c r="I16" i="7"/>
  <c r="AK17" i="7"/>
  <c r="U17" i="7"/>
  <c r="K17" i="7"/>
  <c r="AK18" i="7"/>
  <c r="P18" i="7"/>
  <c r="E18" i="7"/>
  <c r="G18" i="7"/>
  <c r="R17" i="7"/>
  <c r="L17" i="7"/>
  <c r="F17" i="7"/>
  <c r="AJ18" i="7"/>
  <c r="AD18" i="7"/>
  <c r="X18" i="7"/>
  <c r="R18" i="7"/>
  <c r="L18" i="7"/>
  <c r="F18" i="7"/>
  <c r="D18" i="7"/>
  <c r="C26" i="7"/>
  <c r="C25" i="7"/>
  <c r="C27" i="7"/>
  <c r="A92" i="7"/>
  <c r="A93" i="7"/>
  <c r="A82" i="7"/>
  <c r="A88" i="7"/>
  <c r="A90" i="7"/>
  <c r="A84" i="7"/>
  <c r="A94" i="7"/>
  <c r="A96" i="7"/>
  <c r="A86" i="7"/>
  <c r="A87" i="7"/>
  <c r="A95" i="7"/>
  <c r="C40" i="7"/>
  <c r="C39" i="7"/>
  <c r="C33" i="7"/>
  <c r="C38" i="7"/>
  <c r="C37" i="7"/>
  <c r="C42" i="7"/>
  <c r="C36" i="7"/>
  <c r="C44" i="7"/>
  <c r="C43" i="7"/>
  <c r="C41" i="7"/>
  <c r="C32" i="7"/>
  <c r="C17" i="7"/>
  <c r="C20" i="7"/>
  <c r="C24" i="7"/>
  <c r="C7" i="7"/>
  <c r="C13" i="7"/>
  <c r="C23" i="7"/>
  <c r="C14" i="7"/>
  <c r="C11" i="7"/>
  <c r="C8" i="7"/>
  <c r="C19" i="7"/>
  <c r="C15" i="7"/>
  <c r="C12" i="7"/>
  <c r="C22" i="7"/>
  <c r="C21" i="7"/>
  <c r="C16" i="7"/>
  <c r="C18" i="7"/>
  <c r="A51" i="7"/>
  <c r="A52" i="7"/>
  <c r="G1" i="2"/>
  <c r="C68" i="7" a="1"/>
  <c r="Z68" i="7" a="1"/>
  <c r="G92" i="7" a="1"/>
  <c r="AK92" i="7" a="1"/>
  <c r="AA92" i="7" a="1"/>
  <c r="O92" i="7" a="1"/>
  <c r="AG68" i="7" a="1"/>
  <c r="R68" i="7" a="1"/>
  <c r="V68" i="7" a="1"/>
  <c r="AG92" i="7" a="1"/>
  <c r="AD92" i="7" a="1"/>
  <c r="Y92" i="7" a="1"/>
  <c r="AC68" i="7" a="1"/>
  <c r="AI68" i="7" a="1"/>
  <c r="X68" i="7" a="1"/>
  <c r="U92" i="7" a="1"/>
  <c r="R92" i="7" a="1"/>
  <c r="AC92" i="7" a="1"/>
  <c r="M92" i="7" a="1"/>
  <c r="P68" i="7" a="1"/>
  <c r="AB68" i="7" a="1"/>
  <c r="AH68" i="7" a="1"/>
  <c r="Q68" i="7" a="1"/>
  <c r="U68" i="7" a="1"/>
  <c r="C92" i="7" a="1"/>
  <c r="I92" i="7" a="1"/>
  <c r="F92" i="7" a="1"/>
  <c r="Q92" i="7" a="1"/>
  <c r="AF68" i="7" a="1"/>
  <c r="AD68" i="7" a="1"/>
  <c r="D68" i="7" a="1"/>
  <c r="AK68" i="7" a="1"/>
  <c r="F68" i="7" a="1"/>
  <c r="L68" i="7" a="1"/>
  <c r="J68" i="7" a="1"/>
  <c r="N68" i="7" a="1"/>
  <c r="AL92" i="7" a="1"/>
  <c r="S68" i="7" a="1"/>
  <c r="Y68" i="7" a="1"/>
  <c r="E68" i="7" a="1"/>
  <c r="G68" i="7" a="1"/>
  <c r="W92" i="7" a="1"/>
  <c r="Z92" i="7" a="1"/>
  <c r="N92" i="7" a="1"/>
  <c r="AI92" i="7" a="1"/>
  <c r="AH92" i="7" a="1"/>
  <c r="M68" i="7" a="1"/>
  <c r="T68" i="7" a="1"/>
  <c r="E92" i="7" a="1"/>
  <c r="AJ92" i="7" a="1"/>
  <c r="V92" i="7" a="1"/>
  <c r="AJ68" i="7" a="1"/>
  <c r="H68" i="7" a="1"/>
  <c r="AL68" i="7" a="1"/>
  <c r="AF92" i="7" a="1"/>
  <c r="AB92" i="7" a="1"/>
  <c r="X92" i="7" a="1"/>
  <c r="K92" i="7" a="1"/>
  <c r="J92" i="7" a="1"/>
  <c r="AA68" i="7" a="1"/>
  <c r="W68" i="7" a="1"/>
  <c r="AE68" i="7" a="1"/>
  <c r="T92" i="7" a="1"/>
  <c r="AE92" i="7" a="1"/>
  <c r="P92" i="7" a="1"/>
  <c r="L92" i="7" a="1"/>
  <c r="O68" i="7" a="1"/>
  <c r="AM68" i="7" a="1"/>
  <c r="K68" i="7" a="1"/>
  <c r="I68" i="7" a="1"/>
  <c r="H92" i="7" a="1"/>
  <c r="S92" i="7" a="1"/>
  <c r="D92" i="7" a="1"/>
  <c r="AM92" i="7" a="1"/>
  <c r="Z84" i="7" a="1"/>
  <c r="E60" i="7" a="1"/>
  <c r="AJ84" i="7" a="1"/>
  <c r="C84" i="7" a="1"/>
  <c r="AL84" i="7" a="1"/>
  <c r="AD84" i="7" a="1"/>
  <c r="T60" i="7" a="1"/>
  <c r="W60" i="7" a="1"/>
  <c r="P60" i="7" a="1"/>
  <c r="AB84" i="7" a="1"/>
  <c r="R60" i="7" a="1"/>
  <c r="N84" i="7" a="1"/>
  <c r="V84" i="7" a="1"/>
  <c r="Y60" i="7" a="1"/>
  <c r="H84" i="7" a="1"/>
  <c r="G60" i="7" a="1"/>
  <c r="I84" i="7" a="1"/>
  <c r="K60" i="7" a="1"/>
  <c r="AG84" i="7" a="1"/>
  <c r="X84" i="7" a="1"/>
  <c r="P84" i="7" a="1"/>
  <c r="D60" i="7" a="1"/>
  <c r="AL60" i="7" a="1"/>
  <c r="AJ60" i="7" a="1"/>
  <c r="U84" i="7" a="1"/>
  <c r="R84" i="7" a="1"/>
  <c r="J84" i="7" a="1"/>
  <c r="AE60" i="7" a="1"/>
  <c r="AC60" i="7" a="1"/>
  <c r="L84" i="7" a="1"/>
  <c r="D84" i="7" a="1"/>
  <c r="I60" i="7" a="1"/>
  <c r="V60" i="7" a="1"/>
  <c r="O84" i="7" a="1"/>
  <c r="F84" i="7" a="1"/>
  <c r="C60" i="7" a="1"/>
  <c r="AM84" i="7" a="1"/>
  <c r="AF84" i="7" a="1"/>
  <c r="AK84" i="7" a="1"/>
  <c r="AI84" i="7" a="1"/>
  <c r="AA60" i="7" a="1"/>
  <c r="M60" i="7" a="1"/>
  <c r="AG60" i="7" a="1"/>
  <c r="AE84" i="7" a="1"/>
  <c r="AC84" i="7" a="1"/>
  <c r="Z60" i="7" a="1"/>
  <c r="AK60" i="7" a="1"/>
  <c r="AA84" i="7" a="1"/>
  <c r="Y84" i="7" a="1"/>
  <c r="W84" i="7" a="1"/>
  <c r="AI60" i="7" a="1"/>
  <c r="S60" i="7" a="1"/>
  <c r="X60" i="7" a="1"/>
  <c r="O60" i="7" a="1"/>
  <c r="T84" i="7" a="1"/>
  <c r="S84" i="7" a="1"/>
  <c r="Q84" i="7" a="1"/>
  <c r="AB60" i="7" a="1"/>
  <c r="AH60" i="7" a="1"/>
  <c r="AM60" i="7" a="1"/>
  <c r="Q60" i="7" a="1"/>
  <c r="H60" i="7" a="1"/>
  <c r="U60" i="7" a="1"/>
  <c r="M84" i="7" a="1"/>
  <c r="K84" i="7" a="1"/>
  <c r="F60" i="7" a="1"/>
  <c r="L60" i="7" a="1"/>
  <c r="AF60" i="7" a="1"/>
  <c r="J60" i="7" a="1"/>
  <c r="AD60" i="7" a="1"/>
  <c r="N60" i="7" a="1"/>
  <c r="G84" i="7" a="1"/>
  <c r="E84" i="7" a="1"/>
  <c r="AH84" i="7" a="1"/>
  <c r="AG85" i="7" a="1"/>
  <c r="AL61" i="7" a="1"/>
  <c r="AI85" i="7" a="1"/>
  <c r="T61" i="7" a="1"/>
  <c r="AE61" i="7" a="1"/>
  <c r="AF85" i="7" a="1"/>
  <c r="AC85" i="7" a="1"/>
  <c r="D61" i="7" a="1"/>
  <c r="AJ61" i="7" a="1"/>
  <c r="N85" i="7" a="1"/>
  <c r="AC61" i="7" a="1"/>
  <c r="K61" i="7" a="1"/>
  <c r="Z85" i="7" a="1"/>
  <c r="I61" i="7" a="1"/>
  <c r="V61" i="7" a="1"/>
  <c r="U85" i="7" a="1"/>
  <c r="Y85" i="7" a="1"/>
  <c r="W85" i="7" a="1"/>
  <c r="C61" i="7" a="1"/>
  <c r="AD61" i="7" a="1"/>
  <c r="S85" i="7" a="1"/>
  <c r="Q85" i="7" a="1"/>
  <c r="R61" i="7" a="1"/>
  <c r="AG61" i="7" a="1"/>
  <c r="O85" i="7" a="1"/>
  <c r="M85" i="7" a="1"/>
  <c r="K85" i="7" a="1"/>
  <c r="Z61" i="7" a="1"/>
  <c r="AK61" i="7" a="1"/>
  <c r="C85" i="7" a="1"/>
  <c r="AH85" i="7" a="1"/>
  <c r="AE85" i="7" a="1"/>
  <c r="G85" i="7" a="1"/>
  <c r="E85" i="7" a="1"/>
  <c r="M61" i="7" a="1"/>
  <c r="AI61" i="7" a="1"/>
  <c r="S61" i="7" a="1"/>
  <c r="X61" i="7" a="1"/>
  <c r="O61" i="7" a="1"/>
  <c r="AJ85" i="7" a="1"/>
  <c r="AB85" i="7" a="1"/>
  <c r="AB61" i="7" a="1"/>
  <c r="AH61" i="7" a="1"/>
  <c r="AM61" i="7" a="1"/>
  <c r="Q61" i="7" a="1"/>
  <c r="H61" i="7" a="1"/>
  <c r="U61" i="7" a="1"/>
  <c r="AA85" i="7" a="1"/>
  <c r="AD85" i="7" a="1"/>
  <c r="V85" i="7" a="1"/>
  <c r="F61" i="7" a="1"/>
  <c r="L61" i="7" a="1"/>
  <c r="AF61" i="7" a="1"/>
  <c r="J61" i="7" a="1"/>
  <c r="N61" i="7" a="1"/>
  <c r="T85" i="7" a="1"/>
  <c r="X85" i="7" a="1"/>
  <c r="P85" i="7" a="1"/>
  <c r="E61" i="7" a="1"/>
  <c r="Y61" i="7" a="1"/>
  <c r="W61" i="7" a="1"/>
  <c r="G61" i="7" a="1"/>
  <c r="R85" i="7" a="1"/>
  <c r="J85" i="7" a="1"/>
  <c r="AA61" i="7" a="1"/>
  <c r="P61" i="7" a="1"/>
  <c r="AL85" i="7" a="1"/>
  <c r="AK85" i="7" a="1"/>
  <c r="L85" i="7" a="1"/>
  <c r="D85" i="7" a="1"/>
  <c r="AM85" i="7" a="1"/>
  <c r="I85" i="7" a="1"/>
  <c r="H85" i="7" a="1"/>
  <c r="F85" i="7" a="1"/>
  <c r="AJ34" i="7" l="1"/>
  <c r="AM9" i="7"/>
  <c r="W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Y34" i="7"/>
  <c r="H34" i="7"/>
  <c r="AA34" i="7"/>
  <c r="A180" i="7"/>
  <c r="C108" i="7"/>
  <c r="AN108" i="7" s="1"/>
  <c r="AN106" i="7"/>
  <c r="C133" i="7"/>
  <c r="AN133" i="7" s="1"/>
  <c r="AN131" i="7"/>
  <c r="S34" i="7"/>
  <c r="N34" i="7"/>
  <c r="F34" i="7"/>
  <c r="AC34" i="7"/>
  <c r="AE34" i="7"/>
  <c r="AL34" i="7"/>
  <c r="AK34" i="7"/>
  <c r="M34" i="7"/>
  <c r="E34" i="7"/>
  <c r="AM34" i="7"/>
  <c r="I34" i="7"/>
  <c r="Z34" i="7"/>
  <c r="J34" i="7"/>
  <c r="AI34" i="7"/>
  <c r="P34" i="7"/>
  <c r="AB34" i="7"/>
  <c r="U34" i="7"/>
  <c r="V34" i="7"/>
  <c r="K34" i="7"/>
  <c r="D34" i="7"/>
  <c r="O34" i="7"/>
  <c r="G34" i="7"/>
  <c r="AD34" i="7"/>
  <c r="Q34" i="7"/>
  <c r="X34" i="7"/>
  <c r="AG34" i="7"/>
  <c r="R34" i="7"/>
  <c r="T34" i="7"/>
  <c r="AF34" i="7"/>
  <c r="L34" i="7"/>
  <c r="AH34" i="7"/>
  <c r="L9" i="7"/>
  <c r="C34" i="7"/>
  <c r="S9" i="7"/>
  <c r="O9" i="7"/>
  <c r="V9" i="7"/>
  <c r="E9" i="7"/>
  <c r="Q9" i="7"/>
  <c r="Z9" i="7"/>
  <c r="AE9" i="7"/>
  <c r="W9" i="7"/>
  <c r="AA9" i="7"/>
  <c r="AB9" i="7"/>
  <c r="AD9" i="7"/>
  <c r="AK9" i="7"/>
  <c r="I9" i="7"/>
  <c r="R9" i="7"/>
  <c r="AJ9" i="7"/>
  <c r="AL9" i="7"/>
  <c r="Y9" i="7"/>
  <c r="P9" i="7"/>
  <c r="F9" i="7"/>
  <c r="AG9" i="7"/>
  <c r="M9" i="7"/>
  <c r="AI9" i="7"/>
  <c r="H9" i="7"/>
  <c r="U9" i="7"/>
  <c r="AC9" i="7"/>
  <c r="X9" i="7"/>
  <c r="D9" i="7"/>
  <c r="K9" i="7"/>
  <c r="AF9" i="7"/>
  <c r="AH9" i="7"/>
  <c r="T9" i="7"/>
  <c r="N9" i="7"/>
  <c r="J9" i="7"/>
  <c r="G9" i="7"/>
  <c r="C9" i="7"/>
  <c r="F85" i="7"/>
  <c r="H85" i="7"/>
  <c r="I85" i="7"/>
  <c r="AM85" i="7"/>
  <c r="D85" i="7"/>
  <c r="L85" i="7"/>
  <c r="AK85" i="7"/>
  <c r="AL85" i="7"/>
  <c r="P61" i="7"/>
  <c r="AA61" i="7"/>
  <c r="J85" i="7"/>
  <c r="R85" i="7"/>
  <c r="G61" i="7"/>
  <c r="W61" i="7"/>
  <c r="Y61" i="7"/>
  <c r="E61" i="7"/>
  <c r="P85" i="7"/>
  <c r="X85" i="7"/>
  <c r="T85" i="7"/>
  <c r="N61" i="7"/>
  <c r="J61" i="7"/>
  <c r="AF61" i="7"/>
  <c r="L61" i="7"/>
  <c r="F61" i="7"/>
  <c r="V85" i="7"/>
  <c r="AD85" i="7"/>
  <c r="AA85" i="7"/>
  <c r="U61" i="7"/>
  <c r="H61" i="7"/>
  <c r="Q61" i="7"/>
  <c r="AM61" i="7"/>
  <c r="AH61" i="7"/>
  <c r="AB61" i="7"/>
  <c r="AB85" i="7"/>
  <c r="AJ85" i="7"/>
  <c r="O61" i="7"/>
  <c r="X61" i="7"/>
  <c r="S61" i="7"/>
  <c r="AI61" i="7"/>
  <c r="M61" i="7"/>
  <c r="E85" i="7"/>
  <c r="G85" i="7"/>
  <c r="AE85" i="7"/>
  <c r="AH85" i="7"/>
  <c r="C85" i="7"/>
  <c r="AK61" i="7"/>
  <c r="Z61" i="7"/>
  <c r="K85" i="7"/>
  <c r="M85" i="7"/>
  <c r="O85" i="7"/>
  <c r="AG61" i="7"/>
  <c r="R61" i="7"/>
  <c r="Q85" i="7"/>
  <c r="S85" i="7"/>
  <c r="AD61" i="7"/>
  <c r="C61" i="7"/>
  <c r="W85" i="7"/>
  <c r="Y85" i="7"/>
  <c r="U85" i="7"/>
  <c r="V61" i="7"/>
  <c r="I61" i="7"/>
  <c r="Z85" i="7"/>
  <c r="K61" i="7"/>
  <c r="AC61" i="7"/>
  <c r="N85" i="7"/>
  <c r="AJ61" i="7"/>
  <c r="D61" i="7"/>
  <c r="AC85" i="7"/>
  <c r="AF85" i="7"/>
  <c r="AE61" i="7"/>
  <c r="T61" i="7"/>
  <c r="AI85" i="7"/>
  <c r="AL61" i="7"/>
  <c r="AG85" i="7"/>
  <c r="AH84" i="7"/>
  <c r="E84" i="7"/>
  <c r="G84" i="7"/>
  <c r="N60" i="7"/>
  <c r="AD60" i="7"/>
  <c r="J60" i="7"/>
  <c r="AF60" i="7"/>
  <c r="L60" i="7"/>
  <c r="F60" i="7"/>
  <c r="K84" i="7"/>
  <c r="M84" i="7"/>
  <c r="U60" i="7"/>
  <c r="H60" i="7"/>
  <c r="Q60" i="7"/>
  <c r="AM60" i="7"/>
  <c r="AH60" i="7"/>
  <c r="AB60" i="7"/>
  <c r="Q84" i="7"/>
  <c r="S84" i="7"/>
  <c r="T84" i="7"/>
  <c r="O60" i="7"/>
  <c r="X60" i="7"/>
  <c r="S60" i="7"/>
  <c r="AI60" i="7"/>
  <c r="W84" i="7"/>
  <c r="Y84" i="7"/>
  <c r="AA84" i="7"/>
  <c r="AK60" i="7"/>
  <c r="Z60" i="7"/>
  <c r="AC84" i="7"/>
  <c r="AE84" i="7"/>
  <c r="AG60" i="7"/>
  <c r="M60" i="7"/>
  <c r="AA60" i="7"/>
  <c r="AI84" i="7"/>
  <c r="AK84" i="7"/>
  <c r="AF84" i="7"/>
  <c r="AM84" i="7"/>
  <c r="C60" i="7"/>
  <c r="F84" i="7"/>
  <c r="O84" i="7"/>
  <c r="V60" i="7"/>
  <c r="I60" i="7"/>
  <c r="D84" i="7"/>
  <c r="L84" i="7"/>
  <c r="AC60" i="7"/>
  <c r="AE60" i="7"/>
  <c r="J84" i="7"/>
  <c r="R84" i="7"/>
  <c r="U84" i="7"/>
  <c r="AJ60" i="7"/>
  <c r="AL60" i="7"/>
  <c r="D60" i="7"/>
  <c r="P84" i="7"/>
  <c r="X84" i="7"/>
  <c r="AG84" i="7"/>
  <c r="K60" i="7"/>
  <c r="I84" i="7"/>
  <c r="G60" i="7"/>
  <c r="H84" i="7"/>
  <c r="Y60" i="7"/>
  <c r="V84" i="7"/>
  <c r="N84" i="7"/>
  <c r="R60" i="7"/>
  <c r="AB84" i="7"/>
  <c r="P60" i="7"/>
  <c r="W60" i="7"/>
  <c r="T60" i="7"/>
  <c r="AD84" i="7"/>
  <c r="AL84" i="7"/>
  <c r="C84" i="7"/>
  <c r="AJ84" i="7"/>
  <c r="E60" i="7"/>
  <c r="Z84" i="7"/>
  <c r="AM92" i="7"/>
  <c r="D92" i="7"/>
  <c r="S92" i="7"/>
  <c r="H92" i="7"/>
  <c r="I68" i="7"/>
  <c r="K68" i="7"/>
  <c r="AM68" i="7"/>
  <c r="O68" i="7"/>
  <c r="L92" i="7"/>
  <c r="P92" i="7"/>
  <c r="AE92" i="7"/>
  <c r="T92" i="7"/>
  <c r="AE68" i="7"/>
  <c r="W68" i="7"/>
  <c r="AA68" i="7"/>
  <c r="J92" i="7"/>
  <c r="K92" i="7"/>
  <c r="X92" i="7"/>
  <c r="AB92" i="7"/>
  <c r="AF92" i="7"/>
  <c r="AL68" i="7"/>
  <c r="H68" i="7"/>
  <c r="AJ68" i="7"/>
  <c r="V92" i="7"/>
  <c r="AJ92" i="7"/>
  <c r="E92" i="7"/>
  <c r="T68" i="7"/>
  <c r="M68" i="7"/>
  <c r="AH92" i="7"/>
  <c r="AI92" i="7"/>
  <c r="N92" i="7"/>
  <c r="Z92" i="7"/>
  <c r="W92" i="7"/>
  <c r="G68" i="7"/>
  <c r="E68" i="7"/>
  <c r="Y68" i="7"/>
  <c r="S68" i="7"/>
  <c r="AL92" i="7"/>
  <c r="N68" i="7"/>
  <c r="J68" i="7"/>
  <c r="L68" i="7"/>
  <c r="F68" i="7"/>
  <c r="AK68" i="7"/>
  <c r="D68" i="7"/>
  <c r="AD68" i="7"/>
  <c r="AF68" i="7"/>
  <c r="Q92" i="7"/>
  <c r="F92" i="7"/>
  <c r="I92" i="7"/>
  <c r="C92" i="7"/>
  <c r="U68" i="7"/>
  <c r="Q68" i="7"/>
  <c r="AH68" i="7"/>
  <c r="AB68" i="7"/>
  <c r="P68" i="7"/>
  <c r="M92" i="7"/>
  <c r="AC92" i="7"/>
  <c r="R92" i="7"/>
  <c r="U92" i="7"/>
  <c r="X68" i="7"/>
  <c r="AI68" i="7"/>
  <c r="AC68" i="7"/>
  <c r="Y92" i="7"/>
  <c r="AD92" i="7"/>
  <c r="AG92" i="7"/>
  <c r="V68" i="7"/>
  <c r="R68" i="7"/>
  <c r="AG68" i="7"/>
  <c r="O92" i="7"/>
  <c r="AA92" i="7"/>
  <c r="AK92" i="7"/>
  <c r="G92" i="7"/>
  <c r="Z68" i="7"/>
  <c r="C68" i="7"/>
  <c r="AN96" i="7"/>
  <c r="AN82" i="7"/>
  <c r="AN98" i="7"/>
  <c r="AN100" i="7"/>
  <c r="AN99" i="7"/>
  <c r="AN97" i="7"/>
  <c r="AN101" i="7"/>
  <c r="AN93" i="7"/>
  <c r="AN94" i="7"/>
  <c r="AN95" i="7"/>
  <c r="AN75" i="7"/>
  <c r="AN76" i="7"/>
  <c r="AN77" i="7"/>
  <c r="AN52" i="7"/>
  <c r="AN51" i="7"/>
  <c r="AN45" i="7"/>
  <c r="AN46" i="7"/>
  <c r="AN47" i="7"/>
  <c r="AN50" i="7"/>
  <c r="AN49" i="7"/>
  <c r="AN48" i="7"/>
  <c r="AN27" i="7"/>
  <c r="AN25" i="7"/>
  <c r="AN26" i="7"/>
  <c r="AN44" i="7"/>
  <c r="AN39" i="7"/>
  <c r="AN40" i="7"/>
  <c r="AN41" i="7"/>
  <c r="AN43" i="7"/>
  <c r="AN36" i="7"/>
  <c r="AN42" i="7"/>
  <c r="AN38" i="7"/>
  <c r="AN37" i="7"/>
  <c r="AN33" i="7"/>
  <c r="AN3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AK63" i="7" a="1"/>
  <c r="AD63" i="7" a="1"/>
  <c r="E63" i="7" a="1"/>
  <c r="U87" i="7" a="1"/>
  <c r="Q87" i="7" a="1"/>
  <c r="Y87" i="7" a="1"/>
  <c r="AC66" i="7" a="1"/>
  <c r="K66" i="7" a="1"/>
  <c r="AH66" i="7" a="1"/>
  <c r="C90" i="7" a="1"/>
  <c r="R90" i="7" a="1"/>
  <c r="Z90" i="7" a="1"/>
  <c r="J90" i="7" a="1"/>
  <c r="AK67" i="7" a="1"/>
  <c r="AB67" i="7" a="1"/>
  <c r="N67" i="7" a="1"/>
  <c r="AD91" i="7" a="1"/>
  <c r="AL91" i="7" a="1"/>
  <c r="AH91" i="7" a="1"/>
  <c r="T62" i="7" a="1"/>
  <c r="AI62" i="7" a="1"/>
  <c r="H62" i="7" a="1"/>
  <c r="M86" i="7" a="1"/>
  <c r="V86" i="7" a="1"/>
  <c r="AC86" i="7" a="1"/>
  <c r="AJ64" i="7" a="1"/>
  <c r="AC64" i="7" a="1"/>
  <c r="AL64" i="7" a="1"/>
  <c r="H88" i="7" a="1"/>
  <c r="AC88" i="7" a="1"/>
  <c r="L88" i="7" a="1"/>
  <c r="Z65" i="7" a="1"/>
  <c r="H65" i="7" a="1"/>
  <c r="Q65" i="7" a="1"/>
  <c r="AF89" i="7" a="1"/>
  <c r="P89" i="7" a="1"/>
  <c r="AJ89" i="7" a="1"/>
  <c r="AK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9" i="2" a="1"/>
  <c r="I24" i="2" a="1"/>
  <c r="AS13" i="2" a="1"/>
  <c r="O13" i="2" a="1"/>
  <c r="AM14" i="2" a="1"/>
  <c r="AJ22" i="2" a="1"/>
  <c r="Y21" i="2" a="1"/>
  <c r="AT16" i="2" a="1"/>
  <c r="S21" i="2" a="1"/>
  <c r="E23" i="2" a="1"/>
  <c r="K20" i="2" a="1"/>
  <c r="V21" i="2" a="1"/>
  <c r="AO19" i="2" a="1"/>
  <c r="AW23" i="2" a="1"/>
  <c r="AV24" i="2" a="1"/>
  <c r="I22" i="2" a="1"/>
  <c r="U23" i="2" a="1"/>
  <c r="N23" i="2" a="1"/>
  <c r="N15" i="2" a="1"/>
  <c r="R18" i="2" a="1"/>
  <c r="L11" i="2" a="1"/>
  <c r="AE14" i="2" a="1"/>
  <c r="P19" i="2" a="1"/>
  <c r="F18" i="2" a="1"/>
  <c r="G23" i="2" a="1"/>
  <c r="AL11" i="2" a="1"/>
  <c r="W11" i="2" a="1"/>
  <c r="U21" i="2" a="1"/>
  <c r="AS15" i="2" a="1"/>
  <c r="AD20" i="2" a="1"/>
  <c r="V22" i="2" a="1"/>
  <c r="AK11" i="2" a="1"/>
  <c r="AN15" i="2" a="1"/>
  <c r="U22" i="2" a="1"/>
  <c r="M16" i="2" a="1"/>
  <c r="AF14" i="2" a="1"/>
  <c r="G16" i="2" a="1"/>
  <c r="P11" i="2" a="1"/>
  <c r="Q22" i="2" a="1"/>
  <c r="J14" i="2" a="1"/>
  <c r="W15" i="2" a="1"/>
  <c r="AN14" i="2" a="1"/>
  <c r="AJ19" i="2" a="1"/>
  <c r="AH17" i="2" a="1"/>
  <c r="P21" i="2" a="1"/>
  <c r="AM24" i="2" a="1"/>
  <c r="Y13" i="2" a="1"/>
  <c r="AB15" i="2" a="1"/>
  <c r="AR18" i="2" a="1"/>
  <c r="AN12" i="2" a="1"/>
  <c r="L23" i="2" a="1"/>
  <c r="AB16" i="2" a="1"/>
  <c r="L21" i="2" a="1"/>
  <c r="AN22" i="2" a="1"/>
  <c r="G21" i="2" a="1"/>
  <c r="J15" i="2" a="1"/>
  <c r="P18" i="2" a="1"/>
  <c r="X22" i="2" a="1"/>
  <c r="AU19" i="2" a="1"/>
  <c r="C18" i="2" a="1"/>
  <c r="S15" i="2" a="1"/>
  <c r="AB63" i="7" a="1"/>
  <c r="Y66" i="7" a="1"/>
  <c r="AE90" i="7" a="1"/>
  <c r="AM90" i="7" a="1"/>
  <c r="E91" i="7" a="1"/>
  <c r="Z64" i="7" a="1"/>
  <c r="C89" i="7" a="1"/>
  <c r="P59" i="7" a="1"/>
  <c r="H16" i="2" a="1"/>
  <c r="AF23" i="2" a="1"/>
  <c r="X20" i="2" a="1"/>
  <c r="AC18" i="2" a="1"/>
  <c r="AC15" i="2" a="1"/>
  <c r="AJ12" i="2" a="1"/>
  <c r="AU14" i="2" a="1"/>
  <c r="S91" i="7" a="1"/>
  <c r="D65" i="7" a="1"/>
  <c r="N57" i="7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X89" i="7" a="1"/>
  <c r="M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C17" i="2" a="1"/>
  <c r="X23" i="2" a="1"/>
  <c r="AM19" i="2" a="1"/>
  <c r="F14" i="2" a="1"/>
  <c r="V23" i="2" a="1"/>
  <c r="AW12" i="2" a="1"/>
  <c r="K13" i="2" a="1"/>
  <c r="AC21" i="2" a="1"/>
  <c r="AU12" i="2" a="1"/>
  <c r="AK18" i="2" a="1"/>
  <c r="Q21" i="2" a="1"/>
  <c r="H12" i="2" a="1"/>
  <c r="AB24" i="2" a="1"/>
  <c r="AL16" i="2" a="1"/>
  <c r="E21" i="2" a="1"/>
  <c r="AT22" i="2" a="1"/>
  <c r="AJ14" i="2" a="1"/>
  <c r="AN20" i="2" a="1"/>
  <c r="F21" i="2" a="1"/>
  <c r="AR12" i="2" a="1"/>
  <c r="T15" i="2" a="1"/>
  <c r="AO11" i="2" a="1"/>
  <c r="AO24" i="2" a="1"/>
  <c r="AQ20" i="2" a="1"/>
  <c r="P15" i="2" a="1"/>
  <c r="AC19" i="2" a="1"/>
  <c r="R19" i="2" a="1"/>
  <c r="AP14" i="2" a="1"/>
  <c r="AJ23" i="2" a="1"/>
  <c r="AD17" i="2" a="1"/>
  <c r="AJ17" i="2" a="1"/>
  <c r="AI20" i="2" a="1"/>
  <c r="G13" i="2" a="1"/>
  <c r="D15" i="2" a="1"/>
  <c r="AN18" i="2" a="1"/>
  <c r="AV22" i="2" a="1"/>
  <c r="F24" i="2" a="1"/>
  <c r="AO13" i="2" a="1"/>
  <c r="N13" i="2" a="1"/>
  <c r="G24" i="2" a="1"/>
  <c r="AA21" i="2" a="1"/>
  <c r="AE15" i="2" a="1"/>
  <c r="AC24" i="2" a="1"/>
  <c r="AW21" i="2" a="1"/>
  <c r="K14" i="2" a="1"/>
  <c r="AU17" i="2" a="1"/>
  <c r="L22" i="2" a="1"/>
  <c r="AI23" i="2" a="1"/>
  <c r="M13" i="2" a="1"/>
  <c r="AG20" i="2" a="1"/>
  <c r="S19" i="2" a="1"/>
  <c r="N17" i="2" a="1"/>
  <c r="I14" i="2" a="1"/>
  <c r="D18" i="2" a="1"/>
  <c r="AN17" i="2" a="1"/>
  <c r="W17" i="2" a="1"/>
  <c r="V13" i="2" a="1"/>
  <c r="W13" i="2" a="1"/>
  <c r="M14" i="2" a="1"/>
  <c r="S13" i="2" a="1"/>
  <c r="AD87" i="7" a="1"/>
  <c r="H91" i="7" a="1"/>
  <c r="J62" i="7" a="1"/>
  <c r="AF64" i="7" a="1"/>
  <c r="K65" i="7" a="1"/>
  <c r="J57" i="7" a="1"/>
  <c r="P81" i="7" a="1"/>
  <c r="AD83" i="7" a="1"/>
  <c r="L12" i="2" a="1"/>
  <c r="AR13" i="2" a="1"/>
  <c r="AD14" i="2" a="1"/>
  <c r="AU16" i="2" a="1"/>
  <c r="AI11" i="2" a="1"/>
  <c r="R23" i="2" a="1"/>
  <c r="Q14" i="2" a="1"/>
  <c r="AX12" i="2" a="1"/>
  <c r="C12" i="2" a="1"/>
  <c r="W91" i="7" a="1"/>
  <c r="AF88" i="7" a="1"/>
  <c r="E89" i="7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L65" i="7" a="1"/>
  <c r="H89" i="7" a="1"/>
  <c r="Q89" i="7" a="1"/>
  <c r="L89" i="7" a="1"/>
  <c r="AI57" i="7" a="1"/>
  <c r="P57" i="7" a="1"/>
  <c r="G57" i="7" a="1"/>
  <c r="AF81" i="7" a="1"/>
  <c r="S81" i="7" a="1"/>
  <c r="Q81" i="7" a="1"/>
  <c r="T59" i="7" a="1"/>
  <c r="Y59" i="7" a="1"/>
  <c r="G59" i="7" a="1"/>
  <c r="AL83" i="7" a="1"/>
  <c r="AE83" i="7" a="1"/>
  <c r="AC83" i="7" a="1"/>
  <c r="C20" i="2" a="1"/>
  <c r="Y20" i="2" a="1"/>
  <c r="AJ16" i="2" a="1"/>
  <c r="AB19" i="2" a="1"/>
  <c r="AH20" i="2" a="1"/>
  <c r="X11" i="2" a="1"/>
  <c r="AP17" i="2" a="1"/>
  <c r="AW24" i="2" a="1"/>
  <c r="AL23" i="2" a="1"/>
  <c r="AF15" i="2" a="1"/>
  <c r="AP18" i="2" a="1"/>
  <c r="AU11" i="2" a="1"/>
  <c r="AE17" i="2" a="1"/>
  <c r="AI12" i="2" a="1"/>
  <c r="U18" i="2" a="1"/>
  <c r="J21" i="2" a="1"/>
  <c r="O20" i="2" a="1"/>
  <c r="AF20" i="2" a="1"/>
  <c r="V18" i="2" a="1"/>
  <c r="S23" i="2" a="1"/>
  <c r="N12" i="2" a="1"/>
  <c r="AN11" i="2" a="1"/>
  <c r="AP12" i="2" a="1"/>
  <c r="S24" i="2" a="1"/>
  <c r="AX11" i="2" a="1"/>
  <c r="Z16" i="2" a="1"/>
  <c r="O16" i="2" a="1"/>
  <c r="AU24" i="2" a="1"/>
  <c r="AK14" i="2" a="1"/>
  <c r="AK22" i="2" a="1"/>
  <c r="AQ14" i="2" a="1"/>
  <c r="AO17" i="2" a="1"/>
  <c r="AB11" i="2" a="1"/>
  <c r="I20" i="2" a="1"/>
  <c r="AA15" i="2" a="1"/>
  <c r="W20" i="2" a="1"/>
  <c r="P22" i="2" a="1"/>
  <c r="AE11" i="2" a="1"/>
  <c r="C15" i="2" a="1"/>
  <c r="AL22" i="2" a="1"/>
  <c r="AK17" i="2" a="1"/>
  <c r="AX20" i="2" a="1"/>
  <c r="W21" i="2" a="1"/>
  <c r="Z20" i="2" a="1"/>
  <c r="R16" i="2" a="1"/>
  <c r="T14" i="2" a="1"/>
  <c r="AL19" i="2" a="1"/>
  <c r="AS21" i="2" a="1"/>
  <c r="M11" i="2" a="1"/>
  <c r="AT24" i="2" a="1"/>
  <c r="AG13" i="2" a="1"/>
  <c r="K21" i="2" a="1"/>
  <c r="AS24" i="2" a="1"/>
  <c r="AH14" i="2" a="1"/>
  <c r="D14" i="2" a="1"/>
  <c r="O24" i="2" a="1"/>
  <c r="AI22" i="2" a="1"/>
  <c r="AO23" i="2" a="1"/>
  <c r="AR24" i="2" a="1"/>
  <c r="K24" i="2" a="1"/>
  <c r="I66" i="7" a="1"/>
  <c r="O67" i="7" a="1"/>
  <c r="K62" i="7" a="1"/>
  <c r="X86" i="7" a="1"/>
  <c r="Y88" i="7" a="1"/>
  <c r="J89" i="7" a="1"/>
  <c r="R81" i="7" a="1"/>
  <c r="E22" i="2" a="1"/>
  <c r="AJ11" i="2" a="1"/>
  <c r="AQ17" i="2" a="1"/>
  <c r="AM15" i="2" a="1"/>
  <c r="AB22" i="2" a="1"/>
  <c r="AU23" i="2" a="1"/>
  <c r="G22" i="2" a="1"/>
  <c r="V14" i="2" a="1"/>
  <c r="AL21" i="2" a="1"/>
  <c r="AM62" i="7" a="1"/>
  <c r="V65" i="7" a="1"/>
  <c r="AJ63" i="7" a="1"/>
  <c r="P63" i="7" a="1"/>
  <c r="J63" i="7" a="1"/>
  <c r="T87" i="7" a="1"/>
  <c r="P87" i="7" a="1"/>
  <c r="X87" i="7" a="1"/>
  <c r="AM66" i="7" a="1"/>
  <c r="T66" i="7" a="1"/>
  <c r="X66" i="7" a="1"/>
  <c r="U90" i="7" a="1"/>
  <c r="AC90" i="7" a="1"/>
  <c r="Y90" i="7" a="1"/>
  <c r="R67" i="7" a="1"/>
  <c r="W67" i="7" a="1"/>
  <c r="L67" i="7" a="1"/>
  <c r="AG91" i="7" a="1"/>
  <c r="AC91" i="7" a="1"/>
  <c r="AK91" i="7" a="1"/>
  <c r="C62" i="7" a="1"/>
  <c r="D62" i="7" a="1"/>
  <c r="AH62" i="7" a="1"/>
  <c r="G62" i="7" a="1"/>
  <c r="AA86" i="7" a="1"/>
  <c r="U86" i="7" a="1"/>
  <c r="K86" i="7" a="1"/>
  <c r="AM64" i="7" a="1"/>
  <c r="AI64" i="7" a="1"/>
  <c r="U64" i="7" a="1"/>
  <c r="G88" i="7" a="1"/>
  <c r="O88" i="7" a="1"/>
  <c r="K88" i="7" a="1"/>
  <c r="AA65" i="7" a="1"/>
  <c r="AD65" i="7" a="1"/>
  <c r="AE65" i="7" a="1"/>
  <c r="AE89" i="7" a="1"/>
  <c r="AM89" i="7" a="1"/>
  <c r="AI89" i="7" a="1"/>
  <c r="AA57" i="7" a="1"/>
  <c r="H57" i="7" a="1"/>
  <c r="AJ57" i="7" a="1"/>
  <c r="AA81" i="7" a="1"/>
  <c r="M81" i="7" a="1"/>
  <c r="K81" i="7" a="1"/>
  <c r="AI59" i="7" a="1"/>
  <c r="Q59" i="7" a="1"/>
  <c r="AJ59" i="7" a="1"/>
  <c r="AG83" i="7" a="1"/>
  <c r="Y83" i="7" a="1"/>
  <c r="W83" i="7" a="1"/>
  <c r="M24" i="2" a="1"/>
  <c r="AH23" i="2" a="1"/>
  <c r="AS12" i="2" a="1"/>
  <c r="Y16" i="2" a="1"/>
  <c r="AF17" i="2" a="1"/>
  <c r="E12" i="2" a="1"/>
  <c r="T20" i="2" a="1"/>
  <c r="V17" i="2" a="1"/>
  <c r="T21" i="2" a="1"/>
  <c r="R13" i="2" a="1"/>
  <c r="AL15" i="2" a="1"/>
  <c r="J24" i="2" a="1"/>
  <c r="W22" i="2" a="1"/>
  <c r="Z23" i="2" a="1"/>
  <c r="X15" i="2" a="1"/>
  <c r="AH18" i="2" a="1"/>
  <c r="T11" i="2" a="1"/>
  <c r="AE24" i="2" a="1"/>
  <c r="Y15" i="2" a="1"/>
  <c r="AK19" i="2" a="1"/>
  <c r="AA19" i="2" a="1"/>
  <c r="O22" i="2" a="1"/>
  <c r="AP13" i="2" a="1"/>
  <c r="D12" i="2" a="1"/>
  <c r="H23" i="2" a="1"/>
  <c r="AC12" i="2" a="1"/>
  <c r="J12" i="2" a="1"/>
  <c r="U17" i="2" a="1"/>
  <c r="AT21" i="2" a="1"/>
  <c r="AM20" i="2" a="1"/>
  <c r="E16" i="2" a="1"/>
  <c r="AW14" i="2" a="1"/>
  <c r="AM18" i="2" a="1"/>
  <c r="T18" i="2" a="1"/>
  <c r="AK16" i="2" a="1"/>
  <c r="T17" i="2" a="1"/>
  <c r="AB20" i="2" a="1"/>
  <c r="S12" i="2" a="1"/>
  <c r="C19" i="2" a="1"/>
  <c r="AI24" i="2" a="1"/>
  <c r="H14" i="2" a="1"/>
  <c r="Z17" i="2" a="1"/>
  <c r="AG18" i="2" a="1"/>
  <c r="AI21" i="2" a="1"/>
  <c r="R15" i="2" a="1"/>
  <c r="AT12" i="2" a="1"/>
  <c r="AI16" i="2" a="1"/>
  <c r="AQ19" i="2" a="1"/>
  <c r="AV11" i="2" a="1"/>
  <c r="AT23" i="2" a="1"/>
  <c r="Q12" i="2" a="1"/>
  <c r="AX22" i="2" a="1"/>
  <c r="P20" i="2" a="1"/>
  <c r="M15" i="2" a="1"/>
  <c r="E24" i="2" a="1"/>
  <c r="T16" i="2" a="1"/>
  <c r="AO14" i="2" a="1"/>
  <c r="D17" i="2" a="1"/>
  <c r="E11" i="2" a="1"/>
  <c r="AW16" i="2" a="1"/>
  <c r="AL87" i="7" a="1"/>
  <c r="AL67" i="7" a="1"/>
  <c r="AA62" i="7" a="1"/>
  <c r="E64" i="7" a="1"/>
  <c r="AH65" i="7" a="1"/>
  <c r="AL57" i="7" a="1"/>
  <c r="AG59" i="7" a="1"/>
  <c r="AB13" i="2" a="1"/>
  <c r="R21" i="2" a="1"/>
  <c r="X17" i="2" a="1"/>
  <c r="H19" i="2" a="1"/>
  <c r="H18" i="2" a="1"/>
  <c r="P24" i="2" a="1"/>
  <c r="AC16" i="2" a="1"/>
  <c r="I17" i="2" a="1"/>
  <c r="AO21" i="2" a="1"/>
  <c r="S67" i="7" a="1"/>
  <c r="P88" i="7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R65" i="7" a="1"/>
  <c r="I65" i="7" a="1"/>
  <c r="S89" i="7" a="1"/>
  <c r="AA89" i="7" a="1"/>
  <c r="W89" i="7" a="1"/>
  <c r="K57" i="7" a="1"/>
  <c r="AM57" i="7" a="1"/>
  <c r="AD57" i="7" a="1"/>
  <c r="Z81" i="7" a="1"/>
  <c r="G81" i="7" a="1"/>
  <c r="E81" i="7" a="1"/>
  <c r="AB59" i="7" a="1"/>
  <c r="I59" i="7" a="1"/>
  <c r="AC59" i="7" a="1"/>
  <c r="AF83" i="7" a="1"/>
  <c r="S83" i="7" a="1"/>
  <c r="Q83" i="7" a="1"/>
  <c r="F23" i="2" a="1"/>
  <c r="R20" i="2" a="1"/>
  <c r="Z24" i="2" a="1"/>
  <c r="AB12" i="2" a="1"/>
  <c r="AV14" i="2" a="1"/>
  <c r="AM12" i="2" a="1"/>
  <c r="K15" i="2" a="1"/>
  <c r="J17" i="2" a="1"/>
  <c r="AT18" i="2" a="1"/>
  <c r="AQ23" i="2" a="1"/>
  <c r="X13" i="2" a="1"/>
  <c r="I15" i="2" a="1"/>
  <c r="AA23" i="2" a="1"/>
  <c r="M21" i="2" a="1"/>
  <c r="I13" i="2" a="1"/>
  <c r="AD15" i="2" a="1"/>
  <c r="Q17" i="2" a="1"/>
  <c r="AQ24" i="2" a="1"/>
  <c r="U12" i="2" a="1"/>
  <c r="AH16" i="2" a="1"/>
  <c r="X16" i="2" a="1"/>
  <c r="AE16" i="2" a="1"/>
  <c r="R12" i="2" a="1"/>
  <c r="AN24" i="2" a="1"/>
  <c r="AL18" i="2" a="1"/>
  <c r="Q13" i="2" a="1"/>
  <c r="AH19" i="2" a="1"/>
  <c r="L17" i="2" a="1"/>
  <c r="AE18" i="2" a="1"/>
  <c r="AS17" i="2" a="1"/>
  <c r="AP22" i="2" a="1"/>
  <c r="N11" i="2" a="1"/>
  <c r="AO22" i="2" a="1"/>
  <c r="AK24" i="2" a="1"/>
  <c r="Y22" i="2" a="1"/>
  <c r="AI14" i="2" a="1"/>
  <c r="AG17" i="2" a="1"/>
  <c r="AV12" i="2" a="1"/>
  <c r="D21" i="2" a="1"/>
  <c r="AR21" i="2" a="1"/>
  <c r="U13" i="2" a="1"/>
  <c r="AQ13" i="2" a="1"/>
  <c r="AK15" i="2" a="1"/>
  <c r="AU13" i="2" a="1"/>
  <c r="AU18" i="2" a="1"/>
  <c r="AV21" i="2" a="1"/>
  <c r="G14" i="2" a="1"/>
  <c r="AN16" i="2" a="1"/>
  <c r="AD12" i="2" a="1"/>
  <c r="AE13" i="2" a="1"/>
  <c r="C11" i="2" a="1"/>
  <c r="AJ21" i="2" a="1"/>
  <c r="M17" i="2" a="1"/>
  <c r="E20" i="2" a="1"/>
  <c r="AV20" i="2" a="1"/>
  <c r="G20" i="2" a="1"/>
  <c r="AT14" i="2" a="1"/>
  <c r="T22" i="2" a="1"/>
  <c r="W19" i="2" a="1"/>
  <c r="AL24" i="2" a="1"/>
  <c r="N63" i="7" a="1"/>
  <c r="H67" i="7" a="1"/>
  <c r="O86" i="7" a="1"/>
  <c r="E88" i="7" a="1"/>
  <c r="F89" i="7" a="1"/>
  <c r="N81" i="7" a="1"/>
  <c r="AB21" i="2" a="1"/>
  <c r="AD19" i="2" a="1"/>
  <c r="J23" i="2" a="1"/>
  <c r="Y17" i="2" a="1"/>
  <c r="AW15" i="2" a="1"/>
  <c r="AH12" i="2" a="1"/>
  <c r="P14" i="2" a="1"/>
  <c r="AE62" i="7" a="1"/>
  <c r="K63" i="7" a="1"/>
  <c r="AA63" i="7" a="1"/>
  <c r="AE63" i="7" a="1"/>
  <c r="AE87" i="7" a="1"/>
  <c r="AM87" i="7" a="1"/>
  <c r="AI87" i="7" a="1"/>
  <c r="M66" i="7" a="1"/>
  <c r="AF66" i="7" a="1"/>
  <c r="J66" i="7" a="1"/>
  <c r="AF90" i="7" a="1"/>
  <c r="P90" i="7" a="1"/>
  <c r="AJ90" i="7" a="1"/>
  <c r="P67" i="7" a="1"/>
  <c r="AG67" i="7" a="1"/>
  <c r="X67" i="7" a="1"/>
  <c r="I91" i="7" a="1"/>
  <c r="AB91" i="7" a="1"/>
  <c r="M91" i="7" a="1"/>
  <c r="Y62" i="7" a="1"/>
  <c r="R62" i="7" a="1"/>
  <c r="E62" i="7" a="1"/>
  <c r="AG86" i="7" a="1"/>
  <c r="AM86" i="7" a="1"/>
  <c r="T86" i="7" a="1"/>
  <c r="C64" i="7" a="1"/>
  <c r="V64" i="7" a="1"/>
  <c r="F64" i="7" a="1"/>
  <c r="G64" i="7" a="1"/>
  <c r="R88" i="7" a="1"/>
  <c r="Z88" i="7" a="1"/>
  <c r="V88" i="7" a="1"/>
  <c r="Y65" i="7" a="1"/>
  <c r="AI65" i="7" a="1"/>
  <c r="U65" i="7" a="1"/>
  <c r="G89" i="7" a="1"/>
  <c r="O89" i="7" a="1"/>
  <c r="K89" i="7" a="1"/>
  <c r="S57" i="7" a="1"/>
  <c r="W57" i="7" a="1"/>
  <c r="X57" i="7" a="1"/>
  <c r="U81" i="7" a="1"/>
  <c r="AJ81" i="7" a="1"/>
  <c r="AH81" i="7" a="1"/>
  <c r="M59" i="7" a="1"/>
  <c r="X59" i="7" a="1"/>
  <c r="V59" i="7" a="1"/>
  <c r="AA83" i="7" a="1"/>
  <c r="M83" i="7" a="1"/>
  <c r="K83" i="7" a="1"/>
  <c r="AD23" i="2" a="1"/>
  <c r="O17" i="2" a="1"/>
  <c r="Z21" i="2" a="1"/>
  <c r="K23" i="2" a="1"/>
  <c r="Z12" i="2" a="1"/>
  <c r="H17" i="2" a="1"/>
  <c r="AF13" i="2" a="1"/>
  <c r="AG16" i="2" a="1"/>
  <c r="AQ15" i="2" a="1"/>
  <c r="N20" i="2" a="1"/>
  <c r="D20" i="2" a="1"/>
  <c r="E18" i="2" a="1"/>
  <c r="I16" i="2" a="1"/>
  <c r="AD18" i="2" a="1"/>
  <c r="AE23" i="2" a="1"/>
  <c r="P13" i="2" a="1"/>
  <c r="AT15" i="2" a="1"/>
  <c r="X14" i="2" a="1"/>
  <c r="T23" i="2" a="1"/>
  <c r="AO12" i="2" a="1"/>
  <c r="AA12" i="2" a="1"/>
  <c r="L14" i="2" a="1"/>
  <c r="C16" i="2" a="1"/>
  <c r="AR15" i="2" a="1"/>
  <c r="AG15" i="2" a="1"/>
  <c r="AA18" i="2" a="1"/>
  <c r="AQ11" i="2" a="1"/>
  <c r="AM21" i="2" a="1"/>
  <c r="AD13" i="2" a="1"/>
  <c r="G15" i="2" a="1"/>
  <c r="M19" i="2" a="1"/>
  <c r="AX18" i="2" a="1"/>
  <c r="M22" i="2" a="1"/>
  <c r="AI18" i="2" a="1"/>
  <c r="AE20" i="2" a="1"/>
  <c r="AB83" i="7" a="1"/>
  <c r="AO16" i="2" a="1"/>
  <c r="AG63" i="7" a="1"/>
  <c r="O63" i="7" a="1"/>
  <c r="I63" i="7" a="1"/>
  <c r="S87" i="7" a="1"/>
  <c r="AA87" i="7" a="1"/>
  <c r="W87" i="7" a="1"/>
  <c r="P66" i="7" a="1"/>
  <c r="S66" i="7" a="1"/>
  <c r="AL66" i="7" a="1"/>
  <c r="T90" i="7" a="1"/>
  <c r="D90" i="7" a="1"/>
  <c r="X90" i="7" a="1"/>
  <c r="D67" i="7" a="1"/>
  <c r="V67" i="7" a="1"/>
  <c r="Q67" i="7" a="1"/>
  <c r="AF91" i="7" a="1"/>
  <c r="P91" i="7" a="1"/>
  <c r="AJ91" i="7" a="1"/>
  <c r="AJ62" i="7" a="1"/>
  <c r="AC62" i="7" a="1"/>
  <c r="X62" i="7" a="1"/>
  <c r="P86" i="7" a="1"/>
  <c r="Z86" i="7" a="1"/>
  <c r="AH86" i="7" a="1"/>
  <c r="AA64" i="7" a="1"/>
  <c r="T64" i="7" a="1"/>
  <c r="AH64" i="7" a="1"/>
  <c r="C88" i="7" a="1"/>
  <c r="F88" i="7" a="1"/>
  <c r="N88" i="7" a="1"/>
  <c r="J88" i="7" a="1"/>
  <c r="AJ65" i="7" a="1"/>
  <c r="AB65" i="7" a="1"/>
  <c r="N65" i="7" a="1"/>
  <c r="AD89" i="7" a="1"/>
  <c r="AL89" i="7" a="1"/>
  <c r="AH89" i="7" a="1"/>
  <c r="AH57" i="7" a="1"/>
  <c r="O57" i="7" a="1"/>
  <c r="R57" i="7" a="1"/>
  <c r="T81" i="7" a="1"/>
  <c r="AD81" i="7" a="1"/>
  <c r="AB81" i="7" a="1"/>
  <c r="AH59" i="7" a="1"/>
  <c r="AL59" i="7" a="1"/>
  <c r="N59" i="7" a="1"/>
  <c r="Z83" i="7" a="1"/>
  <c r="G83" i="7" a="1"/>
  <c r="E83" i="7" a="1"/>
  <c r="AH24" i="2" a="1"/>
  <c r="L13" i="2" a="1"/>
  <c r="AS18" i="2" a="1"/>
  <c r="X21" i="2" a="1"/>
  <c r="H13" i="2" a="1"/>
  <c r="AQ12" i="2" a="1"/>
  <c r="Q11" i="2" a="1"/>
  <c r="AQ21" i="2" a="1"/>
  <c r="AC13" i="2" a="1"/>
  <c r="K17" i="2" a="1"/>
  <c r="AV16" i="2" a="1"/>
  <c r="AO15" i="2" a="1"/>
  <c r="O18" i="2" a="1"/>
  <c r="AH15" i="2" a="1"/>
  <c r="F20" i="2" a="1"/>
  <c r="AP19" i="2" a="1"/>
  <c r="I21" i="2" a="1"/>
  <c r="AS23" i="2" a="1"/>
  <c r="F19" i="2" a="1"/>
  <c r="Z13" i="2" a="1"/>
  <c r="AA22" i="2" a="1"/>
  <c r="O14" i="2" a="1"/>
  <c r="AL17" i="2" a="1"/>
  <c r="AS22" i="2" a="1"/>
  <c r="U11" i="2" a="1"/>
  <c r="U15" i="2" a="1"/>
  <c r="AE12" i="2" a="1"/>
  <c r="Z18" i="2" a="1"/>
  <c r="AP23" i="2" a="1"/>
  <c r="Z11" i="2" a="1"/>
  <c r="J16" i="2" a="1"/>
  <c r="AU15" i="2" a="1"/>
  <c r="Z14" i="2" a="1"/>
  <c r="G17" i="2" a="1"/>
  <c r="AC17" i="2" a="1"/>
  <c r="AD22" i="2" a="1"/>
  <c r="AP24" i="2" a="1"/>
  <c r="Y24" i="2" a="1"/>
  <c r="G18" i="2" a="1"/>
  <c r="AL14" i="2" a="1"/>
  <c r="AT19" i="2" a="1"/>
  <c r="D22" i="2" a="1"/>
  <c r="S11" i="2" a="1"/>
  <c r="K16" i="2" a="1"/>
  <c r="V12" i="2" a="1"/>
  <c r="AR16" i="2" a="1"/>
  <c r="AH21" i="2" a="1"/>
  <c r="Q23" i="2" a="1"/>
  <c r="D11" i="2" a="1"/>
  <c r="U24" i="2" a="1"/>
  <c r="H22" i="2" a="1"/>
  <c r="O21" i="2" a="1"/>
  <c r="AX24" i="2" a="1"/>
  <c r="E13" i="2" a="1"/>
  <c r="G11" i="2" a="1"/>
  <c r="N19" i="2" a="1"/>
  <c r="T63" i="7" a="1"/>
  <c r="R66" i="7" a="1"/>
  <c r="T83" i="7" a="1"/>
  <c r="F13" i="2" a="1"/>
  <c r="N16" i="2" a="1"/>
  <c r="AM11" i="2" a="1"/>
  <c r="AB14" i="2" a="1"/>
  <c r="AN21" i="2" a="1"/>
  <c r="AW13" i="2" a="1"/>
  <c r="AA91" i="7" a="1"/>
  <c r="AJ88" i="7" a="1"/>
  <c r="Q57" i="7" a="1"/>
  <c r="V63" i="7" a="1"/>
  <c r="AI63" i="7" a="1"/>
  <c r="U63" i="7" a="1"/>
  <c r="G87" i="7" a="1"/>
  <c r="O87" i="7" a="1"/>
  <c r="K87" i="7" a="1"/>
  <c r="AK66" i="7" a="1"/>
  <c r="AD66" i="7" a="1"/>
  <c r="AE66" i="7" a="1"/>
  <c r="H90" i="7" a="1"/>
  <c r="E90" i="7" a="1"/>
  <c r="L90" i="7" a="1"/>
  <c r="AA67" i="7" a="1"/>
  <c r="T67" i="7" a="1"/>
  <c r="J67" i="7" a="1"/>
  <c r="T91" i="7" a="1"/>
  <c r="D91" i="7" a="1"/>
  <c r="X91" i="7" a="1"/>
  <c r="W62" i="7" a="1"/>
  <c r="P62" i="7" a="1"/>
  <c r="Q62" i="7" a="1"/>
  <c r="AF86" i="7" a="1"/>
  <c r="H86" i="7" a="1"/>
  <c r="S86" i="7" a="1"/>
  <c r="O64" i="7" a="1"/>
  <c r="H64" i="7" a="1"/>
  <c r="L64" i="7" a="1"/>
  <c r="AG88" i="7" a="1"/>
  <c r="Q88" i="7" a="1"/>
  <c r="AK88" i="7" a="1"/>
  <c r="C65" i="7" a="1"/>
  <c r="W65" i="7" a="1"/>
  <c r="F65" i="7" a="1"/>
  <c r="G65" i="7" a="1"/>
  <c r="R89" i="7" a="1"/>
  <c r="Z89" i="7" a="1"/>
  <c r="V89" i="7" a="1"/>
  <c r="Z57" i="7" a="1"/>
  <c r="AE57" i="7" a="1"/>
  <c r="L57" i="7" a="1"/>
  <c r="O81" i="7" a="1"/>
  <c r="X81" i="7" a="1"/>
  <c r="V81" i="7" a="1"/>
  <c r="K59" i="7" a="1"/>
  <c r="AE59" i="7" a="1"/>
  <c r="U59" i="7" a="1"/>
  <c r="U83" i="7" a="1"/>
  <c r="AJ83" i="7" a="1"/>
  <c r="AH83" i="7" a="1"/>
  <c r="D24" i="2" a="1"/>
  <c r="AX23" i="2" a="1"/>
  <c r="AP15" i="2" a="1"/>
  <c r="K19" i="2" a="1"/>
  <c r="AD11" i="2" a="1"/>
  <c r="AT11" i="2" a="1"/>
  <c r="AV17" i="2" a="1"/>
  <c r="L19" i="2" a="1"/>
  <c r="AR23" i="2" a="1"/>
  <c r="AA13" i="2" a="1"/>
  <c r="D23" i="2" a="1"/>
  <c r="AD24" i="2" a="1"/>
  <c r="AV19" i="2" a="1"/>
  <c r="T13" i="2" a="1"/>
  <c r="AX16" i="2" a="1"/>
  <c r="AM16" i="2" a="1"/>
  <c r="C14" i="2" a="1"/>
  <c r="AS16" i="2" a="1"/>
  <c r="AX15" i="2" a="1"/>
  <c r="AQ18" i="2" a="1"/>
  <c r="AX19" i="2" a="1"/>
  <c r="O23" i="2" a="1"/>
  <c r="S17" i="2" a="1"/>
  <c r="Q19" i="2" a="1"/>
  <c r="Y23" i="2" a="1"/>
  <c r="X24" i="2" a="1"/>
  <c r="F11" i="2" a="1"/>
  <c r="Y11" i="2" a="1"/>
  <c r="AF21" i="2" a="1"/>
  <c r="AQ22" i="2" a="1"/>
  <c r="P12" i="2" a="1"/>
  <c r="AG11" i="2" a="1"/>
  <c r="R22" i="2" a="1"/>
  <c r="Z22" i="2" a="1"/>
  <c r="AS14" i="2" a="1"/>
  <c r="E19" i="2" a="1"/>
  <c r="AO18" i="2" a="1"/>
  <c r="Q15" i="2" a="1"/>
  <c r="AG19" i="2" a="1"/>
  <c r="AM13" i="2" a="1"/>
  <c r="AQ16" i="2" a="1"/>
  <c r="L20" i="2" a="1"/>
  <c r="G12" i="2" a="1"/>
  <c r="AI17" i="2" a="1"/>
  <c r="AJ20" i="2" a="1"/>
  <c r="R14" i="2" a="1"/>
  <c r="L18" i="2" a="1"/>
  <c r="AW17" i="2" a="1"/>
  <c r="I18" i="2" a="1"/>
  <c r="J13" i="2" a="1"/>
  <c r="AU20" i="2" a="1"/>
  <c r="AM17" i="2" a="1"/>
  <c r="AU21" i="2" a="1"/>
  <c r="AC23" i="2" a="1"/>
  <c r="X12" i="2" a="1"/>
  <c r="T24" i="2" a="1"/>
  <c r="AH87" i="7" a="1"/>
  <c r="AI90" i="7" a="1"/>
  <c r="L91" i="7" a="1"/>
  <c r="AL86" i="7" a="1"/>
  <c r="AC65" i="7" a="1"/>
  <c r="N89" i="7" a="1"/>
  <c r="F57" i="7" a="1"/>
  <c r="E59" i="7" a="1"/>
  <c r="AJ15" i="2" a="1"/>
  <c r="M12" i="2" a="1"/>
  <c r="AS11" i="2" a="1"/>
  <c r="AK20" i="2" a="1"/>
  <c r="AX21" i="2" a="1"/>
  <c r="I23" i="2" a="1"/>
  <c r="E15" i="2" a="1"/>
  <c r="V19" i="2" a="1"/>
  <c r="V62" i="7" a="1"/>
  <c r="E65" i="7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L65" i="7" a="1"/>
  <c r="AG89" i="7" a="1"/>
  <c r="AC89" i="7" a="1"/>
  <c r="AK89" i="7" a="1"/>
  <c r="C57" i="7" a="1"/>
  <c r="AG57" i="7" a="1"/>
  <c r="V57" i="7" a="1"/>
  <c r="D57" i="7" a="1"/>
  <c r="I81" i="7" a="1"/>
  <c r="L81" i="7" a="1"/>
  <c r="J81" i="7" a="1"/>
  <c r="Z59" i="7" a="1"/>
  <c r="H59" i="7" a="1"/>
  <c r="R59" i="7" a="1"/>
  <c r="O83" i="7" a="1"/>
  <c r="X83" i="7" a="1"/>
  <c r="V83" i="7" a="1"/>
  <c r="AT17" i="2" a="1"/>
  <c r="G19" i="2" a="1"/>
  <c r="H24" i="2" a="1"/>
  <c r="AH13" i="2" a="1"/>
  <c r="K12" i="2" a="1"/>
  <c r="AV13" i="2" a="1"/>
  <c r="C22" i="2" a="1"/>
  <c r="I19" i="2" a="1"/>
  <c r="AA16" i="2" a="1"/>
  <c r="T19" i="2" a="1"/>
  <c r="H11" i="2" a="1"/>
  <c r="AL12" i="2" a="1"/>
  <c r="U19" i="2" a="1"/>
  <c r="O19" i="2" a="1"/>
  <c r="AI13" i="2" a="1"/>
  <c r="R11" i="2" a="1"/>
  <c r="X19" i="2" a="1"/>
  <c r="Y19" i="2" a="1"/>
  <c r="AK23" i="2" a="1"/>
  <c r="AJ24" i="2" a="1"/>
  <c r="U14" i="2" a="1"/>
  <c r="S22" i="2" a="1"/>
  <c r="K18" i="2" a="1"/>
  <c r="AF11" i="2" a="1"/>
  <c r="AR17" i="2" a="1"/>
  <c r="AP20" i="2" a="1"/>
  <c r="AH11" i="2" a="1"/>
  <c r="C13" i="2" a="1"/>
  <c r="S14" i="2" a="1"/>
  <c r="O15" i="2" a="1"/>
  <c r="S18" i="2" a="1"/>
  <c r="Z19" i="2" a="1"/>
  <c r="AW18" i="2" a="1"/>
  <c r="AF22" i="2" a="1"/>
  <c r="AE22" i="2" a="1"/>
  <c r="AR11" i="2" a="1"/>
  <c r="I11" i="2" a="1"/>
  <c r="AJ18" i="2" a="1"/>
  <c r="V24" i="2" a="1"/>
  <c r="H20" i="2" a="1"/>
  <c r="AG24" i="2" a="1"/>
  <c r="W14" i="2" a="1"/>
  <c r="K11" i="2" a="1"/>
  <c r="AE21" i="2" a="1"/>
  <c r="H15" i="2" a="1"/>
  <c r="AL20" i="2" a="1"/>
  <c r="V15" i="2" a="1"/>
  <c r="Q24" i="2" a="1"/>
  <c r="AP11" i="2" a="1"/>
  <c r="AJ13" i="2" a="1"/>
  <c r="AC22" i="2" a="1"/>
  <c r="AA24" i="2" a="1"/>
  <c r="S16" i="2" a="1"/>
  <c r="AI19" i="2" a="1"/>
  <c r="K22" i="2" a="1"/>
  <c r="AR19" i="2" a="1"/>
  <c r="AM63" i="7" a="1"/>
  <c r="AF63" i="7" a="1"/>
  <c r="AH63" i="7" a="1"/>
  <c r="C87" i="7" a="1"/>
  <c r="F87" i="7" a="1"/>
  <c r="N87" i="7" a="1"/>
  <c r="J87" i="7" a="1"/>
  <c r="AJ66" i="7" a="1"/>
  <c r="AB66" i="7" a="1"/>
  <c r="N66" i="7" a="1"/>
  <c r="G90" i="7" a="1"/>
  <c r="O90" i="7" a="1"/>
  <c r="AH90" i="7" a="1"/>
  <c r="Z67" i="7" a="1"/>
  <c r="I67" i="7" a="1"/>
  <c r="N86" i="7" a="1"/>
  <c r="G86" i="7" a="1"/>
  <c r="L86" i="7" a="1"/>
  <c r="AK64" i="7" a="1"/>
  <c r="Q64" i="7" a="1"/>
  <c r="U89" i="7" a="1"/>
  <c r="Z63" i="7" a="1"/>
  <c r="S63" i="7" a="1"/>
  <c r="L63" i="7" a="1"/>
  <c r="AG87" i="7" a="1"/>
  <c r="AC87" i="7" a="1"/>
  <c r="AK87" i="7" a="1"/>
  <c r="C66" i="7" a="1"/>
  <c r="W66" i="7" a="1"/>
  <c r="F66" i="7" a="1"/>
  <c r="G66" i="7" a="1"/>
  <c r="AD90" i="7" a="1"/>
  <c r="AL90" i="7" a="1"/>
  <c r="V90" i="7" a="1"/>
  <c r="M67" i="7" a="1"/>
  <c r="AI67" i="7" a="1"/>
  <c r="U67" i="7" a="1"/>
  <c r="G91" i="7" a="1"/>
  <c r="O91" i="7" a="1"/>
  <c r="K91" i="7" a="1"/>
  <c r="AK62" i="7" a="1"/>
  <c r="Z62" i="7" a="1"/>
  <c r="I62" i="7" a="1"/>
  <c r="AD86" i="7" a="1"/>
  <c r="AK86" i="7" a="1"/>
  <c r="F86" i="7" a="1"/>
  <c r="Y64" i="7" a="1"/>
  <c r="R64" i="7" a="1"/>
  <c r="J64" i="7" a="1"/>
  <c r="T88" i="7" a="1"/>
  <c r="D88" i="7" a="1"/>
  <c r="X88" i="7" a="1"/>
  <c r="AM65" i="7" a="1"/>
  <c r="T65" i="7" a="1"/>
  <c r="X65" i="7" a="1"/>
  <c r="I89" i="7" a="1"/>
  <c r="AB89" i="7" a="1"/>
  <c r="M89" i="7" a="1"/>
  <c r="T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R22" i="2" a="1"/>
  <c r="AL13" i="2" a="1"/>
  <c r="AA17" i="2" a="1"/>
  <c r="P17" i="2" a="1"/>
  <c r="AA20" i="2" a="1"/>
  <c r="AI15" i="2" a="1"/>
  <c r="M20" i="2" a="1"/>
  <c r="AW19" i="2" a="1"/>
  <c r="N24" i="2" a="1"/>
  <c r="O12" i="2" a="1"/>
  <c r="AM22" i="2" a="1"/>
  <c r="AN19" i="2" a="1"/>
  <c r="P23" i="2" a="1"/>
  <c r="T12" i="2" a="1"/>
  <c r="AV15" i="2" a="1"/>
  <c r="F16" i="2" a="1"/>
  <c r="Q20" i="2" a="1"/>
  <c r="I12" i="2" a="1"/>
  <c r="M18" i="2" a="1"/>
  <c r="AW20" i="2" a="1"/>
  <c r="AK12" i="2" a="1"/>
  <c r="N14" i="2" a="1"/>
  <c r="AV23" i="2" a="1"/>
  <c r="AT20" i="2" a="1"/>
  <c r="AF12" i="2" a="1"/>
  <c r="L15" i="2" a="1"/>
  <c r="AC11" i="2" a="1"/>
  <c r="U16" i="2" a="1"/>
  <c r="AV18" i="2" a="1"/>
  <c r="M23" i="2" a="1"/>
  <c r="R24" i="2" a="1"/>
  <c r="AX13" i="2" a="1"/>
  <c r="C23" i="2" a="1"/>
  <c r="AA11" i="2" a="1"/>
  <c r="AR14" i="2" a="1"/>
  <c r="AX17" i="2" a="1"/>
  <c r="J19" i="2" a="1"/>
  <c r="AD21" i="2" a="1"/>
  <c r="AU22" i="2" a="1"/>
  <c r="AA14" i="2" a="1"/>
  <c r="AB18" i="2" a="1"/>
  <c r="Q18" i="2" a="1"/>
  <c r="AD16" i="2" a="1"/>
  <c r="C24" i="2" a="1"/>
  <c r="W24" i="2" a="1"/>
  <c r="AK13" i="2" a="1"/>
  <c r="R17" i="2" a="1"/>
  <c r="Y18" i="2" a="1"/>
  <c r="Z15" i="2" a="1"/>
  <c r="AG14" i="2" a="1"/>
  <c r="N21" i="2" a="1"/>
  <c r="AE19" i="2" a="1"/>
  <c r="AF24" i="2" a="1"/>
  <c r="E14" i="2" a="1"/>
  <c r="AC20" i="2" a="1"/>
  <c r="P16" i="2" a="1"/>
  <c r="U88" i="7" a="1"/>
  <c r="AB57" i="7" a="1"/>
  <c r="D16" i="2" a="1"/>
  <c r="L16" i="2" a="1"/>
  <c r="J18" i="2" a="1"/>
  <c r="J22" i="2" a="1"/>
  <c r="AG21" i="2" a="1"/>
  <c r="AC14" i="2" a="1"/>
  <c r="AF19" i="2" a="1"/>
  <c r="AP16" i="2" a="1"/>
  <c r="E17" i="2" a="1"/>
  <c r="D13" i="2" a="1"/>
  <c r="AG22" i="2" a="1"/>
  <c r="D81" i="7" a="1"/>
  <c r="F17" i="2" a="1"/>
  <c r="H21" i="2" a="1"/>
  <c r="W18" i="2" a="1"/>
  <c r="C81" i="7" a="1"/>
  <c r="AR20" i="2" a="1"/>
  <c r="D19" i="2" a="1"/>
  <c r="Y12" i="2" a="1"/>
  <c r="F81" i="7" a="1"/>
  <c r="F22" i="2" a="1"/>
  <c r="X18" i="2" a="1"/>
  <c r="L24" i="2" a="1"/>
  <c r="O11" i="2" a="1"/>
  <c r="F15" i="2" a="1"/>
  <c r="H81" i="7" a="1"/>
  <c r="S20" i="2" a="1"/>
  <c r="V11" i="2" a="1"/>
  <c r="AP21" i="2" a="1"/>
  <c r="J20" i="2" a="1"/>
  <c r="AT13" i="2" a="1"/>
  <c r="V16" i="2" a="1"/>
  <c r="AF16" i="2" a="1"/>
  <c r="C21" i="2" a="1"/>
  <c r="S59" i="7" a="1"/>
  <c r="V20" i="2" a="1"/>
  <c r="AS20" i="2" a="1"/>
  <c r="AX14" i="2" a="1"/>
  <c r="J11" i="2" a="1"/>
  <c r="AN13" i="2" a="1"/>
  <c r="AM23" i="2" a="1"/>
  <c r="AD64" i="7" a="1"/>
  <c r="AK21" i="2" a="1"/>
  <c r="AD59" i="7" a="1"/>
  <c r="AB23" i="2" a="1"/>
  <c r="AH22" i="2" a="1"/>
  <c r="W16" i="2" a="1"/>
  <c r="AN23" i="2" a="1"/>
  <c r="W23" i="2" a="1"/>
  <c r="Y14" i="2" a="1"/>
  <c r="U20" i="2" a="1"/>
  <c r="AW22" i="2" a="1"/>
  <c r="AG23" i="2" a="1"/>
  <c r="L59" i="7" a="1"/>
  <c r="AG12" i="2" a="1"/>
  <c r="AW11" i="2" a="1"/>
  <c r="AO20" i="2" a="1"/>
  <c r="N22" i="2" a="1"/>
  <c r="N83" i="7" a="1"/>
  <c r="Q16" i="2" a="1"/>
  <c r="AB17" i="2" a="1"/>
  <c r="Y89" i="7" a="1"/>
  <c r="R83" i="7" a="1"/>
  <c r="F12" i="2" a="1"/>
  <c r="AF18" i="2" a="1"/>
  <c r="N18" i="2" a="1"/>
  <c r="P83" i="7" a="1"/>
  <c r="W12" i="2" a="1"/>
  <c r="AN156" i="7" l="1"/>
  <c r="C109" i="7"/>
  <c r="AN109" i="7" s="1"/>
  <c r="AN180" i="7"/>
  <c r="C134" i="7"/>
  <c r="AN134" i="7" s="1"/>
  <c r="AN34" i="7"/>
  <c r="AN92" i="7"/>
  <c r="AN85" i="7"/>
  <c r="AN84" i="7"/>
  <c r="W12" i="2"/>
  <c r="P83" i="7"/>
  <c r="N18" i="2"/>
  <c r="AF18" i="2"/>
  <c r="F12" i="2"/>
  <c r="R83" i="7"/>
  <c r="Y89" i="7"/>
  <c r="AB17" i="2"/>
  <c r="Q16" i="2"/>
  <c r="N83" i="7"/>
  <c r="N22" i="2"/>
  <c r="AO20" i="2"/>
  <c r="AW11" i="2"/>
  <c r="AG12" i="2"/>
  <c r="L59" i="7"/>
  <c r="AG23" i="2"/>
  <c r="AW22" i="2"/>
  <c r="U20" i="2"/>
  <c r="Y14" i="2"/>
  <c r="W23" i="2"/>
  <c r="AN23" i="2"/>
  <c r="W16" i="2"/>
  <c r="AH22" i="2"/>
  <c r="AB23" i="2"/>
  <c r="AD59" i="7"/>
  <c r="AK21" i="2"/>
  <c r="AD64" i="7"/>
  <c r="AM23" i="2"/>
  <c r="AN13" i="2"/>
  <c r="J11" i="2"/>
  <c r="AX14" i="2"/>
  <c r="AS20" i="2"/>
  <c r="V20" i="2"/>
  <c r="S59" i="7"/>
  <c r="C21" i="2"/>
  <c r="AF16" i="2"/>
  <c r="V16" i="2"/>
  <c r="AT13" i="2"/>
  <c r="J20" i="2"/>
  <c r="AP21" i="2"/>
  <c r="V11" i="2"/>
  <c r="S20" i="2"/>
  <c r="H81" i="7"/>
  <c r="H35" i="7" s="1"/>
  <c r="F15" i="2"/>
  <c r="O11" i="2"/>
  <c r="L24" i="2"/>
  <c r="X18" i="2"/>
  <c r="F22" i="2"/>
  <c r="F81" i="7"/>
  <c r="F35" i="7" s="1"/>
  <c r="Y12" i="2"/>
  <c r="D19" i="2"/>
  <c r="AR20" i="2"/>
  <c r="C81" i="7"/>
  <c r="C35" i="7" s="1"/>
  <c r="W18" i="2"/>
  <c r="H21" i="2"/>
  <c r="F17" i="2"/>
  <c r="D81" i="7"/>
  <c r="D35" i="7" s="1"/>
  <c r="AG22" i="2"/>
  <c r="D13" i="2"/>
  <c r="E17" i="2"/>
  <c r="AP16" i="2"/>
  <c r="AF19" i="2"/>
  <c r="AC14" i="2"/>
  <c r="AG21" i="2"/>
  <c r="J22" i="2"/>
  <c r="J18" i="2"/>
  <c r="L16" i="2"/>
  <c r="D16" i="2"/>
  <c r="AB57" i="7"/>
  <c r="AB10" i="7" s="1"/>
  <c r="U88" i="7"/>
  <c r="P16" i="2"/>
  <c r="AC20" i="2"/>
  <c r="E14" i="2"/>
  <c r="AF24" i="2"/>
  <c r="AE19" i="2"/>
  <c r="N21" i="2"/>
  <c r="AG14" i="2"/>
  <c r="Z15" i="2"/>
  <c r="Y18" i="2"/>
  <c r="R17" i="2"/>
  <c r="AK13" i="2"/>
  <c r="W24" i="2"/>
  <c r="C24" i="2"/>
  <c r="AD16" i="2"/>
  <c r="Q18" i="2"/>
  <c r="AB18" i="2"/>
  <c r="AA14" i="2"/>
  <c r="AU22" i="2"/>
  <c r="AD21" i="2"/>
  <c r="J19" i="2"/>
  <c r="AX17" i="2"/>
  <c r="AR14" i="2"/>
  <c r="AA11" i="2"/>
  <c r="C23" i="2"/>
  <c r="AX13" i="2"/>
  <c r="R24" i="2"/>
  <c r="M23" i="2"/>
  <c r="AV18" i="2"/>
  <c r="U16" i="2"/>
  <c r="AC11" i="2"/>
  <c r="L15" i="2"/>
  <c r="AF12" i="2"/>
  <c r="AT20" i="2"/>
  <c r="AV23" i="2"/>
  <c r="N14" i="2"/>
  <c r="AK12" i="2"/>
  <c r="AW20" i="2"/>
  <c r="M18" i="2"/>
  <c r="I12" i="2"/>
  <c r="Q20" i="2"/>
  <c r="F16" i="2"/>
  <c r="AV15" i="2"/>
  <c r="T12" i="2"/>
  <c r="P23" i="2"/>
  <c r="AN19" i="2"/>
  <c r="AM22" i="2"/>
  <c r="O12" i="2"/>
  <c r="N24" i="2"/>
  <c r="AW19" i="2"/>
  <c r="M20" i="2"/>
  <c r="AI15" i="2"/>
  <c r="AA20" i="2"/>
  <c r="P17" i="2"/>
  <c r="AA17" i="2"/>
  <c r="AL13" i="2"/>
  <c r="AR22" i="2"/>
  <c r="J83" i="7"/>
  <c r="L83" i="7"/>
  <c r="I83" i="7"/>
  <c r="F59" i="7"/>
  <c r="W59" i="7"/>
  <c r="J59" i="7"/>
  <c r="C59" i="7"/>
  <c r="AI81" i="7"/>
  <c r="AI35" i="7" s="1"/>
  <c r="AK81" i="7"/>
  <c r="AK35" i="7" s="1"/>
  <c r="AM81" i="7"/>
  <c r="AM35" i="7" s="1"/>
  <c r="E57" i="7"/>
  <c r="E10" i="7" s="1"/>
  <c r="I57" i="7"/>
  <c r="I10" i="7" s="1"/>
  <c r="T57" i="7"/>
  <c r="T10" i="7" s="1"/>
  <c r="M89" i="7"/>
  <c r="AB89" i="7"/>
  <c r="I89" i="7"/>
  <c r="X65" i="7"/>
  <c r="T65" i="7"/>
  <c r="AM65" i="7"/>
  <c r="X88" i="7"/>
  <c r="D88" i="7"/>
  <c r="T88" i="7"/>
  <c r="J64" i="7"/>
  <c r="R64" i="7"/>
  <c r="Y64" i="7"/>
  <c r="F86" i="7"/>
  <c r="AK86" i="7"/>
  <c r="AD86" i="7"/>
  <c r="I62" i="7"/>
  <c r="Z62" i="7"/>
  <c r="AK62" i="7"/>
  <c r="K91" i="7"/>
  <c r="O91" i="7"/>
  <c r="G91" i="7"/>
  <c r="U67" i="7"/>
  <c r="AI67" i="7"/>
  <c r="M67" i="7"/>
  <c r="V90" i="7"/>
  <c r="AL90" i="7"/>
  <c r="AD90" i="7"/>
  <c r="G66" i="7"/>
  <c r="F66" i="7"/>
  <c r="W66" i="7"/>
  <c r="C66" i="7"/>
  <c r="AK87" i="7"/>
  <c r="AC87" i="7"/>
  <c r="AG87" i="7"/>
  <c r="L63" i="7"/>
  <c r="S63" i="7"/>
  <c r="Z63" i="7"/>
  <c r="U89" i="7"/>
  <c r="Q64" i="7"/>
  <c r="AK64" i="7"/>
  <c r="L86" i="7"/>
  <c r="G86" i="7"/>
  <c r="N86" i="7"/>
  <c r="I67" i="7"/>
  <c r="Z67" i="7"/>
  <c r="AH90" i="7"/>
  <c r="O90" i="7"/>
  <c r="G90" i="7"/>
  <c r="N66" i="7"/>
  <c r="AB66" i="7"/>
  <c r="AJ66" i="7"/>
  <c r="J87" i="7"/>
  <c r="N87" i="7"/>
  <c r="F87" i="7"/>
  <c r="C87" i="7"/>
  <c r="AH63" i="7"/>
  <c r="AF63" i="7"/>
  <c r="AM63" i="7"/>
  <c r="AR19" i="2"/>
  <c r="K22" i="2"/>
  <c r="AI19" i="2"/>
  <c r="S16" i="2"/>
  <c r="AA24" i="2"/>
  <c r="AC22" i="2"/>
  <c r="AJ13" i="2"/>
  <c r="AP11" i="2"/>
  <c r="Q24" i="2"/>
  <c r="V15" i="2"/>
  <c r="AL20" i="2"/>
  <c r="H15" i="2"/>
  <c r="AE21" i="2"/>
  <c r="K11" i="2"/>
  <c r="W14" i="2"/>
  <c r="AG24" i="2"/>
  <c r="H20" i="2"/>
  <c r="V24" i="2"/>
  <c r="AJ18" i="2"/>
  <c r="I11" i="2"/>
  <c r="AR11" i="2"/>
  <c r="AE22" i="2"/>
  <c r="AF22" i="2"/>
  <c r="AW18" i="2"/>
  <c r="Z19" i="2"/>
  <c r="S18" i="2"/>
  <c r="O15" i="2"/>
  <c r="S14" i="2"/>
  <c r="C13" i="2"/>
  <c r="AH11" i="2"/>
  <c r="AP20" i="2"/>
  <c r="AR17" i="2"/>
  <c r="AF11" i="2"/>
  <c r="K18" i="2"/>
  <c r="S22" i="2"/>
  <c r="U14" i="2"/>
  <c r="AJ24" i="2"/>
  <c r="AK23" i="2"/>
  <c r="Y19" i="2"/>
  <c r="X19" i="2"/>
  <c r="R11" i="2"/>
  <c r="AI13" i="2"/>
  <c r="O19" i="2"/>
  <c r="U19" i="2"/>
  <c r="AL12" i="2"/>
  <c r="H11" i="2"/>
  <c r="T19" i="2"/>
  <c r="AA16" i="2"/>
  <c r="I19" i="2"/>
  <c r="C22" i="2"/>
  <c r="AV13" i="2"/>
  <c r="K12" i="2"/>
  <c r="AH13" i="2"/>
  <c r="H24" i="2"/>
  <c r="G19" i="2"/>
  <c r="AT17" i="2"/>
  <c r="V83" i="7"/>
  <c r="X83" i="7"/>
  <c r="O83" i="7"/>
  <c r="R59" i="7"/>
  <c r="H59" i="7"/>
  <c r="Z59" i="7"/>
  <c r="J81" i="7"/>
  <c r="J35" i="7" s="1"/>
  <c r="L81" i="7"/>
  <c r="L35" i="7" s="1"/>
  <c r="I81" i="7"/>
  <c r="I35" i="7" s="1"/>
  <c r="D57" i="7"/>
  <c r="D10" i="7" s="1"/>
  <c r="V57" i="7"/>
  <c r="V10" i="7" s="1"/>
  <c r="AG57" i="7"/>
  <c r="AG10" i="7" s="1"/>
  <c r="C57" i="7"/>
  <c r="C10" i="7" s="1"/>
  <c r="AK89" i="7"/>
  <c r="AC89" i="7"/>
  <c r="AG89" i="7"/>
  <c r="L65" i="7"/>
  <c r="AG65" i="7"/>
  <c r="P65" i="7"/>
  <c r="M88" i="7"/>
  <c r="AB88" i="7"/>
  <c r="I88" i="7"/>
  <c r="X64" i="7"/>
  <c r="S64" i="7"/>
  <c r="M64" i="7"/>
  <c r="R86" i="7"/>
  <c r="Y86" i="7"/>
  <c r="AE86" i="7"/>
  <c r="AL62" i="7"/>
  <c r="O62" i="7"/>
  <c r="AG62" i="7"/>
  <c r="AI91" i="7"/>
  <c r="AM91" i="7"/>
  <c r="AE91" i="7"/>
  <c r="AE67" i="7"/>
  <c r="AF67" i="7"/>
  <c r="AM67" i="7"/>
  <c r="W90" i="7"/>
  <c r="AA90" i="7"/>
  <c r="S90" i="7"/>
  <c r="U66" i="7"/>
  <c r="AI66" i="7"/>
  <c r="D66" i="7"/>
  <c r="V87" i="7"/>
  <c r="Z87" i="7"/>
  <c r="R87" i="7"/>
  <c r="G63" i="7"/>
  <c r="F63" i="7"/>
  <c r="H63" i="7"/>
  <c r="C63" i="7"/>
  <c r="E65" i="7"/>
  <c r="V62" i="7"/>
  <c r="V19" i="2"/>
  <c r="E15" i="2"/>
  <c r="I23" i="2"/>
  <c r="AX21" i="2"/>
  <c r="AK20" i="2"/>
  <c r="AS11" i="2"/>
  <c r="M12" i="2"/>
  <c r="AJ15" i="2"/>
  <c r="E59" i="7"/>
  <c r="F57" i="7"/>
  <c r="F10" i="7" s="1"/>
  <c r="N89" i="7"/>
  <c r="AC65" i="7"/>
  <c r="AL86" i="7"/>
  <c r="L91" i="7"/>
  <c r="AI90" i="7"/>
  <c r="AH87" i="7"/>
  <c r="T24" i="2"/>
  <c r="X12" i="2"/>
  <c r="AC23" i="2"/>
  <c r="AU21" i="2"/>
  <c r="AM17" i="2"/>
  <c r="AU20" i="2"/>
  <c r="J13" i="2"/>
  <c r="I18" i="2"/>
  <c r="AW17" i="2"/>
  <c r="L18" i="2"/>
  <c r="R14" i="2"/>
  <c r="AJ20" i="2"/>
  <c r="AI17" i="2"/>
  <c r="G12" i="2"/>
  <c r="L20" i="2"/>
  <c r="AQ16" i="2"/>
  <c r="AM13" i="2"/>
  <c r="AG19" i="2"/>
  <c r="Q15" i="2"/>
  <c r="AO18" i="2"/>
  <c r="E19" i="2"/>
  <c r="AS14" i="2"/>
  <c r="Z22" i="2"/>
  <c r="R22" i="2"/>
  <c r="AG11" i="2"/>
  <c r="P12" i="2"/>
  <c r="AQ22" i="2"/>
  <c r="AF21" i="2"/>
  <c r="Y11" i="2"/>
  <c r="F11" i="2"/>
  <c r="X24" i="2"/>
  <c r="Y23" i="2"/>
  <c r="Q19" i="2"/>
  <c r="S17" i="2"/>
  <c r="O23" i="2"/>
  <c r="AX19" i="2"/>
  <c r="AQ18" i="2"/>
  <c r="AX15" i="2"/>
  <c r="AS16" i="2"/>
  <c r="C14" i="2"/>
  <c r="AM16" i="2"/>
  <c r="AX16" i="2"/>
  <c r="T13" i="2"/>
  <c r="AV19" i="2"/>
  <c r="AD24" i="2"/>
  <c r="D23" i="2"/>
  <c r="AA13" i="2"/>
  <c r="AR23" i="2"/>
  <c r="L19" i="2"/>
  <c r="AV17" i="2"/>
  <c r="AT11" i="2"/>
  <c r="AD11" i="2"/>
  <c r="K19" i="2"/>
  <c r="AP15" i="2"/>
  <c r="AX23" i="2"/>
  <c r="D24" i="2"/>
  <c r="AH83" i="7"/>
  <c r="AJ83" i="7"/>
  <c r="U83" i="7"/>
  <c r="U59" i="7"/>
  <c r="AE59" i="7"/>
  <c r="K59" i="7"/>
  <c r="V81" i="7"/>
  <c r="V35" i="7" s="1"/>
  <c r="X81" i="7"/>
  <c r="X35" i="7" s="1"/>
  <c r="O81" i="7"/>
  <c r="O35" i="7" s="1"/>
  <c r="L57" i="7"/>
  <c r="L10" i="7" s="1"/>
  <c r="AE57" i="7"/>
  <c r="AE10" i="7" s="1"/>
  <c r="Z57" i="7"/>
  <c r="Z10" i="7" s="1"/>
  <c r="V89" i="7"/>
  <c r="Z89" i="7"/>
  <c r="R89" i="7"/>
  <c r="G65" i="7"/>
  <c r="F65" i="7"/>
  <c r="W65" i="7"/>
  <c r="C65" i="7"/>
  <c r="AK88" i="7"/>
  <c r="Q88" i="7"/>
  <c r="AG88" i="7"/>
  <c r="L64" i="7"/>
  <c r="H64" i="7"/>
  <c r="O64" i="7"/>
  <c r="S86" i="7"/>
  <c r="H86" i="7"/>
  <c r="AF86" i="7"/>
  <c r="Q62" i="7"/>
  <c r="P62" i="7"/>
  <c r="W62" i="7"/>
  <c r="X91" i="7"/>
  <c r="D91" i="7"/>
  <c r="T91" i="7"/>
  <c r="J67" i="7"/>
  <c r="T67" i="7"/>
  <c r="AA67" i="7"/>
  <c r="L90" i="7"/>
  <c r="E90" i="7"/>
  <c r="H90" i="7"/>
  <c r="AE66" i="7"/>
  <c r="AD66" i="7"/>
  <c r="AK66" i="7"/>
  <c r="K87" i="7"/>
  <c r="O87" i="7"/>
  <c r="G87" i="7"/>
  <c r="U63" i="7"/>
  <c r="AI63" i="7"/>
  <c r="V63" i="7"/>
  <c r="Q57" i="7"/>
  <c r="Q10" i="7" s="1"/>
  <c r="AJ88" i="7"/>
  <c r="AA91" i="7"/>
  <c r="AW13" i="2"/>
  <c r="AN21" i="2"/>
  <c r="AB14" i="2"/>
  <c r="AM11" i="2"/>
  <c r="N16" i="2"/>
  <c r="F13" i="2"/>
  <c r="T83" i="7"/>
  <c r="R66" i="7"/>
  <c r="T63" i="7"/>
  <c r="N19" i="2"/>
  <c r="G11" i="2"/>
  <c r="E13" i="2"/>
  <c r="AX24" i="2"/>
  <c r="O21" i="2"/>
  <c r="H22" i="2"/>
  <c r="U24" i="2"/>
  <c r="D11" i="2"/>
  <c r="Q23" i="2"/>
  <c r="AH21" i="2"/>
  <c r="AR16" i="2"/>
  <c r="V12" i="2"/>
  <c r="K16" i="2"/>
  <c r="S11" i="2"/>
  <c r="D22" i="2"/>
  <c r="AT19" i="2"/>
  <c r="AL14" i="2"/>
  <c r="G18" i="2"/>
  <c r="Y24" i="2"/>
  <c r="AP24" i="2"/>
  <c r="AD22" i="2"/>
  <c r="AC17" i="2"/>
  <c r="G17" i="2"/>
  <c r="Z14" i="2"/>
  <c r="AU15" i="2"/>
  <c r="J16" i="2"/>
  <c r="Z11" i="2"/>
  <c r="AP23" i="2"/>
  <c r="Z18" i="2"/>
  <c r="AE12" i="2"/>
  <c r="U15" i="2"/>
  <c r="U11" i="2"/>
  <c r="AS22" i="2"/>
  <c r="AL17" i="2"/>
  <c r="O14" i="2"/>
  <c r="AA22" i="2"/>
  <c r="Z13" i="2"/>
  <c r="F19" i="2"/>
  <c r="AS23" i="2"/>
  <c r="I21" i="2"/>
  <c r="AP19" i="2"/>
  <c r="F20" i="2"/>
  <c r="AH15" i="2"/>
  <c r="O18" i="2"/>
  <c r="AO15" i="2"/>
  <c r="AV16" i="2"/>
  <c r="K17" i="2"/>
  <c r="AC13" i="2"/>
  <c r="AQ21" i="2"/>
  <c r="Q11" i="2"/>
  <c r="AQ12" i="2"/>
  <c r="H13" i="2"/>
  <c r="X21" i="2"/>
  <c r="AS18" i="2"/>
  <c r="L13" i="2"/>
  <c r="AH24" i="2"/>
  <c r="E83" i="7"/>
  <c r="G83" i="7"/>
  <c r="Z83" i="7"/>
  <c r="N59" i="7"/>
  <c r="AL59" i="7"/>
  <c r="AH59" i="7"/>
  <c r="AB81" i="7"/>
  <c r="AB35" i="7" s="1"/>
  <c r="AD81" i="7"/>
  <c r="AD35" i="7" s="1"/>
  <c r="T81" i="7"/>
  <c r="T35" i="7" s="1"/>
  <c r="R57" i="7"/>
  <c r="R10" i="7" s="1"/>
  <c r="O57" i="7"/>
  <c r="O10" i="7" s="1"/>
  <c r="AH57" i="7"/>
  <c r="AH10" i="7" s="1"/>
  <c r="AH89" i="7"/>
  <c r="AL89" i="7"/>
  <c r="AD89" i="7"/>
  <c r="N65" i="7"/>
  <c r="AB65" i="7"/>
  <c r="AJ65" i="7"/>
  <c r="J88" i="7"/>
  <c r="N88" i="7"/>
  <c r="F88" i="7"/>
  <c r="C88" i="7"/>
  <c r="AH64" i="7"/>
  <c r="T64" i="7"/>
  <c r="AA64" i="7"/>
  <c r="AH86" i="7"/>
  <c r="Z86" i="7"/>
  <c r="P86" i="7"/>
  <c r="X62" i="7"/>
  <c r="AC62" i="7"/>
  <c r="AJ62" i="7"/>
  <c r="AJ91" i="7"/>
  <c r="P91" i="7"/>
  <c r="AF91" i="7"/>
  <c r="Q67" i="7"/>
  <c r="V67" i="7"/>
  <c r="D67" i="7"/>
  <c r="X90" i="7"/>
  <c r="D90" i="7"/>
  <c r="T90" i="7"/>
  <c r="AL66" i="7"/>
  <c r="S66" i="7"/>
  <c r="P66" i="7"/>
  <c r="W87" i="7"/>
  <c r="AA87" i="7"/>
  <c r="S87" i="7"/>
  <c r="I63" i="7"/>
  <c r="O63" i="7"/>
  <c r="AG63" i="7"/>
  <c r="AO16" i="2"/>
  <c r="AB83" i="7"/>
  <c r="AE20" i="2"/>
  <c r="AI18" i="2"/>
  <c r="M22" i="2"/>
  <c r="AX18" i="2"/>
  <c r="M19" i="2"/>
  <c r="G15" i="2"/>
  <c r="AD13" i="2"/>
  <c r="AM21" i="2"/>
  <c r="AQ11" i="2"/>
  <c r="AA18" i="2"/>
  <c r="AG15" i="2"/>
  <c r="AR15" i="2"/>
  <c r="C16" i="2"/>
  <c r="L14" i="2"/>
  <c r="AA12" i="2"/>
  <c r="AO12" i="2"/>
  <c r="T23" i="2"/>
  <c r="X14" i="2"/>
  <c r="AT15" i="2"/>
  <c r="P13" i="2"/>
  <c r="AE23" i="2"/>
  <c r="AD18" i="2"/>
  <c r="I16" i="2"/>
  <c r="E18" i="2"/>
  <c r="D20" i="2"/>
  <c r="N20" i="2"/>
  <c r="AQ15" i="2"/>
  <c r="AG16" i="2"/>
  <c r="AF13" i="2"/>
  <c r="H17" i="2"/>
  <c r="Z12" i="2"/>
  <c r="K23" i="2"/>
  <c r="Z21" i="2"/>
  <c r="O17" i="2"/>
  <c r="AD23" i="2"/>
  <c r="K83" i="7"/>
  <c r="M83" i="7"/>
  <c r="AA83" i="7"/>
  <c r="V59" i="7"/>
  <c r="X59" i="7"/>
  <c r="M59" i="7"/>
  <c r="AH81" i="7"/>
  <c r="AH35" i="7" s="1"/>
  <c r="AJ81" i="7"/>
  <c r="AJ35" i="7" s="1"/>
  <c r="U81" i="7"/>
  <c r="U35" i="7" s="1"/>
  <c r="X57" i="7"/>
  <c r="X10" i="7" s="1"/>
  <c r="W57" i="7"/>
  <c r="W10" i="7" s="1"/>
  <c r="S57" i="7"/>
  <c r="S10" i="7" s="1"/>
  <c r="K89" i="7"/>
  <c r="O89" i="7"/>
  <c r="G89" i="7"/>
  <c r="U65" i="7"/>
  <c r="AI65" i="7"/>
  <c r="Y65" i="7"/>
  <c r="V88" i="7"/>
  <c r="Z88" i="7"/>
  <c r="R88" i="7"/>
  <c r="G64" i="7"/>
  <c r="F64" i="7"/>
  <c r="V64" i="7"/>
  <c r="C64" i="7"/>
  <c r="T86" i="7"/>
  <c r="AM86" i="7"/>
  <c r="AG86" i="7"/>
  <c r="E62" i="7"/>
  <c r="R62" i="7"/>
  <c r="Y62" i="7"/>
  <c r="M91" i="7"/>
  <c r="AB91" i="7"/>
  <c r="I91" i="7"/>
  <c r="X67" i="7"/>
  <c r="AG67" i="7"/>
  <c r="P67" i="7"/>
  <c r="AJ90" i="7"/>
  <c r="P90" i="7"/>
  <c r="AF90" i="7"/>
  <c r="J66" i="7"/>
  <c r="AF66" i="7"/>
  <c r="M66" i="7"/>
  <c r="AI87" i="7"/>
  <c r="AM87" i="7"/>
  <c r="AE87" i="7"/>
  <c r="AE63" i="7"/>
  <c r="AA63" i="7"/>
  <c r="K63" i="7"/>
  <c r="AE62" i="7"/>
  <c r="P14" i="2"/>
  <c r="AH12" i="2"/>
  <c r="AW15" i="2"/>
  <c r="Y17" i="2"/>
  <c r="J23" i="2"/>
  <c r="AD19" i="2"/>
  <c r="AB21" i="2"/>
  <c r="N81" i="7"/>
  <c r="N35" i="7" s="1"/>
  <c r="F89" i="7"/>
  <c r="E88" i="7"/>
  <c r="O86" i="7"/>
  <c r="H67" i="7"/>
  <c r="N63" i="7"/>
  <c r="AL24" i="2"/>
  <c r="W19" i="2"/>
  <c r="T22" i="2"/>
  <c r="AT14" i="2"/>
  <c r="G20" i="2"/>
  <c r="AV20" i="2"/>
  <c r="E20" i="2"/>
  <c r="M17" i="2"/>
  <c r="AJ21" i="2"/>
  <c r="C11" i="2"/>
  <c r="AE13" i="2"/>
  <c r="AD12" i="2"/>
  <c r="AN16" i="2"/>
  <c r="G14" i="2"/>
  <c r="AV21" i="2"/>
  <c r="AU18" i="2"/>
  <c r="AU13" i="2"/>
  <c r="AK15" i="2"/>
  <c r="AQ13" i="2"/>
  <c r="U13" i="2"/>
  <c r="AR21" i="2"/>
  <c r="D21" i="2"/>
  <c r="AV12" i="2"/>
  <c r="AG17" i="2"/>
  <c r="AI14" i="2"/>
  <c r="Y22" i="2"/>
  <c r="AK24" i="2"/>
  <c r="AO22" i="2"/>
  <c r="N11" i="2"/>
  <c r="AP22" i="2"/>
  <c r="AS17" i="2"/>
  <c r="AE18" i="2"/>
  <c r="L17" i="2"/>
  <c r="AH19" i="2"/>
  <c r="Q13" i="2"/>
  <c r="AL18" i="2"/>
  <c r="AN24" i="2"/>
  <c r="R12" i="2"/>
  <c r="AE16" i="2"/>
  <c r="X16" i="2"/>
  <c r="AH16" i="2"/>
  <c r="U12" i="2"/>
  <c r="AQ24" i="2"/>
  <c r="Q17" i="2"/>
  <c r="AD15" i="2"/>
  <c r="I13" i="2"/>
  <c r="M21" i="2"/>
  <c r="AA23" i="2"/>
  <c r="I15" i="2"/>
  <c r="X13" i="2"/>
  <c r="AQ23" i="2"/>
  <c r="AT18" i="2"/>
  <c r="J17" i="2"/>
  <c r="K15" i="2"/>
  <c r="AM12" i="2"/>
  <c r="AV14" i="2"/>
  <c r="AB12" i="2"/>
  <c r="Z24" i="2"/>
  <c r="R20" i="2"/>
  <c r="F23" i="2"/>
  <c r="Q83" i="7"/>
  <c r="S83" i="7"/>
  <c r="AF83" i="7"/>
  <c r="AC59" i="7"/>
  <c r="I59" i="7"/>
  <c r="AB59" i="7"/>
  <c r="E81" i="7"/>
  <c r="E35" i="7" s="1"/>
  <c r="G81" i="7"/>
  <c r="G35" i="7" s="1"/>
  <c r="Z81" i="7"/>
  <c r="Z35" i="7" s="1"/>
  <c r="AD57" i="7"/>
  <c r="AD10" i="7" s="1"/>
  <c r="AM57" i="7"/>
  <c r="AM10" i="7" s="1"/>
  <c r="K57" i="7"/>
  <c r="K10" i="7" s="1"/>
  <c r="W89" i="7"/>
  <c r="AA89" i="7"/>
  <c r="S89" i="7"/>
  <c r="I65" i="7"/>
  <c r="R65" i="7"/>
  <c r="AK65" i="7"/>
  <c r="AH88" i="7"/>
  <c r="AL88" i="7"/>
  <c r="AD88" i="7"/>
  <c r="N64" i="7"/>
  <c r="AB64" i="7"/>
  <c r="AG64" i="7"/>
  <c r="E86" i="7"/>
  <c r="AI86" i="7"/>
  <c r="I86" i="7"/>
  <c r="C86" i="7"/>
  <c r="L62" i="7"/>
  <c r="AD62" i="7"/>
  <c r="M62" i="7"/>
  <c r="Y91" i="7"/>
  <c r="Q91" i="7"/>
  <c r="U91" i="7"/>
  <c r="E67" i="7"/>
  <c r="K67" i="7"/>
  <c r="AC67" i="7"/>
  <c r="M90" i="7"/>
  <c r="AB90" i="7"/>
  <c r="I90" i="7"/>
  <c r="Q66" i="7"/>
  <c r="H66" i="7"/>
  <c r="Z66" i="7"/>
  <c r="L87" i="7"/>
  <c r="D87" i="7"/>
  <c r="H87" i="7"/>
  <c r="AL63" i="7"/>
  <c r="D63" i="7"/>
  <c r="W63" i="7"/>
  <c r="P88" i="7"/>
  <c r="S67" i="7"/>
  <c r="AO21" i="2"/>
  <c r="I17" i="2"/>
  <c r="AC16" i="2"/>
  <c r="P24" i="2"/>
  <c r="H18" i="2"/>
  <c r="H19" i="2"/>
  <c r="X17" i="2"/>
  <c r="R21" i="2"/>
  <c r="AB13" i="2"/>
  <c r="AG59" i="7"/>
  <c r="AL57" i="7"/>
  <c r="AL10" i="7" s="1"/>
  <c r="AH65" i="7"/>
  <c r="E64" i="7"/>
  <c r="AA62" i="7"/>
  <c r="AL67" i="7"/>
  <c r="AL87" i="7"/>
  <c r="AW16" i="2"/>
  <c r="E11" i="2"/>
  <c r="D17" i="2"/>
  <c r="AO14" i="2"/>
  <c r="T16" i="2"/>
  <c r="E24" i="2"/>
  <c r="M15" i="2"/>
  <c r="P20" i="2"/>
  <c r="AX22" i="2"/>
  <c r="Q12" i="2"/>
  <c r="AT23" i="2"/>
  <c r="AV11" i="2"/>
  <c r="AQ19" i="2"/>
  <c r="AI16" i="2"/>
  <c r="AT12" i="2"/>
  <c r="R15" i="2"/>
  <c r="AI21" i="2"/>
  <c r="AG18" i="2"/>
  <c r="Z17" i="2"/>
  <c r="H14" i="2"/>
  <c r="AI24" i="2"/>
  <c r="C19" i="2"/>
  <c r="S12" i="2"/>
  <c r="AB20" i="2"/>
  <c r="T17" i="2"/>
  <c r="AK16" i="2"/>
  <c r="T18" i="2"/>
  <c r="AM18" i="2"/>
  <c r="AW14" i="2"/>
  <c r="E16" i="2"/>
  <c r="AM20" i="2"/>
  <c r="AT21" i="2"/>
  <c r="U17" i="2"/>
  <c r="J12" i="2"/>
  <c r="AC12" i="2"/>
  <c r="H23" i="2"/>
  <c r="D12" i="2"/>
  <c r="AP13" i="2"/>
  <c r="O22" i="2"/>
  <c r="AA19" i="2"/>
  <c r="AK19" i="2"/>
  <c r="Y15" i="2"/>
  <c r="AE24" i="2"/>
  <c r="T11" i="2"/>
  <c r="AH18" i="2"/>
  <c r="X15" i="2"/>
  <c r="Z23" i="2"/>
  <c r="W22" i="2"/>
  <c r="J24" i="2"/>
  <c r="AL15" i="2"/>
  <c r="R13" i="2"/>
  <c r="T21" i="2"/>
  <c r="V17" i="2"/>
  <c r="T20" i="2"/>
  <c r="E12" i="2"/>
  <c r="AF17" i="2"/>
  <c r="Y16" i="2"/>
  <c r="AS12" i="2"/>
  <c r="AH23" i="2"/>
  <c r="M24" i="2"/>
  <c r="W83" i="7"/>
  <c r="Y83" i="7"/>
  <c r="AG83" i="7"/>
  <c r="AJ59" i="7"/>
  <c r="Q59" i="7"/>
  <c r="AI59" i="7"/>
  <c r="K81" i="7"/>
  <c r="K35" i="7" s="1"/>
  <c r="M81" i="7"/>
  <c r="M35" i="7" s="1"/>
  <c r="AA81" i="7"/>
  <c r="AA35" i="7" s="1"/>
  <c r="AJ57" i="7"/>
  <c r="AJ10" i="7" s="1"/>
  <c r="H57" i="7"/>
  <c r="H10" i="7" s="1"/>
  <c r="AA57" i="7"/>
  <c r="AA10" i="7" s="1"/>
  <c r="AI89" i="7"/>
  <c r="AM89" i="7"/>
  <c r="AE89" i="7"/>
  <c r="AE65" i="7"/>
  <c r="AD65" i="7"/>
  <c r="AA65" i="7"/>
  <c r="K88" i="7"/>
  <c r="O88" i="7"/>
  <c r="G88" i="7"/>
  <c r="U64" i="7"/>
  <c r="AI64" i="7"/>
  <c r="AM64" i="7"/>
  <c r="K86" i="7"/>
  <c r="U86" i="7"/>
  <c r="AA86" i="7"/>
  <c r="G62" i="7"/>
  <c r="AH62" i="7"/>
  <c r="D62" i="7"/>
  <c r="C62" i="7"/>
  <c r="AK91" i="7"/>
  <c r="AC91" i="7"/>
  <c r="AG91" i="7"/>
  <c r="L67" i="7"/>
  <c r="W67" i="7"/>
  <c r="R67" i="7"/>
  <c r="Y90" i="7"/>
  <c r="AC90" i="7"/>
  <c r="U90" i="7"/>
  <c r="X66" i="7"/>
  <c r="T66" i="7"/>
  <c r="AM66" i="7"/>
  <c r="X87" i="7"/>
  <c r="P87" i="7"/>
  <c r="T87" i="7"/>
  <c r="J63" i="7"/>
  <c r="P63" i="7"/>
  <c r="AJ63" i="7"/>
  <c r="V65" i="7"/>
  <c r="AM62" i="7"/>
  <c r="AL21" i="2"/>
  <c r="V14" i="2"/>
  <c r="G22" i="2"/>
  <c r="AU23" i="2"/>
  <c r="AB22" i="2"/>
  <c r="AM15" i="2"/>
  <c r="AQ17" i="2"/>
  <c r="AJ11" i="2"/>
  <c r="E22" i="2"/>
  <c r="R81" i="7"/>
  <c r="R35" i="7" s="1"/>
  <c r="J89" i="7"/>
  <c r="Y88" i="7"/>
  <c r="X86" i="7"/>
  <c r="K62" i="7"/>
  <c r="O67" i="7"/>
  <c r="I66" i="7"/>
  <c r="K24" i="2"/>
  <c r="AR24" i="2"/>
  <c r="AO23" i="2"/>
  <c r="AI22" i="2"/>
  <c r="O24" i="2"/>
  <c r="D14" i="2"/>
  <c r="AH14" i="2"/>
  <c r="AS24" i="2"/>
  <c r="K21" i="2"/>
  <c r="AG13" i="2"/>
  <c r="AT24" i="2"/>
  <c r="M11" i="2"/>
  <c r="AS21" i="2"/>
  <c r="AL19" i="2"/>
  <c r="T14" i="2"/>
  <c r="R16" i="2"/>
  <c r="Z20" i="2"/>
  <c r="W21" i="2"/>
  <c r="AX20" i="2"/>
  <c r="AK17" i="2"/>
  <c r="AL22" i="2"/>
  <c r="C15" i="2"/>
  <c r="AE11" i="2"/>
  <c r="P22" i="2"/>
  <c r="W20" i="2"/>
  <c r="AA15" i="2"/>
  <c r="I20" i="2"/>
  <c r="AB11" i="2"/>
  <c r="AO17" i="2"/>
  <c r="AQ14" i="2"/>
  <c r="AK22" i="2"/>
  <c r="AK14" i="2"/>
  <c r="AU24" i="2"/>
  <c r="O16" i="2"/>
  <c r="Z16" i="2"/>
  <c r="AX11" i="2"/>
  <c r="S24" i="2"/>
  <c r="AP12" i="2"/>
  <c r="AN11" i="2"/>
  <c r="N12" i="2"/>
  <c r="S23" i="2"/>
  <c r="V18" i="2"/>
  <c r="AF20" i="2"/>
  <c r="O20" i="2"/>
  <c r="J21" i="2"/>
  <c r="U18" i="2"/>
  <c r="AI12" i="2"/>
  <c r="AE17" i="2"/>
  <c r="AU11" i="2"/>
  <c r="AP18" i="2"/>
  <c r="AF15" i="2"/>
  <c r="AL23" i="2"/>
  <c r="AW24" i="2"/>
  <c r="AP17" i="2"/>
  <c r="X11" i="2"/>
  <c r="AH20" i="2"/>
  <c r="AB19" i="2"/>
  <c r="AJ16" i="2"/>
  <c r="Y20" i="2"/>
  <c r="C20" i="2"/>
  <c r="AC83" i="7"/>
  <c r="AE83" i="7"/>
  <c r="AL83" i="7"/>
  <c r="G59" i="7"/>
  <c r="Y59" i="7"/>
  <c r="T59" i="7"/>
  <c r="Q81" i="7"/>
  <c r="Q35" i="7" s="1"/>
  <c r="S81" i="7"/>
  <c r="S35" i="7" s="1"/>
  <c r="AF81" i="7"/>
  <c r="AF35" i="7" s="1"/>
  <c r="G57" i="7"/>
  <c r="G10" i="7" s="1"/>
  <c r="P57" i="7"/>
  <c r="P10" i="7" s="1"/>
  <c r="AI57" i="7"/>
  <c r="AI10" i="7" s="1"/>
  <c r="L89" i="7"/>
  <c r="Q89" i="7"/>
  <c r="H89" i="7"/>
  <c r="AL65" i="7"/>
  <c r="S65" i="7"/>
  <c r="M65" i="7"/>
  <c r="W88" i="7"/>
  <c r="AA88" i="7"/>
  <c r="S88" i="7"/>
  <c r="I64" i="7"/>
  <c r="D64" i="7"/>
  <c r="K64" i="7"/>
  <c r="Q86" i="7"/>
  <c r="AJ86" i="7"/>
  <c r="J86" i="7"/>
  <c r="N62" i="7"/>
  <c r="F62" i="7"/>
  <c r="S62" i="7"/>
  <c r="J91" i="7"/>
  <c r="N91" i="7"/>
  <c r="F91" i="7"/>
  <c r="C91" i="7"/>
  <c r="AH67" i="7"/>
  <c r="AJ67" i="7"/>
  <c r="AD67" i="7"/>
  <c r="AK90" i="7"/>
  <c r="Q90" i="7"/>
  <c r="AG90" i="7"/>
  <c r="E66" i="7"/>
  <c r="V66" i="7"/>
  <c r="O66" i="7"/>
  <c r="AJ87" i="7"/>
  <c r="AB87" i="7"/>
  <c r="AF87" i="7"/>
  <c r="Q63" i="7"/>
  <c r="AC63" i="7"/>
  <c r="M63" i="7"/>
  <c r="E89" i="7"/>
  <c r="AF88" i="7"/>
  <c r="W91" i="7"/>
  <c r="C12" i="2"/>
  <c r="AX12" i="2"/>
  <c r="Q14" i="2"/>
  <c r="R23" i="2"/>
  <c r="AI11" i="2"/>
  <c r="AU16" i="2"/>
  <c r="AD14" i="2"/>
  <c r="AR13" i="2"/>
  <c r="L12" i="2"/>
  <c r="AD83" i="7"/>
  <c r="P81" i="7"/>
  <c r="P35" i="7" s="1"/>
  <c r="J57" i="7"/>
  <c r="J10" i="7" s="1"/>
  <c r="K65" i="7"/>
  <c r="AF64" i="7"/>
  <c r="J62" i="7"/>
  <c r="H91" i="7"/>
  <c r="AD87" i="7"/>
  <c r="S13" i="2"/>
  <c r="M14" i="2"/>
  <c r="W13" i="2"/>
  <c r="V13" i="2"/>
  <c r="W17" i="2"/>
  <c r="AN17" i="2"/>
  <c r="D18" i="2"/>
  <c r="I14" i="2"/>
  <c r="N17" i="2"/>
  <c r="S19" i="2"/>
  <c r="AG20" i="2"/>
  <c r="M13" i="2"/>
  <c r="AI23" i="2"/>
  <c r="L22" i="2"/>
  <c r="AU17" i="2"/>
  <c r="K14" i="2"/>
  <c r="AW21" i="2"/>
  <c r="AC24" i="2"/>
  <c r="AE15" i="2"/>
  <c r="AA21" i="2"/>
  <c r="G24" i="2"/>
  <c r="N13" i="2"/>
  <c r="AO13" i="2"/>
  <c r="F24" i="2"/>
  <c r="AV22" i="2"/>
  <c r="AN18" i="2"/>
  <c r="D15" i="2"/>
  <c r="G13" i="2"/>
  <c r="AI20" i="2"/>
  <c r="AJ17" i="2"/>
  <c r="AD17" i="2"/>
  <c r="AJ23" i="2"/>
  <c r="AP14" i="2"/>
  <c r="R19" i="2"/>
  <c r="AC19" i="2"/>
  <c r="P15" i="2"/>
  <c r="AQ20" i="2"/>
  <c r="AO24" i="2"/>
  <c r="AO11" i="2"/>
  <c r="T15" i="2"/>
  <c r="AR12" i="2"/>
  <c r="F21" i="2"/>
  <c r="AN20" i="2"/>
  <c r="AJ14" i="2"/>
  <c r="AT22" i="2"/>
  <c r="E21" i="2"/>
  <c r="AL16" i="2"/>
  <c r="AB24" i="2"/>
  <c r="H12" i="2"/>
  <c r="Q21" i="2"/>
  <c r="AK18" i="2"/>
  <c r="AU12" i="2"/>
  <c r="AC21" i="2"/>
  <c r="K13" i="2"/>
  <c r="AW12" i="2"/>
  <c r="V23" i="2"/>
  <c r="F14" i="2"/>
  <c r="AM19" i="2"/>
  <c r="X23" i="2"/>
  <c r="C17" i="2"/>
  <c r="AI83" i="7"/>
  <c r="AK83" i="7"/>
  <c r="AM83" i="7"/>
  <c r="AK59" i="7"/>
  <c r="AF59" i="7"/>
  <c r="D59" i="7"/>
  <c r="W81" i="7"/>
  <c r="W35" i="7" s="1"/>
  <c r="Y81" i="7"/>
  <c r="Y35" i="7" s="1"/>
  <c r="AG81" i="7"/>
  <c r="AG35" i="7" s="1"/>
  <c r="U57" i="7"/>
  <c r="U10" i="7" s="1"/>
  <c r="AF57" i="7"/>
  <c r="AF10" i="7" s="1"/>
  <c r="M57" i="7"/>
  <c r="M10" i="7" s="1"/>
  <c r="X89" i="7"/>
  <c r="D89" i="7"/>
  <c r="T89" i="7"/>
  <c r="J65" i="7"/>
  <c r="AF65" i="7"/>
  <c r="O65" i="7"/>
  <c r="AI88" i="7"/>
  <c r="AM88" i="7"/>
  <c r="AE88" i="7"/>
  <c r="AE64" i="7"/>
  <c r="P64" i="7"/>
  <c r="W64" i="7"/>
  <c r="W86" i="7"/>
  <c r="D86" i="7"/>
  <c r="AB86" i="7"/>
  <c r="U62" i="7"/>
  <c r="AB62" i="7"/>
  <c r="AF62" i="7"/>
  <c r="V91" i="7"/>
  <c r="Z91" i="7"/>
  <c r="R91" i="7"/>
  <c r="G67" i="7"/>
  <c r="F67" i="7"/>
  <c r="Y67" i="7"/>
  <c r="C67" i="7"/>
  <c r="N90" i="7"/>
  <c r="F90" i="7"/>
  <c r="K90" i="7"/>
  <c r="L66" i="7"/>
  <c r="AG66" i="7"/>
  <c r="AA66" i="7"/>
  <c r="M87" i="7"/>
  <c r="E87" i="7"/>
  <c r="I87" i="7"/>
  <c r="X63" i="7"/>
  <c r="R63" i="7"/>
  <c r="Y63" i="7"/>
  <c r="N57" i="7"/>
  <c r="N10" i="7" s="1"/>
  <c r="D65" i="7"/>
  <c r="S91" i="7"/>
  <c r="AU14" i="2"/>
  <c r="AJ12" i="2"/>
  <c r="AC15" i="2"/>
  <c r="AC18" i="2"/>
  <c r="X20" i="2"/>
  <c r="AF23" i="2"/>
  <c r="H16" i="2"/>
  <c r="P59" i="7"/>
  <c r="C89" i="7"/>
  <c r="Z64" i="7"/>
  <c r="E91" i="7"/>
  <c r="AM90" i="7"/>
  <c r="AE90" i="7"/>
  <c r="Y66" i="7"/>
  <c r="AB63" i="7"/>
  <c r="S15" i="2"/>
  <c r="C18" i="2"/>
  <c r="AU19" i="2"/>
  <c r="X22" i="2"/>
  <c r="P18" i="2"/>
  <c r="J15" i="2"/>
  <c r="G21" i="2"/>
  <c r="AN22" i="2"/>
  <c r="L21" i="2"/>
  <c r="AB16" i="2"/>
  <c r="L23" i="2"/>
  <c r="AN12" i="2"/>
  <c r="AR18" i="2"/>
  <c r="AB15" i="2"/>
  <c r="Y13" i="2"/>
  <c r="AM24" i="2"/>
  <c r="P21" i="2"/>
  <c r="AH17" i="2"/>
  <c r="AJ19" i="2"/>
  <c r="AN14" i="2"/>
  <c r="W15" i="2"/>
  <c r="J14" i="2"/>
  <c r="Q22" i="2"/>
  <c r="P11" i="2"/>
  <c r="G16" i="2"/>
  <c r="AF14" i="2"/>
  <c r="M16" i="2"/>
  <c r="U22" i="2"/>
  <c r="AN15" i="2"/>
  <c r="AK11" i="2"/>
  <c r="V22" i="2"/>
  <c r="AD20" i="2"/>
  <c r="AS15" i="2"/>
  <c r="U21" i="2"/>
  <c r="W11" i="2"/>
  <c r="AL11" i="2"/>
  <c r="G23" i="2"/>
  <c r="F18" i="2"/>
  <c r="P19" i="2"/>
  <c r="AE14" i="2"/>
  <c r="L11" i="2"/>
  <c r="R18" i="2"/>
  <c r="N15" i="2"/>
  <c r="N23" i="2"/>
  <c r="U23" i="2"/>
  <c r="I22" i="2"/>
  <c r="AV24" i="2"/>
  <c r="AW23" i="2"/>
  <c r="AO19" i="2"/>
  <c r="V21" i="2"/>
  <c r="K20" i="2"/>
  <c r="E23" i="2"/>
  <c r="S21" i="2"/>
  <c r="AT16" i="2"/>
  <c r="Y21" i="2"/>
  <c r="AJ22" i="2"/>
  <c r="AM14" i="2"/>
  <c r="O13" i="2"/>
  <c r="AS13" i="2"/>
  <c r="I24" i="2"/>
  <c r="AS19" i="2"/>
  <c r="D83" i="7"/>
  <c r="F83" i="7"/>
  <c r="H83" i="7"/>
  <c r="C83" i="7"/>
  <c r="O59" i="7"/>
  <c r="AM59" i="7"/>
  <c r="AA59" i="7"/>
  <c r="AC81" i="7"/>
  <c r="AC35" i="7" s="1"/>
  <c r="AE81" i="7"/>
  <c r="AE35" i="7" s="1"/>
  <c r="AL81" i="7"/>
  <c r="AL35" i="7" s="1"/>
  <c r="AC57" i="7"/>
  <c r="AC10" i="7" s="1"/>
  <c r="Y57" i="7"/>
  <c r="Y10" i="7" s="1"/>
  <c r="AK57" i="7"/>
  <c r="AK10" i="7" s="1"/>
  <c r="AJ89" i="7"/>
  <c r="P89" i="7"/>
  <c r="AF89" i="7"/>
  <c r="Q65" i="7"/>
  <c r="H65" i="7"/>
  <c r="Z65" i="7"/>
  <c r="L88" i="7"/>
  <c r="AC88" i="7"/>
  <c r="H88" i="7"/>
  <c r="AL64" i="7"/>
  <c r="AC64" i="7"/>
  <c r="AJ64" i="7"/>
  <c r="AC86" i="7"/>
  <c r="V86" i="7"/>
  <c r="M86" i="7"/>
  <c r="H62" i="7"/>
  <c r="AI62" i="7"/>
  <c r="T62" i="7"/>
  <c r="AH91" i="7"/>
  <c r="AL91" i="7"/>
  <c r="AD91" i="7"/>
  <c r="N67" i="7"/>
  <c r="AB67" i="7"/>
  <c r="AK67" i="7"/>
  <c r="J90" i="7"/>
  <c r="Z90" i="7"/>
  <c r="R90" i="7"/>
  <c r="C90" i="7"/>
  <c r="AH66" i="7"/>
  <c r="K66" i="7"/>
  <c r="AC66" i="7"/>
  <c r="Y87" i="7"/>
  <c r="Q87" i="7"/>
  <c r="U87" i="7"/>
  <c r="E63" i="7"/>
  <c r="AD63" i="7"/>
  <c r="AK63" i="7"/>
  <c r="AN73" i="7"/>
  <c r="AN71" i="7"/>
  <c r="AN74" i="7"/>
  <c r="AN69" i="7"/>
  <c r="AN68" i="7"/>
  <c r="AN72" i="7"/>
  <c r="AN70" i="7"/>
  <c r="AN60" i="7"/>
  <c r="AN58" i="7"/>
  <c r="AN61" i="7"/>
  <c r="AN19" i="7"/>
  <c r="AN21" i="7"/>
  <c r="AN22" i="7"/>
  <c r="AN20" i="7"/>
  <c r="AN23" i="7"/>
  <c r="AN24" i="7"/>
  <c r="AN8" i="7"/>
  <c r="AN16" i="7"/>
  <c r="AN15" i="7"/>
  <c r="AN12" i="7"/>
  <c r="AN14" i="7"/>
  <c r="AN9" i="7"/>
  <c r="AN17" i="7"/>
  <c r="AN11" i="7"/>
  <c r="AN7" i="7"/>
  <c r="AN13" i="7"/>
  <c r="AN18" i="7"/>
  <c r="I1" i="2"/>
  <c r="S185" i="2"/>
  <c r="AN35" i="7" l="1"/>
  <c r="AN10" i="7"/>
  <c r="AN81" i="7"/>
  <c r="AN88" i="7"/>
  <c r="AN91" i="7"/>
  <c r="AN64" i="7"/>
  <c r="AN89" i="7"/>
  <c r="AN86" i="7"/>
  <c r="AN62" i="7"/>
  <c r="AN90" i="7"/>
  <c r="AN57" i="7"/>
  <c r="AN59" i="7"/>
  <c r="AN65" i="7"/>
  <c r="AN67" i="7"/>
  <c r="AN83" i="7"/>
  <c r="AN63" i="7"/>
  <c r="AN87" i="7"/>
  <c r="AN66" i="7"/>
  <c r="K1" i="2"/>
  <c r="CI22" i="2" a="1"/>
  <c r="CC20" i="2" a="1"/>
  <c r="CD23" i="2" a="1"/>
  <c r="CC14" i="2" a="1"/>
  <c r="BY15" i="2" a="1"/>
  <c r="CJ21" i="2" a="1"/>
  <c r="CE23" i="2" a="1"/>
  <c r="CE11" i="2" a="1"/>
  <c r="CF24" i="2" a="1"/>
  <c r="CC16" i="2" a="1"/>
  <c r="BN17" i="2" a="1"/>
  <c r="BT11" i="2" a="1"/>
  <c r="BQ19" i="2" a="1"/>
  <c r="CB23" i="2" a="1"/>
  <c r="BL18" i="2" a="1"/>
  <c r="CI11" i="2" a="1"/>
  <c r="CB16" i="2" a="1"/>
  <c r="CB11" i="2" a="1"/>
  <c r="BH22" i="2" a="1"/>
  <c r="BJ21" i="2" a="1"/>
  <c r="CG15" i="2" a="1"/>
  <c r="BC16" i="2" a="1"/>
  <c r="BH12" i="2" a="1"/>
  <c r="BE20" i="2" a="1"/>
  <c r="CN23" i="2" a="1"/>
  <c r="CD11" i="2" a="1"/>
  <c r="CL23" i="2" a="1"/>
  <c r="BS22" i="2" a="1"/>
  <c r="BV19" i="2" a="1"/>
  <c r="BO18" i="2" a="1"/>
  <c r="BE12" i="2" a="1"/>
  <c r="BN23" i="2" a="1"/>
  <c r="CF22" i="2" a="1"/>
  <c r="CN13" i="2" a="1"/>
  <c r="CE16" i="2" a="1"/>
  <c r="BD22" i="2" a="1"/>
  <c r="AZ23" i="2" a="1"/>
  <c r="BH20" i="2" a="1"/>
  <c r="BQ12" i="2" a="1"/>
  <c r="CA23" i="2" a="1"/>
  <c r="CD22" i="2" a="1"/>
  <c r="BM17" i="2" a="1"/>
  <c r="BW12" i="2" a="1"/>
  <c r="CF20" i="2" a="1"/>
  <c r="BF19" i="2" a="1"/>
  <c r="CM16" i="2" a="1"/>
  <c r="BM13" i="2" a="1"/>
  <c r="BD17" i="2" a="1"/>
  <c r="AY16" i="2" a="1"/>
  <c r="BY12" i="2" a="1"/>
  <c r="CG24" i="2" a="1"/>
  <c r="AZ24" i="2" a="1"/>
  <c r="BC18" i="2" a="1"/>
  <c r="BD12" i="2" a="1"/>
  <c r="CB17" i="2" a="1"/>
  <c r="CN16" i="2" a="1"/>
  <c r="BA15" i="2" a="1"/>
  <c r="BU13" i="2" a="1"/>
  <c r="BP15" i="2" a="1"/>
  <c r="BI20" i="2" a="1"/>
  <c r="BM14" i="2" a="1"/>
  <c r="BJ13" i="2" a="1"/>
  <c r="CA22" i="2" a="1"/>
  <c r="BK19" i="2" a="1"/>
  <c r="CG21" i="2" a="1"/>
  <c r="BL19" i="2" a="1"/>
  <c r="CN15" i="2" a="1"/>
  <c r="BR13" i="2" a="1"/>
  <c r="CC23" i="2" a="1"/>
  <c r="BI15" i="2" a="1"/>
  <c r="BM19" i="2" a="1"/>
  <c r="BT24" i="2" a="1"/>
  <c r="CM13" i="2" a="1"/>
  <c r="BP16" i="2" a="1"/>
  <c r="CE21" i="2" a="1"/>
  <c r="BT13" i="2" a="1"/>
  <c r="AZ17" i="2" a="1"/>
  <c r="BU14" i="2" a="1"/>
  <c r="BQ23" i="2" a="1"/>
  <c r="CC15" i="2" a="1"/>
  <c r="BB14" i="2" a="1"/>
  <c r="BY17" i="2" a="1"/>
  <c r="BC20" i="2" a="1"/>
  <c r="BO11" i="2" a="1"/>
  <c r="BG16" i="2" a="1"/>
  <c r="BT15" i="2" a="1"/>
  <c r="BX17" i="2" a="1"/>
  <c r="CC24" i="2" a="1"/>
  <c r="BC15" i="2" a="1"/>
  <c r="CH22" i="2" a="1"/>
  <c r="CE18" i="2" a="1"/>
  <c r="CH20" i="2" a="1"/>
  <c r="BO15" i="2" a="1"/>
  <c r="BN19" i="2" a="1"/>
  <c r="BZ22" i="2" a="1"/>
  <c r="BS20" i="2" a="1"/>
  <c r="BV17" i="2" a="1"/>
  <c r="AY19" i="2" a="1"/>
  <c r="BA22" i="2" a="1"/>
  <c r="AY23" i="2" a="1"/>
  <c r="BH23" i="2" a="1"/>
  <c r="BB17" i="2" a="1"/>
  <c r="CL16" i="2" a="1"/>
  <c r="BK21" i="2" a="1"/>
  <c r="BS11" i="2" a="1"/>
  <c r="BR24" i="2" a="1"/>
  <c r="BI16" i="2" a="1"/>
  <c r="BX18" i="2" a="1"/>
  <c r="BJ11" i="2" a="1"/>
  <c r="BH21" i="2" a="1"/>
  <c r="BT20" i="2" a="1"/>
  <c r="BM18" i="2" a="1"/>
  <c r="BN11" i="2" a="1"/>
  <c r="CK18" i="2" a="1"/>
  <c r="BV23" i="2" a="1"/>
  <c r="BB18" i="2" a="1"/>
  <c r="AZ15" i="2" a="1"/>
  <c r="CG14" i="2" a="1"/>
  <c r="BL12" i="2" a="1"/>
  <c r="CE24" i="2" a="1"/>
  <c r="BK15" i="2" a="1"/>
  <c r="BK17" i="2" a="1"/>
  <c r="BE17" i="2" a="1"/>
  <c r="CJ14" i="2" a="1"/>
  <c r="BY23" i="2" a="1"/>
  <c r="CG22" i="2" a="1"/>
  <c r="BM16" i="2" a="1"/>
  <c r="CF11" i="2" a="1"/>
  <c r="CK19" i="2" a="1"/>
  <c r="CN22" i="2" a="1"/>
  <c r="BN12" i="2" a="1"/>
  <c r="BE11" i="2" a="1"/>
  <c r="CN17" i="2" a="1"/>
  <c r="BY20" i="2" a="1"/>
  <c r="BY24" i="2" a="1"/>
  <c r="CJ17" i="2" a="1"/>
  <c r="CB15" i="2" a="1"/>
  <c r="BK11" i="2" a="1"/>
  <c r="BE13" i="2" a="1"/>
  <c r="CB19" i="2" a="1"/>
  <c r="AZ19" i="2" a="1"/>
  <c r="CC11" i="2" a="1"/>
  <c r="BR12" i="2" a="1"/>
  <c r="BZ18" i="2" a="1"/>
  <c r="BR16" i="2" a="1"/>
  <c r="BW11" i="2" a="1"/>
  <c r="CH15" i="2" a="1"/>
  <c r="CJ18" i="2" a="1"/>
  <c r="BS12" i="2" a="1"/>
  <c r="CA24" i="2" a="1"/>
  <c r="BB21" i="2" a="1"/>
  <c r="CD14" i="2" a="1"/>
  <c r="CL22" i="2" a="1"/>
  <c r="BQ24" i="2" a="1"/>
  <c r="BF12" i="2" a="1"/>
  <c r="BI13" i="2" a="1"/>
  <c r="CF14" i="2" a="1"/>
  <c r="CD19" i="2" a="1"/>
  <c r="AY11" i="2" a="1"/>
  <c r="AZ13" i="2" a="1"/>
  <c r="CN24" i="2" a="1"/>
  <c r="BI14" i="2" a="1"/>
  <c r="CH21" i="2" a="1"/>
  <c r="BD13" i="2" a="1"/>
  <c r="BQ22" i="2" a="1"/>
  <c r="BU18" i="2" a="1"/>
  <c r="BW21" i="2" a="1"/>
  <c r="BP12" i="2" a="1"/>
  <c r="BG18" i="2" a="1"/>
  <c r="BT17" i="2" a="1"/>
  <c r="CI15" i="2" a="1"/>
  <c r="BN14" i="2" a="1"/>
  <c r="BR23" i="2" a="1"/>
  <c r="BZ20" i="2" a="1"/>
  <c r="BR18" i="2" a="1"/>
  <c r="BU15" i="2" a="1"/>
  <c r="BB23" i="2" a="1"/>
  <c r="AY20" i="2" a="1"/>
  <c r="BV13" i="2" a="1"/>
  <c r="BM23" i="2" a="1"/>
  <c r="BM22" i="2" a="1"/>
  <c r="BD14" i="2" a="1"/>
  <c r="CA16" i="2" a="1"/>
  <c r="BT21" i="2" a="1"/>
  <c r="BV15" i="2" a="1"/>
  <c r="BC21" i="2" a="1"/>
  <c r="BP21" i="2" a="1"/>
  <c r="BH19" i="2" a="1"/>
  <c r="CE14" i="2" a="1"/>
  <c r="BK12" i="2" a="1"/>
  <c r="BU23" i="2" a="1"/>
  <c r="BU22" i="2" a="1"/>
  <c r="BC17" i="2" a="1"/>
  <c r="BN16" i="2" a="1"/>
  <c r="BF22" i="2" a="1"/>
  <c r="CM19" i="2" a="1"/>
  <c r="BA17" i="2" a="1"/>
  <c r="BO21" i="2" a="1"/>
  <c r="BP22" i="2" a="1"/>
  <c r="BM11" i="2" a="1"/>
  <c r="BW23" i="2" a="1"/>
  <c r="CM15" i="2" a="1"/>
  <c r="CD16" i="2" a="1"/>
  <c r="CN12" i="2" a="1"/>
  <c r="BZ15" i="2" a="1"/>
  <c r="BB11" i="2" a="1"/>
  <c r="BQ18" i="2" a="1"/>
  <c r="BF23" i="2" a="1"/>
  <c r="BX16" i="2" a="1"/>
  <c r="BE16" i="2" a="1"/>
  <c r="CE13" i="2" a="1"/>
  <c r="BF24" i="2" a="1"/>
  <c r="CI18" i="2" a="1"/>
  <c r="CI14" i="2" a="1"/>
  <c r="BF14" i="2" a="1"/>
  <c r="BQ11" i="2" a="1"/>
  <c r="BM24" i="2" a="1"/>
  <c r="BV11" i="2" a="1"/>
  <c r="CB21" i="2" a="1"/>
  <c r="AZ21" i="2" a="1"/>
  <c r="BW15" i="2" a="1"/>
  <c r="BX19" i="2" a="1"/>
  <c r="BR11" i="2" a="1"/>
  <c r="BZ23" i="2" a="1"/>
  <c r="CM21" i="2" a="1"/>
  <c r="BA19" i="2" a="1"/>
  <c r="AY12" i="2" a="1"/>
  <c r="BU17" i="2" a="1"/>
  <c r="BL15" i="2" a="1"/>
  <c r="BQ15" i="2" a="1"/>
  <c r="BA23" i="2" a="1"/>
  <c r="CL11" i="2" a="1"/>
  <c r="BG20" i="2" a="1"/>
  <c r="BE24" i="2" a="1"/>
  <c r="BB19" i="2" a="1"/>
  <c r="CJ11" i="2" a="1"/>
  <c r="BC24" i="2" a="1"/>
  <c r="CB22" i="2" a="1"/>
  <c r="BA20" i="2" a="1"/>
  <c r="BR14" i="2" a="1"/>
  <c r="CJ19" i="2" a="1"/>
  <c r="BK18" i="2" a="1"/>
  <c r="BX20" i="2" a="1"/>
  <c r="BG12" i="2" a="1"/>
  <c r="BO24" i="2" a="1"/>
  <c r="CE17" i="2" a="1"/>
  <c r="BV20" i="2" a="1"/>
  <c r="AY18" i="2" a="1"/>
  <c r="CE22" i="2" a="1"/>
  <c r="BC13" i="2" a="1"/>
  <c r="BS14" i="2" a="1"/>
  <c r="BS19" i="2" a="1"/>
  <c r="BY18" i="2" a="1"/>
  <c r="CF17" i="2" a="1"/>
  <c r="CG19" i="2" a="1"/>
  <c r="BX12" i="2" a="1"/>
  <c r="BX21" i="2" a="1"/>
  <c r="CG12" i="2" a="1"/>
  <c r="CL21" i="2" a="1"/>
  <c r="BJ16" i="2" a="1"/>
  <c r="BW17" i="2" a="1"/>
  <c r="BZ19" i="2" a="1"/>
  <c r="BR17" i="2" a="1"/>
  <c r="BL14" i="2" a="1"/>
  <c r="AY24" i="2" a="1"/>
  <c r="BJ12" i="2" a="1"/>
  <c r="CL17" i="2" a="1"/>
  <c r="BJ17" i="2" a="1"/>
  <c r="BM15" i="2" a="1"/>
  <c r="BL13" i="2" a="1"/>
  <c r="BA21" i="2" a="1"/>
  <c r="CL14" i="2" a="1"/>
  <c r="BC19" i="2" a="1"/>
  <c r="AY14" i="2" a="1"/>
  <c r="BH13" i="2" a="1"/>
  <c r="BP24" i="2" a="1"/>
  <c r="CJ20" i="2" a="1"/>
  <c r="BV22" i="2" a="1"/>
  <c r="BI22" i="2" a="1"/>
  <c r="BW19" i="2" a="1"/>
  <c r="CB12" i="2" a="1"/>
  <c r="CL18" i="2" a="1"/>
  <c r="BO14" i="2" a="1"/>
  <c r="CB13" i="2" a="1"/>
  <c r="BD24" i="2" a="1"/>
  <c r="BL24" i="2" a="1"/>
  <c r="BW22" i="2" a="1"/>
  <c r="BZ13" i="2" a="1"/>
  <c r="BU19" i="2" a="1"/>
  <c r="CK14" i="2" a="1"/>
  <c r="CG16" i="2" a="1"/>
  <c r="BP18" i="2" a="1"/>
  <c r="BH16" i="2" a="1"/>
  <c r="BZ21" i="2" a="1"/>
  <c r="BB15" i="2" a="1"/>
  <c r="BA11" i="2" a="1"/>
  <c r="CF21" i="2" a="1"/>
  <c r="BS15" i="2" a="1"/>
  <c r="BS24" i="2" a="1"/>
  <c r="BM12" i="2" a="1"/>
  <c r="BC14" i="2" a="1"/>
  <c r="CH14" i="2" a="1"/>
  <c r="BF18" i="2" a="1"/>
  <c r="BW14" i="2" a="1"/>
  <c r="BZ24" i="2" a="1"/>
  <c r="BO20" i="2" a="1"/>
  <c r="AZ11" i="2" a="1"/>
  <c r="BC23" i="2" a="1"/>
  <c r="CM20" i="2" a="1"/>
  <c r="BA18" i="2" a="1"/>
  <c r="CL24" i="2" a="1"/>
  <c r="BP11" i="2" a="1"/>
  <c r="BR21" i="2" a="1"/>
  <c r="CE20" i="2" a="1"/>
  <c r="BN22" i="2" a="1"/>
  <c r="CJ16" i="2" a="1"/>
  <c r="BT14" i="2" a="1"/>
  <c r="BY21" i="2" a="1"/>
  <c r="BX22" i="2" a="1"/>
  <c r="BJ23" i="2" a="1"/>
  <c r="BB12" i="2" a="1"/>
  <c r="BE18" i="2" a="1"/>
  <c r="BS17" i="2" a="1"/>
  <c r="BD19" i="2" a="1"/>
  <c r="CJ13" i="2" a="1"/>
  <c r="BA14" i="2" a="1"/>
  <c r="CH11" i="2" a="1"/>
  <c r="BR22" i="2" a="1"/>
  <c r="BJ22" i="2" a="1"/>
  <c r="BC11" i="2" a="1"/>
  <c r="CA15" i="2" a="1"/>
  <c r="BH14" i="2" a="1"/>
  <c r="BN15" i="2" a="1"/>
  <c r="BT12" i="2" a="1"/>
  <c r="AZ12" i="2" a="1"/>
  <c r="BI18" i="2" a="1"/>
  <c r="AY21" i="2" a="1"/>
  <c r="CK21" i="2" a="1"/>
  <c r="CC19" i="2" a="1"/>
  <c r="CF16" i="2" a="1"/>
  <c r="BY19" i="2" a="1"/>
  <c r="CF12" i="2" a="1"/>
  <c r="CD13" i="2" a="1"/>
  <c r="CN18" i="2" a="1"/>
  <c r="CD12" i="2" a="1"/>
  <c r="BG11" i="2" a="1"/>
  <c r="CK17" i="2" a="1"/>
  <c r="CA12" i="2" a="1"/>
  <c r="CA21" i="2" a="1"/>
  <c r="CI24" i="2" a="1"/>
  <c r="BW20" i="2" a="1"/>
  <c r="BL21" i="2" a="1"/>
  <c r="CN20" i="2" a="1"/>
  <c r="BO22" i="2" a="1"/>
  <c r="CH12" i="2" a="1"/>
  <c r="BT18" i="2" a="1"/>
  <c r="BJ14" i="2" a="1"/>
  <c r="CD21" i="2" a="1"/>
  <c r="BI24" i="2" a="1"/>
  <c r="BL20" i="2" a="1"/>
  <c r="BV14" i="2" a="1"/>
  <c r="BT22" i="2" a="1"/>
  <c r="CL12" i="2" a="1"/>
  <c r="BQ14" i="2" a="1"/>
  <c r="CI16" i="2" a="1"/>
  <c r="BE22" i="2" a="1"/>
  <c r="BG21" i="2" a="1"/>
  <c r="BU12" i="2" a="1"/>
  <c r="BG17" i="2" a="1"/>
  <c r="CG20" i="2" a="1"/>
  <c r="BW13" i="2" a="1"/>
  <c r="AZ14" i="2" a="1"/>
  <c r="BI21" i="2" a="1"/>
  <c r="BI12" i="2" a="1"/>
  <c r="BQ13" i="2" a="1"/>
  <c r="CM11" i="2" a="1"/>
  <c r="BQ17" i="2" a="1"/>
  <c r="BJ20" i="2" a="1"/>
  <c r="CE12" i="2" a="1"/>
  <c r="CM24" i="2" a="1"/>
  <c r="CJ24" i="2" a="1"/>
  <c r="BV21" i="2" a="1"/>
  <c r="CH18" i="2" a="1"/>
  <c r="BF13" i="2" a="1"/>
  <c r="BU16" i="2" a="1"/>
  <c r="BY14" i="2" a="1"/>
  <c r="AY13" i="2" a="1"/>
  <c r="BP20" i="2" a="1"/>
  <c r="BH18" i="2" a="1"/>
  <c r="BJ15" i="2" a="1"/>
  <c r="BD21" i="2" a="1"/>
  <c r="BX14" i="2" a="1"/>
  <c r="CG13" i="2" a="1"/>
  <c r="BF16" i="2" a="1"/>
  <c r="CN14" i="2" a="1"/>
  <c r="CE15" i="2" a="1"/>
  <c r="BI19" i="2" a="1"/>
  <c r="BX13" i="2" a="1"/>
  <c r="CI21" i="2" a="1"/>
  <c r="BG19" i="2" a="1"/>
  <c r="BE19" i="2" a="1"/>
  <c r="CK16" i="2" a="1"/>
  <c r="BA12" i="2" a="1"/>
  <c r="BE23" i="2" a="1"/>
  <c r="AY22" i="2" a="1"/>
  <c r="CA17" i="2" a="1"/>
  <c r="BV16" i="2" a="1"/>
  <c r="CI23" i="2" a="1"/>
  <c r="BY22" i="2" a="1"/>
  <c r="BX23" i="2" a="1"/>
  <c r="BO12" i="2" a="1"/>
  <c r="BB20" i="2" a="1"/>
  <c r="CG11" i="2" a="1"/>
  <c r="BD20" i="2" a="1"/>
  <c r="BI23" i="2" a="1"/>
  <c r="CB20" i="2" a="1"/>
  <c r="BM20" i="2" a="1"/>
  <c r="CA20" i="2" a="1"/>
  <c r="BT19" i="2" a="1"/>
  <c r="BD11" i="2" a="1"/>
  <c r="CL20" i="2" a="1"/>
  <c r="BP23" i="2" a="1"/>
  <c r="BY11" i="2" a="1"/>
  <c r="CK23" i="2" a="1"/>
  <c r="BS16" i="2" a="1"/>
  <c r="CL13" i="2" a="1"/>
  <c r="BN20" i="2" a="1"/>
  <c r="BZ16" i="2" a="1"/>
  <c r="BG14" i="2" a="1"/>
  <c r="BX24" i="2" a="1"/>
  <c r="BL11" i="2" a="1"/>
  <c r="BT23" i="2" a="1"/>
  <c r="CC21" i="2" a="1"/>
  <c r="CF18" i="2" a="1"/>
  <c r="AY17" i="2" a="1"/>
  <c r="BK16" i="2" a="1"/>
  <c r="BZ11" i="2" a="1"/>
  <c r="CA19" i="2" a="1"/>
  <c r="CH23" i="2" a="1"/>
  <c r="BW18" i="2" a="1"/>
  <c r="CF15" i="2" a="1"/>
  <c r="BY16" i="2" a="1"/>
  <c r="BP17" i="2" a="1"/>
  <c r="BG15" i="2" a="1"/>
  <c r="BE21" i="2" a="1"/>
  <c r="CN11" i="2" a="1"/>
  <c r="CK22" i="2" a="1"/>
  <c r="AZ22" i="2" a="1"/>
  <c r="CH19" i="2" a="1"/>
  <c r="BC12" i="2" a="1"/>
  <c r="BQ20" i="2" a="1"/>
  <c r="BK24" i="2" a="1"/>
  <c r="CF13" i="2" a="1"/>
  <c r="BU20" i="2" a="1"/>
  <c r="BH15" i="2" a="1"/>
  <c r="BG24" i="2" a="1"/>
  <c r="CB14" i="2" a="1"/>
  <c r="BW24" i="2" a="1"/>
  <c r="BR20" i="2" a="1"/>
  <c r="BT16" i="2" a="1"/>
  <c r="CE19" i="2" a="1"/>
  <c r="CI20" i="2" a="1"/>
  <c r="BF21" i="2" a="1"/>
  <c r="CJ23" i="2" a="1"/>
  <c r="BJ19" i="2" a="1"/>
  <c r="CI12" i="2" a="1"/>
  <c r="BV24" i="2" a="1"/>
  <c r="CK13" i="2" a="1"/>
  <c r="BO13" i="2" a="1"/>
  <c r="BD15" i="2" a="1"/>
  <c r="CN19" i="2" a="1"/>
  <c r="CG17" i="2" a="1"/>
  <c r="BS13" i="2" a="1"/>
  <c r="BF20" i="2" a="1"/>
  <c r="CM17" i="2" a="1"/>
  <c r="CM14" i="2" a="1"/>
  <c r="BB13" i="2" a="1"/>
  <c r="CM23" i="2" a="1"/>
  <c r="BY13" i="2" a="1"/>
  <c r="BL22" i="2" a="1"/>
  <c r="CC17" i="2" a="1"/>
  <c r="BB16" i="2" a="1"/>
  <c r="BP13" i="2" a="1"/>
  <c r="CJ22" i="2" a="1"/>
  <c r="BK20" i="2" a="1"/>
  <c r="BC22" i="2" a="1"/>
  <c r="CI19" i="2" a="1"/>
  <c r="BK23" i="2" a="1"/>
  <c r="CK20" i="2" a="1"/>
  <c r="CC18" i="2" a="1"/>
  <c r="CG23" i="2" a="1"/>
  <c r="CC13" i="2" a="1"/>
  <c r="BN24" i="2" a="1"/>
  <c r="AZ16" i="2" a="1"/>
  <c r="CD24" i="2" a="1"/>
  <c r="CH13" i="2" a="1"/>
  <c r="CH24" i="2" a="1"/>
  <c r="CD18" i="2" a="1"/>
  <c r="BZ12" i="2" a="1"/>
  <c r="CJ12" i="2" a="1"/>
  <c r="BS18" i="2" a="1"/>
  <c r="BB24" i="2" a="1"/>
  <c r="BU24" i="2" a="1"/>
  <c r="BE14" i="2" a="1"/>
  <c r="BK22" i="2" a="1"/>
  <c r="BH24" i="2" a="1"/>
  <c r="BK14" i="2" a="1"/>
  <c r="AZ20" i="2" a="1"/>
  <c r="BA16" i="2" a="1"/>
  <c r="BK13" i="2" a="1"/>
  <c r="CJ15" i="2" a="1"/>
  <c r="BA13" i="2" a="1"/>
  <c r="BX15" i="2" a="1"/>
  <c r="BH11" i="2" a="1"/>
  <c r="CA18" i="2" a="1"/>
  <c r="BO23" i="2" a="1"/>
  <c r="BM21" i="2" a="1"/>
  <c r="BF11" i="2" a="1"/>
  <c r="BL23" i="2" a="1"/>
  <c r="BS21" i="2" a="1"/>
  <c r="BV18" i="2" a="1"/>
  <c r="CK11" i="2" a="1"/>
  <c r="BD16" i="2" a="1"/>
  <c r="BI17" i="2" a="1"/>
  <c r="BD18" i="2" a="1"/>
  <c r="BU21" i="2" a="1"/>
  <c r="BW16" i="2" a="1"/>
  <c r="BF15" i="2" a="1"/>
  <c r="BE15" i="2" a="1"/>
  <c r="BG13" i="2" a="1"/>
  <c r="CK24" i="2" a="1"/>
  <c r="CG18" i="2" a="1"/>
  <c r="BX11" i="2" a="1"/>
  <c r="CF23" i="2" a="1"/>
  <c r="CI13" i="2" a="1"/>
  <c r="CM22" i="2" a="1"/>
  <c r="BZ17" i="2" a="1"/>
  <c r="BR15" i="2" a="1"/>
  <c r="BO17" i="2" a="1"/>
  <c r="CF19" i="2" a="1"/>
  <c r="BI11" i="2" a="1"/>
  <c r="CL15" i="2" a="1"/>
  <c r="BO19" i="2" a="1"/>
  <c r="BP14" i="2" a="1"/>
  <c r="BF17" i="2" a="1"/>
  <c r="CN21" i="2" a="1"/>
  <c r="BL16" i="2" a="1"/>
  <c r="BQ21" i="2" a="1"/>
  <c r="BU11" i="2" a="1"/>
  <c r="BQ16" i="2" a="1"/>
  <c r="CD15" i="2" a="1"/>
  <c r="BN18" i="2" a="1"/>
  <c r="CA11" i="2" a="1"/>
  <c r="CC22" i="2" a="1"/>
  <c r="CC12" i="2" a="1"/>
  <c r="BJ24" i="2" a="1"/>
  <c r="BG23" i="2" a="1"/>
  <c r="CH17" i="2" a="1"/>
  <c r="CA14" i="2" a="1"/>
  <c r="BP19" i="2" a="1"/>
  <c r="BH17" i="2" a="1"/>
  <c r="BL17" i="2" a="1"/>
  <c r="CM12" i="2" a="1"/>
  <c r="BG22" i="2" a="1"/>
  <c r="AZ18" i="2" a="1"/>
  <c r="BA24" i="2" a="1"/>
  <c r="CK12" i="2" a="1"/>
  <c r="BD23" i="2" a="1"/>
  <c r="BS23" i="2" a="1"/>
  <c r="BB22" i="2" a="1"/>
  <c r="CA13" i="2" a="1"/>
  <c r="CK15" i="2" a="1"/>
  <c r="CD20" i="2" a="1"/>
  <c r="BZ14" i="2" a="1"/>
  <c r="BJ18" i="2" a="1"/>
  <c r="AY15" i="2" a="1"/>
  <c r="BV12" i="2" a="1"/>
  <c r="CB18" i="2" a="1"/>
  <c r="CD17" i="2" a="1"/>
  <c r="BO16" i="2" a="1"/>
  <c r="CI17" i="2" a="1"/>
  <c r="BN13" i="2" a="1"/>
  <c r="CB24" i="2" a="1"/>
  <c r="CM18" i="2" a="1"/>
  <c r="CH16" i="2" a="1"/>
  <c r="BR19" i="2" a="1"/>
  <c r="CL19" i="2" a="1"/>
  <c r="BN21" i="2" a="1"/>
  <c r="AY11" i="2" l="1"/>
  <c r="AY23" i="2"/>
  <c r="AY21" i="2"/>
  <c r="AY18" i="2"/>
  <c r="AY22" i="2"/>
  <c r="AY15" i="2"/>
  <c r="AY20" i="2"/>
  <c r="AY14" i="2"/>
  <c r="AY12" i="2"/>
  <c r="AY17" i="2"/>
  <c r="AY13" i="2"/>
  <c r="AY24" i="2"/>
  <c r="AY16" i="2"/>
  <c r="AY19" i="2"/>
  <c r="BK23" i="2"/>
  <c r="BO21" i="2"/>
  <c r="BY19" i="2"/>
  <c r="BO18" i="2"/>
  <c r="BO14" i="2"/>
  <c r="BT24" i="2"/>
  <c r="BB23" i="2"/>
  <c r="BD21" i="2"/>
  <c r="BN20" i="2"/>
  <c r="CI18" i="2"/>
  <c r="BX18" i="2"/>
  <c r="BD17" i="2"/>
  <c r="BN16" i="2"/>
  <c r="CH15" i="2"/>
  <c r="BB15" i="2"/>
  <c r="BA14" i="2"/>
  <c r="BJ23" i="2"/>
  <c r="BA23" i="2"/>
  <c r="CG22" i="2"/>
  <c r="BX22" i="2"/>
  <c r="BN22" i="2"/>
  <c r="CH21" i="2"/>
  <c r="BX21" i="2"/>
  <c r="BN21" i="2"/>
  <c r="BC21" i="2"/>
  <c r="CH20" i="2"/>
  <c r="BX20" i="2"/>
  <c r="BC20" i="2"/>
  <c r="CH19" i="2"/>
  <c r="BX19" i="2"/>
  <c r="BM19" i="2"/>
  <c r="BC19" i="2"/>
  <c r="CH18" i="2"/>
  <c r="BM18" i="2"/>
  <c r="BC18" i="2"/>
  <c r="CH17" i="2"/>
  <c r="BW17" i="2"/>
  <c r="BM17" i="2"/>
  <c r="BC17" i="2"/>
  <c r="BW16" i="2"/>
  <c r="BM16" i="2"/>
  <c r="BC16" i="2"/>
  <c r="CG15" i="2"/>
  <c r="BW15" i="2"/>
  <c r="BM15" i="2"/>
  <c r="BA15" i="2"/>
  <c r="CA14" i="2"/>
  <c r="AZ14" i="2"/>
  <c r="BS13" i="2"/>
  <c r="BX12" i="2"/>
  <c r="CC11" i="2"/>
  <c r="BE21" i="2"/>
  <c r="BE19" i="2"/>
  <c r="CI17" i="2"/>
  <c r="BO16" i="2"/>
  <c r="CI15" i="2"/>
  <c r="CL24" i="2"/>
  <c r="CE23" i="2"/>
  <c r="CI20" i="2"/>
  <c r="BD20" i="2"/>
  <c r="BN19" i="2"/>
  <c r="BN18" i="2"/>
  <c r="BX17" i="2"/>
  <c r="CH16" i="2"/>
  <c r="BN15" i="2"/>
  <c r="BN14" i="2"/>
  <c r="CK24" i="2"/>
  <c r="CE24" i="2"/>
  <c r="BM24" i="2"/>
  <c r="BA24" i="2"/>
  <c r="CD23" i="2"/>
  <c r="BX23" i="2"/>
  <c r="BR23" i="2"/>
  <c r="BI23" i="2"/>
  <c r="AZ23" i="2"/>
  <c r="CF22" i="2"/>
  <c r="BW22" i="2"/>
  <c r="BM22" i="2"/>
  <c r="BC22" i="2"/>
  <c r="CG21" i="2"/>
  <c r="BW21" i="2"/>
  <c r="BM21" i="2"/>
  <c r="CG20" i="2"/>
  <c r="BW20" i="2"/>
  <c r="BM20" i="2"/>
  <c r="BB20" i="2"/>
  <c r="CG19" i="2"/>
  <c r="BW19" i="2"/>
  <c r="BB19" i="2"/>
  <c r="CG18" i="2"/>
  <c r="BW18" i="2"/>
  <c r="BL18" i="2"/>
  <c r="BB18" i="2"/>
  <c r="CG17" i="2"/>
  <c r="BL17" i="2"/>
  <c r="BB17" i="2"/>
  <c r="CG16" i="2"/>
  <c r="BV16" i="2"/>
  <c r="BL16" i="2"/>
  <c r="BB16" i="2"/>
  <c r="BV15" i="2"/>
  <c r="BK15" i="2"/>
  <c r="CN14" i="2"/>
  <c r="BZ14" i="2"/>
  <c r="BM14" i="2"/>
  <c r="CL13" i="2"/>
  <c r="BE22" i="2"/>
  <c r="BY18" i="2"/>
  <c r="BY16" i="2"/>
  <c r="CD12" i="2"/>
  <c r="BB24" i="2"/>
  <c r="CI21" i="2"/>
  <c r="BY20" i="2"/>
  <c r="CI19" i="2"/>
  <c r="BD19" i="2"/>
  <c r="BD18" i="2"/>
  <c r="BN17" i="2"/>
  <c r="BX16" i="2"/>
  <c r="BX15" i="2"/>
  <c r="CD14" i="2"/>
  <c r="BY24" i="2"/>
  <c r="BS24" i="2"/>
  <c r="BG24" i="2"/>
  <c r="CJ23" i="2"/>
  <c r="BQ23" i="2"/>
  <c r="CN22" i="2"/>
  <c r="BV22" i="2"/>
  <c r="BL22" i="2"/>
  <c r="BB22" i="2"/>
  <c r="BV21" i="2"/>
  <c r="BL21" i="2"/>
  <c r="BB21" i="2"/>
  <c r="CF20" i="2"/>
  <c r="BV20" i="2"/>
  <c r="BL20" i="2"/>
  <c r="CF19" i="2"/>
  <c r="BV19" i="2"/>
  <c r="BL19" i="2"/>
  <c r="BA19" i="2"/>
  <c r="CF18" i="2"/>
  <c r="BV18" i="2"/>
  <c r="BA18" i="2"/>
  <c r="CF17" i="2"/>
  <c r="BV17" i="2"/>
  <c r="BK17" i="2"/>
  <c r="BA17" i="2"/>
  <c r="CF16" i="2"/>
  <c r="BK16" i="2"/>
  <c r="BA16" i="2"/>
  <c r="CF15" i="2"/>
  <c r="BU15" i="2"/>
  <c r="BJ15" i="2"/>
  <c r="CM14" i="2"/>
  <c r="BL14" i="2"/>
  <c r="CK13" i="2"/>
  <c r="BM13" i="2"/>
  <c r="BR12" i="2"/>
  <c r="BW11" i="2"/>
  <c r="BZ21" i="2"/>
  <c r="BO19" i="2"/>
  <c r="BO17" i="2"/>
  <c r="CI11" i="2"/>
  <c r="BY23" i="2"/>
  <c r="BY21" i="2"/>
  <c r="BX24" i="2"/>
  <c r="BF24" i="2"/>
  <c r="BH23" i="2"/>
  <c r="BK21" i="2"/>
  <c r="BA20" i="2"/>
  <c r="CE18" i="2"/>
  <c r="BK18" i="2"/>
  <c r="BU17" i="2"/>
  <c r="AZ16" i="2"/>
  <c r="CE15" i="2"/>
  <c r="BI15" i="2"/>
  <c r="CL14" i="2"/>
  <c r="BY14" i="2"/>
  <c r="BI14" i="2"/>
  <c r="BP23" i="2"/>
  <c r="BG23" i="2"/>
  <c r="CM22" i="2"/>
  <c r="CD22" i="2"/>
  <c r="BU22" i="2"/>
  <c r="BJ22" i="2"/>
  <c r="AZ22" i="2"/>
  <c r="CE21" i="2"/>
  <c r="BJ21" i="2"/>
  <c r="AZ21" i="2"/>
  <c r="CE20" i="2"/>
  <c r="BT20" i="2"/>
  <c r="BJ20" i="2"/>
  <c r="AZ20" i="2"/>
  <c r="BT19" i="2"/>
  <c r="BJ19" i="2"/>
  <c r="AZ19" i="2"/>
  <c r="CD18" i="2"/>
  <c r="BT18" i="2"/>
  <c r="BJ18" i="2"/>
  <c r="CD17" i="2"/>
  <c r="BT17" i="2"/>
  <c r="BJ17" i="2"/>
  <c r="CN16" i="2"/>
  <c r="CD16" i="2"/>
  <c r="BT16" i="2"/>
  <c r="CN15" i="2"/>
  <c r="CD15" i="2"/>
  <c r="BT15" i="2"/>
  <c r="BX14" i="2"/>
  <c r="BH14" i="2"/>
  <c r="CJ13" i="2"/>
  <c r="BG13" i="2"/>
  <c r="BL12" i="2"/>
  <c r="BQ11" i="2"/>
  <c r="CJ21" i="2"/>
  <c r="BO20" i="2"/>
  <c r="CI16" i="2"/>
  <c r="CE14" i="2"/>
  <c r="BH24" i="2"/>
  <c r="BD22" i="2"/>
  <c r="CD24" i="2"/>
  <c r="BL24" i="2"/>
  <c r="BU21" i="2"/>
  <c r="BK20" i="2"/>
  <c r="BK19" i="2"/>
  <c r="BU18" i="2"/>
  <c r="AZ18" i="2"/>
  <c r="BJ16" i="2"/>
  <c r="CI24" i="2"/>
  <c r="CC24" i="2"/>
  <c r="BW24" i="2"/>
  <c r="BQ24" i="2"/>
  <c r="BK24" i="2"/>
  <c r="BE24" i="2"/>
  <c r="CN23" i="2"/>
  <c r="CH23" i="2"/>
  <c r="CB23" i="2"/>
  <c r="BV23" i="2"/>
  <c r="BO23" i="2"/>
  <c r="BF23" i="2"/>
  <c r="CL22" i="2"/>
  <c r="CC22" i="2"/>
  <c r="BT22" i="2"/>
  <c r="CN21" i="2"/>
  <c r="CD21" i="2"/>
  <c r="BT21" i="2"/>
  <c r="BI21" i="2"/>
  <c r="CN20" i="2"/>
  <c r="CD20" i="2"/>
  <c r="BI20" i="2"/>
  <c r="CN19" i="2"/>
  <c r="CD19" i="2"/>
  <c r="BS19" i="2"/>
  <c r="BI19" i="2"/>
  <c r="CN18" i="2"/>
  <c r="BS18" i="2"/>
  <c r="BI18" i="2"/>
  <c r="CN17" i="2"/>
  <c r="CC17" i="2"/>
  <c r="BS17" i="2"/>
  <c r="BI17" i="2"/>
  <c r="CC16" i="2"/>
  <c r="BS16" i="2"/>
  <c r="BI16" i="2"/>
  <c r="CM15" i="2"/>
  <c r="CC15" i="2"/>
  <c r="BS15" i="2"/>
  <c r="BH15" i="2"/>
  <c r="CK14" i="2"/>
  <c r="BU14" i="2"/>
  <c r="CI13" i="2"/>
  <c r="CJ20" i="2"/>
  <c r="BY13" i="2"/>
  <c r="BS23" i="2"/>
  <c r="CJ24" i="2"/>
  <c r="AZ24" i="2"/>
  <c r="BA22" i="2"/>
  <c r="CE19" i="2"/>
  <c r="CE17" i="2"/>
  <c r="BE23" i="2"/>
  <c r="CB22" i="2"/>
  <c r="BS22" i="2"/>
  <c r="BI22" i="2"/>
  <c r="CM21" i="2"/>
  <c r="CC21" i="2"/>
  <c r="BS21" i="2"/>
  <c r="CM20" i="2"/>
  <c r="CC20" i="2"/>
  <c r="BS20" i="2"/>
  <c r="BH20" i="2"/>
  <c r="CM19" i="2"/>
  <c r="CC19" i="2"/>
  <c r="BH19" i="2"/>
  <c r="CM18" i="2"/>
  <c r="CC18" i="2"/>
  <c r="BR18" i="2"/>
  <c r="BH18" i="2"/>
  <c r="CM17" i="2"/>
  <c r="BR17" i="2"/>
  <c r="BH17" i="2"/>
  <c r="CM16" i="2"/>
  <c r="CB16" i="2"/>
  <c r="BR16" i="2"/>
  <c r="BH16" i="2"/>
  <c r="CB15" i="2"/>
  <c r="BR15" i="2"/>
  <c r="BG15" i="2"/>
  <c r="CJ14" i="2"/>
  <c r="BT14" i="2"/>
  <c r="BG14" i="2"/>
  <c r="CE13" i="2"/>
  <c r="BA13" i="2"/>
  <c r="BF12" i="2"/>
  <c r="BK11" i="2"/>
  <c r="CH22" i="2"/>
  <c r="CJ19" i="2"/>
  <c r="BY17" i="2"/>
  <c r="BN24" i="2"/>
  <c r="BO22" i="2"/>
  <c r="CC23" i="2"/>
  <c r="BA21" i="2"/>
  <c r="BU16" i="2"/>
  <c r="CN24" i="2"/>
  <c r="BV24" i="2"/>
  <c r="BJ24" i="2"/>
  <c r="CG23" i="2"/>
  <c r="CA23" i="2"/>
  <c r="BU23" i="2"/>
  <c r="BN23" i="2"/>
  <c r="CK22" i="2"/>
  <c r="BR22" i="2"/>
  <c r="BH22" i="2"/>
  <c r="CB21" i="2"/>
  <c r="BR21" i="2"/>
  <c r="BH21" i="2"/>
  <c r="CL20" i="2"/>
  <c r="CB20" i="2"/>
  <c r="BR20" i="2"/>
  <c r="CL19" i="2"/>
  <c r="CB19" i="2"/>
  <c r="BR19" i="2"/>
  <c r="BG19" i="2"/>
  <c r="CL18" i="2"/>
  <c r="CB18" i="2"/>
  <c r="BG18" i="2"/>
  <c r="CL17" i="2"/>
  <c r="CB17" i="2"/>
  <c r="BQ17" i="2"/>
  <c r="BG17" i="2"/>
  <c r="CL16" i="2"/>
  <c r="BQ16" i="2"/>
  <c r="BG16" i="2"/>
  <c r="CL15" i="2"/>
  <c r="CA15" i="2"/>
  <c r="BQ15" i="2"/>
  <c r="BE15" i="2"/>
  <c r="CG14" i="2"/>
  <c r="BF14" i="2"/>
  <c r="BY15" i="2"/>
  <c r="BZ24" i="2"/>
  <c r="BY22" i="2"/>
  <c r="CI23" i="2"/>
  <c r="BK22" i="2"/>
  <c r="CE16" i="2"/>
  <c r="CH24" i="2"/>
  <c r="BD24" i="2"/>
  <c r="BM23" i="2"/>
  <c r="CJ22" i="2"/>
  <c r="CA22" i="2"/>
  <c r="BQ22" i="2"/>
  <c r="BG22" i="2"/>
  <c r="CL21" i="2"/>
  <c r="CA21" i="2"/>
  <c r="BQ21" i="2"/>
  <c r="BG21" i="2"/>
  <c r="CA20" i="2"/>
  <c r="BQ20" i="2"/>
  <c r="BG20" i="2"/>
  <c r="CK19" i="2"/>
  <c r="CA19" i="2"/>
  <c r="BQ19" i="2"/>
  <c r="CK18" i="2"/>
  <c r="CA18" i="2"/>
  <c r="BQ18" i="2"/>
  <c r="BF18" i="2"/>
  <c r="CK17" i="2"/>
  <c r="CA17" i="2"/>
  <c r="BF17" i="2"/>
  <c r="CK16" i="2"/>
  <c r="CA16" i="2"/>
  <c r="BP16" i="2"/>
  <c r="BF16" i="2"/>
  <c r="CK15" i="2"/>
  <c r="BP15" i="2"/>
  <c r="BD15" i="2"/>
  <c r="CF14" i="2"/>
  <c r="BS14" i="2"/>
  <c r="BC14" i="2"/>
  <c r="CD13" i="2"/>
  <c r="CJ12" i="2"/>
  <c r="AZ12" i="2"/>
  <c r="BE11" i="2"/>
  <c r="BE20" i="2"/>
  <c r="BE18" i="2"/>
  <c r="BD16" i="2"/>
  <c r="CF24" i="2"/>
  <c r="CK23" i="2"/>
  <c r="BR24" i="2"/>
  <c r="BW23" i="2"/>
  <c r="CE22" i="2"/>
  <c r="CF21" i="2"/>
  <c r="BU20" i="2"/>
  <c r="BU19" i="2"/>
  <c r="AZ17" i="2"/>
  <c r="CB24" i="2"/>
  <c r="BP24" i="2"/>
  <c r="CM23" i="2"/>
  <c r="BD23" i="2"/>
  <c r="CM24" i="2"/>
  <c r="CG24" i="2"/>
  <c r="CA24" i="2"/>
  <c r="BU24" i="2"/>
  <c r="BO24" i="2"/>
  <c r="BI24" i="2"/>
  <c r="BC24" i="2"/>
  <c r="CL23" i="2"/>
  <c r="CF23" i="2"/>
  <c r="BZ23" i="2"/>
  <c r="BT23" i="2"/>
  <c r="BL23" i="2"/>
  <c r="BC23" i="2"/>
  <c r="CI22" i="2"/>
  <c r="BZ22" i="2"/>
  <c r="BP22" i="2"/>
  <c r="BF22" i="2"/>
  <c r="CK21" i="2"/>
  <c r="BP21" i="2"/>
  <c r="BF21" i="2"/>
  <c r="CK20" i="2"/>
  <c r="BZ20" i="2"/>
  <c r="BP20" i="2"/>
  <c r="BF20" i="2"/>
  <c r="BZ19" i="2"/>
  <c r="BP19" i="2"/>
  <c r="BF19" i="2"/>
  <c r="CJ18" i="2"/>
  <c r="BZ18" i="2"/>
  <c r="BP18" i="2"/>
  <c r="CJ17" i="2"/>
  <c r="BZ17" i="2"/>
  <c r="BP17" i="2"/>
  <c r="BE17" i="2"/>
  <c r="CJ16" i="2"/>
  <c r="BZ16" i="2"/>
  <c r="BE16" i="2"/>
  <c r="CJ15" i="2"/>
  <c r="BZ15" i="2"/>
  <c r="BO15" i="2"/>
  <c r="BC15" i="2"/>
  <c r="BR14" i="2"/>
  <c r="BB14" i="2"/>
  <c r="CC13" i="2"/>
  <c r="BX13" i="2"/>
  <c r="BR13" i="2"/>
  <c r="BL13" i="2"/>
  <c r="BF13" i="2"/>
  <c r="AZ13" i="2"/>
  <c r="CI12" i="2"/>
  <c r="CC12" i="2"/>
  <c r="BW12" i="2"/>
  <c r="BQ12" i="2"/>
  <c r="BK12" i="2"/>
  <c r="BE12" i="2"/>
  <c r="CN11" i="2"/>
  <c r="CH11" i="2"/>
  <c r="CB11" i="2"/>
  <c r="BV11" i="2"/>
  <c r="BP11" i="2"/>
  <c r="BJ11" i="2"/>
  <c r="BD11" i="2"/>
  <c r="BW13" i="2"/>
  <c r="BQ13" i="2"/>
  <c r="BK13" i="2"/>
  <c r="BE13" i="2"/>
  <c r="CN12" i="2"/>
  <c r="CH12" i="2"/>
  <c r="CB12" i="2"/>
  <c r="BV12" i="2"/>
  <c r="BP12" i="2"/>
  <c r="BJ12" i="2"/>
  <c r="BD12" i="2"/>
  <c r="CM11" i="2"/>
  <c r="CG11" i="2"/>
  <c r="CA11" i="2"/>
  <c r="BU11" i="2"/>
  <c r="BO11" i="2"/>
  <c r="BI11" i="2"/>
  <c r="BC11" i="2"/>
  <c r="BL15" i="2"/>
  <c r="BF15" i="2"/>
  <c r="AZ15" i="2"/>
  <c r="CI14" i="2"/>
  <c r="CC14" i="2"/>
  <c r="BW14" i="2"/>
  <c r="BQ14" i="2"/>
  <c r="BK14" i="2"/>
  <c r="BE14" i="2"/>
  <c r="CN13" i="2"/>
  <c r="CH13" i="2"/>
  <c r="CB13" i="2"/>
  <c r="BV13" i="2"/>
  <c r="BP13" i="2"/>
  <c r="BJ13" i="2"/>
  <c r="BD13" i="2"/>
  <c r="CM12" i="2"/>
  <c r="CG12" i="2"/>
  <c r="CA12" i="2"/>
  <c r="BU12" i="2"/>
  <c r="BO12" i="2"/>
  <c r="BI12" i="2"/>
  <c r="BC12" i="2"/>
  <c r="CL11" i="2"/>
  <c r="CF11" i="2"/>
  <c r="BZ11" i="2"/>
  <c r="BT11" i="2"/>
  <c r="BN11" i="2"/>
  <c r="BH11" i="2"/>
  <c r="BB11" i="2"/>
  <c r="CH14" i="2"/>
  <c r="CB14" i="2"/>
  <c r="BV14" i="2"/>
  <c r="BP14" i="2"/>
  <c r="BJ14" i="2"/>
  <c r="BD14" i="2"/>
  <c r="CM13" i="2"/>
  <c r="CG13" i="2"/>
  <c r="CA13" i="2"/>
  <c r="BU13" i="2"/>
  <c r="BO13" i="2"/>
  <c r="BI13" i="2"/>
  <c r="BC13" i="2"/>
  <c r="CL12" i="2"/>
  <c r="CF12" i="2"/>
  <c r="BZ12" i="2"/>
  <c r="BT12" i="2"/>
  <c r="BN12" i="2"/>
  <c r="BH12" i="2"/>
  <c r="BB12" i="2"/>
  <c r="CK11" i="2"/>
  <c r="CE11" i="2"/>
  <c r="BY11" i="2"/>
  <c r="BS11" i="2"/>
  <c r="BM11" i="2"/>
  <c r="BG11" i="2"/>
  <c r="BA11" i="2"/>
  <c r="CF13" i="2"/>
  <c r="BZ13" i="2"/>
  <c r="BT13" i="2"/>
  <c r="BN13" i="2"/>
  <c r="BH13" i="2"/>
  <c r="BB13" i="2"/>
  <c r="CK12" i="2"/>
  <c r="CE12" i="2"/>
  <c r="BY12" i="2"/>
  <c r="BS12" i="2"/>
  <c r="BM12" i="2"/>
  <c r="BG12" i="2"/>
  <c r="BA12" i="2"/>
  <c r="CJ11" i="2"/>
  <c r="CD11" i="2"/>
  <c r="BX11" i="2"/>
  <c r="BR11" i="2"/>
  <c r="BL11" i="2"/>
  <c r="BF11" i="2"/>
  <c r="AZ11" i="2"/>
  <c r="C6" i="2"/>
  <c r="CS16" i="2" a="1"/>
  <c r="CT14" i="2" a="1"/>
  <c r="CO15" i="2" a="1"/>
  <c r="CQ21" i="2" a="1"/>
  <c r="CO20" i="2" a="1"/>
  <c r="CR11" i="2" a="1"/>
  <c r="CO24" i="2" a="1"/>
  <c r="CO22" i="2" a="1"/>
  <c r="CQ14" i="2" a="1"/>
  <c r="CT23" i="2" a="1"/>
  <c r="CS23" i="2" a="1"/>
  <c r="CO11" i="2" a="1"/>
  <c r="CT18" i="2" a="1"/>
  <c r="CO23" i="2" a="1"/>
  <c r="CP11" i="2" a="1"/>
  <c r="CO12" i="2" a="1"/>
  <c r="CT21" i="2" a="1"/>
  <c r="CT12" i="2" a="1"/>
  <c r="CT11" i="2" a="1"/>
  <c r="CQ22" i="2" a="1"/>
  <c r="CT24" i="2" a="1"/>
  <c r="CQ20" i="2" a="1"/>
  <c r="CQ23" i="2" a="1"/>
  <c r="CR20" i="2" a="1"/>
  <c r="CR16" i="2" a="1"/>
  <c r="CQ17" i="2" a="1"/>
  <c r="CS18" i="2" a="1"/>
  <c r="CP13" i="2" a="1"/>
  <c r="CQ12" i="2" a="1"/>
  <c r="CS14" i="2" a="1"/>
  <c r="CS22" i="2" a="1"/>
  <c r="CP20" i="2" a="1"/>
  <c r="CQ24" i="2" a="1"/>
  <c r="CS13" i="2" a="1"/>
  <c r="CO17" i="2" a="1"/>
  <c r="CR17" i="2" a="1"/>
  <c r="CR15" i="2" a="1"/>
  <c r="CQ15" i="2" a="1"/>
  <c r="CP22" i="2" a="1"/>
  <c r="CO14" i="2" a="1"/>
  <c r="CP24" i="2" a="1"/>
  <c r="CP14" i="2" a="1"/>
  <c r="CP15" i="2" a="1"/>
  <c r="CP12" i="2" a="1"/>
  <c r="CT19" i="2" a="1"/>
  <c r="CT16" i="2" a="1"/>
  <c r="CR24" i="2" a="1"/>
  <c r="CO19" i="2" a="1"/>
  <c r="CR18" i="2" a="1"/>
  <c r="CO13" i="2" a="1"/>
  <c r="CS21" i="2" a="1"/>
  <c r="CR14" i="2" a="1"/>
  <c r="CP16" i="2" a="1"/>
  <c r="CQ13" i="2" a="1"/>
  <c r="CR19" i="2" a="1"/>
  <c r="CS19" i="2" a="1"/>
  <c r="CQ19" i="2" a="1"/>
  <c r="CP17" i="2" a="1"/>
  <c r="CS11" i="2" a="1"/>
  <c r="CS17" i="2" a="1"/>
  <c r="CS24" i="2" a="1"/>
  <c r="CT17" i="2" a="1"/>
  <c r="CS15" i="2" a="1"/>
  <c r="CQ16" i="2" a="1"/>
  <c r="CT13" i="2" a="1"/>
  <c r="CO18" i="2" a="1"/>
  <c r="CR12" i="2" a="1"/>
  <c r="CP18" i="2" a="1"/>
  <c r="CO16" i="2" a="1"/>
  <c r="CP21" i="2" a="1"/>
  <c r="CS12" i="2" a="1"/>
  <c r="CT15" i="2" a="1"/>
  <c r="CQ18" i="2" a="1"/>
  <c r="CT22" i="2" a="1"/>
  <c r="CP19" i="2" a="1"/>
  <c r="CO21" i="2" a="1"/>
  <c r="CQ11" i="2" a="1"/>
  <c r="CR23" i="2" a="1"/>
  <c r="CR22" i="2" a="1"/>
  <c r="CT20" i="2" a="1"/>
  <c r="CR13" i="2" a="1"/>
  <c r="CR21" i="2" a="1"/>
  <c r="CS20" i="2" a="1"/>
  <c r="CP23" i="2" a="1"/>
  <c r="CR12" i="2" l="1"/>
  <c r="CP16" i="2"/>
  <c r="CR18" i="2"/>
  <c r="CT20" i="2"/>
  <c r="CP22" i="2"/>
  <c r="CR24" i="2"/>
  <c r="CT18" i="2"/>
  <c r="CR22" i="2"/>
  <c r="CT17" i="2"/>
  <c r="CT16" i="2"/>
  <c r="CP24" i="2"/>
  <c r="CT15" i="2"/>
  <c r="CP23" i="2"/>
  <c r="CQ11" i="2"/>
  <c r="CS13" i="2"/>
  <c r="CT14" i="2"/>
  <c r="CQ17" i="2"/>
  <c r="CS19" i="2"/>
  <c r="CQ23" i="2"/>
  <c r="CQ21" i="2"/>
  <c r="CS16" i="2"/>
  <c r="CS22" i="2"/>
  <c r="CP12" i="2"/>
  <c r="CT22" i="2"/>
  <c r="CR19" i="2"/>
  <c r="CS12" i="2"/>
  <c r="CS18" i="2"/>
  <c r="CP21" i="2"/>
  <c r="CS24" i="2"/>
  <c r="CP20" i="2"/>
  <c r="CS23" i="2"/>
  <c r="CP19" i="2"/>
  <c r="CQ13" i="2"/>
  <c r="CR20" i="2"/>
  <c r="CQ12" i="2"/>
  <c r="CQ24" i="2"/>
  <c r="CR11" i="2"/>
  <c r="CT13" i="2"/>
  <c r="CP15" i="2"/>
  <c r="CQ16" i="2"/>
  <c r="CR17" i="2"/>
  <c r="CT19" i="2"/>
  <c r="CQ22" i="2"/>
  <c r="CR23" i="2"/>
  <c r="CS17" i="2"/>
  <c r="CT24" i="2"/>
  <c r="CQ20" i="2"/>
  <c r="CS15" i="2"/>
  <c r="CP11" i="2"/>
  <c r="CS11" i="2"/>
  <c r="CT12" i="2"/>
  <c r="CP14" i="2"/>
  <c r="CQ15" i="2"/>
  <c r="CR16" i="2"/>
  <c r="CT23" i="2"/>
  <c r="CP18" i="2"/>
  <c r="CP17" i="2"/>
  <c r="CS20" i="2"/>
  <c r="CT11" i="2"/>
  <c r="CP13" i="2"/>
  <c r="CQ14" i="2"/>
  <c r="CR15" i="2"/>
  <c r="CR21" i="2"/>
  <c r="CR14" i="2"/>
  <c r="CQ19" i="2"/>
  <c r="CS14" i="2"/>
  <c r="CT21" i="2"/>
  <c r="CQ18" i="2"/>
  <c r="CS21" i="2"/>
  <c r="CR13" i="2"/>
  <c r="CO12" i="2"/>
  <c r="CO18" i="2"/>
  <c r="CO24" i="2"/>
  <c r="CO13" i="2"/>
  <c r="CO17" i="2"/>
  <c r="CO19" i="2"/>
  <c r="CO14" i="2"/>
  <c r="CO20" i="2"/>
  <c r="CO15" i="2"/>
  <c r="CO21" i="2"/>
  <c r="CO16" i="2"/>
  <c r="CO22" i="2"/>
  <c r="CO23" i="2"/>
  <c r="CO11" i="2"/>
  <c r="C7" i="2"/>
  <c r="CU22" i="2" a="1"/>
  <c r="CU21" i="2" a="1"/>
  <c r="CZ12" i="2" a="1"/>
  <c r="CX14" i="2" a="1"/>
  <c r="CW22" i="2" a="1"/>
  <c r="CV12" i="2" a="1"/>
  <c r="CX13" i="2" a="1"/>
  <c r="CX23" i="2" a="1"/>
  <c r="CZ18" i="2" a="1"/>
  <c r="CX24" i="2" a="1"/>
  <c r="CZ21" i="2" a="1"/>
  <c r="CX20" i="2" a="1"/>
  <c r="CV17" i="2" a="1"/>
  <c r="CW12" i="2" a="1"/>
  <c r="CW11" i="2" a="1"/>
  <c r="CY15" i="2" a="1"/>
  <c r="CU24" i="2" a="1"/>
  <c r="CX18" i="2" a="1"/>
  <c r="CY20" i="2" a="1"/>
  <c r="CZ11" i="2" a="1"/>
  <c r="CY23" i="2" a="1"/>
  <c r="CU18" i="2" a="1"/>
  <c r="CV16" i="2" a="1"/>
  <c r="CZ17" i="2" a="1"/>
  <c r="CW15" i="2" a="1"/>
  <c r="CV20" i="2" a="1"/>
  <c r="CW24" i="2" a="1"/>
  <c r="CZ20" i="2" a="1"/>
  <c r="CW16" i="2" a="1"/>
  <c r="CU14" i="2" a="1"/>
  <c r="CX17" i="2" a="1"/>
  <c r="CY16" i="2" a="1"/>
  <c r="CV22" i="2" a="1"/>
  <c r="CW17" i="2" a="1"/>
  <c r="CZ14" i="2" a="1"/>
  <c r="CZ13" i="2" a="1"/>
  <c r="CU20" i="2" a="1"/>
  <c r="CY13" i="2" a="1"/>
  <c r="CU15" i="2" a="1"/>
  <c r="CU13" i="2" a="1"/>
  <c r="CX16" i="2" a="1"/>
  <c r="CU12" i="2" a="1"/>
  <c r="CV18" i="2" a="1"/>
  <c r="CW18" i="2" a="1"/>
  <c r="CU17" i="2" a="1"/>
  <c r="CY11" i="2" a="1"/>
  <c r="CV11" i="2" a="1"/>
  <c r="CW20" i="2" a="1"/>
  <c r="CV14" i="2" a="1"/>
  <c r="CZ22" i="2" a="1"/>
  <c r="CX19" i="2" a="1"/>
  <c r="CW13" i="2" a="1"/>
  <c r="CY22" i="2" a="1"/>
  <c r="CV21" i="2" a="1"/>
  <c r="CV19" i="2" a="1"/>
  <c r="CW14" i="2" a="1"/>
  <c r="CZ23" i="2" a="1"/>
  <c r="CV24" i="2" a="1"/>
  <c r="CZ24" i="2" a="1"/>
  <c r="CY24" i="2" a="1"/>
  <c r="CU23" i="2" a="1"/>
  <c r="CV15" i="2" a="1"/>
  <c r="CZ15" i="2" a="1"/>
  <c r="CZ16" i="2" a="1"/>
  <c r="CU16" i="2" a="1"/>
  <c r="CZ19" i="2" a="1"/>
  <c r="CV13" i="2" a="1"/>
  <c r="CY12" i="2" a="1"/>
  <c r="CU19" i="2" a="1"/>
  <c r="CW23" i="2" a="1"/>
  <c r="CY18" i="2" a="1"/>
  <c r="CV23" i="2" a="1"/>
  <c r="CX11" i="2" a="1"/>
  <c r="CY17" i="2" a="1"/>
  <c r="CX21" i="2" a="1"/>
  <c r="CX15" i="2" a="1"/>
  <c r="CW21" i="2" a="1"/>
  <c r="CY19" i="2" a="1"/>
  <c r="CY21" i="2" a="1"/>
  <c r="CU11" i="2" a="1"/>
  <c r="CX12" i="2" a="1"/>
  <c r="CX22" i="2" a="1"/>
  <c r="CW19" i="2" a="1"/>
  <c r="CY14" i="2" a="1"/>
  <c r="CV11" i="2" l="1"/>
  <c r="CW12" i="2"/>
  <c r="CX13" i="2"/>
  <c r="CY14" i="2"/>
  <c r="CZ15" i="2"/>
  <c r="CV17" i="2"/>
  <c r="CW18" i="2"/>
  <c r="CX19" i="2"/>
  <c r="CY20" i="2"/>
  <c r="CZ21" i="2"/>
  <c r="CV23" i="2"/>
  <c r="CY13" i="2"/>
  <c r="CX18" i="2"/>
  <c r="CV22" i="2"/>
  <c r="CX24" i="2"/>
  <c r="CV21" i="2"/>
  <c r="CY24" i="2"/>
  <c r="CV13" i="2"/>
  <c r="CW19" i="2"/>
  <c r="CW11" i="2"/>
  <c r="CX12" i="2"/>
  <c r="CZ14" i="2"/>
  <c r="CV16" i="2"/>
  <c r="CW17" i="2"/>
  <c r="CY19" i="2"/>
  <c r="CZ20" i="2"/>
  <c r="CW23" i="2"/>
  <c r="CW22" i="2"/>
  <c r="CX22" i="2"/>
  <c r="CY16" i="2"/>
  <c r="CX21" i="2"/>
  <c r="CX20" i="2"/>
  <c r="CX11" i="2"/>
  <c r="CZ13" i="2"/>
  <c r="CV15" i="2"/>
  <c r="CW16" i="2"/>
  <c r="CY18" i="2"/>
  <c r="CX23" i="2"/>
  <c r="CY23" i="2"/>
  <c r="CX15" i="2"/>
  <c r="CY22" i="2"/>
  <c r="CV24" i="2"/>
  <c r="CY12" i="2"/>
  <c r="CX17" i="2"/>
  <c r="CZ19" i="2"/>
  <c r="CW21" i="2"/>
  <c r="CW14" i="2"/>
  <c r="CV18" i="2"/>
  <c r="CY11" i="2"/>
  <c r="CV14" i="2"/>
  <c r="CW15" i="2"/>
  <c r="CX16" i="2"/>
  <c r="CY17" i="2"/>
  <c r="CV20" i="2"/>
  <c r="CZ24" i="2"/>
  <c r="CZ17" i="2"/>
  <c r="CZ23" i="2"/>
  <c r="CY21" i="2"/>
  <c r="CZ12" i="2"/>
  <c r="CZ18" i="2"/>
  <c r="CV19" i="2"/>
  <c r="CZ16" i="2"/>
  <c r="CZ11" i="2"/>
  <c r="CW20" i="2"/>
  <c r="CY15" i="2"/>
  <c r="CV12" i="2"/>
  <c r="CW13" i="2"/>
  <c r="CX14" i="2"/>
  <c r="CZ22" i="2"/>
  <c r="CW24" i="2"/>
  <c r="CU12" i="2"/>
  <c r="CU18" i="2"/>
  <c r="CU24" i="2"/>
  <c r="CU22" i="2"/>
  <c r="CU23" i="2"/>
  <c r="CU19" i="2"/>
  <c r="CU20" i="2"/>
  <c r="CU16" i="2"/>
  <c r="CU13" i="2"/>
  <c r="CU21" i="2"/>
  <c r="CU15" i="2"/>
  <c r="CU14" i="2"/>
  <c r="CU17" i="2"/>
  <c r="CU11" i="2"/>
  <c r="DA24" i="2" l="1"/>
  <c r="B24" i="2" s="1"/>
  <c r="B20" i="7" s="1"/>
  <c r="B45" i="7" s="1"/>
  <c r="DA13" i="2"/>
  <c r="B13" i="2" s="1"/>
  <c r="DA18" i="2"/>
  <c r="B18" i="2" s="1"/>
  <c r="DA19" i="2"/>
  <c r="B19" i="2" s="1"/>
  <c r="DA15" i="2"/>
  <c r="B15" i="2" s="1"/>
  <c r="DA21" i="2"/>
  <c r="B21" i="2" s="1"/>
  <c r="DA16" i="2"/>
  <c r="B16" i="2" s="1"/>
  <c r="DA22" i="2"/>
  <c r="B22" i="2" s="1"/>
  <c r="DA12" i="2"/>
  <c r="B12" i="2" s="1"/>
  <c r="DA17" i="2"/>
  <c r="B17" i="2" s="1"/>
  <c r="DA23" i="2"/>
  <c r="B23" i="2" s="1"/>
  <c r="B19" i="7" s="1"/>
  <c r="B44" i="7" s="1"/>
  <c r="DA20" i="2"/>
  <c r="B20" i="2" s="1"/>
  <c r="DA11" i="2"/>
  <c r="B11" i="2" s="1"/>
  <c r="DA14" i="2"/>
  <c r="B14" i="2" s="1"/>
  <c r="B34" i="7" l="1"/>
  <c r="B13" i="7"/>
  <c r="B38" i="7" s="1"/>
  <c r="B14" i="7"/>
  <c r="B39" i="7" s="1"/>
  <c r="B8" i="7"/>
  <c r="B33" i="7" s="1"/>
  <c r="B35" i="7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59" i="7" l="1"/>
  <c r="B83" i="7" s="1"/>
  <c r="B63" i="7"/>
  <c r="B87" i="7" s="1"/>
  <c r="B58" i="7"/>
  <c r="B82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80031-AA16-4D4E-A281-ED679B32EA75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E5068B10-2896-4FEF-B000-D679F30E61B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3ADC5FD-BBEC-4897-9F15-FAE3476D2ED1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F2D7DBA3-A894-4915-9FD3-D2432A5552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A1A51C9E-69BB-4354-9677-25832262D5A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17AF2164-B853-4579-BD4E-3712AD16F6D7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4D0DD12C-2722-41DB-A82C-6A631CBBC4C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EE45544-70A5-4C5C-8091-09E3DC794C25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575C73C-529B-474D-9357-9D98EC95634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D658991-1D87-4665-A5F7-39B24D53FC0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<sst xmlns="http://schemas.openxmlformats.org/spreadsheetml/2006/main" count="30156" uniqueCount="9589">
  <si>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</si>
  <si>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</si>
  <si>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</si>
  <si>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</si>
  <si>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</si>
  <si>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</si>
  <si>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</si>
  <si>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</si>
  <si>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</si>
  <si>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</si>
  <si>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</si>
  <si>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</si>
  <si>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</si>
  <si>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</si>
  <si>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</si>
  <si>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</si>
  <si>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</si>
  <si>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</si>
  <si>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</si>
  <si>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</si>
  <si>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</si>
  <si>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</si>
  <si>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</si>
  <si>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</si>
  <si>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</si>
  <si>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</si>
  <si>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</si>
  <si>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</si>
  <si>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</si>
  <si>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</si>
  <si>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</si>
  <si>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</si>
  <si>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</si>
  <si>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</si>
  <si>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</si>
  <si>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</si>
  <si>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</si>
  <si>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</si>
  <si>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</si>
  <si>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</si>
  <si>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</si>
  <si>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</si>
  <si>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</si>
  <si>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</si>
  <si>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</si>
  <si>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</si>
  <si>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</si>
  <si>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</si>
  <si>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</si>
  <si>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</si>
  <si>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</si>
  <si>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</si>
  <si>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</si>
  <si>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</si>
  <si>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</si>
  <si>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</si>
  <si>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</si>
  <si>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</si>
  <si>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</si>
  <si>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</si>
  <si>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</si>
  <si>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</si>
  <si>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</si>
  <si>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</si>
  <si>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</si>
  <si>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</si>
  <si>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</si>
  <si>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</si>
  <si>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</si>
  <si>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</si>
  <si>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</si>
  <si>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</si>
  <si>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</si>
  <si>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</si>
  <si>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</si>
  <si>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</si>
  <si>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</si>
  <si>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</si>
  <si>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</si>
  <si>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</si>
  <si>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</si>
  <si>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</si>
  <si>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</si>
  <si>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</si>
  <si>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</si>
  <si>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</si>
  <si>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</si>
  <si>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</si>
  <si>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</si>
  <si>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</si>
  <si>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</si>
  <si>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</si>
  <si>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</si>
  <si>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</si>
  <si>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</si>
  <si>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</si>
  <si>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</si>
  <si>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</si>
  <si>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</si>
  <si>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</si>
  <si>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</si>
  <si>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</si>
  <si>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</si>
  <si>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</si>
  <si>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</si>
  <si>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</si>
  <si>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</si>
  <si>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</si>
  <si>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</si>
  <si>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</si>
  <si>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</si>
  <si>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</si>
  <si>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</si>
  <si>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</si>
  <si>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</si>
  <si>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</si>
  <si>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</si>
  <si>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</si>
  <si>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</si>
  <si>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</si>
  <si>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</si>
  <si>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</si>
  <si>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</si>
  <si>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</si>
  <si>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</si>
  <si>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</si>
  <si>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</si>
  <si>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</si>
  <si>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</si>
  <si>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</si>
  <si>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</si>
  <si>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</si>
  <si>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</si>
  <si>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</si>
  <si>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</si>
  <si>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</si>
  <si>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</si>
  <si>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</si>
  <si>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</si>
  <si>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</si>
  <si>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</si>
  <si>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</si>
  <si>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</si>
  <si>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</si>
  <si>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</si>
  <si>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</si>
  <si>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</si>
  <si>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</si>
  <si>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</si>
  <si>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</si>
  <si>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</si>
  <si>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</si>
  <si>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</si>
  <si>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</si>
  <si>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</si>
  <si>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</si>
  <si>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</si>
  <si>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</si>
  <si>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</si>
  <si>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</si>
  <si>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</si>
  <si>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</si>
  <si>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</si>
  <si>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</si>
  <si>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</si>
  <si>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</si>
  <si>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</si>
  <si>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</si>
  <si>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</si>
  <si>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</si>
  <si>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</si>
  <si>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</si>
  <si>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</si>
  <si>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</si>
  <si>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</si>
  <si>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</si>
  <si>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</si>
  <si>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</si>
  <si>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</si>
  <si>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</si>
  <si>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</si>
  <si>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</si>
  <si>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</si>
  <si>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</si>
  <si>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</si>
  <si>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</si>
  <si>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</si>
  <si>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</si>
  <si>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</si>
  <si>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</si>
  <si>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</si>
  <si>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</si>
  <si>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</si>
  <si>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</si>
  <si>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</si>
  <si>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</si>
  <si>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</si>
  <si>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</si>
  <si>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</si>
  <si>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</si>
  <si>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</si>
  <si>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</si>
  <si>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</si>
  <si>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</si>
  <si>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</si>
  <si>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</si>
  <si>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</si>
  <si>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</si>
  <si>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</si>
  <si>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</si>
  <si>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</si>
  <si>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</si>
  <si>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</si>
  <si>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</si>
  <si>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</si>
  <si>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</si>
  <si>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</si>
  <si>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</si>
  <si>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</si>
  <si>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</si>
  <si>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</si>
  <si>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</si>
  <si>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</si>
  <si>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</si>
  <si>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</si>
  <si>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</si>
  <si>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</si>
  <si>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</si>
  <si>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</si>
  <si>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</si>
  <si>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</si>
  <si>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</si>
  <si>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</si>
  <si>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</si>
  <si>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</si>
  <si>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</si>
  <si>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</si>
  <si>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</si>
  <si>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</si>
  <si>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</si>
  <si>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</si>
  <si>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</si>
  <si>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</si>
  <si>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</si>
  <si>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</si>
  <si>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</si>
  <si>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</si>
  <si>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</si>
  <si>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</si>
  <si>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</si>
  <si>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</si>
  <si>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</si>
  <si>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</si>
  <si>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</si>
  <si>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</si>
  <si>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</si>
  <si>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</si>
  <si>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</si>
  <si>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</si>
  <si>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</si>
  <si>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</si>
  <si>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</si>
  <si>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</si>
  <si>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</si>
  <si>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</si>
  <si>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</si>
  <si>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</si>
  <si>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</si>
  <si>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</si>
  <si>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</si>
  <si>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</si>
  <si>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</si>
  <si>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</si>
  <si>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</si>
  <si>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</si>
  <si>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</si>
  <si>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</si>
  <si>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</si>
  <si>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</si>
  <si>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</si>
  <si>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</si>
  <si>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</si>
  <si>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</si>
  <si>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</si>
  <si>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</si>
  <si>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</si>
  <si>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</si>
  <si>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</si>
  <si>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</si>
  <si>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</si>
  <si>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</si>
  <si>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</si>
  <si>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</si>
  <si>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</si>
  <si>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</si>
  <si>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</si>
  <si>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</si>
  <si>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</si>
  <si>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</si>
  <si>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</si>
  <si>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</si>
  <si>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</si>
  <si>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</si>
  <si>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</si>
  <si>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</si>
  <si>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</si>
  <si>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</si>
  <si>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</si>
  <si>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</si>
  <si>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</si>
  <si>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</si>
  <si>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</si>
  <si>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</si>
  <si>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</si>
  <si>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</si>
  <si>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</si>
  <si>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</si>
  <si>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</si>
  <si>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</si>
  <si>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</si>
  <si>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</si>
  <si>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</si>
  <si>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</si>
  <si>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</si>
  <si>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</si>
  <si>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</si>
  <si>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</si>
  <si>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</si>
  <si>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</si>
  <si>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</si>
  <si>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</si>
  <si>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</si>
  <si>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</si>
  <si>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</si>
  <si>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</si>
  <si>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</si>
  <si>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</si>
  <si>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</si>
  <si>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</si>
  <si>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</si>
  <si>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</si>
  <si>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</si>
  <si>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</si>
  <si>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</si>
  <si>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</si>
  <si>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</si>
  <si>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</si>
  <si>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</si>
  <si>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</si>
  <si>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</si>
  <si>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</si>
  <si>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</si>
  <si>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</si>
  <si>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</si>
  <si>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</si>
  <si>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</si>
  <si>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</si>
  <si>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</si>
  <si>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</si>
  <si>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</si>
  <si>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</si>
  <si>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</si>
  <si>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</si>
  <si>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</si>
  <si>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</si>
  <si>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</si>
  <si>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</si>
  <si>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</si>
  <si>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</si>
  <si>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</si>
  <si>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</si>
  <si>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</si>
  <si>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</si>
  <si>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</si>
  <si>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</si>
  <si>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</si>
  <si>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</si>
  <si>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</si>
  <si>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</si>
  <si>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</si>
  <si>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</si>
  <si>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</si>
  <si>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</si>
  <si>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</si>
  <si>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</si>
  <si>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</si>
  <si>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</si>
  <si>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</si>
  <si>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</si>
  <si>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</si>
  <si>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</si>
  <si>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</si>
  <si>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</si>
  <si>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</si>
  <si>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</si>
  <si>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</si>
  <si>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</si>
  <si>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</si>
  <si>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</si>
  <si>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</si>
  <si>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</si>
  <si>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</si>
  <si>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</si>
  <si>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</si>
  <si>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</si>
  <si>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</si>
  <si>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</si>
  <si>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</si>
  <si>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</si>
  <si>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</si>
  <si>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</si>
  <si>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</si>
  <si>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</si>
  <si>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</si>
  <si>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</si>
  <si>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</si>
  <si>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</si>
  <si>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</si>
  <si>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</si>
  <si>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</si>
  <si>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</si>
  <si>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</si>
  <si>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</si>
  <si>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</si>
  <si>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</si>
  <si>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</si>
  <si>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</si>
  <si>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</si>
  <si>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</si>
  <si>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</si>
  <si>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</si>
  <si>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</si>
  <si>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</si>
  <si>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</si>
  <si>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</si>
  <si>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</si>
  <si>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</si>
  <si>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</si>
  <si>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</si>
  <si>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</si>
  <si>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</si>
  <si>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</si>
  <si>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</si>
  <si>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</si>
  <si>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</si>
  <si>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</si>
  <si>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</si>
  <si>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</si>
  <si>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</si>
  <si>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</si>
  <si>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</si>
  <si>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</si>
  <si>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</si>
  <si>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</si>
  <si>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</si>
  <si>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</si>
  <si>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</si>
  <si>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</si>
  <si>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</si>
  <si>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</si>
  <si>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</si>
  <si>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</si>
  <si>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</si>
  <si>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</si>
  <si>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</si>
  <si>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</si>
  <si>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</si>
  <si>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</si>
  <si>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</si>
  <si>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</si>
  <si>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</si>
  <si>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</si>
  <si>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</si>
  <si>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</si>
  <si>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</si>
  <si>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</si>
  <si>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</si>
  <si>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</si>
  <si>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</si>
  <si>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</si>
  <si>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</si>
  <si>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</si>
  <si>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</si>
  <si>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</si>
  <si>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</si>
  <si>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</si>
  <si>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</si>
  <si>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</si>
  <si>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</si>
  <si>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</si>
  <si>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</si>
  <si>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</si>
  <si>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</si>
  <si>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</si>
  <si>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</si>
  <si>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</si>
  <si>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</si>
  <si>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</si>
  <si>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</si>
  <si>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</si>
  <si>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</si>
  <si>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</si>
  <si>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</si>
  <si>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</si>
  <si>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</si>
  <si>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</si>
  <si>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</si>
  <si>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</si>
  <si>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</si>
  <si>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</si>
  <si>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</si>
  <si>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</si>
  <si>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</si>
  <si>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</si>
  <si>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</si>
  <si>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</si>
  <si>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</si>
  <si>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</si>
  <si>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</si>
  <si>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</si>
  <si>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</si>
  <si>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</si>
  <si>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</si>
  <si>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</si>
  <si>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</si>
  <si>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</si>
  <si>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</si>
  <si>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</si>
  <si>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</si>
  <si>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</si>
  <si>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</si>
  <si>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</si>
  <si>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</si>
  <si>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</si>
  <si>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</si>
  <si>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</si>
  <si>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</si>
  <si>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</si>
  <si>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</si>
  <si>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</si>
  <si>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</si>
  <si>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</si>
  <si>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</si>
  <si>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</si>
  <si>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</si>
  <si>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</si>
  <si>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</si>
  <si>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</si>
  <si>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</si>
  <si>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</si>
  <si>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</si>
  <si>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</si>
  <si>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</si>
  <si>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</si>
  <si>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</si>
  <si>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</si>
  <si>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</si>
  <si>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</si>
  <si>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</si>
  <si>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</si>
  <si>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</si>
  <si>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</si>
  <si>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</si>
  <si>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</si>
  <si>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</si>
  <si>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</si>
  <si>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</si>
  <si>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</si>
  <si>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</si>
  <si>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</si>
  <si>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</si>
  <si>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</si>
  <si>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</si>
  <si>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</si>
  <si>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</si>
  <si>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</si>
  <si>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</si>
  <si>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</si>
  <si>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</si>
  <si>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</si>
  <si>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</si>
  <si>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</si>
  <si>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</si>
  <si>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</si>
  <si>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</si>
  <si>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</si>
  <si>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</si>
  <si>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</si>
  <si>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</si>
  <si>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</si>
  <si>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</si>
  <si>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</si>
  <si>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</si>
  <si>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</si>
  <si>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</si>
  <si>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</si>
  <si>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</si>
  <si>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</si>
  <si>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</si>
  <si>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</si>
  <si>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</si>
  <si>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</si>
  <si>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</si>
  <si>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</si>
  <si>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</si>
  <si>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</si>
  <si>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</si>
  <si>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</si>
  <si>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</si>
  <si>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</si>
  <si>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</si>
  <si>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</si>
  <si>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</si>
  <si>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</si>
  <si>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</si>
  <si>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</si>
  <si>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</si>
  <si>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</si>
  <si>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</si>
  <si>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</si>
  <si>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</si>
  <si>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</si>
  <si>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</si>
  <si>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</si>
  <si>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</si>
  <si>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</si>
  <si>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</si>
  <si>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</si>
  <si>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</si>
  <si>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</si>
  <si>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</si>
  <si>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</si>
  <si>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</si>
  <si>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</si>
  <si>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</si>
  <si>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</si>
  <si>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</si>
  <si>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</si>
  <si>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</si>
  <si>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</si>
  <si>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</si>
  <si>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</si>
  <si>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</si>
  <si>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</si>
  <si>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</si>
  <si>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</si>
  <si>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</si>
  <si>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</si>
  <si>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</si>
  <si>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</si>
  <si>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</si>
  <si>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</si>
  <si>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</si>
  <si>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</si>
  <si>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</si>
  <si>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</si>
  <si>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</si>
  <si>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</si>
  <si>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</si>
  <si>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</si>
  <si>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</si>
  <si>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</si>
  <si>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</si>
  <si>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</si>
  <si>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</si>
  <si>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</si>
  <si>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</si>
  <si>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</si>
  <si>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</si>
  <si>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</si>
  <si>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</si>
  <si>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</si>
  <si>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</si>
  <si>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</si>
  <si>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</si>
  <si>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</si>
  <si>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</si>
  <si>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</si>
  <si>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</si>
  <si>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</si>
  <si>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</si>
  <si>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</si>
  <si>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</si>
  <si>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</si>
  <si>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</si>
  <si>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</si>
  <si>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</si>
  <si>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</si>
  <si>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</si>
  <si>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</si>
  <si>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</si>
  <si>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</si>
  <si>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</si>
  <si>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</si>
  <si>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</si>
  <si>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</si>
  <si>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</si>
  <si>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</si>
  <si>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</si>
  <si>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</si>
  <si>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</si>
  <si>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</si>
  <si>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</si>
  <si>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</si>
  <si>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</si>
  <si>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</si>
  <si>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</si>
  <si>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</si>
  <si>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</si>
  <si>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</si>
  <si>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</si>
  <si>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</si>
  <si>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</si>
  <si>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</si>
  <si>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</si>
  <si>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</si>
  <si>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</si>
  <si>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</si>
  <si>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</si>
  <si>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</si>
  <si>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</si>
  <si>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</si>
  <si>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</si>
  <si>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</si>
  <si>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</si>
  <si>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</si>
  <si>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</si>
  <si>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</si>
  <si>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</si>
  <si>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</si>
  <si>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</si>
  <si>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</si>
  <si>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</si>
  <si>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</si>
  <si>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</si>
  <si>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</si>
  <si>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</si>
  <si>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</si>
  <si>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</si>
  <si>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</si>
  <si>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</si>
  <si>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</si>
  <si>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</si>
  <si>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</si>
  <si>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</si>
  <si>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</si>
  <si>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</si>
  <si>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</si>
  <si>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</si>
  <si>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</si>
  <si>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</si>
  <si>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</si>
  <si>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</si>
  <si>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</si>
  <si>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</si>
  <si>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</si>
  <si>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</si>
  <si>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</si>
  <si>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</si>
  <si>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</si>
  <si>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</si>
  <si>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</si>
  <si>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</si>
  <si>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</si>
  <si>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</si>
  <si>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</si>
  <si>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</si>
  <si>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</si>
  <si>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</si>
  <si>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</si>
  <si>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</si>
  <si>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</si>
  <si>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</si>
  <si>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</si>
  <si>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</si>
  <si>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</si>
  <si>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</si>
  <si>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</si>
  <si>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</si>
  <si>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</si>
  <si>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</si>
  <si>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</si>
  <si>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</si>
  <si>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</si>
  <si>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</si>
  <si>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</si>
  <si>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</si>
  <si>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</si>
  <si>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</si>
  <si>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</si>
  <si>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</si>
  <si>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</si>
  <si>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</si>
  <si>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</si>
  <si>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</si>
  <si>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</si>
  <si>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</si>
  <si>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</si>
  <si>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</si>
  <si>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</si>
  <si>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</si>
  <si>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</si>
  <si>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</si>
  <si>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</si>
  <si>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</si>
  <si>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</si>
  <si>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</si>
  <si>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</si>
  <si>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</si>
  <si>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</si>
  <si>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</si>
  <si>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</si>
  <si>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</si>
  <si>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</si>
  <si>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</si>
  <si>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</si>
  <si>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</si>
  <si>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</si>
  <si>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</si>
  <si>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</si>
  <si>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</si>
  <si>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</si>
  <si>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</si>
  <si>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</si>
  <si>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</si>
  <si>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</si>
  <si>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</si>
  <si>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</si>
  <si>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</si>
  <si>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</si>
  <si>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</si>
  <si>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</si>
  <si>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</si>
  <si>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</si>
  <si>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</si>
  <si>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</si>
  <si>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</si>
  <si>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</si>
  <si>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</si>
  <si>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</si>
  <si>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</si>
  <si>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</si>
  <si>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</si>
  <si>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</si>
  <si>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</si>
  <si>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</si>
  <si>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</si>
  <si>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</si>
  <si>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</si>
  <si>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</si>
  <si>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</si>
  <si>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</si>
  <si>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</si>
  <si>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</si>
  <si>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</si>
  <si>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</si>
  <si>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</si>
  <si>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</si>
  <si>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</si>
  <si>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</si>
  <si>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</si>
  <si>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</si>
  <si>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</si>
  <si>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</si>
  <si>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</si>
  <si>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</si>
  <si>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</si>
  <si>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</si>
  <si>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</si>
  <si>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</si>
  <si>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</si>
  <si>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</si>
  <si>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</si>
  <si>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</si>
  <si>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</si>
  <si>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</si>
  <si>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</si>
  <si>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</si>
  <si>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</si>
  <si>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</si>
  <si>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</si>
  <si>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</si>
  <si>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</si>
  <si>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</si>
  <si>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</si>
  <si>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</si>
  <si>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</si>
  <si>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</si>
  <si>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</si>
  <si>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</si>
  <si>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</si>
  <si>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</si>
  <si>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</si>
  <si>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</si>
  <si>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</si>
  <si>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</si>
  <si>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</si>
  <si>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</si>
  <si>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</si>
  <si>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</si>
  <si>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</si>
  <si>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</si>
  <si>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</si>
  <si>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</si>
  <si>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</si>
  <si>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</si>
  <si>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</si>
  <si>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</si>
  <si>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</si>
  <si>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</si>
  <si>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</si>
  <si>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</si>
  <si>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</si>
  <si>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</si>
  <si>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</si>
  <si>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</si>
  <si>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</si>
  <si>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</si>
  <si>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</si>
  <si>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</si>
  <si>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</si>
  <si>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</si>
  <si>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</si>
  <si>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</si>
  <si>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</si>
  <si>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</si>
  <si>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</si>
  <si>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</si>
  <si>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</si>
  <si>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</si>
  <si>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</si>
  <si>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</si>
  <si>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</si>
  <si>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</si>
  <si>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</si>
  <si>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</si>
  <si>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</si>
  <si>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</si>
  <si>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</si>
  <si>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</si>
  <si>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</si>
  <si>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</si>
  <si>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</si>
  <si>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</si>
  <si>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</si>
  <si>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</si>
  <si>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</si>
  <si>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</si>
  <si>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</si>
  <si>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</si>
  <si>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</si>
  <si>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</si>
  <si>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</si>
  <si>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</si>
  <si>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</si>
  <si>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</si>
  <si>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</si>
  <si>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</si>
  <si>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</si>
  <si>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</si>
  <si>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</si>
  <si>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</si>
  <si>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</si>
  <si>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</si>
  <si>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</si>
  <si>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</si>
  <si>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</si>
  <si>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</si>
  <si>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</si>
  <si>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</si>
  <si>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</si>
  <si>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</si>
  <si>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</si>
  <si>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</si>
  <si>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</si>
  <si>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</si>
  <si>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</si>
  <si>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</si>
  <si>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</si>
  <si>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</si>
  <si>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</si>
  <si>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</si>
  <si>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</si>
  <si>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</si>
  <si>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</si>
  <si>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</si>
  <si>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</si>
  <si>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</si>
  <si>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</si>
  <si>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</si>
  <si>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</si>
  <si>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</si>
  <si>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</si>
  <si>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</si>
  <si>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</si>
  <si>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</si>
  <si>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</si>
  <si>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</si>
  <si>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</si>
  <si>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</si>
  <si>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</si>
  <si>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</si>
  <si>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</si>
  <si>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</si>
  <si>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</si>
  <si>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</si>
  <si>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</si>
  <si>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</si>
  <si>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</si>
  <si>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</si>
  <si>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</si>
  <si>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</si>
  <si>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</si>
  <si>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</si>
  <si>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</si>
  <si>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</si>
  <si>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</si>
  <si>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</si>
  <si>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</si>
  <si>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</si>
  <si>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</si>
  <si>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</si>
  <si>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</si>
  <si>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</si>
  <si>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</si>
  <si>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</si>
  <si>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</si>
  <si>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</si>
  <si>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</si>
  <si>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</si>
  <si>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</si>
  <si>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</si>
  <si>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</si>
  <si>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</si>
  <si>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</si>
  <si>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</si>
  <si>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</si>
  <si>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</si>
  <si>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</si>
  <si>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</si>
  <si>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</si>
  <si>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</si>
  <si>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</si>
  <si>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</si>
  <si>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</si>
  <si>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</si>
  <si>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</si>
  <si>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</si>
  <si>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</si>
  <si>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</si>
  <si>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</si>
  <si>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</si>
  <si>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</si>
  <si>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</si>
  <si>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</si>
  <si>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</si>
  <si>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</si>
  <si>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</si>
  <si>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</si>
  <si>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</si>
  <si>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</si>
  <si>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</si>
  <si>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</si>
  <si>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</si>
  <si>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</si>
  <si>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</si>
  <si>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</si>
  <si>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</si>
  <si>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</si>
  <si>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</si>
  <si>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</si>
  <si>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</si>
  <si>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</si>
  <si>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</si>
  <si>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</si>
  <si>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</si>
  <si>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</si>
  <si>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</si>
  <si>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</si>
  <si>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</si>
  <si>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</si>
  <si>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</si>
  <si>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</si>
  <si>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</si>
  <si>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</si>
  <si>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</si>
  <si>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</si>
  <si>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</si>
  <si>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</si>
  <si>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</si>
  <si>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</si>
  <si>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</si>
  <si>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</si>
  <si>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</si>
  <si>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</si>
  <si>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</si>
  <si>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</si>
  <si>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</si>
  <si>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</si>
  <si>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</si>
  <si>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</si>
  <si>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</si>
  <si>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</si>
  <si>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</si>
  <si>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</si>
  <si>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</si>
  <si>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</si>
  <si>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</si>
  <si>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</si>
  <si>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</si>
  <si>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</si>
  <si>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</si>
  <si>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</si>
  <si>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</si>
  <si>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</si>
  <si>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</si>
  <si>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</si>
  <si>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</si>
  <si>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</si>
  <si>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</si>
  <si>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</si>
  <si>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</si>
  <si>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</si>
  <si>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</si>
  <si>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</si>
  <si>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</si>
  <si>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</si>
  <si>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</si>
  <si>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</si>
  <si>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</si>
  <si>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</si>
  <si>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</si>
  <si>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</si>
  <si>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</si>
  <si>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</si>
  <si>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</si>
  <si>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</si>
  <si>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</si>
  <si>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</si>
  <si>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</si>
  <si>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</si>
  <si>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</si>
  <si>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</si>
  <si>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</si>
  <si>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</si>
  <si>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</si>
  <si>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</si>
  <si>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</si>
  <si>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</si>
  <si>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</si>
  <si>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</si>
  <si>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</si>
  <si>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</si>
  <si>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</si>
  <si>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</si>
  <si>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</si>
  <si>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</si>
  <si>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</si>
  <si>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</si>
  <si>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</si>
  <si>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</si>
  <si>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</si>
  <si>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</si>
  <si>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</si>
  <si>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</si>
  <si>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</si>
  <si>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</si>
  <si>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</si>
  <si>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</si>
  <si>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</si>
  <si>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</si>
  <si>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</si>
  <si>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</si>
  <si>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</si>
  <si>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</si>
  <si>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</si>
  <si>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</si>
  <si>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</si>
  <si>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</si>
  <si>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</si>
  <si>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</si>
  <si>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</si>
  <si>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</si>
  <si>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</si>
  <si>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</si>
  <si>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</si>
  <si>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</si>
  <si>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</si>
  <si>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</si>
  <si>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</si>
  <si>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</si>
  <si>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</si>
  <si>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</si>
  <si>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</si>
  <si>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</si>
  <si>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</si>
  <si>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</si>
  <si>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</si>
  <si>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</si>
  <si>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</si>
  <si>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</si>
  <si>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</si>
  <si>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</si>
  <si>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</si>
  <si>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</si>
  <si>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</si>
  <si>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</si>
  <si>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</si>
  <si>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</si>
  <si>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</si>
  <si>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</si>
  <si>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</si>
  <si>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</si>
  <si>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</si>
  <si>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</si>
  <si>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</si>
  <si>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</si>
  <si>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</si>
  <si>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</si>
  <si>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</si>
  <si>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</si>
  <si>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</si>
  <si>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</si>
  <si>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</si>
  <si>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</si>
  <si>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</si>
  <si>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</si>
  <si>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</si>
  <si>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</si>
  <si>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</si>
  <si>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</si>
  <si>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</si>
  <si>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</si>
  <si>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</si>
  <si>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</si>
  <si>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</si>
  <si>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</si>
  <si>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</si>
  <si>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</si>
  <si>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</si>
  <si>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</si>
  <si>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</si>
  <si>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</si>
  <si>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</si>
  <si>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</si>
  <si>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</si>
  <si>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</si>
  <si>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</si>
  <si>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</si>
  <si>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</si>
  <si>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</si>
  <si>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</si>
  <si>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</si>
  <si>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</si>
  <si>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</si>
  <si>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</si>
  <si>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</si>
  <si>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</si>
  <si>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</si>
  <si>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</si>
  <si>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</si>
  <si>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</si>
  <si>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</si>
  <si>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</si>
  <si>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</si>
  <si>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</si>
  <si>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</si>
  <si>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</si>
  <si>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</si>
  <si>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</si>
  <si>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</si>
  <si>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</si>
  <si>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</si>
  <si>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</si>
  <si>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</si>
  <si>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</si>
  <si>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</si>
  <si>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</si>
  <si>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</si>
  <si>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</si>
  <si>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</si>
  <si>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</si>
  <si>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</si>
  <si>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</si>
  <si>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</si>
  <si>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</si>
  <si>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</si>
  <si>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</si>
  <si>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</si>
  <si>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</si>
  <si>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</si>
  <si>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</si>
  <si>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</si>
  <si>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</si>
  <si>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</si>
  <si>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</si>
  <si>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</si>
  <si>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</si>
  <si>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</si>
  <si>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</si>
  <si>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</si>
  <si>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</si>
  <si>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</si>
  <si>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</si>
  <si>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</si>
  <si>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</si>
  <si>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</si>
  <si>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</si>
  <si>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</si>
  <si>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</si>
  <si>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</si>
  <si>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</si>
  <si>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</si>
  <si>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</si>
  <si>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</si>
  <si>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</si>
  <si>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</si>
  <si>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</si>
  <si>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</si>
  <si>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</si>
  <si>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</si>
  <si>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</si>
  <si>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</si>
  <si>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</si>
  <si>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</si>
  <si>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</si>
  <si>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</si>
  <si>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</si>
  <si>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</si>
  <si>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</si>
  <si>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</si>
  <si>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</si>
  <si>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</si>
  <si>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</si>
  <si>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</si>
  <si>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</si>
  <si>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</si>
  <si>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</si>
  <si>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</si>
  <si>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</si>
  <si>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</si>
  <si>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</si>
  <si>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</si>
  <si>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</si>
  <si>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</si>
  <si>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</si>
  <si>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</si>
  <si>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</si>
  <si>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</si>
  <si>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</si>
  <si>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</si>
  <si>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</si>
  <si>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</si>
  <si>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</si>
  <si>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</si>
  <si>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</si>
  <si>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</si>
  <si>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</si>
  <si>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</si>
  <si>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</si>
  <si>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</si>
  <si>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</si>
  <si>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</si>
  <si>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</si>
  <si>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</si>
  <si>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</si>
  <si>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</si>
  <si>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</si>
  <si>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</si>
  <si>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</si>
  <si>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</si>
  <si>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</si>
  <si>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</si>
  <si>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</si>
  <si>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</si>
  <si>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</si>
  <si>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</si>
  <si>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</si>
  <si>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</si>
  <si>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</si>
  <si>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</si>
  <si>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</si>
  <si>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</si>
  <si>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</si>
  <si>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</si>
  <si>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</si>
  <si>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</si>
  <si>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</si>
  <si>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</si>
  <si>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</si>
  <si>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</si>
  <si>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</si>
  <si>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</si>
  <si>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</si>
  <si>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</si>
  <si>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</si>
  <si>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</si>
  <si>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</si>
  <si>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</si>
  <si>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</si>
  <si>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</si>
  <si>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</si>
  <si>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</si>
  <si>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</si>
  <si>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</si>
  <si>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</si>
  <si>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</si>
  <si>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</si>
  <si>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</si>
  <si>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</si>
  <si>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</si>
  <si>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</si>
  <si>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</si>
  <si>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</si>
  <si>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</si>
  <si>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</si>
  <si>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</si>
  <si>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</si>
  <si>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</si>
  <si>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</si>
  <si>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</si>
  <si>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</si>
  <si>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</si>
  <si>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</si>
  <si>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</si>
  <si>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</si>
  <si>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</si>
  <si>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</si>
  <si>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</si>
  <si>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</si>
  <si>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</si>
  <si>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</si>
  <si>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</si>
  <si>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</si>
  <si>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</si>
  <si>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</si>
  <si>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</si>
  <si>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</si>
  <si>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</si>
  <si>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</si>
  <si>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</si>
  <si>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</si>
  <si>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</si>
  <si>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</si>
  <si>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</si>
  <si>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</si>
  <si>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</si>
  <si>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</si>
  <si>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</si>
  <si>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</si>
  <si>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</si>
  <si>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</si>
  <si>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</si>
  <si>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</si>
  <si>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</si>
  <si>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</si>
  <si>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</si>
  <si>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</si>
  <si>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</si>
  <si>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</si>
  <si>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</si>
  <si>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</si>
  <si>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</si>
  <si>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</si>
  <si>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</si>
  <si>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</si>
  <si>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</si>
  <si>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</si>
  <si>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</si>
  <si>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</si>
  <si>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</si>
  <si>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</si>
  <si>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</si>
  <si>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</si>
  <si>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</si>
  <si>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</si>
  <si>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</si>
  <si>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</si>
  <si>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</si>
  <si>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</si>
  <si>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</si>
  <si>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</si>
  <si>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</si>
  <si>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</si>
  <si>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</si>
  <si>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</si>
  <si>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</si>
  <si>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</si>
  <si>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</si>
  <si>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</si>
  <si>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</si>
  <si>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</si>
  <si>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</si>
  <si>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</si>
  <si>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</si>
  <si>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</si>
  <si>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</si>
  <si>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</si>
  <si>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</si>
  <si>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</si>
  <si>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</si>
  <si>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</si>
  <si>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</si>
  <si>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</si>
  <si>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</si>
  <si>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</si>
  <si>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</si>
  <si>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</si>
  <si>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</si>
  <si>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</si>
  <si>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</si>
  <si>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</si>
  <si>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</si>
  <si>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</si>
  <si>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</si>
  <si>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</si>
  <si>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</si>
  <si>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</si>
  <si>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</si>
  <si>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</si>
  <si>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</si>
  <si>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</si>
  <si>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</si>
  <si>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</si>
  <si>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</si>
  <si>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</si>
  <si>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</si>
  <si>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</si>
  <si>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</si>
  <si>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</si>
  <si>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</si>
  <si>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</si>
  <si>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</si>
  <si>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</si>
  <si>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</si>
  <si>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</si>
  <si>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</si>
  <si>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</si>
  <si>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</si>
  <si>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</si>
  <si>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</si>
  <si>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</si>
  <si>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</si>
  <si>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</si>
  <si>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</si>
  <si>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</si>
  <si>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</si>
  <si>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</si>
  <si>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</si>
  <si>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</si>
  <si>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</si>
  <si>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</si>
  <si>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</si>
  <si>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</si>
  <si>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</si>
  <si>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</si>
  <si>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</si>
  <si>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</si>
  <si>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</si>
  <si>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</si>
  <si>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</si>
  <si>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</si>
  <si>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</si>
  <si>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</si>
  <si>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</si>
  <si>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</si>
  <si>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</si>
  <si>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</si>
  <si>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</si>
  <si>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</si>
  <si>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</si>
  <si>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</si>
  <si>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</si>
  <si>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</si>
  <si>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</si>
  <si>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</si>
  <si>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</si>
  <si>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</si>
  <si>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</si>
  <si>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</si>
  <si>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</si>
  <si>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</si>
  <si>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</si>
  <si>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</si>
  <si>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</si>
  <si>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</si>
  <si>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</si>
  <si>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</si>
  <si>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</si>
  <si>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</si>
  <si>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</si>
  <si>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</si>
  <si>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</si>
  <si>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</si>
  <si>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</si>
  <si>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</si>
  <si>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</si>
  <si>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</si>
  <si>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</si>
  <si>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</si>
  <si>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</si>
  <si>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</si>
  <si>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</si>
  <si>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</si>
  <si>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</si>
  <si>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</si>
  <si>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</si>
  <si>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</si>
  <si>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</si>
  <si>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</si>
  <si>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</si>
  <si>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</si>
  <si>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</si>
  <si>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</si>
  <si>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</si>
  <si>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</si>
  <si>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</si>
  <si>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</si>
  <si>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</si>
  <si>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</si>
  <si>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</si>
  <si>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</si>
  <si>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</si>
  <si>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</si>
  <si>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</si>
  <si>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</si>
  <si>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</si>
  <si>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</si>
  <si>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</si>
  <si>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</si>
  <si>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</si>
  <si>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</si>
  <si>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</si>
  <si>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</si>
  <si>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</si>
  <si>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</si>
  <si>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</si>
  <si>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</si>
  <si>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</si>
  <si>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</si>
  <si>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</si>
  <si>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</si>
  <si>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</si>
  <si>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</si>
  <si>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</si>
  <si>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</si>
  <si>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</si>
  <si>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</si>
  <si>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</si>
  <si>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</si>
  <si>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</si>
  <si>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</si>
  <si>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</si>
  <si>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</si>
  <si>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</si>
  <si>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</si>
  <si>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</si>
  <si>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</si>
  <si>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</si>
  <si>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</si>
  <si>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</si>
  <si>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</si>
  <si>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</si>
  <si>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</si>
  <si>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</si>
  <si>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</si>
  <si>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</si>
  <si>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</si>
  <si>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</si>
  <si>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</si>
  <si>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</si>
  <si>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</si>
  <si>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</si>
  <si>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</si>
  <si>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</si>
  <si>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</si>
  <si>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</si>
  <si>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</si>
  <si>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</si>
  <si>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</si>
  <si>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</si>
  <si>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</si>
  <si>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</si>
  <si>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</si>
  <si>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</si>
  <si>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</si>
  <si>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</si>
  <si>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</si>
  <si>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</si>
  <si>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</si>
  <si>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</si>
  <si>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</si>
  <si>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</si>
  <si>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</si>
  <si>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</si>
  <si>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</si>
  <si>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</si>
  <si>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</si>
  <si>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</si>
  <si>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</si>
  <si>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</si>
  <si>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</si>
  <si>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</si>
  <si>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</si>
  <si>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</si>
  <si>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</si>
  <si>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</si>
  <si>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</si>
  <si>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</si>
  <si>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</si>
  <si>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</si>
  <si>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</si>
  <si>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</si>
  <si>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</si>
  <si>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</si>
  <si>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</si>
  <si>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</si>
  <si>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</si>
  <si>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</si>
  <si>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</si>
  <si>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</si>
  <si>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</si>
  <si>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</si>
  <si>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</si>
  <si>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</si>
  <si>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</si>
  <si>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</si>
  <si>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</si>
  <si>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</si>
  <si>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</si>
  <si>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</si>
  <si>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</si>
  <si>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</si>
  <si>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</si>
  <si>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</si>
  <si>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</si>
  <si>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</si>
  <si>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</si>
  <si>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</si>
  <si>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</si>
  <si>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</si>
  <si>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</si>
  <si>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</si>
  <si>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</si>
  <si>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</si>
  <si>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</si>
  <si>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</si>
  <si>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</si>
  <si>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</si>
  <si>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</si>
  <si>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</si>
  <si>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</si>
  <si>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</si>
  <si>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</si>
  <si>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</si>
  <si>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</si>
  <si>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</si>
  <si>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</si>
  <si>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</si>
  <si>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</si>
  <si>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</si>
  <si>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</si>
  <si>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</si>
  <si>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</si>
  <si>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</si>
  <si>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</si>
  <si>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</si>
  <si>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</si>
  <si>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</si>
  <si>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</si>
  <si>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</si>
  <si>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</si>
  <si>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</si>
  <si>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</si>
  <si>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</si>
  <si>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</si>
  <si>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</si>
  <si>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</si>
  <si>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</si>
  <si>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</si>
  <si>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</si>
  <si>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</si>
  <si>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</si>
  <si>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</si>
  <si>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</si>
  <si>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</si>
  <si>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</si>
  <si>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</si>
  <si>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</si>
  <si>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</si>
  <si>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</si>
  <si>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</si>
  <si>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</si>
  <si>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</si>
  <si>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</si>
  <si>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</si>
  <si>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</si>
  <si>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</si>
  <si>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</si>
  <si>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</si>
  <si>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</si>
  <si>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</si>
  <si>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</si>
  <si>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</si>
  <si>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</si>
  <si>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</si>
  <si>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</si>
  <si>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</si>
  <si>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</si>
  <si>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</si>
  <si>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</si>
  <si>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</si>
  <si>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</si>
  <si>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</si>
  <si>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</si>
  <si>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</si>
  <si>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</si>
  <si>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</si>
  <si>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</si>
  <si>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</si>
  <si>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</si>
  <si>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</si>
  <si>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</si>
  <si>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</si>
  <si>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</si>
  <si>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</si>
  <si>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</si>
  <si>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</si>
  <si>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</si>
  <si>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</si>
  <si>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</si>
  <si>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</si>
  <si>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</si>
  <si>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</si>
  <si>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</si>
  <si>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</si>
  <si>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</si>
  <si>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</si>
  <si>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</si>
  <si>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</si>
  <si>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</si>
  <si>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</si>
  <si>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</si>
  <si>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</si>
  <si>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</si>
  <si>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</si>
  <si>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</si>
  <si>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</si>
  <si>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</si>
  <si>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</si>
  <si>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</si>
  <si>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</si>
  <si>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</si>
  <si>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</si>
  <si>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</si>
  <si>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</si>
  <si>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</si>
  <si>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</si>
  <si>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</si>
  <si>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</si>
  <si>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</si>
  <si>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</si>
  <si>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</si>
  <si>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</si>
  <si>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</si>
  <si>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</si>
  <si>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</si>
  <si>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</si>
  <si>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</si>
  <si>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</si>
  <si>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</si>
  <si>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</si>
  <si>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</si>
  <si>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</si>
  <si>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</si>
  <si>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</si>
  <si>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</si>
  <si>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</si>
  <si>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</si>
  <si>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</si>
  <si>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</si>
  <si>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</si>
  <si>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</si>
  <si>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</si>
  <si>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</si>
  <si>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</si>
  <si>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</si>
  <si>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</si>
  <si>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</si>
  <si>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</si>
  <si>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</si>
  <si>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</si>
  <si>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</si>
  <si>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</si>
  <si>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</si>
  <si>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</si>
  <si>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</si>
  <si>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</si>
  <si>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</si>
  <si>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</si>
  <si>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</si>
  <si>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</si>
  <si>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</si>
  <si>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</si>
  <si>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</si>
  <si>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</si>
  <si>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</si>
  <si>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</si>
  <si>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</si>
  <si>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</si>
  <si>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</si>
  <si>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</si>
  <si>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</si>
  <si>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</si>
  <si>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</si>
  <si>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</si>
  <si>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</si>
  <si>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</si>
  <si>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</si>
  <si>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</si>
  <si>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</si>
  <si>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</si>
  <si>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</si>
  <si>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</si>
  <si>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</si>
  <si>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</si>
  <si>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</si>
  <si>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</si>
  <si>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</si>
  <si>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</si>
  <si>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</si>
  <si>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</si>
  <si>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</si>
  <si>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</si>
  <si>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</si>
  <si>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</si>
  <si>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</si>
  <si>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</si>
  <si>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</si>
  <si>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</si>
  <si>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</si>
  <si>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</si>
  <si>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</si>
  <si>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</si>
  <si>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</si>
  <si>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</si>
  <si>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</si>
  <si>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</si>
  <si>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</si>
  <si>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</si>
  <si>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</si>
  <si>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</si>
  <si>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</si>
  <si>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</si>
  <si>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</si>
  <si>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</si>
  <si>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</si>
  <si>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</si>
  <si>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</si>
  <si>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</si>
  <si>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</si>
  <si>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</si>
  <si>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</si>
  <si>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</si>
  <si>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</si>
  <si>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</si>
  <si>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</si>
  <si>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</si>
  <si>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</si>
  <si>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</si>
  <si>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</si>
  <si>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</si>
  <si>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</si>
  <si>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</si>
  <si>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</si>
  <si>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</si>
  <si>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</si>
  <si>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</si>
  <si>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</si>
  <si>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</si>
  <si>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</si>
  <si>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</si>
  <si>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</si>
  <si>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</si>
  <si>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</si>
  <si>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</si>
  <si>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</si>
  <si>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</si>
  <si>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</si>
  <si>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</si>
  <si>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</si>
  <si>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</si>
  <si>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</si>
  <si>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</si>
  <si>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</si>
  <si>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</si>
  <si>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</si>
  <si>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</si>
  <si>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</si>
  <si>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</si>
  <si>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</si>
  <si>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</si>
  <si>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</si>
  <si>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</si>
  <si>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</si>
  <si>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</si>
  <si>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</si>
  <si>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</si>
  <si>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</si>
  <si>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</si>
  <si>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</si>
  <si>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</si>
  <si>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</si>
  <si>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</si>
  <si>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</si>
  <si>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</si>
  <si>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</si>
  <si>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</si>
  <si>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</si>
  <si>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</si>
  <si>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</si>
  <si>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</si>
  <si>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</si>
  <si>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</si>
  <si>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</si>
  <si>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</si>
  <si>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</si>
  <si>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</si>
  <si>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</si>
  <si>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</si>
  <si>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</si>
  <si>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</si>
  <si>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</si>
  <si>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</si>
  <si>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</si>
  <si>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</si>
  <si>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</si>
  <si>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</si>
  <si>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</si>
  <si>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</si>
  <si>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</si>
  <si>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</si>
  <si>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</si>
  <si>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</si>
  <si>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</si>
  <si>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</si>
  <si>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</si>
  <si>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</si>
  <si>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</si>
  <si>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</si>
  <si>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</si>
  <si>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</si>
  <si>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</si>
  <si>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</si>
  <si>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</si>
  <si>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</si>
  <si>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</si>
  <si>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</si>
  <si>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</si>
  <si>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</si>
  <si>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</si>
  <si>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</si>
  <si>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</si>
  <si>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</si>
  <si>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</si>
  <si>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</si>
  <si>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</si>
  <si>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</si>
  <si>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</si>
  <si>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</si>
  <si>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</si>
  <si>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</si>
  <si>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</si>
  <si>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</si>
  <si>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</si>
  <si>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</si>
  <si>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</si>
  <si>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</si>
  <si>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</si>
  <si>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</si>
  <si>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</si>
  <si>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</si>
  <si>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</si>
  <si>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</si>
  <si>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</si>
  <si>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</si>
  <si>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</si>
  <si>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</si>
  <si>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</si>
  <si>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</si>
  <si>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</si>
  <si>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</si>
  <si>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</si>
  <si>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</si>
  <si>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</si>
  <si>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</si>
  <si>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</si>
  <si>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</si>
  <si>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</si>
  <si>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</si>
  <si>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</si>
  <si>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</si>
  <si>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</si>
  <si>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</si>
  <si>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</si>
  <si>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</si>
  <si>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</si>
  <si>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</si>
  <si>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</si>
  <si>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</si>
  <si>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</si>
  <si>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</si>
  <si>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</si>
  <si>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</si>
  <si>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</si>
  <si>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</si>
  <si>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</si>
  <si>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</si>
  <si>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</si>
  <si>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</si>
  <si>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</si>
  <si>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</si>
  <si>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</si>
  <si>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</si>
  <si>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</si>
  <si>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</si>
  <si>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</si>
  <si>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</si>
  <si>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</si>
  <si>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</si>
  <si>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</si>
  <si>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</si>
  <si>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</si>
  <si>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</si>
  <si>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</si>
  <si>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</si>
  <si>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</si>
  <si>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</si>
  <si>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</si>
  <si>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</si>
  <si>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</si>
  <si>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</si>
  <si>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</si>
  <si>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</si>
  <si>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</si>
  <si>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</si>
  <si>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</si>
  <si>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</si>
  <si>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</si>
  <si>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</si>
  <si>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</si>
  <si>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</si>
  <si>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</si>
  <si>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</si>
  <si>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</si>
  <si>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</si>
  <si>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</si>
  <si>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</si>
  <si>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</si>
  <si>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</si>
  <si>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</si>
  <si>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</si>
  <si>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</si>
  <si>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</si>
  <si>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</si>
  <si>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</si>
  <si>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</si>
  <si>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</si>
  <si>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</si>
  <si>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</si>
  <si>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</si>
  <si>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</si>
  <si>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</si>
  <si>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</si>
  <si>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</si>
  <si>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</si>
  <si>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</si>
  <si>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</si>
  <si>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</si>
  <si>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</si>
  <si>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</si>
  <si>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</si>
  <si>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</si>
  <si>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</si>
  <si>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</si>
  <si>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</si>
  <si>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</si>
  <si>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</si>
  <si>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</si>
  <si>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</si>
  <si>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</si>
  <si>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</si>
  <si>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</si>
  <si>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</si>
  <si>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</si>
  <si>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</si>
  <si>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</si>
  <si>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</si>
  <si>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</si>
  <si>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</si>
  <si>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</si>
  <si>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</si>
  <si>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</si>
  <si>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</si>
  <si>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</si>
  <si>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</si>
  <si>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</si>
  <si>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</si>
  <si>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</si>
  <si>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</si>
  <si>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</si>
  <si>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</si>
  <si>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</si>
  <si>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</si>
  <si>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</si>
  <si>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</si>
  <si>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</si>
  <si>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</si>
  <si>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</si>
  <si>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</si>
  <si>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</si>
  <si>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</si>
  <si>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</si>
  <si>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</si>
  <si>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</si>
  <si>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</si>
  <si>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</si>
  <si>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</si>
  <si>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</si>
  <si>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</si>
  <si>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</si>
  <si>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</si>
  <si>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</si>
  <si>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</si>
  <si>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</si>
  <si>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</si>
  <si>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</si>
  <si>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</si>
  <si>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</si>
  <si>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</si>
  <si>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</si>
  <si>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</si>
  <si>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</si>
  <si>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</si>
  <si>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</si>
  <si>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</si>
  <si>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</si>
  <si>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</si>
  <si>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</si>
  <si>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</si>
  <si>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</si>
  <si>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</si>
  <si>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</si>
  <si>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</si>
  <si>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</si>
  <si>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</si>
  <si>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</si>
  <si>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</si>
  <si>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</si>
  <si>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</si>
  <si>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</si>
  <si>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</si>
  <si>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</si>
  <si>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</si>
  <si>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</si>
  <si>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</si>
  <si>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</si>
  <si>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</si>
  <si>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</si>
  <si>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</si>
  <si>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</si>
  <si>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</si>
  <si>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</si>
  <si>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</si>
  <si>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</si>
  <si>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</si>
  <si>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</si>
  <si>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</si>
  <si>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</si>
  <si>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</si>
  <si>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</si>
  <si>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</si>
  <si>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</si>
  <si>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</si>
  <si>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</si>
  <si>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</si>
  <si>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</si>
  <si>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</si>
  <si>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</si>
  <si>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</si>
  <si>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</si>
  <si>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</si>
  <si>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</si>
  <si>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</si>
  <si>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</si>
  <si>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</si>
  <si>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</si>
  <si>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</si>
  <si>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</si>
  <si>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</si>
  <si>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</si>
  <si>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</si>
  <si>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</si>
  <si>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</si>
  <si>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</si>
  <si>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</si>
  <si>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</si>
  <si>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</si>
  <si>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</si>
  <si>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</si>
  <si>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</si>
  <si>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</si>
  <si>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</si>
  <si>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</si>
  <si>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</si>
  <si>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</si>
  <si>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</si>
  <si>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</si>
  <si>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</si>
  <si>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</si>
  <si>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</si>
  <si>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</si>
  <si>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</si>
  <si>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</si>
  <si>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</si>
  <si>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</si>
  <si>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</si>
  <si>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</si>
  <si>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</si>
  <si>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</si>
  <si>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</si>
  <si>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</si>
  <si>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</si>
  <si>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</si>
  <si>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</si>
  <si>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</si>
  <si>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</si>
  <si>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</si>
  <si>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</si>
  <si>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</si>
  <si>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</si>
  <si>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</si>
  <si>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</si>
  <si>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</si>
  <si>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</si>
  <si>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</si>
  <si>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</si>
  <si>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</si>
  <si>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</si>
  <si>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</si>
  <si>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</si>
  <si>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</si>
  <si>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</si>
  <si>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</si>
  <si>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</si>
  <si>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</si>
  <si>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</si>
  <si>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</si>
  <si>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</si>
  <si>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</si>
  <si>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</si>
  <si>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</si>
  <si>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</si>
  <si>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</si>
  <si>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</si>
  <si>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</si>
  <si>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</si>
  <si>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</si>
  <si>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</si>
  <si>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</si>
  <si>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</si>
  <si>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</si>
  <si>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</si>
  <si>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</si>
  <si>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</si>
  <si>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</si>
  <si>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</si>
  <si>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</si>
  <si>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</si>
  <si>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</si>
  <si>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</si>
  <si>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</si>
  <si>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</si>
  <si>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</si>
  <si>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</si>
  <si>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</si>
  <si>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</si>
  <si>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</si>
  <si>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</si>
  <si>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</si>
  <si>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</si>
  <si>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</si>
  <si>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</si>
  <si>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</si>
  <si>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</si>
  <si>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</si>
  <si>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</si>
  <si>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</si>
  <si>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</si>
  <si>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</si>
  <si>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</si>
  <si>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</si>
  <si>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</si>
  <si>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</si>
  <si>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</si>
  <si>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</si>
  <si>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</si>
  <si>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</si>
  <si>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</si>
  <si>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</si>
  <si>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</si>
  <si>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</si>
  <si>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</si>
  <si>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</si>
  <si>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</si>
  <si>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</si>
  <si>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</si>
  <si>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</si>
  <si>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</si>
  <si>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</si>
  <si>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</si>
  <si>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</si>
  <si>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</si>
  <si>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</si>
  <si>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</si>
  <si>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</si>
  <si>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</si>
  <si>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</si>
  <si>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</si>
  <si>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</si>
  <si>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</si>
  <si>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</si>
  <si>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</si>
  <si>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</si>
  <si>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</si>
  <si>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</si>
  <si>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</si>
  <si>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</si>
  <si>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</si>
  <si>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</si>
  <si>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</si>
  <si>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</si>
  <si>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</si>
  <si>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</si>
  <si>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</si>
  <si>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</si>
  <si>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</si>
  <si>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</si>
  <si>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</si>
  <si>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</si>
  <si>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</si>
  <si>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</si>
  <si>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</si>
  <si>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</si>
  <si>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</si>
  <si>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</si>
  <si>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</si>
  <si>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</si>
  <si>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</si>
  <si>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</si>
  <si>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</si>
  <si>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</si>
  <si>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</si>
  <si>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</si>
  <si>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</si>
  <si>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</si>
  <si>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</si>
  <si>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</si>
  <si>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</si>
  <si>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</si>
  <si>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</si>
  <si>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</si>
  <si>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</si>
  <si>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</si>
  <si>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</si>
  <si>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</si>
  <si>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</si>
  <si>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</si>
  <si>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</si>
  <si>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</si>
  <si>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</si>
  <si>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</si>
  <si>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</si>
  <si>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</si>
  <si>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</si>
  <si>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</si>
  <si>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</si>
  <si>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</si>
  <si>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</si>
  <si>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</si>
  <si>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</si>
  <si>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</si>
  <si>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</si>
  <si>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</si>
  <si>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</si>
  <si>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</si>
  <si>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</si>
  <si>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</si>
  <si>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</si>
  <si>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</si>
  <si>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</si>
  <si>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</si>
  <si>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</si>
  <si>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</si>
  <si>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</si>
  <si>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</si>
  <si>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</si>
  <si>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</si>
  <si>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</si>
  <si>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</si>
  <si>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</si>
  <si>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</si>
  <si>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</si>
  <si>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</si>
  <si>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</si>
  <si>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</si>
  <si>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</si>
  <si>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</si>
  <si>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</si>
  <si>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</si>
  <si>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</si>
  <si>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</si>
  <si>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</si>
  <si>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</si>
  <si>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</si>
  <si>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</si>
  <si>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</si>
  <si>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</si>
  <si>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</si>
  <si>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</si>
  <si>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</si>
  <si>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</si>
  <si>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</si>
  <si>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</si>
  <si>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</si>
  <si>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</si>
  <si>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</si>
  <si>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</si>
  <si>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</si>
  <si>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</si>
  <si>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</si>
  <si>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</si>
  <si>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</si>
  <si>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</si>
  <si>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</si>
  <si>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</si>
  <si>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</si>
  <si>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</si>
  <si>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</si>
  <si>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</si>
  <si>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</si>
  <si>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</si>
  <si>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</si>
  <si>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</si>
  <si>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</si>
  <si>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</si>
  <si>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</si>
  <si>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</si>
  <si>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</si>
  <si>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</si>
  <si>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</si>
  <si>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</si>
  <si>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</si>
  <si>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</si>
  <si>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</si>
  <si>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</si>
  <si>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</si>
  <si>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</si>
  <si>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</si>
  <si>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</si>
  <si>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</si>
  <si>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</si>
  <si>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</si>
  <si>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</si>
  <si>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</si>
  <si>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</si>
  <si>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</si>
  <si>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</si>
  <si>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</si>
  <si>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</si>
  <si>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</si>
  <si>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</si>
  <si>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</si>
  <si>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</si>
  <si>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</si>
  <si>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</si>
  <si>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</si>
  <si>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</si>
  <si>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</si>
  <si>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</si>
  <si>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</si>
  <si>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</si>
  <si>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</si>
  <si>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</si>
  <si>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</si>
  <si>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</si>
  <si>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</si>
  <si>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</si>
  <si>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</si>
  <si>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</si>
  <si>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</si>
  <si>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</si>
  <si>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</si>
  <si>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</si>
  <si>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</si>
  <si>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</si>
  <si>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</si>
  <si>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</si>
  <si>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</si>
  <si>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</si>
  <si>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</si>
  <si>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</si>
  <si>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</si>
  <si>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</si>
  <si>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</si>
  <si>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</si>
  <si>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</si>
  <si>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</si>
  <si>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</si>
  <si>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</si>
  <si>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</si>
  <si>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</si>
  <si>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</si>
  <si>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</si>
  <si>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</si>
  <si>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</si>
  <si>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</si>
  <si>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</si>
  <si>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</si>
  <si>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</si>
  <si>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</si>
  <si>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</si>
  <si>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</si>
  <si>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</si>
  <si>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</si>
  <si>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</si>
  <si>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</si>
  <si>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</si>
  <si>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</si>
  <si>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</si>
  <si>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</si>
  <si>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</si>
  <si>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</si>
  <si>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</si>
  <si>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</si>
  <si>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</si>
  <si>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</si>
  <si>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</si>
  <si>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</si>
  <si>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</si>
  <si>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</si>
  <si>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</si>
  <si>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</si>
  <si>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</si>
  <si>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</si>
  <si>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</si>
  <si>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</si>
  <si>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</si>
  <si>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</si>
  <si>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</si>
  <si>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</si>
  <si>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</si>
  <si>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</si>
  <si>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</si>
  <si>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</si>
  <si>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</si>
  <si>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</si>
  <si>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</si>
  <si>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</si>
  <si>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</si>
  <si>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</si>
  <si>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</si>
  <si>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</si>
  <si>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</si>
  <si>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</si>
  <si>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</si>
  <si>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</si>
  <si>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</si>
  <si>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</si>
  <si>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</si>
  <si>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</si>
  <si>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</si>
  <si>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</si>
  <si>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</si>
  <si>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</si>
  <si>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</si>
  <si>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</si>
  <si>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</si>
  <si>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</si>
  <si>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</si>
  <si>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</si>
  <si>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</si>
  <si>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</si>
  <si>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</si>
  <si>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</si>
  <si>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</si>
  <si>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</si>
  <si>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</si>
  <si>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</si>
  <si>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</si>
  <si>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</si>
  <si>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</si>
  <si>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</si>
  <si>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</si>
  <si>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</si>
  <si>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</si>
  <si>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</si>
  <si>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</si>
  <si>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</si>
  <si>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</si>
  <si>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</si>
  <si>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</si>
  <si>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</si>
  <si>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</si>
  <si>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</si>
  <si>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</si>
  <si>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</si>
  <si>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</si>
  <si>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</si>
  <si>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</si>
  <si>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</si>
  <si>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</si>
  <si>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</si>
  <si>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</si>
  <si>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</si>
  <si>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</si>
  <si>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</si>
  <si>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</si>
  <si>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</si>
  <si>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</si>
  <si>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</si>
  <si>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</si>
  <si>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</si>
  <si>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</si>
  <si>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</si>
  <si>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</si>
  <si>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</si>
  <si>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</si>
  <si>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</si>
  <si>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</si>
  <si>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</si>
  <si>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</si>
  <si>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</si>
  <si>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</si>
  <si>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</si>
  <si>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</si>
  <si>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</si>
  <si>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</si>
  <si>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</si>
  <si>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</si>
  <si>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</si>
  <si>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</si>
  <si>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</si>
  <si>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</si>
  <si>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</si>
  <si>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</si>
  <si>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</si>
  <si>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</si>
  <si>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</si>
  <si>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</si>
  <si>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</si>
  <si>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</si>
  <si>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</si>
  <si>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</si>
  <si>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</si>
  <si>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</si>
  <si>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</si>
  <si>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</si>
  <si>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</si>
  <si>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</si>
  <si>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</si>
  <si>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</si>
  <si>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</si>
  <si>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</si>
  <si>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</si>
  <si>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</si>
  <si>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</si>
  <si>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</si>
  <si>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</si>
  <si>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</si>
  <si>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</si>
  <si>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</si>
  <si>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</si>
  <si>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</si>
  <si>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</si>
  <si>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</si>
  <si>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</si>
  <si>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</si>
  <si>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</si>
  <si>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</si>
  <si>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</si>
  <si>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</si>
  <si>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</si>
  <si>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</si>
  <si>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</si>
  <si>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</si>
  <si>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</si>
  <si>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</si>
  <si>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</si>
  <si>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</si>
  <si>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</si>
  <si>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</si>
  <si>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</si>
  <si>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</si>
  <si>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</si>
  <si>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</si>
  <si>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</si>
  <si>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</si>
  <si>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</si>
  <si>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</si>
  <si>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</si>
  <si>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</si>
  <si>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</si>
  <si>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</si>
  <si>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</si>
  <si>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</si>
  <si>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</si>
  <si>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</si>
  <si>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</si>
  <si>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</si>
  <si>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</si>
  <si>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</si>
  <si>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</si>
  <si>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</si>
  <si>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</si>
  <si>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</si>
  <si>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</si>
  <si>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</si>
  <si>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</si>
  <si>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</si>
  <si>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</si>
  <si>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</si>
  <si>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</si>
  <si>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</si>
  <si>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</si>
  <si>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</si>
  <si>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</si>
  <si>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</si>
  <si>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</si>
  <si>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</si>
  <si>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</si>
  <si>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</si>
  <si>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</si>
  <si>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</si>
  <si>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</si>
  <si>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</si>
  <si>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</si>
  <si>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</si>
  <si>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</si>
  <si>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</si>
  <si>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</si>
  <si>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</si>
  <si>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</si>
  <si>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</si>
  <si>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</si>
  <si>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</si>
  <si>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</si>
  <si>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</si>
  <si>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</si>
  <si>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</si>
  <si>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</si>
  <si>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</si>
  <si>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</si>
  <si>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</si>
  <si>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</si>
  <si>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</si>
  <si>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</si>
  <si>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</si>
  <si>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</si>
  <si>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</si>
  <si>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</si>
  <si>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</si>
  <si>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</si>
  <si>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</si>
  <si>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</si>
  <si>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</si>
  <si>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</si>
  <si>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</si>
  <si>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</si>
  <si>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</si>
  <si>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</si>
  <si>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</si>
  <si>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</si>
  <si>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</si>
  <si>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</si>
  <si>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</si>
  <si>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</si>
  <si>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</si>
  <si>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</si>
  <si>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</si>
  <si>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</si>
  <si>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</si>
  <si>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</si>
  <si>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</si>
  <si>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</si>
  <si>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</si>
  <si>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</si>
  <si>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</si>
  <si>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</si>
  <si>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</si>
  <si>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</si>
  <si>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</si>
  <si>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</si>
  <si>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</si>
  <si>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</si>
  <si>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</si>
  <si>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</si>
  <si>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</si>
  <si>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</si>
  <si>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</si>
  <si>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</si>
  <si>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</si>
  <si>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</si>
  <si>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</si>
  <si>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</si>
  <si>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</si>
  <si>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</si>
  <si>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</si>
  <si>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</si>
  <si>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</si>
  <si>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</si>
  <si>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</si>
  <si>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</si>
  <si>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</si>
  <si>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</si>
  <si>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</si>
  <si>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</si>
  <si>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</si>
  <si>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</si>
  <si>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</si>
  <si>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</si>
  <si>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</si>
  <si>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</si>
  <si>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</si>
  <si>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</si>
  <si>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</si>
  <si>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</si>
  <si>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</si>
  <si>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</si>
  <si>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</si>
  <si>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</si>
  <si>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</si>
  <si>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</si>
  <si>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</si>
  <si>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</si>
  <si>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</si>
  <si>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</si>
  <si>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</si>
  <si>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</si>
  <si>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</si>
  <si>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</si>
  <si>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</si>
  <si>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</si>
  <si>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</si>
  <si>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</si>
  <si>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</si>
  <si>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</si>
  <si>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</si>
  <si>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</si>
  <si>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</si>
  <si>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</si>
  <si>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</si>
  <si>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</si>
  <si>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</si>
  <si>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</si>
  <si>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</si>
  <si>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</si>
  <si>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</si>
  <si>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</si>
  <si>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</si>
  <si>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</si>
  <si>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</si>
  <si>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</si>
  <si>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</si>
  <si>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</si>
  <si>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</si>
  <si>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</si>
  <si>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</si>
  <si>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</si>
  <si>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</si>
  <si>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</si>
  <si>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</si>
  <si>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</si>
  <si>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</si>
  <si>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</si>
  <si>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</si>
  <si>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</si>
  <si>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</si>
  <si>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</si>
  <si>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</si>
  <si>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</si>
  <si>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</si>
  <si>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</si>
  <si>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</si>
  <si>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</si>
  <si>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</si>
  <si>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</si>
  <si>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</si>
  <si>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</si>
  <si>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</si>
  <si>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</si>
  <si>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</si>
  <si>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</si>
  <si>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</si>
  <si>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</si>
  <si>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</si>
  <si>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</si>
  <si>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</si>
  <si>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</si>
  <si>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</si>
  <si>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</si>
  <si>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</si>
  <si>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</si>
  <si>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</si>
  <si>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</si>
  <si>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</si>
  <si>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</si>
  <si>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</si>
  <si>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</si>
  <si>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</si>
  <si>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</si>
  <si>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</si>
  <si>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</si>
  <si>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</si>
  <si>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</si>
  <si>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</si>
  <si>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</si>
  <si>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</si>
  <si>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</si>
  <si>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</si>
  <si>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</si>
  <si>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</si>
  <si>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</si>
  <si>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</si>
  <si>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</si>
  <si>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</si>
  <si>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</si>
  <si>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</si>
  <si>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</si>
  <si>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</si>
  <si>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</si>
  <si>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</si>
  <si>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</si>
  <si>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</si>
  <si>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</si>
  <si>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</si>
  <si>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</si>
  <si>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</si>
  <si>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</si>
  <si>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</si>
  <si>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</si>
  <si>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</si>
  <si>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</si>
  <si>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</si>
  <si>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</si>
  <si>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</si>
  <si>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</si>
  <si>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</si>
  <si>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</si>
  <si>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</si>
  <si>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</si>
  <si>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</si>
  <si>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</si>
  <si>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</si>
  <si>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</si>
  <si>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</si>
  <si>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</si>
  <si>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</si>
  <si>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</si>
  <si>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</si>
  <si>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</si>
  <si>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</si>
  <si>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</si>
  <si>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</si>
  <si>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</si>
  <si>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</si>
  <si>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</si>
  <si>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</si>
  <si>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</si>
  <si>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</si>
  <si>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</si>
  <si>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</si>
  <si>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</si>
  <si>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</si>
  <si>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</si>
  <si>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</si>
  <si>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</si>
  <si>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</si>
  <si>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</si>
  <si>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</si>
  <si>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</si>
  <si>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</si>
  <si>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</si>
  <si>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</si>
  <si>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</si>
  <si>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</si>
  <si>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</si>
  <si>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</si>
  <si>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</si>
  <si>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</si>
  <si>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</si>
  <si>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</si>
  <si>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</si>
  <si>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</si>
  <si>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</si>
  <si>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</si>
  <si>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</si>
  <si>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</si>
  <si>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</si>
  <si>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</si>
  <si>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</si>
  <si>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</si>
  <si>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</si>
  <si>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</si>
  <si>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</si>
  <si>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</si>
  <si>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</si>
  <si>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</si>
  <si>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</si>
  <si>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</si>
  <si>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</si>
  <si>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</si>
  <si>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</si>
  <si>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</si>
  <si>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</si>
  <si>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</si>
  <si>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</si>
  <si>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</si>
  <si>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</si>
  <si>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</si>
  <si>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</si>
  <si>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</si>
  <si>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</si>
  <si>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</si>
  <si>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</si>
  <si>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</si>
  <si>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</si>
  <si>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</si>
  <si>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</si>
  <si>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</si>
  <si>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</si>
  <si>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</si>
  <si>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</si>
  <si>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</si>
  <si>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</si>
  <si>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</si>
  <si>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</si>
  <si>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</si>
  <si>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</si>
  <si>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</si>
  <si>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</si>
  <si>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</si>
  <si>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</si>
  <si>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</si>
  <si>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</si>
  <si>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</si>
  <si>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</si>
  <si>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</si>
  <si>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</si>
  <si>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</si>
  <si>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</si>
  <si>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</si>
  <si>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</si>
  <si>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</si>
  <si>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</si>
  <si>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</si>
  <si>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</si>
  <si>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</si>
  <si>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</si>
  <si>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</si>
  <si>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</si>
  <si>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</si>
  <si>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</si>
  <si>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</si>
  <si>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</si>
  <si>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</si>
  <si>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</si>
  <si>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</si>
  <si>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</si>
  <si>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</si>
  <si>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</si>
  <si>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</si>
  <si>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</si>
  <si>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</si>
  <si>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</si>
  <si>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</si>
  <si>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</si>
  <si>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</si>
  <si>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</si>
  <si>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</si>
  <si>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</si>
  <si>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</si>
  <si>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</si>
  <si>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</si>
  <si>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</si>
  <si>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</si>
  <si>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</si>
  <si>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</si>
  <si>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</si>
  <si>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</si>
  <si>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</si>
  <si>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</si>
  <si>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</si>
  <si>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</si>
  <si>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</si>
  <si>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</si>
  <si>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</si>
  <si>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</si>
  <si>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</si>
  <si>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</si>
  <si>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</si>
  <si>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</si>
  <si>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</si>
  <si>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</si>
  <si>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</si>
  <si>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</si>
  <si>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</si>
  <si>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</si>
  <si>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</si>
  <si>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</si>
  <si>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</si>
  <si>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</si>
  <si>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</si>
  <si>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</si>
  <si>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</si>
  <si>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</si>
  <si>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</si>
  <si>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</si>
  <si>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</si>
  <si>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</si>
  <si>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</si>
  <si>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</si>
  <si>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</si>
  <si>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</si>
  <si>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</si>
  <si>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</si>
  <si>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</si>
  <si>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</si>
  <si>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</si>
  <si>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</si>
  <si>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</si>
  <si>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</si>
  <si>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</si>
  <si>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</si>
  <si>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</si>
  <si>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</si>
  <si>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</si>
  <si>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</si>
  <si>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</si>
  <si>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</si>
  <si>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</si>
  <si>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</si>
  <si>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</si>
  <si>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</si>
  <si>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</si>
  <si>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</si>
  <si>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</si>
  <si>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</si>
  <si>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</si>
  <si>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</si>
  <si>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</si>
  <si>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</si>
  <si>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</si>
  <si>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</si>
  <si>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</si>
  <si>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</si>
  <si>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</si>
  <si>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</si>
  <si>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</si>
  <si>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</si>
  <si>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</si>
  <si>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</si>
  <si>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</si>
  <si>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</si>
  <si>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</si>
  <si>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</si>
  <si>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</si>
  <si>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</si>
  <si>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</si>
  <si>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</si>
  <si>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</si>
  <si>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</si>
  <si>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</si>
  <si>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</si>
  <si>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</si>
  <si>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</si>
  <si>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</si>
  <si>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</si>
  <si>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</si>
  <si>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</si>
  <si>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</si>
  <si>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</si>
  <si>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</si>
  <si>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</si>
  <si>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</si>
  <si>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</si>
  <si>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</si>
  <si>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</si>
  <si>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</si>
  <si>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</si>
  <si>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</si>
  <si>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</si>
  <si>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</si>
  <si>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</si>
  <si>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</si>
  <si>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</si>
  <si>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</si>
  <si>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</si>
  <si>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</si>
  <si>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</si>
  <si>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</si>
  <si>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</si>
  <si>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</si>
  <si>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</si>
  <si>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</si>
  <si>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</si>
  <si>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</si>
  <si>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</si>
  <si>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</si>
  <si>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</si>
  <si>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</si>
  <si>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</si>
  <si>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</si>
  <si>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</si>
  <si>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</si>
  <si>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</si>
  <si>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</si>
  <si>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</si>
  <si>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</si>
  <si>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</si>
  <si>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</si>
  <si>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</si>
  <si>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</si>
  <si>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</si>
  <si>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</si>
  <si>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</si>
  <si>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</si>
  <si>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</si>
  <si>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</si>
  <si>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</si>
  <si>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</si>
  <si>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</si>
  <si>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</si>
  <si>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</si>
  <si>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</si>
  <si>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</si>
  <si>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</si>
  <si>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</si>
  <si>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</si>
  <si>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</si>
  <si>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</si>
  <si>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</si>
  <si>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</si>
  <si>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</si>
  <si>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</si>
  <si>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</si>
  <si>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</si>
  <si>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</si>
  <si>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</si>
  <si>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</si>
  <si>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</si>
  <si>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</si>
  <si>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</si>
  <si>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</si>
  <si>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</si>
  <si>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</si>
  <si>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</si>
  <si>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</si>
  <si>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</si>
  <si>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</si>
  <si>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</si>
  <si>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</si>
  <si>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</si>
  <si>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</si>
  <si>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</si>
  <si>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</si>
  <si>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</si>
  <si>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</si>
  <si>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</si>
  <si>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</si>
  <si>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</si>
  <si>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</si>
  <si>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</si>
  <si>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</si>
  <si>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</si>
  <si>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</si>
  <si>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</si>
  <si>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</si>
  <si>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</si>
  <si>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</si>
  <si>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</si>
  <si>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</si>
  <si>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</si>
  <si>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</si>
  <si>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</si>
  <si>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</si>
  <si>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</si>
  <si>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</si>
  <si>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</si>
  <si>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</si>
  <si>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</si>
  <si>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</si>
  <si>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</si>
  <si>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</si>
  <si>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</si>
  <si>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</si>
  <si>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</si>
  <si>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</si>
  <si>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</si>
  <si>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</si>
  <si>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</si>
  <si>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</si>
  <si>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</si>
  <si>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</si>
  <si>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</si>
  <si>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</si>
  <si>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</si>
  <si>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</si>
  <si>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</si>
  <si>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</si>
  <si>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</si>
  <si>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</si>
  <si>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</si>
  <si>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</si>
  <si>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</si>
  <si>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</si>
  <si>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</si>
  <si>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</si>
  <si>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</si>
  <si>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</si>
  <si>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</si>
  <si>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</si>
  <si>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</si>
  <si>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</si>
  <si>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</si>
  <si>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</si>
  <si>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</si>
  <si>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</si>
  <si>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</si>
  <si>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</si>
  <si>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</si>
  <si>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</si>
  <si>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</si>
  <si>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</si>
  <si>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</si>
  <si>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</si>
  <si>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</si>
  <si>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</si>
  <si>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</si>
  <si>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</si>
  <si>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</si>
  <si>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</si>
  <si>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</si>
  <si>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</si>
  <si>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</si>
  <si>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</si>
  <si>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</si>
  <si>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</si>
  <si>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</si>
  <si>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</si>
  <si>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</si>
  <si>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</si>
  <si>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</si>
  <si>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</si>
  <si>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</si>
  <si>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</si>
  <si>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</si>
  <si>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</si>
  <si>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</si>
  <si>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</si>
  <si>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</si>
  <si>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</si>
  <si>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</si>
  <si>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</si>
  <si>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</si>
  <si>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</si>
  <si>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</si>
  <si>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</si>
  <si>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</si>
  <si>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</si>
  <si>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</si>
  <si>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</si>
  <si>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</si>
  <si>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</si>
  <si>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</si>
  <si>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</si>
  <si>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</si>
  <si>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</si>
  <si>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</si>
  <si>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</si>
  <si>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</si>
  <si>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</si>
  <si>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</si>
  <si>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</si>
  <si>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</si>
  <si>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</si>
  <si>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</si>
  <si>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</si>
  <si>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</si>
  <si>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</si>
  <si>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</si>
  <si>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</si>
  <si>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</si>
  <si>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</si>
  <si>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</si>
  <si>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</si>
  <si>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</si>
  <si>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</si>
  <si>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</si>
  <si>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</si>
  <si>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</si>
  <si>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</si>
  <si>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</si>
  <si>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</si>
  <si>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</si>
  <si>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</si>
  <si>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</si>
  <si>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</si>
  <si>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</si>
  <si>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</si>
  <si>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</si>
  <si>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</si>
  <si>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</si>
  <si>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</si>
  <si>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</si>
  <si>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</si>
  <si>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</si>
  <si>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</si>
  <si>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</si>
  <si>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</si>
  <si>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</si>
  <si>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</si>
  <si>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</si>
  <si>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</si>
  <si>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</si>
  <si>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</si>
  <si>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</si>
  <si>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</si>
  <si>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</si>
  <si>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</si>
  <si>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</si>
  <si>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</si>
  <si>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</si>
  <si>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</si>
  <si>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</si>
  <si>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</si>
  <si>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</si>
  <si>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</si>
  <si>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</si>
  <si>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</si>
  <si>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</si>
  <si>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</si>
  <si>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</si>
  <si>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</si>
  <si>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</si>
  <si>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</si>
  <si>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</si>
  <si>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</si>
  <si>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</si>
  <si>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</si>
  <si>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</si>
  <si>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</si>
  <si>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</si>
  <si>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</si>
  <si>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</si>
  <si>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</si>
  <si>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</si>
  <si>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</si>
  <si>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</si>
  <si>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</si>
  <si>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</si>
  <si>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</si>
  <si>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</si>
  <si>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</si>
  <si>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</si>
  <si>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</si>
  <si>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</si>
  <si>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</si>
  <si>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</si>
  <si>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</si>
  <si>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</si>
  <si>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</si>
  <si>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</si>
  <si>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</si>
  <si>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</si>
  <si>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</si>
  <si>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</si>
  <si>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</si>
  <si>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</si>
  <si>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</si>
  <si>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</si>
  <si>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</si>
  <si>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</si>
  <si>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</si>
  <si>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</si>
  <si>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</si>
  <si>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</si>
  <si>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</si>
  <si>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</si>
  <si>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</si>
  <si>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</si>
  <si>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</si>
  <si>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</si>
  <si>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</si>
  <si>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</si>
  <si>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</si>
  <si>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</si>
  <si>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</si>
  <si>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</si>
  <si>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</si>
  <si>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</si>
  <si>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</si>
  <si>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</si>
  <si>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</si>
  <si>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</si>
  <si>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</si>
  <si>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</si>
  <si>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</si>
  <si>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</si>
  <si>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</si>
  <si>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</si>
  <si>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</si>
  <si>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</si>
  <si>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</si>
  <si>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</si>
  <si>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</si>
  <si>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</si>
  <si>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</si>
  <si>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</si>
  <si>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</si>
  <si>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</si>
  <si>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</si>
  <si>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</si>
  <si>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</si>
  <si>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</si>
  <si>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</si>
  <si>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</si>
  <si>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</si>
  <si>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</si>
  <si>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</si>
  <si>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</si>
  <si>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</si>
  <si>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</si>
  <si>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</si>
  <si>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</si>
  <si>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</si>
  <si>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</si>
  <si>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</si>
  <si>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</si>
  <si>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</si>
  <si>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</si>
  <si>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</si>
  <si>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</si>
  <si>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</si>
  <si>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</si>
  <si>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</si>
  <si>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</si>
  <si>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</si>
  <si>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</si>
  <si>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</si>
  <si>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</si>
  <si>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</si>
  <si>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</si>
  <si>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</si>
  <si>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</si>
  <si>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</si>
  <si>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</si>
  <si>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</si>
  <si>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</si>
  <si>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</si>
  <si>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</si>
  <si>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</si>
  <si>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</si>
  <si>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</si>
  <si>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</si>
  <si>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</si>
  <si>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</si>
  <si>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</si>
  <si>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</si>
  <si>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</si>
  <si>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</si>
  <si>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</si>
  <si>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</si>
  <si>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</si>
  <si>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</si>
  <si>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</si>
  <si>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</si>
  <si>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</si>
  <si>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</si>
  <si>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</si>
  <si>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</si>
  <si>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</si>
  <si>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</si>
  <si>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</si>
  <si>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</si>
  <si>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</si>
  <si>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</si>
  <si>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</si>
  <si>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</si>
  <si>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</si>
  <si>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</si>
  <si>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</si>
  <si>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</si>
  <si>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</si>
  <si>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</si>
  <si>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</si>
  <si>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</si>
  <si>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</si>
  <si>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</si>
  <si>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</si>
  <si>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</si>
  <si>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</si>
  <si>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</si>
  <si>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</si>
  <si>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</si>
  <si>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</si>
  <si>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</si>
  <si>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</si>
  <si>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</si>
  <si>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</si>
  <si>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</si>
  <si>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</si>
  <si>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</si>
  <si>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</si>
  <si>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</si>
  <si>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</si>
  <si>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</si>
  <si>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</si>
  <si>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</si>
  <si>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</si>
  <si>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</si>
  <si>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</si>
  <si>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</si>
  <si>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</si>
  <si>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</si>
  <si>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</si>
  <si>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</si>
  <si>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</si>
  <si>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</si>
  <si>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</si>
  <si>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</si>
  <si>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</si>
  <si>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</si>
  <si>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</si>
  <si>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</si>
  <si>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</si>
  <si>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</si>
  <si>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</si>
  <si>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</si>
  <si>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</si>
  <si>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</si>
  <si>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</si>
  <si>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</si>
  <si>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</si>
  <si>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</si>
  <si>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</si>
  <si>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</si>
  <si>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</si>
  <si>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</si>
  <si>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</si>
  <si>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</si>
  <si>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</si>
  <si>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</si>
  <si>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</si>
  <si>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</si>
  <si>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</si>
  <si>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</si>
  <si>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</si>
  <si>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</si>
  <si>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</si>
  <si>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</si>
  <si>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</si>
  <si>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</si>
  <si>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</si>
  <si>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</si>
  <si>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</si>
  <si>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</si>
  <si>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</si>
  <si>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</si>
  <si>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</si>
  <si>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</si>
  <si>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</si>
  <si>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</si>
  <si>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</si>
  <si>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</si>
  <si>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</si>
  <si>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</si>
  <si>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</si>
  <si>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</si>
  <si>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</si>
  <si>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</si>
  <si>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</si>
  <si>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</si>
  <si>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</si>
  <si>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</si>
  <si>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</si>
  <si>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</si>
  <si>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</si>
  <si>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</si>
  <si>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</si>
  <si>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</si>
  <si>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</si>
  <si>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</si>
  <si>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</si>
  <si>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</si>
  <si>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</si>
  <si>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</si>
  <si>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</si>
  <si>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</si>
  <si>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</si>
  <si>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</si>
  <si>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</si>
  <si>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</si>
  <si>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</si>
  <si>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</si>
  <si>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</si>
  <si>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</si>
  <si>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</si>
  <si>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</si>
  <si>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</si>
  <si>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</si>
  <si>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</si>
  <si>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</si>
  <si>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</si>
  <si>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</si>
  <si>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</si>
  <si>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</si>
  <si>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</si>
  <si>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</si>
  <si>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</si>
  <si>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</si>
  <si>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</si>
  <si>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</si>
  <si>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</si>
  <si>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</si>
  <si>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</si>
  <si>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</si>
  <si>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</si>
  <si>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</si>
  <si>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</si>
  <si>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</si>
  <si>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</si>
  <si>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</si>
  <si>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</si>
  <si>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</si>
  <si>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</si>
  <si>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</si>
  <si>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</si>
  <si>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</si>
  <si>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</si>
  <si>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</si>
  <si>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</si>
  <si>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</si>
  <si>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</si>
  <si>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</si>
  <si>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</si>
  <si>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</si>
  <si>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</si>
  <si>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</si>
  <si>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</si>
  <si>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</si>
  <si>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</si>
  <si>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</si>
  <si>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</si>
  <si>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</si>
  <si>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</si>
  <si>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</si>
  <si>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</si>
  <si>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</si>
  <si>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</si>
  <si>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</si>
  <si>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</si>
  <si>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</si>
  <si>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</si>
  <si>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</si>
  <si>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</si>
  <si>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</si>
  <si>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</si>
  <si>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</si>
  <si>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</si>
  <si>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</si>
  <si>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</si>
  <si>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</si>
  <si>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</si>
  <si>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</si>
  <si>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</si>
  <si>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</si>
  <si>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</si>
  <si>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</si>
  <si>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</si>
  <si>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</si>
  <si>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</si>
  <si>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</si>
  <si>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</si>
  <si>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</si>
  <si>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</si>
  <si>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</si>
  <si>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</si>
  <si>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</si>
  <si>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</si>
  <si>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</si>
  <si>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</si>
  <si>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</si>
  <si>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</si>
  <si>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</si>
  <si>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</si>
  <si>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</si>
  <si>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</si>
  <si>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</si>
  <si>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</si>
  <si>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</si>
  <si>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</si>
  <si>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</si>
  <si>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</si>
  <si>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</si>
  <si>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</si>
  <si>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</si>
  <si>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</si>
  <si>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</si>
  <si>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</si>
  <si>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</si>
  <si>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</si>
  <si>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</si>
  <si>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</si>
  <si>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</si>
  <si>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</si>
  <si>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</si>
  <si>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</si>
  <si>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</si>
  <si>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</si>
  <si>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</si>
  <si>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</si>
  <si>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</si>
  <si>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</si>
  <si>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</si>
  <si>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</si>
  <si>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</si>
  <si>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</si>
  <si>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</si>
  <si>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</si>
  <si>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</si>
  <si>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</si>
  <si>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</si>
  <si>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</si>
  <si>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</si>
  <si>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</si>
  <si>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</si>
  <si>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</si>
  <si>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</si>
  <si>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</si>
  <si>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</si>
  <si>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</si>
  <si>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</si>
  <si>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</si>
  <si>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</si>
  <si>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</si>
  <si>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</si>
  <si>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</si>
  <si>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</si>
  <si>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</si>
  <si>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</si>
  <si>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</si>
  <si>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</si>
  <si>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</si>
  <si>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</si>
  <si>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</si>
  <si>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</si>
  <si>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</si>
  <si>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</si>
  <si>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</si>
  <si>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</si>
  <si>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</si>
  <si>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</si>
  <si>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</si>
  <si>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</si>
  <si>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</si>
  <si>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</si>
  <si>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</si>
  <si>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</si>
  <si>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</si>
  <si>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</si>
  <si>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</si>
  <si>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</si>
  <si>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</si>
  <si>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</si>
  <si>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</si>
  <si>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</si>
  <si>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</si>
  <si>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</si>
  <si>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</si>
  <si>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</si>
  <si>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</si>
  <si>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</si>
  <si>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</si>
  <si>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</si>
  <si>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</si>
  <si>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</si>
  <si>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</si>
  <si>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</si>
  <si>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</si>
  <si>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</si>
  <si>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</si>
  <si>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</si>
  <si>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</si>
  <si>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</si>
  <si>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</si>
  <si>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</si>
  <si>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</si>
  <si>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</si>
  <si>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</si>
  <si>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</si>
  <si>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</si>
  <si>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</si>
  <si>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</si>
  <si>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</si>
  <si>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</si>
  <si>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</si>
  <si>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</si>
  <si>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</si>
  <si>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</si>
  <si>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</si>
  <si>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</si>
  <si>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</si>
  <si>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</si>
  <si>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</si>
  <si>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</si>
  <si>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</si>
  <si>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</si>
  <si>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</si>
  <si>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</si>
  <si>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</si>
  <si>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</si>
  <si>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</si>
  <si>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</si>
  <si>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</si>
  <si>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</si>
  <si>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</si>
  <si>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</si>
  <si>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</si>
  <si>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</si>
  <si>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</si>
  <si>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</si>
  <si>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</si>
  <si>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</si>
  <si>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</si>
  <si>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</si>
  <si>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</si>
  <si>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</si>
  <si>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</si>
  <si>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</si>
  <si>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</si>
  <si>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</si>
  <si>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</si>
  <si>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</si>
  <si>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</si>
  <si>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</si>
  <si>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</si>
  <si>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</si>
  <si>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</si>
  <si>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</si>
  <si>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</si>
  <si>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</si>
  <si>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</si>
  <si>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</si>
  <si>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</si>
  <si>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</si>
  <si>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</si>
  <si>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</si>
  <si>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</si>
  <si>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</si>
  <si>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</si>
  <si>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</si>
  <si>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</si>
  <si>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</si>
  <si>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</si>
  <si>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</si>
  <si>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</si>
  <si>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</si>
  <si>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</si>
  <si>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</si>
  <si>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</si>
  <si>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</si>
  <si>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</si>
  <si>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</si>
  <si>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</si>
  <si>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</si>
  <si>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</si>
  <si>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</si>
  <si>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</si>
  <si>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</si>
  <si>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</si>
  <si>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</si>
  <si>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</si>
  <si>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</si>
  <si>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</si>
  <si>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</si>
  <si>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</si>
  <si>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</si>
  <si>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</si>
  <si>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</si>
  <si>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</si>
  <si>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</si>
  <si>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</si>
  <si>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</si>
  <si>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</si>
  <si>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</si>
  <si>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</si>
  <si>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</si>
  <si>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</si>
  <si>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</si>
  <si>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</si>
  <si>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</si>
  <si>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</si>
  <si>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</si>
  <si>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</si>
  <si>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</si>
  <si>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</si>
  <si>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</si>
  <si>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</si>
  <si>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</si>
  <si>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</si>
  <si>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</si>
  <si>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</si>
  <si>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</si>
  <si>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</si>
  <si>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</si>
  <si>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</si>
  <si>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</si>
  <si>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</si>
  <si>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</si>
  <si>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</si>
  <si>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</si>
  <si>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</si>
  <si>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</si>
  <si>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</si>
  <si>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</si>
  <si>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</si>
  <si>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</si>
  <si>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</si>
  <si>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</si>
  <si>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</si>
  <si>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</si>
  <si>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</si>
  <si>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</si>
  <si>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</si>
  <si>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</si>
  <si>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</si>
  <si>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</si>
  <si>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</si>
  <si>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</si>
  <si>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</si>
  <si>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</si>
  <si>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</si>
  <si>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</si>
  <si>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</si>
  <si>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</si>
  <si>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</si>
  <si>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</si>
  <si>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</si>
  <si>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</si>
  <si>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</si>
  <si>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</si>
  <si>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</si>
  <si>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</si>
  <si>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</si>
  <si>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</si>
  <si>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</si>
  <si>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</si>
  <si>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</si>
  <si>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</si>
  <si>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</si>
  <si>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</si>
  <si>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</si>
  <si>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</si>
  <si>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</si>
  <si>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</si>
  <si>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</si>
  <si>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</si>
  <si>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</si>
  <si>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</si>
  <si>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</si>
  <si>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</si>
  <si>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</si>
  <si>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</si>
  <si>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</si>
  <si>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</si>
  <si>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</si>
  <si>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</si>
  <si>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</si>
  <si>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</si>
  <si>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</si>
  <si>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</si>
  <si>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</si>
  <si>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</si>
  <si>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</si>
  <si>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</si>
  <si>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</si>
  <si>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</si>
  <si>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</si>
  <si>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</si>
  <si>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</si>
  <si>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</si>
  <si>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</si>
  <si>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</si>
  <si>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</si>
  <si>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</si>
  <si>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</si>
  <si>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</si>
  <si>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</si>
  <si>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</si>
  <si>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</si>
  <si>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</si>
  <si>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</si>
  <si>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</si>
  <si>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</si>
  <si>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</si>
  <si>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</si>
  <si>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</si>
  <si>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</si>
  <si>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</si>
  <si>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</si>
  <si>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</si>
  <si>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</si>
  <si>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</si>
  <si>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</si>
  <si>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</si>
  <si>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</si>
  <si>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</si>
  <si>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</si>
  <si>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</si>
  <si>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</si>
  <si>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</si>
  <si>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</si>
  <si>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</si>
  <si>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</si>
  <si>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</si>
  <si>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</si>
  <si>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</si>
  <si>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</si>
  <si>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</si>
  <si>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</si>
  <si>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</si>
  <si>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</si>
  <si>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</si>
  <si>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</si>
  <si>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</si>
  <si>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</si>
  <si>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</si>
  <si>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</si>
  <si>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</si>
  <si>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</si>
  <si>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</si>
  <si>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</si>
  <si>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</si>
  <si>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</si>
  <si>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</si>
  <si>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</si>
  <si>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</si>
  <si>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</si>
  <si>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</si>
  <si>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</si>
  <si>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</si>
  <si>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</si>
  <si>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</si>
  <si>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</si>
  <si>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</si>
  <si>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</si>
  <si>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</si>
  <si>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</si>
  <si>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</si>
  <si>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</si>
  <si>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</si>
  <si>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</si>
  <si>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</si>
  <si>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</si>
  <si>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</si>
  <si>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</si>
  <si>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</si>
  <si>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</si>
  <si>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</si>
  <si>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</si>
  <si>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</si>
  <si>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</si>
  <si>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</si>
  <si>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</si>
  <si>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</si>
  <si>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</si>
  <si>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</si>
  <si>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</si>
  <si>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</si>
  <si>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</si>
  <si>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</si>
  <si>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</si>
  <si>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</si>
  <si>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</si>
  <si>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</si>
  <si>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</si>
  <si>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</si>
  <si>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</si>
  <si>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</si>
  <si>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</si>
  <si>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</si>
  <si>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</si>
  <si>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</si>
  <si>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</si>
  <si>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</si>
  <si>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</si>
  <si>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</si>
  <si>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</si>
  <si>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</si>
  <si>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</si>
  <si>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</si>
  <si>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</si>
  <si>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</si>
  <si>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</si>
  <si>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</si>
  <si>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</si>
  <si>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</si>
  <si>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</si>
  <si>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</si>
  <si>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</si>
  <si>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</si>
  <si>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</si>
  <si>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</si>
  <si>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</si>
  <si>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</si>
  <si>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</si>
  <si>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</si>
  <si>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</si>
  <si>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</si>
  <si>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</si>
  <si>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</si>
  <si>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</si>
  <si>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</si>
  <si>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</si>
  <si>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</si>
  <si>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</si>
  <si>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</si>
  <si>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</si>
  <si>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</si>
  <si>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</si>
  <si>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</si>
  <si>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</si>
  <si>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</si>
  <si>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</si>
  <si>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</si>
  <si>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</si>
  <si>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</si>
  <si>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</si>
  <si>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</si>
  <si>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</si>
  <si>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</si>
  <si>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</si>
  <si>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</si>
  <si>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</si>
  <si>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</si>
  <si>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</si>
  <si>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</si>
  <si>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</si>
  <si>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</si>
  <si>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</si>
  <si>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</si>
  <si>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</si>
  <si>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</si>
  <si>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</si>
  <si>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</si>
  <si>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</si>
  <si>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</si>
  <si>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</si>
  <si>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</si>
  <si>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</si>
  <si>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</si>
  <si>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</si>
  <si>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</si>
  <si>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</si>
  <si>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</si>
  <si>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</si>
  <si>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</si>
  <si>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</si>
  <si>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</si>
  <si>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</si>
  <si>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</si>
  <si>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</si>
  <si>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</si>
  <si>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</si>
  <si>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</si>
  <si>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</si>
  <si>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</si>
  <si>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</si>
  <si>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</si>
  <si>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</si>
  <si>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</si>
  <si>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</si>
  <si>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</si>
  <si>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</si>
  <si>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</si>
  <si>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</si>
  <si>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</si>
  <si>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</si>
  <si>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</si>
  <si>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</si>
  <si>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</si>
  <si>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</si>
  <si>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</si>
  <si>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</si>
  <si>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</si>
  <si>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</si>
  <si>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</si>
  <si>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</si>
  <si>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</si>
  <si>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</si>
  <si>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</si>
  <si>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</si>
  <si>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</si>
  <si>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</si>
  <si>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</si>
  <si>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</si>
  <si>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</si>
  <si>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</si>
  <si>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</si>
  <si>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</si>
  <si>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</si>
  <si>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</si>
  <si>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</si>
  <si>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</si>
  <si>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</si>
  <si>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</si>
  <si>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</si>
  <si>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</si>
  <si>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</si>
  <si>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</si>
  <si>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</si>
  <si>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</si>
  <si>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</si>
  <si>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</si>
  <si>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</si>
  <si>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</si>
  <si>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</si>
  <si>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</si>
  <si>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</si>
  <si>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</si>
  <si>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</si>
  <si>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</si>
  <si>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</si>
  <si>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</si>
  <si>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</si>
  <si>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</si>
  <si>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</si>
  <si>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</si>
  <si>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</si>
  <si>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</si>
  <si>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</si>
  <si>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</si>
  <si>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</si>
  <si>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</si>
  <si>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</si>
  <si>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</si>
  <si>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</si>
  <si>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</si>
  <si>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</si>
  <si>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</si>
  <si>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</si>
  <si>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</si>
  <si>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</si>
  <si>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</si>
  <si>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</si>
  <si>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</si>
  <si>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</si>
  <si>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</si>
  <si>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</si>
  <si>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</si>
  <si>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</si>
  <si>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</si>
  <si>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</si>
  <si>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</si>
  <si>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</si>
  <si>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</si>
  <si>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</si>
  <si>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</si>
  <si>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</si>
  <si>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</si>
  <si>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</si>
  <si>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</si>
  <si>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</si>
  <si>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</si>
  <si>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</si>
  <si>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</si>
  <si>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</si>
  <si>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</si>
  <si>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</si>
  <si>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</si>
  <si>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</si>
  <si>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</si>
  <si>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</si>
  <si>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</si>
  <si>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</si>
  <si>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</si>
  <si>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</si>
  <si>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</si>
  <si>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</si>
  <si>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</si>
  <si>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</si>
  <si>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</si>
  <si>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</si>
  <si>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</si>
  <si>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</si>
  <si>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</si>
  <si>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</si>
  <si>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</si>
  <si>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</si>
  <si>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</si>
  <si>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</si>
  <si>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</si>
  <si>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</si>
  <si>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</si>
  <si>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</si>
  <si>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</si>
  <si>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</si>
  <si>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</si>
  <si>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</si>
  <si>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</si>
  <si>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</si>
  <si>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</si>
  <si>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</si>
  <si>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</si>
  <si>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</si>
  <si>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</si>
  <si>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</si>
  <si>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</si>
  <si>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</si>
  <si>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</si>
  <si>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</si>
  <si>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</si>
  <si>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</si>
  <si>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</si>
  <si>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</si>
  <si>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</si>
  <si>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</si>
  <si>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</si>
  <si>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</si>
  <si>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</si>
  <si>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</si>
  <si>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</si>
  <si>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</si>
  <si>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</si>
  <si>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</si>
  <si>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</si>
  <si>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</si>
  <si>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</si>
  <si>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</si>
  <si>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</si>
  <si>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</si>
  <si>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</si>
  <si>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</si>
  <si>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</si>
  <si>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</si>
  <si>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</si>
  <si>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</si>
  <si>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</si>
  <si>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</si>
  <si>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</si>
  <si>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</si>
  <si>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</si>
  <si>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</si>
  <si>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</si>
  <si>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</si>
  <si>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</si>
  <si>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</si>
  <si>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</si>
  <si>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</si>
  <si>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</si>
  <si>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</si>
  <si>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</si>
  <si>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</si>
  <si>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</si>
  <si>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</si>
  <si>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</si>
  <si>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</si>
  <si>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</si>
  <si>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</si>
  <si>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</si>
  <si>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</si>
  <si>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</si>
  <si>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</si>
  <si>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</si>
  <si>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</si>
  <si>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</si>
  <si>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</si>
  <si>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</si>
  <si>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</si>
  <si>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</si>
  <si>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</si>
  <si>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</si>
  <si>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</si>
  <si>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</si>
  <si>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</si>
  <si>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</si>
  <si>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</si>
  <si>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</si>
  <si>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</si>
  <si>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</si>
  <si>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</si>
  <si>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</si>
  <si>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</si>
  <si>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</si>
  <si>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</si>
  <si>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</si>
  <si>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</si>
  <si>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</si>
  <si>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</si>
  <si>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</si>
  <si>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</si>
  <si>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</si>
  <si>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</si>
  <si>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</si>
  <si>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</si>
  <si>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</si>
  <si>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</si>
  <si>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</si>
  <si>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</si>
  <si>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</si>
  <si>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</si>
  <si>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</si>
  <si>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</si>
  <si>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</si>
  <si>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</si>
  <si>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</si>
  <si>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</si>
  <si>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</si>
  <si>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</si>
  <si>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</si>
  <si>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</si>
  <si>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</si>
  <si>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</si>
  <si>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</si>
  <si>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</si>
  <si>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</si>
  <si>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</si>
  <si>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</si>
  <si>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</si>
  <si>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</si>
  <si>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</si>
  <si>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</si>
  <si>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</si>
  <si>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</si>
  <si>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</si>
  <si>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</si>
  <si>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</si>
  <si>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</si>
  <si>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</si>
  <si>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</si>
  <si>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</si>
  <si>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</si>
  <si>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</si>
  <si>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</si>
  <si>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</si>
  <si>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</si>
  <si>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</si>
  <si>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</si>
  <si>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</si>
  <si>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</si>
  <si>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</si>
  <si>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</si>
  <si>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</si>
  <si>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</si>
  <si>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</si>
  <si>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</si>
  <si>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</si>
  <si>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</si>
  <si>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</si>
  <si>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</si>
  <si>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</si>
  <si>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</si>
  <si>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</si>
  <si>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</si>
  <si>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</si>
  <si>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</si>
  <si>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</si>
  <si>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</si>
  <si>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</si>
  <si>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</si>
  <si>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</si>
  <si>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</si>
  <si>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</si>
  <si>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</si>
  <si>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</si>
  <si>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</si>
  <si>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</si>
  <si>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</si>
  <si>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</si>
  <si>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</si>
  <si>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</si>
  <si>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</si>
  <si>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</si>
  <si>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</si>
  <si>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</si>
  <si>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</si>
  <si>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</si>
  <si>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</si>
  <si>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</si>
  <si>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</si>
  <si>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</si>
  <si>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</si>
  <si>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</si>
  <si>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</si>
  <si>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</si>
  <si>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</si>
  <si>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</si>
  <si>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</si>
  <si>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</si>
  <si>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</si>
  <si>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</si>
  <si>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</si>
  <si>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</si>
  <si>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</si>
  <si>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</si>
  <si>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</si>
  <si>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</si>
  <si>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</si>
  <si>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</si>
  <si>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</si>
  <si>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</si>
  <si>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</si>
  <si>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</si>
  <si>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</si>
  <si>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</si>
  <si>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</si>
  <si>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</si>
  <si>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</si>
  <si>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</si>
  <si>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</si>
  <si>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</si>
  <si>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</si>
  <si>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</si>
  <si>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</si>
  <si>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</si>
  <si>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</si>
  <si>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</si>
  <si>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</si>
  <si>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</si>
  <si>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</si>
  <si>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</si>
  <si>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</si>
  <si>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</si>
  <si>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</si>
  <si>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</si>
  <si>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</si>
  <si>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</si>
  <si>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</si>
  <si>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</si>
  <si>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</si>
  <si>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</si>
  <si>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</si>
  <si>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</si>
  <si>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</si>
  <si>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</si>
  <si>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</si>
  <si>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</si>
  <si>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</si>
  <si>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</si>
  <si>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</si>
  <si>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</si>
  <si>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</si>
  <si>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</si>
  <si>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</si>
  <si>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</si>
  <si>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</si>
  <si>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</si>
  <si>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</si>
  <si>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</si>
  <si>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</si>
  <si>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</si>
  <si>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</si>
  <si>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</si>
  <si>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</si>
  <si>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</si>
  <si>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</si>
  <si>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</si>
  <si>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</si>
  <si>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</si>
  <si>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</si>
  <si>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</si>
  <si>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</si>
  <si>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</si>
  <si>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</si>
  <si>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</si>
  <si>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</si>
  <si>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</si>
  <si>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</si>
  <si>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</si>
  <si>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</si>
  <si>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</si>
  <si>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</si>
  <si>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</si>
  <si>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</si>
  <si>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</si>
  <si>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</si>
  <si>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</si>
  <si>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</si>
  <si>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</si>
  <si>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</si>
  <si>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</si>
  <si>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</si>
  <si>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</si>
  <si>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</si>
  <si>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</si>
  <si>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</si>
  <si>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</si>
  <si>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</si>
  <si>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</si>
  <si>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</si>
  <si>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</si>
  <si>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</si>
  <si>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</si>
  <si>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</si>
  <si>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</si>
  <si>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</si>
  <si>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</si>
  <si>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</si>
  <si>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</si>
  <si>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</si>
  <si>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</si>
  <si>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</si>
  <si>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</si>
  <si>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</si>
  <si>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</si>
  <si>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</si>
  <si>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</si>
  <si>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</si>
  <si>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</si>
  <si>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</si>
  <si>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</si>
  <si>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</si>
  <si>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</si>
  <si>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</si>
  <si>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</si>
  <si>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</si>
  <si>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</si>
  <si>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</si>
  <si>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</si>
  <si>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</si>
  <si>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</si>
  <si>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</si>
  <si>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</si>
  <si>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</si>
  <si>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</si>
  <si>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</si>
  <si>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</si>
  <si>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</si>
  <si>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</si>
  <si>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</si>
  <si>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</si>
  <si>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</si>
  <si>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</si>
  <si>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</si>
  <si>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</si>
  <si>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</si>
  <si>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</si>
  <si>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</si>
  <si>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</si>
  <si>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</si>
  <si>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</si>
  <si>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</si>
  <si>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</si>
  <si>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</si>
  <si>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</si>
  <si>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</si>
  <si>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</si>
  <si>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</si>
  <si>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</si>
  <si>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</si>
  <si>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</si>
  <si>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</si>
  <si>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</si>
  <si>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</si>
  <si>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</si>
  <si>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</si>
  <si>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</si>
  <si>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</si>
  <si>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</si>
  <si>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</si>
  <si>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</si>
  <si>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</si>
  <si>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location0_data.csv</t>
  </si>
  <si>
    <t>location1_data.csv</t>
  </si>
  <si>
    <t>(1, 'ALCA', 'natural gas', 'acidification')</t>
  </si>
  <si>
    <t>(1, 'ALCA', 'natural gas', 'climate change')</t>
  </si>
  <si>
    <t>(1, 'ALCA', 'natural gas', 'ecotoxicity: freshwater')</t>
  </si>
  <si>
    <t>(1, 'ALCA', 'natural gas', 'ecotoxicity: marine')</t>
  </si>
  <si>
    <t>(1, 'ALCA', 'natural gas', 'ecotoxicity: terrestrial')</t>
  </si>
  <si>
    <t>(1, 'ALCA', 'natural gas', 'energy resources')</t>
  </si>
  <si>
    <t>(1, 'ALCA', 'natural gas', 'eutrophication: freshwater')</t>
  </si>
  <si>
    <t>(1, 'ALCA', 'natural gas', 'eutrophication: marine')</t>
  </si>
  <si>
    <t>(1, 'ALCA', 'natural gas', 'human toxicity: carcinogenic')</t>
  </si>
  <si>
    <t>(1, 'ALCA', 'natural gas', 'human toxicity: non -carcinogenic')</t>
  </si>
  <si>
    <t>(1, 'ALCA', 'natural gas', 'ionising radiation')</t>
  </si>
  <si>
    <t>(1, 'ALCA', 'natural gas', 'land use')</t>
  </si>
  <si>
    <t>(1, 'ALCA', 'natural gas', 'material resources')</t>
  </si>
  <si>
    <t>(1, 'ALCA', 'natural gas', 'ozone depletion')</t>
  </si>
  <si>
    <t>(1, 'ALCA', 'natural gas', 'particulate matter formation')</t>
  </si>
  <si>
    <t>(1, 'ALCA', 'natural gas', 'photochemical oxidant formation: human health')</t>
  </si>
  <si>
    <t>(1, 'ALCA', 'natural gas', 'photochemical oxidant formation: terrestrial ecosystems')</t>
  </si>
  <si>
    <t>(1, 'ALCA', 'natural gas', 'water use')</t>
  </si>
  <si>
    <t>(1, 'ALCA', 'grid electricity', 'acidification')</t>
  </si>
  <si>
    <t>(1, 'ALCA', 'grid electricity', 'climate change')</t>
  </si>
  <si>
    <t>(1, 'ALCA', 'grid electricity', 'ecotoxicity: freshwater')</t>
  </si>
  <si>
    <t>(1, 'ALCA', 'grid electricity', 'ecotoxicity: marine')</t>
  </si>
  <si>
    <t>(1, 'ALCA', 'grid electricity', 'ecotoxicity: terrestrial')</t>
  </si>
  <si>
    <t>(1, 'ALCA', 'grid electricity', 'energy resources')</t>
  </si>
  <si>
    <t>(1, 'ALCA', 'grid electricity', 'eutrophication: freshwater')</t>
  </si>
  <si>
    <t>(1, 'ALCA', 'grid electricity', 'eutrophication: marine')</t>
  </si>
  <si>
    <t>(1, 'ALCA', 'grid electricity', 'human toxicity: carcinogenic')</t>
  </si>
  <si>
    <t>(1, 'ALCA', 'grid electricity', 'human toxicity: non -carcinogenic')</t>
  </si>
  <si>
    <t>(1, 'ALCA', 'grid electricity', 'ionising radiation')</t>
  </si>
  <si>
    <t>(1, 'ALCA', 'grid electricity', 'land use')</t>
  </si>
  <si>
    <t>(1, 'ALCA', 'grid electricity', 'material resources')</t>
  </si>
  <si>
    <t>(1, 'ALCA', 'grid electricity', 'ozone depletion')</t>
  </si>
  <si>
    <t>(1, 'ALCA', 'grid electricity', 'particulate matter formation')</t>
  </si>
  <si>
    <t>(1, 'ALCA', 'grid electricity', 'photochemical oxidant formation: human health')</t>
  </si>
  <si>
    <t>(1, 'ALCA', 'grid electricity', 'photochemical oxidant formation: terrestrial ecosystems')</t>
  </si>
  <si>
    <t>(1, 'ALCA', 'grid electricity', 'water use')</t>
  </si>
  <si>
    <t>(1, 'ALCA', 'diesel', 'acidification')</t>
  </si>
  <si>
    <t>(1, 'ALCA', 'diesel', 'climate change')</t>
  </si>
  <si>
    <t>(1, 'ALCA', 'diesel', 'ecotoxicity: freshwater')</t>
  </si>
  <si>
    <t>(1, 'ALCA', 'diesel', 'ecotoxicity: marine')</t>
  </si>
  <si>
    <t>(1, 'ALCA', 'diesel', 'ecotoxicity: terrestrial')</t>
  </si>
  <si>
    <t>(1, 'ALCA', 'diesel', 'energy resources')</t>
  </si>
  <si>
    <t>(1, 'ALCA', 'diesel', 'eutrophication: freshwater')</t>
  </si>
  <si>
    <t>(1, 'ALCA', 'diesel', 'eutrophication: marine')</t>
  </si>
  <si>
    <t>(1, 'ALCA', 'diesel', 'human toxicity: carcinogenic')</t>
  </si>
  <si>
    <t>(1, 'ALCA', 'diesel', 'human toxicity: non -carcinogenic')</t>
  </si>
  <si>
    <t>(1, 'ALCA', 'diesel', 'ionising radiation')</t>
  </si>
  <si>
    <t>(1, 'ALCA', 'diesel', 'land use')</t>
  </si>
  <si>
    <t>(1, 'ALCA', 'diesel', 'material resources')</t>
  </si>
  <si>
    <t>(1, 'ALCA', 'diesel', 'ozone depletion')</t>
  </si>
  <si>
    <t>(1, 'ALCA', 'diesel', 'particulate matter formation')</t>
  </si>
  <si>
    <t>(1, 'ALCA', 'diesel', 'photochemical oxidant formation: human health')</t>
  </si>
  <si>
    <t>(1, 'ALCA', 'diesel', 'photochemical oxidant formation: terrestrial ecosystems')</t>
  </si>
  <si>
    <t>(1, 'ALCA', 'diesel', 'water use')</t>
  </si>
  <si>
    <t>(1, 'ALCA', 'water', 'acidification')</t>
  </si>
  <si>
    <t>(1, 'ALCA', 'water', 'climate change')</t>
  </si>
  <si>
    <t>(1, 'ALCA', 'water', 'ecotoxicity: freshwater')</t>
  </si>
  <si>
    <t>(1, 'ALCA', 'water', 'ecotoxicity: marine')</t>
  </si>
  <si>
    <t>(1, 'ALCA', 'water', 'ecotoxicity: terrestrial')</t>
  </si>
  <si>
    <t>(1, 'ALCA', 'water', 'energy resources')</t>
  </si>
  <si>
    <t>(1, 'ALCA', 'water', 'eutrophication: freshwater')</t>
  </si>
  <si>
    <t>(1, 'ALCA', 'water', 'eutrophication: marine')</t>
  </si>
  <si>
    <t>(1, 'ALCA', 'water', 'human toxicity: carcinogenic')</t>
  </si>
  <si>
    <t>(1, 'ALCA', 'water', 'human toxicity: non -carcinogenic')</t>
  </si>
  <si>
    <t>(1, 'ALCA', 'water', 'ionising radiation')</t>
  </si>
  <si>
    <t>(1, 'ALCA', 'water', 'land use')</t>
  </si>
  <si>
    <t>(1, 'ALCA', 'water', 'material resources')</t>
  </si>
  <si>
    <t>(1, 'ALCA', 'water', 'ozone depletion')</t>
  </si>
  <si>
    <t>(1, 'ALCA', 'water', 'particulate matter formation')</t>
  </si>
  <si>
    <t>(1, 'ALCA', 'water', 'photochemical oxidant formation: human health')</t>
  </si>
  <si>
    <t>(1, 'ALCA', 'water', 'photochemical oxidant formation: terrestrial ecosystems')</t>
  </si>
  <si>
    <t>(1, 'ALCA', 'water', 'water use')</t>
  </si>
  <si>
    <t>(1, 'ALCA', 'biochar-chp', 'acidification')</t>
  </si>
  <si>
    <t>(1, 'ALCA', 'biochar-chp', 'climate change')</t>
  </si>
  <si>
    <t>(1, 'ALCA', 'biochar-chp', 'ecotoxicity: freshwater')</t>
  </si>
  <si>
    <t>(1, 'ALCA', 'biochar-chp', 'ecotoxicity: marine')</t>
  </si>
  <si>
    <t>(1, 'ALCA', 'biochar-chp', 'ecotoxicity: terrestrial')</t>
  </si>
  <si>
    <t>(1, 'ALCA', 'biochar-chp', 'energy resources')</t>
  </si>
  <si>
    <t>(1, 'ALCA', 'biochar-chp', 'eutrophication: freshwater')</t>
  </si>
  <si>
    <t>(1, 'ALCA', 'biochar-chp', 'eutrophication: marine')</t>
  </si>
  <si>
    <t>(1, 'ALCA', 'biochar-chp', 'human toxicity: carcinogenic')</t>
  </si>
  <si>
    <t>(1, 'ALCA', 'biochar-chp', 'human toxicity: non -carcinogenic')</t>
  </si>
  <si>
    <t>(1, 'ALCA', 'biochar-chp', 'ionising radiation')</t>
  </si>
  <si>
    <t>(1, 'ALCA', 'biochar-chp', 'land use')</t>
  </si>
  <si>
    <t>(1, 'ALCA', 'biochar-chp', 'material resources')</t>
  </si>
  <si>
    <t>(1, 'ALCA', 'biochar-chp', 'ozone depletion')</t>
  </si>
  <si>
    <t>(1, 'ALCA', 'biochar-chp', 'particulate matter formation')</t>
  </si>
  <si>
    <t>(1, 'ALCA', 'biochar-chp', 'photochemical oxidant formation: human health')</t>
  </si>
  <si>
    <t>(1, 'ALCA', 'biochar-chp', 'photochemical oxidant formation: terrestrial ecosystems')</t>
  </si>
  <si>
    <t>(1, 'ALCA', 'biochar-chp', 'water use')</t>
  </si>
  <si>
    <t>(1, 'ALCA', 'biochar-land', 'acidification')</t>
  </si>
  <si>
    <t>(1, 'ALCA', 'biochar-land', 'climate change')</t>
  </si>
  <si>
    <t>(1, 'ALCA', 'biochar-land', 'ecotoxicity: freshwater')</t>
  </si>
  <si>
    <t>(1, 'ALCA', 'biochar-land', 'ecotoxicity: marine')</t>
  </si>
  <si>
    <t>(1, 'ALCA', 'biochar-land', 'ecotoxicity: terrestrial')</t>
  </si>
  <si>
    <t>(1, 'ALCA', 'biochar-land', 'energy resources')</t>
  </si>
  <si>
    <t>(1, 'ALCA', 'biochar-land', 'eutrophication: freshwater')</t>
  </si>
  <si>
    <t>(1, 'ALCA', 'biochar-land', 'eutrophication: marine')</t>
  </si>
  <si>
    <t>(1, 'ALCA', 'biochar-land', 'human toxicity: carcinogenic')</t>
  </si>
  <si>
    <t>(1, 'ALCA', 'biochar-land', 'human toxicity: non -carcinogenic')</t>
  </si>
  <si>
    <t>(1, 'ALCA', 'biochar-land', 'ionising radiation')</t>
  </si>
  <si>
    <t>(1, 'ALCA', 'biochar-land', 'land use')</t>
  </si>
  <si>
    <t>(1, 'ALCA', 'biochar-land', 'material resources')</t>
  </si>
  <si>
    <t>(1, 'ALCA', 'biochar-land', 'ozone depletion')</t>
  </si>
  <si>
    <t>(1, 'ALCA', 'biochar-land', 'particulate matter formation')</t>
  </si>
  <si>
    <t>(1, 'ALCA', 'biochar-land', 'photochemical oxidant formation: human health')</t>
  </si>
  <si>
    <t>(1, 'ALCA', 'biochar-land', 'photochemical oxidant formation: terrestrial ecosystems')</t>
  </si>
  <si>
    <t>(1, 'ALCA', 'biochar-land', 'water use')</t>
  </si>
  <si>
    <t>(1, 'ALCA', 'biochar-disposal', 'acidification')</t>
  </si>
  <si>
    <t>(1, 'ALCA', 'biochar-disposal', 'climate change')</t>
  </si>
  <si>
    <t>(1, 'ALCA', 'biochar-disposal', 'ecotoxicity: freshwater')</t>
  </si>
  <si>
    <t>(1, 'ALCA', 'biochar-disposal', 'ecotoxicity: marine')</t>
  </si>
  <si>
    <t>(1, 'ALCA', 'biochar-disposal', 'ecotoxicity: terrestrial')</t>
  </si>
  <si>
    <t>(1, 'ALCA', 'biochar-disposal', 'energy resources')</t>
  </si>
  <si>
    <t>(1, 'ALCA', 'biochar-disposal', 'eutrophication: freshwater')</t>
  </si>
  <si>
    <t>(1, 'ALCA', 'biochar-disposal', 'eutrophication: marine')</t>
  </si>
  <si>
    <t>(1, 'ALCA', 'biochar-disposal', 'human toxicity: carcinogenic')</t>
  </si>
  <si>
    <t>(1, 'ALCA', 'biochar-disposal', 'human toxicity: non -carcinogenic')</t>
  </si>
  <si>
    <t>(1, 'ALCA', 'biochar-disposal', 'ionising radiation')</t>
  </si>
  <si>
    <t>(1, 'ALCA', 'biochar-disposal', 'land use')</t>
  </si>
  <si>
    <t>(1, 'ALCA', 'biochar-disposal', 'material resources')</t>
  </si>
  <si>
    <t>(1, 'ALCA', 'biochar-disposal', 'ozone depletion')</t>
  </si>
  <si>
    <t>(1, 'ALCA', 'biochar-disposal', 'particulate matter formation')</t>
  </si>
  <si>
    <t>(1, 'ALCA', 'biochar-disposal', 'photochemical oxidant formation: human health')</t>
  </si>
  <si>
    <t>(1, 'ALCA', 'biochar-disposal', 'photochemical oxidant formation: terrestrial ecosystems')</t>
  </si>
  <si>
    <t>(1, 'ALCA', 'biochar-disposal', 'water use')</t>
  </si>
  <si>
    <t>(1, 'ALCA', 'pyro-bio-oil-chp', 'acidification')</t>
  </si>
  <si>
    <t>(1, 'ALCA', 'pyro-bio-oil-chp', 'climate change')</t>
  </si>
  <si>
    <t>(1, 'ALCA', 'pyro-bio-oil-chp', 'ecotoxicity: freshwater')</t>
  </si>
  <si>
    <t>(1, 'ALCA', 'pyro-bio-oil-chp', 'ecotoxicity: marine')</t>
  </si>
  <si>
    <t>(1, 'ALCA', 'pyro-bio-oil-chp', 'ecotoxicity: terrestrial')</t>
  </si>
  <si>
    <t>(1, 'ALCA', 'pyro-bio-oil-chp', 'energy resources')</t>
  </si>
  <si>
    <t>(1, 'ALCA', 'pyro-bio-oil-chp', 'eutrophication: freshwater')</t>
  </si>
  <si>
    <t>(1, 'ALCA', 'pyro-bio-oil-chp', 'eutrophication: marine')</t>
  </si>
  <si>
    <t>(1, 'ALCA', 'pyro-bio-oil-chp', 'human toxicity: carcinogenic')</t>
  </si>
  <si>
    <t>(1, 'ALCA', 'pyro-bio-oil-chp', 'human toxicity: non -carcinogenic')</t>
  </si>
  <si>
    <t>(1, 'ALCA', 'pyro-bio-oil-chp', 'ionising radiation')</t>
  </si>
  <si>
    <t>(1, 'ALCA', 'pyro-bio-oil-chp', 'land use')</t>
  </si>
  <si>
    <t>(1, 'ALCA', 'pyro-bio-oil-chp', 'material resources')</t>
  </si>
  <si>
    <t>(1, 'ALCA', 'pyro-bio-oil-chp', 'ozone depletion')</t>
  </si>
  <si>
    <t>(1, 'ALCA', 'pyro-bio-oil-chp', 'particulate matter formation')</t>
  </si>
  <si>
    <t>(1, 'ALCA', 'pyro-bio-oil-chp', 'photochemical oxidant formation: human health')</t>
  </si>
  <si>
    <t>(1, 'ALCA', 'pyro-bio-oil-chp', 'photochemical oxidant formation: terrestrial ecosystems')</t>
  </si>
  <si>
    <t>(1, 'ALCA', 'pyro-bio-oil-chp', 'water use')</t>
  </si>
  <si>
    <t>(1, 'ALCA', 'syngas-chp', 'acidification')</t>
  </si>
  <si>
    <t>(1, 'ALCA', 'syngas-chp', 'climate change')</t>
  </si>
  <si>
    <t>(1, 'ALCA', 'syngas-chp', 'ecotoxicity: freshwater')</t>
  </si>
  <si>
    <t>(1, 'ALCA', 'syngas-chp', 'ecotoxicity: marine')</t>
  </si>
  <si>
    <t>(1, 'ALCA', 'syngas-chp', 'ecotoxicity: terrestrial')</t>
  </si>
  <si>
    <t>(1, 'ALCA', 'syngas-chp', 'energy resources')</t>
  </si>
  <si>
    <t>(1, 'ALCA', 'syngas-chp', 'eutrophication: freshwater')</t>
  </si>
  <si>
    <t>(1, 'ALCA', 'syngas-chp', 'eutrophication: marine')</t>
  </si>
  <si>
    <t>(1, 'ALCA', 'syngas-chp', 'human toxicity: carcinogenic')</t>
  </si>
  <si>
    <t>(1, 'ALCA', 'syngas-chp', 'human toxicity: non -carcinogenic')</t>
  </si>
  <si>
    <t>(1, 'ALCA', 'syngas-chp', 'ionising radiation')</t>
  </si>
  <si>
    <t>(1, 'ALCA', 'syngas-chp', 'land use')</t>
  </si>
  <si>
    <t>(1, 'ALCA', 'syngas-chp', 'material resources')</t>
  </si>
  <si>
    <t>(1, 'ALCA', 'syngas-chp', 'ozone depletion')</t>
  </si>
  <si>
    <t>(1, 'ALCA', 'syngas-chp', 'particulate matter formation')</t>
  </si>
  <si>
    <t>(1, 'ALCA', 'syngas-chp', 'photochemical oxidant formation: human health')</t>
  </si>
  <si>
    <t>(1, 'ALCA', 'syngas-chp', 'photochemical oxidant formation: terrestrial ecosystems')</t>
  </si>
  <si>
    <t>(1, 'ALCA', 'syngas-chp', 'water use')</t>
  </si>
  <si>
    <t>(1, 'ALCA', 'syngas-disposal', 'acidification')</t>
  </si>
  <si>
    <t>(1, 'ALCA', 'syngas-disposal', 'climate change')</t>
  </si>
  <si>
    <t>(1, 'ALCA', 'syngas-disposal', 'ecotoxicity: freshwater')</t>
  </si>
  <si>
    <t>(1, 'ALCA', 'syngas-disposal', 'ecotoxicity: marine')</t>
  </si>
  <si>
    <t>(1, 'ALCA', 'syngas-disposal', 'ecotoxicity: terrestrial')</t>
  </si>
  <si>
    <t>(1, 'ALCA', 'syngas-disposal', 'energy resources')</t>
  </si>
  <si>
    <t>(1, 'ALCA', 'syngas-disposal', 'eutrophication: freshwater')</t>
  </si>
  <si>
    <t>(1, 'ALCA', 'syngas-disposal', 'eutrophication: marine')</t>
  </si>
  <si>
    <t>(1, 'ALCA', 'syngas-disposal', 'human toxicity: carcinogenic')</t>
  </si>
  <si>
    <t>(1, 'ALCA', 'syngas-disposal', 'human toxicity: non -carcinogenic')</t>
  </si>
  <si>
    <t>(1, 'ALCA', 'syngas-disposal', 'ionising radiation')</t>
  </si>
  <si>
    <t>(1, 'ALCA', 'syngas-disposal', 'land use')</t>
  </si>
  <si>
    <t>(1, 'ALCA', 'syngas-disposal', 'material resources')</t>
  </si>
  <si>
    <t>(1, 'ALCA', 'syngas-disposal', 'ozone depletion')</t>
  </si>
  <si>
    <t>(1, 'ALCA', 'syngas-disposal', 'particulate matter formation')</t>
  </si>
  <si>
    <t>(1, 'ALCA', 'syngas-disposal', 'photochemical oxidant formation: human health')</t>
  </si>
  <si>
    <t>(1, 'ALCA', 'syngas-disposal', 'photochemical oxidant formation: terrestrial ecosystems')</t>
  </si>
  <si>
    <t>(1, 'ALCA', 'syngas-disposal', 'water use')</t>
  </si>
  <si>
    <t>(1, 'ALCA', 'pyro-ap-disposal', 'acidification')</t>
  </si>
  <si>
    <t>(1, 'ALCA', 'pyro-ap-disposal', 'climate change')</t>
  </si>
  <si>
    <t>(1, 'ALCA', 'pyro-ap-disposal', 'ecotoxicity: freshwater')</t>
  </si>
  <si>
    <t>(1, 'ALCA', 'pyro-ap-disposal', 'ecotoxicity: marine')</t>
  </si>
  <si>
    <t>(1, 'ALCA', 'pyro-ap-disposal', 'ecotoxicity: terrestrial')</t>
  </si>
  <si>
    <t>(1, 'ALCA', 'pyro-ap-disposal', 'energy resources')</t>
  </si>
  <si>
    <t>(1, 'ALCA', 'pyro-ap-disposal', 'eutrophication: freshwater')</t>
  </si>
  <si>
    <t>(1, 'ALCA', 'pyro-ap-disposal', 'eutrophication: marine')</t>
  </si>
  <si>
    <t>(1, 'ALCA', 'pyro-ap-disposal', 'human toxicity: carcinogenic')</t>
  </si>
  <si>
    <t>(1, 'ALCA', 'pyro-ap-disposal', 'human toxicity: non -carcinogenic')</t>
  </si>
  <si>
    <t>(1, 'ALCA', 'pyro-ap-disposal', 'ionising radiation')</t>
  </si>
  <si>
    <t>(1, 'ALCA', 'pyro-ap-disposal', 'land use')</t>
  </si>
  <si>
    <t>(1, 'ALCA', 'pyro-ap-disposal', 'material resources')</t>
  </si>
  <si>
    <t>(1, 'ALCA', 'pyro-ap-disposal', 'ozone depletion')</t>
  </si>
  <si>
    <t>(1, 'ALCA', 'pyro-ap-disposal', 'particulate matter formation')</t>
  </si>
  <si>
    <t>(1, 'ALCA', 'pyro-ap-disposal', 'photochemical oxidant formation: human health')</t>
  </si>
  <si>
    <t>(1, 'ALCA', 'pyro-ap-disposal', 'photochemical oxidant formation: terrestrial ecosystems')</t>
  </si>
  <si>
    <t>(1, 'ALCA', 'pyro-ap-disposal', 'water use')</t>
  </si>
  <si>
    <t>(1, 'ALCA', 'htl-hydrochar-land', 'acidification')</t>
  </si>
  <si>
    <t>(1, 'ALCA', 'htl-hydrochar-land', 'climate change')</t>
  </si>
  <si>
    <t>(1, 'ALCA', 'htl-hydrochar-land', 'ecotoxicity: freshwater')</t>
  </si>
  <si>
    <t>(1, 'ALCA', 'htl-hydrochar-land', 'ecotoxicity: marine')</t>
  </si>
  <si>
    <t>(1, 'ALCA', 'htl-hydrochar-land', 'ecotoxicity: terrestrial')</t>
  </si>
  <si>
    <t>(1, 'ALCA', 'htl-hydrochar-land', 'energy resources')</t>
  </si>
  <si>
    <t>(1, 'ALCA', 'htl-hydrochar-land', 'eutrophication: freshwater')</t>
  </si>
  <si>
    <t>(1, 'ALCA', 'htl-hydrochar-land', 'eutrophication: marine')</t>
  </si>
  <si>
    <t>(1, 'ALCA', 'htl-hydrochar-land', 'human toxicity: carcinogenic')</t>
  </si>
  <si>
    <t>(1, 'ALCA', 'htl-hydrochar-land', 'human toxicity: non -carcinogenic')</t>
  </si>
  <si>
    <t>(1, 'ALCA', 'htl-hydrochar-land', 'ionising radiation')</t>
  </si>
  <si>
    <t>(1, 'ALCA', 'htl-hydrochar-land', 'land use')</t>
  </si>
  <si>
    <t>(1, 'ALCA', 'htl-hydrochar-land', 'material resources')</t>
  </si>
  <si>
    <t>(1, 'ALCA', 'htl-hydrochar-land', 'ozone depletion')</t>
  </si>
  <si>
    <t>(1, 'ALCA', 'htl-hydrochar-land', 'particulate matter formation')</t>
  </si>
  <si>
    <t>(1, 'ALCA', 'htl-hydrochar-land', 'photochemical oxidant formation: human health')</t>
  </si>
  <si>
    <t>(1, 'ALCA', 'htl-hydrochar-land', 'photochemical oxidant formation: terrestrial ecosystems')</t>
  </si>
  <si>
    <t>(1, 'ALCA', 'htl-hydrochar-land', 'water use')</t>
  </si>
  <si>
    <t>(1, 'ALCA', 'htl-hydrochar-chp', 'acidification')</t>
  </si>
  <si>
    <t>(1, 'ALCA', 'htl-hydrochar-chp', 'climate change')</t>
  </si>
  <si>
    <t>(1, 'ALCA', 'htl-hydrochar-chp', 'ecotoxicity: freshwater')</t>
  </si>
  <si>
    <t>(1, 'ALCA', 'htl-hydrochar-chp', 'ecotoxicity: marine')</t>
  </si>
  <si>
    <t>(1, 'ALCA', 'htl-hydrochar-chp', 'ecotoxicity: terrestrial')</t>
  </si>
  <si>
    <t>(1, 'ALCA', 'htl-hydrochar-chp', 'energy resources')</t>
  </si>
  <si>
    <t>(1, 'ALCA', 'htl-hydrochar-chp', 'eutrophication: freshwater')</t>
  </si>
  <si>
    <t>(1, 'ALCA', 'htl-hydrochar-chp', 'eutrophication: marine')</t>
  </si>
  <si>
    <t>(1, 'ALCA', 'htl-hydrochar-chp', 'human toxicity: carcinogenic')</t>
  </si>
  <si>
    <t>(1, 'ALCA', 'htl-hydrochar-chp', 'human toxicity: non -carcinogenic')</t>
  </si>
  <si>
    <t>(1, 'ALCA', 'htl-hydrochar-chp', 'ionising radiation')</t>
  </si>
  <si>
    <t>(1, 'ALCA', 'htl-hydrochar-chp', 'land use')</t>
  </si>
  <si>
    <t>(1, 'ALCA', 'htl-hydrochar-chp', 'material resources')</t>
  </si>
  <si>
    <t>(1, 'ALCA', 'htl-hydrochar-chp', 'ozone depletion')</t>
  </si>
  <si>
    <t>(1, 'ALCA', 'htl-hydrochar-chp', 'particulate matter formation')</t>
  </si>
  <si>
    <t>(1, 'ALCA', 'htl-hydrochar-chp', 'photochemical oxidant formation: human health')</t>
  </si>
  <si>
    <t>(1, 'ALCA', 'htl-hydrochar-chp', 'photochemical oxidant formation: terrestrial ecosystems')</t>
  </si>
  <si>
    <t>(1, 'ALCA', 'htl-hydrochar-chp', 'water use')</t>
  </si>
  <si>
    <t>(1, 'ALCA', 'htl-hydrochar-disposal', 'acidification')</t>
  </si>
  <si>
    <t>(1, 'ALCA', 'htl-hydrochar-disposal', 'climate change')</t>
  </si>
  <si>
    <t>(1, 'ALCA', 'htl-hydrochar-disposal', 'ecotoxicity: freshwater')</t>
  </si>
  <si>
    <t>(1, 'ALCA', 'htl-hydrochar-disposal', 'ecotoxicity: marine')</t>
  </si>
  <si>
    <t>(1, 'ALCA', 'htl-hydrochar-disposal', 'ecotoxicity: terrestrial')</t>
  </si>
  <si>
    <t>(1, 'ALCA', 'htl-hydrochar-disposal', 'energy resources')</t>
  </si>
  <si>
    <t>(1, 'ALCA', 'htl-hydrochar-disposal', 'eutrophication: freshwater')</t>
  </si>
  <si>
    <t>(1, 'ALCA', 'htl-hydrochar-disposal', 'eutrophication: marine')</t>
  </si>
  <si>
    <t>(1, 'ALCA', 'htl-hydrochar-disposal', 'human toxicity: carcinogenic')</t>
  </si>
  <si>
    <t>(1, 'ALCA', 'htl-hydrochar-disposal', 'human toxicity: non -carcinogenic')</t>
  </si>
  <si>
    <t>(1, 'ALCA', 'htl-hydrochar-disposal', 'ionising radiation')</t>
  </si>
  <si>
    <t>(1, 'ALCA', 'htl-hydrochar-disposal', 'land use')</t>
  </si>
  <si>
    <t>(1, 'ALCA', 'htl-hydrochar-disposal', 'material resources')</t>
  </si>
  <si>
    <t>(1, 'ALCA', 'htl-hydrochar-disposal', 'ozone depletion')</t>
  </si>
  <si>
    <t>(1, 'ALCA', 'htl-hydrochar-disposal', 'particulate matter formation')</t>
  </si>
  <si>
    <t>(1, 'ALCA', 'htl-hydrochar-disposal', 'photochemical oxidant formation: human health')</t>
  </si>
  <si>
    <t>(1, 'ALCA', 'htl-hydrochar-disposal', 'photochemical oxidant formation: terrestrial ecosystems')</t>
  </si>
  <si>
    <t>(1, 'ALCA', 'htl-hydrochar-disposal', 'water use')</t>
  </si>
  <si>
    <t>(1, 'ALCA', 'htl-bio-oil-chp', 'acidification')</t>
  </si>
  <si>
    <t>(1, 'ALCA', 'htl-bio-oil-chp', 'climate change')</t>
  </si>
  <si>
    <t>(1, 'ALCA', 'htl-bio-oil-chp', 'ecotoxicity: freshwater')</t>
  </si>
  <si>
    <t>(1, 'ALCA', 'htl-bio-oil-chp', 'ecotoxicity: marine')</t>
  </si>
  <si>
    <t>(1, 'ALCA', 'htl-bio-oil-chp', 'ecotoxicity: terrestrial')</t>
  </si>
  <si>
    <t>(1, 'ALCA', 'htl-bio-oil-chp', 'energy resources')</t>
  </si>
  <si>
    <t>(1, 'ALCA', 'htl-bio-oil-chp', 'eutrophication: freshwater')</t>
  </si>
  <si>
    <t>(1, 'ALCA', 'htl-bio-oil-chp', 'eutrophication: marine')</t>
  </si>
  <si>
    <t>(1, 'ALCA', 'htl-bio-oil-chp', 'human toxicity: carcinogenic')</t>
  </si>
  <si>
    <t>(1, 'ALCA', 'htl-bio-oil-chp', 'human toxicity: non -carcinogenic')</t>
  </si>
  <si>
    <t>(1, 'ALCA', 'htl-bio-oil-chp', 'ionising radiation')</t>
  </si>
  <si>
    <t>(1, 'ALCA', 'htl-bio-oil-chp', 'land use')</t>
  </si>
  <si>
    <t>(1, 'ALCA', 'htl-bio-oil-chp', 'material resources')</t>
  </si>
  <si>
    <t>(1, 'ALCA', 'htl-bio-oil-chp', 'ozone depletion')</t>
  </si>
  <si>
    <t>(1, 'ALCA', 'htl-bio-oil-chp', 'particulate matter formation')</t>
  </si>
  <si>
    <t>(1, 'ALCA', 'htl-bio-oil-chp', 'photochemical oxidant formation: human health')</t>
  </si>
  <si>
    <t>(1, 'ALCA', 'htl-bio-oil-chp', 'photochemical oxidant formation: terrestrial ecosystems')</t>
  </si>
  <si>
    <t>(1, 'ALCA', 'htl-bio-oil-chp', 'water use')</t>
  </si>
  <si>
    <t>(1, 'ALCA', 'htl-gp-disposal', 'acidification')</t>
  </si>
  <si>
    <t>(1, 'ALCA', 'htl-gp-disposal', 'climate change')</t>
  </si>
  <si>
    <t>(1, 'ALCA', 'htl-gp-disposal', 'ecotoxicity: freshwater')</t>
  </si>
  <si>
    <t>(1, 'ALCA', 'htl-gp-disposal', 'ecotoxicity: marine')</t>
  </si>
  <si>
    <t>(1, 'ALCA', 'htl-gp-disposal', 'ecotoxicity: terrestrial')</t>
  </si>
  <si>
    <t>(1, 'ALCA', 'htl-gp-disposal', 'energy resources')</t>
  </si>
  <si>
    <t>(1, 'ALCA', 'htl-gp-disposal', 'eutrophication: freshwater')</t>
  </si>
  <si>
    <t>(1, 'ALCA', 'htl-gp-disposal', 'eutrophication: marine')</t>
  </si>
  <si>
    <t>(1, 'ALCA', 'htl-gp-disposal', 'human toxicity: carcinogenic')</t>
  </si>
  <si>
    <t>(1, 'ALCA', 'htl-gp-disposal', 'human toxicity: non -carcinogenic')</t>
  </si>
  <si>
    <t>(1, 'ALCA', 'htl-gp-disposal', 'ionising radiation')</t>
  </si>
  <si>
    <t>(1, 'ALCA', 'htl-gp-disposal', 'land use')</t>
  </si>
  <si>
    <t>(1, 'ALCA', 'htl-gp-disposal', 'material resources')</t>
  </si>
  <si>
    <t>(1, 'ALCA', 'htl-gp-disposal', 'ozone depletion')</t>
  </si>
  <si>
    <t>(1, 'ALCA', 'htl-gp-disposal', 'particulate matter formation')</t>
  </si>
  <si>
    <t>(1, 'ALCA', 'htl-gp-disposal', 'photochemical oxidant formation: human health')</t>
  </si>
  <si>
    <t>(1, 'ALCA', 'htl-gp-disposal', 'photochemical oxidant formation: terrestrial ecosystems')</t>
  </si>
  <si>
    <t>(1, 'ALCA', 'htl-gp-disposal', 'water use')</t>
  </si>
  <si>
    <t>(1, 'ALCA', 'htl-ap-disposal', 'acidification')</t>
  </si>
  <si>
    <t>(1, 'ALCA', 'htl-ap-disposal', 'climate change')</t>
  </si>
  <si>
    <t>(1, 'ALCA', 'htl-ap-disposal', 'ecotoxicity: freshwater')</t>
  </si>
  <si>
    <t>(1, 'ALCA', 'htl-ap-disposal', 'ecotoxicity: marine')</t>
  </si>
  <si>
    <t>(1, 'ALCA', 'htl-ap-disposal', 'ecotoxicity: terrestrial')</t>
  </si>
  <si>
    <t>(1, 'ALCA', 'htl-ap-disposal', 'energy resources')</t>
  </si>
  <si>
    <t>(1, 'ALCA', 'htl-ap-disposal', 'eutrophication: freshwater')</t>
  </si>
  <si>
    <t>(1, 'ALCA', 'htl-ap-disposal', 'eutrophication: marine')</t>
  </si>
  <si>
    <t>(1, 'ALCA', 'htl-ap-disposal', 'human toxicity: carcinogenic')</t>
  </si>
  <si>
    <t>(1, 'ALCA', 'htl-ap-disposal', 'human toxicity: non -carcinogenic')</t>
  </si>
  <si>
    <t>(1, 'ALCA', 'htl-ap-disposal', 'ionising radiation')</t>
  </si>
  <si>
    <t>(1, 'ALCA', 'htl-ap-disposal', 'land use')</t>
  </si>
  <si>
    <t>(1, 'ALCA', 'htl-ap-disposal', 'material resources')</t>
  </si>
  <si>
    <t>(1, 'ALCA', 'htl-ap-disposal', 'ozone depletion')</t>
  </si>
  <si>
    <t>(1, 'ALCA', 'htl-ap-disposal', 'particulate matter formation')</t>
  </si>
  <si>
    <t>(1, 'ALCA', 'htl-ap-disposal', 'photochemical oxidant formation: human health')</t>
  </si>
  <si>
    <t>(1, 'ALCA', 'htl-ap-disposal', 'photochemical oxidant formation: terrestrial ecosystems')</t>
  </si>
  <si>
    <t>(1, 'ALCA', 'htl-ap-disposal', 'water use')</t>
  </si>
  <si>
    <t>(1, 'ALCA', 'htc-hydrochar-land', 'acidification')</t>
  </si>
  <si>
    <t>(1, 'ALCA', 'htc-hydrochar-land', 'climate change')</t>
  </si>
  <si>
    <t>(1, 'ALCA', 'htc-hydrochar-land', 'ecotoxicity: freshwater')</t>
  </si>
  <si>
    <t>(1, 'ALCA', 'htc-hydrochar-land', 'ecotoxicity: marine')</t>
  </si>
  <si>
    <t>(1, 'ALCA', 'htc-hydrochar-land', 'ecotoxicity: terrestrial')</t>
  </si>
  <si>
    <t>(1, 'ALCA', 'htc-hydrochar-land', 'energy resources')</t>
  </si>
  <si>
    <t>(1, 'ALCA', 'htc-hydrochar-land', 'eutrophication: freshwater')</t>
  </si>
  <si>
    <t>(1, 'ALCA', 'htc-hydrochar-land', 'eutrophication: marine')</t>
  </si>
  <si>
    <t>(1, 'ALCA', 'htc-hydrochar-land', 'human toxicity: carcinogenic')</t>
  </si>
  <si>
    <t>(1, 'ALCA', 'htc-hydrochar-land', 'human toxicity: non -carcinogenic')</t>
  </si>
  <si>
    <t>(1, 'ALCA', 'htc-hydrochar-land', 'ionising radiation')</t>
  </si>
  <si>
    <t>(1, 'ALCA', 'htc-hydrochar-land', 'land use')</t>
  </si>
  <si>
    <t>(1, 'ALCA', 'htc-hydrochar-land', 'material resources')</t>
  </si>
  <si>
    <t>(1, 'ALCA', 'htc-hydrochar-land', 'ozone depletion')</t>
  </si>
  <si>
    <t>(1, 'ALCA', 'htc-hydrochar-land', 'particulate matter formation')</t>
  </si>
  <si>
    <t>(1, 'ALCA', 'htc-hydrochar-land', 'photochemical oxidant formation: human health')</t>
  </si>
  <si>
    <t>(1, 'ALCA', 'htc-hydrochar-land', 'photochemical oxidant formation: terrestrial ecosystems')</t>
  </si>
  <si>
    <t>(1, 'ALCA', 'htc-hydrochar-land', 'water use')</t>
  </si>
  <si>
    <t>(1, 'ALCA', 'htc-hydrochar-chp', 'acidification')</t>
  </si>
  <si>
    <t>(1, 'ALCA', 'htc-hydrochar-chp', 'climate change')</t>
  </si>
  <si>
    <t>(1, 'ALCA', 'htc-hydrochar-chp', 'ecotoxicity: freshwater')</t>
  </si>
  <si>
    <t>(1, 'ALCA', 'htc-hydrochar-chp', 'ecotoxicity: marine')</t>
  </si>
  <si>
    <t>(1, 'ALCA', 'htc-hydrochar-chp', 'ecotoxicity: terrestrial')</t>
  </si>
  <si>
    <t>(1, 'ALCA', 'htc-hydrochar-chp', 'energy resources')</t>
  </si>
  <si>
    <t>(1, 'ALCA', 'htc-hydrochar-chp', 'eutrophication: freshwater')</t>
  </si>
  <si>
    <t>(1, 'ALCA', 'htc-hydrochar-chp', 'eutrophication: marine')</t>
  </si>
  <si>
    <t>(1, 'ALCA', 'htc-hydrochar-chp', 'human toxicity: carcinogenic')</t>
  </si>
  <si>
    <t>(1, 'ALCA', 'htc-hydrochar-chp', 'human toxicity: non -carcinogenic')</t>
  </si>
  <si>
    <t>(1, 'ALCA', 'htc-hydrochar-chp', 'ionising radiation')</t>
  </si>
  <si>
    <t>(1, 'ALCA', 'htc-hydrochar-chp', 'land use')</t>
  </si>
  <si>
    <t>(1, 'ALCA', 'htc-hydrochar-chp', 'material resources')</t>
  </si>
  <si>
    <t>(1, 'ALCA', 'htc-hydrochar-chp', 'ozone depletion')</t>
  </si>
  <si>
    <t>(1, 'ALCA', 'htc-hydrochar-chp', 'particulate matter formation')</t>
  </si>
  <si>
    <t>(1, 'ALCA', 'htc-hydrochar-chp', 'photochemical oxidant formation: human health')</t>
  </si>
  <si>
    <t>(1, 'ALCA', 'htc-hydrochar-chp', 'photochemical oxidant formation: terrestrial ecosystems')</t>
  </si>
  <si>
    <t>(1, 'ALCA', 'htc-hydrochar-chp', 'water use')</t>
  </si>
  <si>
    <t>(1, 'ALCA', 'htc-hydrochar-disposal', 'acidification')</t>
  </si>
  <si>
    <t>(1, 'ALCA', 'htc-hydrochar-disposal', 'climate change')</t>
  </si>
  <si>
    <t>(1, 'ALCA', 'htc-hydrochar-disposal', 'ecotoxicity: freshwater')</t>
  </si>
  <si>
    <t>(1, 'ALCA', 'htc-hydrochar-disposal', 'ecotoxicity: marine')</t>
  </si>
  <si>
    <t>(1, 'ALCA', 'htc-hydrochar-disposal', 'ecotoxicity: terrestrial')</t>
  </si>
  <si>
    <t>(1, 'ALCA', 'htc-hydrochar-disposal', 'energy resources')</t>
  </si>
  <si>
    <t>(1, 'ALCA', 'htc-hydrochar-disposal', 'eutrophication: freshwater')</t>
  </si>
  <si>
    <t>(1, 'ALCA', 'htc-hydrochar-disposal', 'eutrophication: marine')</t>
  </si>
  <si>
    <t>(1, 'ALCA', 'htc-hydrochar-disposal', 'human toxicity: carcinogenic')</t>
  </si>
  <si>
    <t>(1, 'ALCA', 'htc-hydrochar-disposal', 'human toxicity: non -carcinogenic')</t>
  </si>
  <si>
    <t>(1, 'ALCA', 'htc-hydrochar-disposal', 'ionising radiation')</t>
  </si>
  <si>
    <t>(1, 'ALCA', 'htc-hydrochar-disposal', 'land use')</t>
  </si>
  <si>
    <t>(1, 'ALCA', 'htc-hydrochar-disposal', 'material resources')</t>
  </si>
  <si>
    <t>(1, 'ALCA', 'htc-hydrochar-disposal', 'ozone depletion')</t>
  </si>
  <si>
    <t>(1, 'ALCA', 'htc-hydrochar-disposal', 'particulate matter formation')</t>
  </si>
  <si>
    <t>(1, 'ALCA', 'htc-hydrochar-disposal', 'photochemical oxidant formation: human health')</t>
  </si>
  <si>
    <t>(1, 'ALCA', 'htc-hydrochar-disposal', 'photochemical oxidant formation: terrestrial ecosystems')</t>
  </si>
  <si>
    <t>(1, 'ALCA', 'htc-hydrochar-disposal', 'water use')</t>
  </si>
  <si>
    <t>(1, 'ALCA', 'htc-gp-disposal', 'acidification')</t>
  </si>
  <si>
    <t>(1, 'ALCA', 'htc-gp-disposal', 'climate change')</t>
  </si>
  <si>
    <t>(1, 'ALCA', 'htc-gp-disposal', 'ecotoxicity: freshwater')</t>
  </si>
  <si>
    <t>(1, 'ALCA', 'htc-gp-disposal', 'ecotoxicity: marine')</t>
  </si>
  <si>
    <t>(1, 'ALCA', 'htc-gp-disposal', 'ecotoxicity: terrestrial')</t>
  </si>
  <si>
    <t>(1, 'ALCA', 'htc-gp-disposal', 'energy resources')</t>
  </si>
  <si>
    <t>(1, 'ALCA', 'htc-gp-disposal', 'eutrophication: freshwater')</t>
  </si>
  <si>
    <t>(1, 'ALCA', 'htc-gp-disposal', 'eutrophication: marine')</t>
  </si>
  <si>
    <t>(1, 'ALCA', 'htc-gp-disposal', 'human toxicity: carcinogenic')</t>
  </si>
  <si>
    <t>(1, 'ALCA', 'htc-gp-disposal', 'human toxicity: non -carcinogenic')</t>
  </si>
  <si>
    <t>(1, 'ALCA', 'htc-gp-disposal', 'ionising radiation')</t>
  </si>
  <si>
    <t>(1, 'ALCA', 'htc-gp-disposal', 'land use')</t>
  </si>
  <si>
    <t>(1, 'ALCA', 'htc-gp-disposal', 'material resources')</t>
  </si>
  <si>
    <t>(1, 'ALCA', 'htc-gp-disposal', 'ozone depletion')</t>
  </si>
  <si>
    <t>(1, 'ALCA', 'htc-gp-disposal', 'particulate matter formation')</t>
  </si>
  <si>
    <t>(1, 'ALCA', 'htc-gp-disposal', 'photochemical oxidant formation: human health')</t>
  </si>
  <si>
    <t>(1, 'ALCA', 'htc-gp-disposal', 'photochemical oxidant formation: terrestrial ecosystems')</t>
  </si>
  <si>
    <t>(1, 'ALCA', 'htc-gp-disposal', 'water use')</t>
  </si>
  <si>
    <t>(1, 'ALCA', 'htc-ap-disposal', 'acidification')</t>
  </si>
  <si>
    <t>(1, 'ALCA', 'htc-ap-disposal', 'climate change')</t>
  </si>
  <si>
    <t>(1, 'ALCA', 'htc-ap-disposal', 'ecotoxicity: freshwater')</t>
  </si>
  <si>
    <t>(1, 'ALCA', 'htc-ap-disposal', 'ecotoxicity: marine')</t>
  </si>
  <si>
    <t>(1, 'ALCA', 'htc-ap-disposal', 'ecotoxicity: terrestrial')</t>
  </si>
  <si>
    <t>(1, 'ALCA', 'htc-ap-disposal', 'energy resources')</t>
  </si>
  <si>
    <t>(1, 'ALCA', 'htc-ap-disposal', 'eutrophication: freshwater')</t>
  </si>
  <si>
    <t>(1, 'ALCA', 'htc-ap-disposal', 'eutrophication: marine')</t>
  </si>
  <si>
    <t>(1, 'ALCA', 'htc-ap-disposal', 'human toxicity: carcinogenic')</t>
  </si>
  <si>
    <t>(1, 'ALCA', 'htc-ap-disposal', 'human toxicity: non -carcinogenic')</t>
  </si>
  <si>
    <t>(1, 'ALCA', 'htc-ap-disposal', 'ionising radiation')</t>
  </si>
  <si>
    <t>(1, 'ALCA', 'htc-ap-disposal', 'land use')</t>
  </si>
  <si>
    <t>(1, 'ALCA', 'htc-ap-disposal', 'material resources')</t>
  </si>
  <si>
    <t>(1, 'ALCA', 'htc-ap-disposal', 'ozone depletion')</t>
  </si>
  <si>
    <t>(1, 'ALCA', 'htc-ap-disposal', 'particulate matter formation')</t>
  </si>
  <si>
    <t>(1, 'ALCA', 'htc-ap-disposal', 'photochemical oxidant formation: human health')</t>
  </si>
  <si>
    <t>(1, 'ALCA', 'htc-ap-disposal', 'photochemical oxidant formation: terrestrial ecosystems')</t>
  </si>
  <si>
    <t>(1, 'ALCA', 'htc-ap-disposal', 'water use')</t>
  </si>
  <si>
    <t>(1, 'ALCA', 'digestate-land', 'acidification')</t>
  </si>
  <si>
    <t>(1, 'ALCA', 'digestate-land', 'climate change')</t>
  </si>
  <si>
    <t>(1, 'ALCA', 'digestate-land', 'ecotoxicity: freshwater')</t>
  </si>
  <si>
    <t>(1, 'ALCA', 'digestate-land', 'ecotoxicity: marine')</t>
  </si>
  <si>
    <t>(1, 'ALCA', 'digestate-land', 'ecotoxicity: terrestrial')</t>
  </si>
  <si>
    <t>(1, 'ALCA', 'digestate-land', 'energy resources')</t>
  </si>
  <si>
    <t>(1, 'ALCA', 'digestate-land', 'eutrophication: freshwater')</t>
  </si>
  <si>
    <t>(1, 'ALCA', 'digestate-land', 'eutrophication: marine')</t>
  </si>
  <si>
    <t>(1, 'ALCA', 'digestate-land', 'human toxicity: carcinogenic')</t>
  </si>
  <si>
    <t>(1, 'ALCA', 'digestate-land', 'human toxicity: non -carcinogenic')</t>
  </si>
  <si>
    <t>(1, 'ALCA', 'digestate-land', 'ionising radiation')</t>
  </si>
  <si>
    <t>(1, 'ALCA', 'digestate-land', 'land use')</t>
  </si>
  <si>
    <t>(1, 'ALCA', 'digestate-land', 'material resources')</t>
  </si>
  <si>
    <t>(1, 'ALCA', 'digestate-land', 'ozone depletion')</t>
  </si>
  <si>
    <t>(1, 'ALCA', 'digestate-land', 'particulate matter formation')</t>
  </si>
  <si>
    <t>(1, 'ALCA', 'digestate-land', 'photochemical oxidant formation: human health')</t>
  </si>
  <si>
    <t>(1, 'ALCA', 'digestate-land', 'photochemical oxidant formation: terrestrial ecosystems')</t>
  </si>
  <si>
    <t>(1, 'ALCA', 'digestate-land', 'water use')</t>
  </si>
  <si>
    <t>(1, 'ALCA', 'digestate-disposal', 'acidification')</t>
  </si>
  <si>
    <t>(1, 'ALCA', 'digestate-disposal', 'climate change')</t>
  </si>
  <si>
    <t>(1, 'ALCA', 'digestate-disposal', 'ecotoxicity: freshwater')</t>
  </si>
  <si>
    <t>(1, 'ALCA', 'digestate-disposal', 'ecotoxicity: marine')</t>
  </si>
  <si>
    <t>(1, 'ALCA', 'digestate-disposal', 'ecotoxicity: terrestrial')</t>
  </si>
  <si>
    <t>(1, 'ALCA', 'digestate-disposal', 'energy resources')</t>
  </si>
  <si>
    <t>(1, 'ALCA', 'digestate-disposal', 'eutrophication: freshwater')</t>
  </si>
  <si>
    <t>(1, 'ALCA', 'digestate-disposal', 'eutrophication: marine')</t>
  </si>
  <si>
    <t>(1, 'ALCA', 'digestate-disposal', 'human toxicity: carcinogenic')</t>
  </si>
  <si>
    <t>(1, 'ALCA', 'digestate-disposal', 'human toxicity: non -carcinogenic')</t>
  </si>
  <si>
    <t>(1, 'ALCA', 'digestate-disposal', 'ionising radiation')</t>
  </si>
  <si>
    <t>(1, 'ALCA', 'digestate-disposal', 'land use')</t>
  </si>
  <si>
    <t>(1, 'ALCA', 'digestate-disposal', 'material resources')</t>
  </si>
  <si>
    <t>(1, 'ALCA', 'digestate-disposal', 'ozone depletion')</t>
  </si>
  <si>
    <t>(1, 'ALCA', 'digestate-disposal', 'particulate matter formation')</t>
  </si>
  <si>
    <t>(1, 'ALCA', 'digestate-disposal', 'photochemical oxidant formation: human health')</t>
  </si>
  <si>
    <t>(1, 'ALCA', 'digestate-disposal', 'photochemical oxidant formation: terrestrial ecosystems')</t>
  </si>
  <si>
    <t>(1, 'ALCA', 'digestate-disposal', 'water use')</t>
  </si>
  <si>
    <t>(1, 'ALCA', 'biogas-disposal', 'acidification')</t>
  </si>
  <si>
    <t>(1, 'ALCA', 'biogas-disposal', 'climate change')</t>
  </si>
  <si>
    <t>(1, 'ALCA', 'biogas-disposal', 'ecotoxicity: freshwater')</t>
  </si>
  <si>
    <t>(1, 'ALCA', 'biogas-disposal', 'ecotoxicity: marine')</t>
  </si>
  <si>
    <t>(1, 'ALCA', 'biogas-disposal', 'ecotoxicity: terrestrial')</t>
  </si>
  <si>
    <t>(1, 'ALCA', 'biogas-disposal', 'energy resources')</t>
  </si>
  <si>
    <t>(1, 'ALCA', 'biogas-disposal', 'eutrophication: freshwater')</t>
  </si>
  <si>
    <t>(1, 'ALCA', 'biogas-disposal', 'eutrophication: marine')</t>
  </si>
  <si>
    <t>(1, 'ALCA', 'biogas-disposal', 'human toxicity: carcinogenic')</t>
  </si>
  <si>
    <t>(1, 'ALCA', 'biogas-disposal', 'human toxicity: non -carcinogenic')</t>
  </si>
  <si>
    <t>(1, 'ALCA', 'biogas-disposal', 'ionising radiation')</t>
  </si>
  <si>
    <t>(1, 'ALCA', 'biogas-disposal', 'land use')</t>
  </si>
  <si>
    <t>(1, 'ALCA', 'biogas-disposal', 'material resources')</t>
  </si>
  <si>
    <t>(1, 'ALCA', 'biogas-disposal', 'ozone depletion')</t>
  </si>
  <si>
    <t>(1, 'ALCA', 'biogas-disposal', 'particulate matter formation')</t>
  </si>
  <si>
    <t>(1, 'ALCA', 'biogas-disposal', 'photochemical oxidant formation: human health')</t>
  </si>
  <si>
    <t>(1, 'ALCA', 'biogas-disposal', 'photochemical oxidant formation: terrestrial ecosystems')</t>
  </si>
  <si>
    <t>(1, 'ALCA', 'biogas-disposal', 'water use')</t>
  </si>
  <si>
    <t>(1, 'ALCA', 'biogas-chp', 'acidification')</t>
  </si>
  <si>
    <t>(1, 'ALCA', 'biogas-chp', 'climate change')</t>
  </si>
  <si>
    <t>(1, 'ALCA', 'biogas-chp', 'ecotoxicity: freshwater')</t>
  </si>
  <si>
    <t>(1, 'ALCA', 'biogas-chp', 'ecotoxicity: marine')</t>
  </si>
  <si>
    <t>(1, 'ALCA', 'biogas-chp', 'ecotoxicity: terrestrial')</t>
  </si>
  <si>
    <t>(1, 'ALCA', 'biogas-chp', 'energy resources')</t>
  </si>
  <si>
    <t>(1, 'ALCA', 'biogas-chp', 'eutrophication: freshwater')</t>
  </si>
  <si>
    <t>(1, 'ALCA', 'biogas-chp', 'eutrophication: marine')</t>
  </si>
  <si>
    <t>(1, 'ALCA', 'biogas-chp', 'human toxicity: carcinogenic')</t>
  </si>
  <si>
    <t>(1, 'ALCA', 'biogas-chp', 'human toxicity: non -carcinogenic')</t>
  </si>
  <si>
    <t>(1, 'ALCA', 'biogas-chp', 'ionising radiation')</t>
  </si>
  <si>
    <t>(1, 'ALCA', 'biogas-chp', 'land use')</t>
  </si>
  <si>
    <t>(1, 'ALCA', 'biogas-chp', 'material resources')</t>
  </si>
  <si>
    <t>(1, 'ALCA', 'biogas-chp', 'ozone depletion')</t>
  </si>
  <si>
    <t>(1, 'ALCA', 'biogas-chp', 'particulate matter formation')</t>
  </si>
  <si>
    <t>(1, 'ALCA', 'biogas-chp', 'photochemical oxidant formation: human health')</t>
  </si>
  <si>
    <t>(1, 'ALCA', 'biogas-chp', 'photochemical oxidant formation: terrestrial ecosystems')</t>
  </si>
  <si>
    <t>(1, 'ALCA', 'biogas-chp', 'water use')</t>
  </si>
  <si>
    <t>(1, 'ALCA', 'manure-land', 'acidification')</t>
  </si>
  <si>
    <t>(1, 'ALCA', 'manure-land', 'climate change')</t>
  </si>
  <si>
    <t>(1, 'ALCA', 'manure-land', 'ecotoxicity: freshwater')</t>
  </si>
  <si>
    <t>(1, 'ALCA', 'manure-land', 'ecotoxicity: marine')</t>
  </si>
  <si>
    <t>(1, 'ALCA', 'manure-land', 'ecotoxicity: terrestrial')</t>
  </si>
  <si>
    <t>(1, 'ALCA', 'manure-land', 'energy resources')</t>
  </si>
  <si>
    <t>(1, 'ALCA', 'manure-land', 'eutrophication: freshwater')</t>
  </si>
  <si>
    <t>(1, 'ALCA', 'manure-land', 'eutrophication: marine')</t>
  </si>
  <si>
    <t>(1, 'ALCA', 'manure-land', 'human toxicity: carcinogenic')</t>
  </si>
  <si>
    <t>(1, 'ALCA', 'manure-land', 'human toxicity: non -carcinogenic')</t>
  </si>
  <si>
    <t>(1, 'ALCA', 'manure-land', 'ionising radiation')</t>
  </si>
  <si>
    <t>(1, 'ALCA', 'manure-land', 'land use')</t>
  </si>
  <si>
    <t>(1, 'ALCA', 'manure-land', 'material resources')</t>
  </si>
  <si>
    <t>(1, 'ALCA', 'manure-land', 'ozone depletion')</t>
  </si>
  <si>
    <t>(1, 'ALCA', 'manure-land', 'particulate matter formation')</t>
  </si>
  <si>
    <t>(1, 'ALCA', 'manure-land', 'photochemical oxidant formation: human health')</t>
  </si>
  <si>
    <t>(1, 'ALCA', 'manure-land', 'photochemical oxidant formation: terrestrial ecosystems')</t>
  </si>
  <si>
    <t>(1, 'ALCA', 'manure-land', 'water use')</t>
  </si>
  <si>
    <t>(1, 'ALCA', 'facility construction', 'acidification')</t>
  </si>
  <si>
    <t>(1, 'ALCA', 'facility construction', 'climate change')</t>
  </si>
  <si>
    <t>(1, 'ALCA', 'facility construction', 'ecotoxicity: freshwater')</t>
  </si>
  <si>
    <t>(1, 'ALCA', 'facility construction', 'ecotoxicity: marine')</t>
  </si>
  <si>
    <t>(1, 'ALCA', 'facility construction', 'ecotoxicity: terrestrial')</t>
  </si>
  <si>
    <t>(1, 'ALCA', 'facility construction', 'energy resources')</t>
  </si>
  <si>
    <t>(1, 'ALCA', 'facility construction', 'eutrophication: freshwater')</t>
  </si>
  <si>
    <t>(1, 'ALCA', 'facility construction', 'eutrophication: marine')</t>
  </si>
  <si>
    <t>(1, 'ALCA', 'facility construction', 'human toxicity: carcinogenic')</t>
  </si>
  <si>
    <t>(1, 'ALCA', 'facility construction', 'human toxicity: non -carcinogenic')</t>
  </si>
  <si>
    <t>(1, 'ALCA', 'facility construction', 'ionising radiation')</t>
  </si>
  <si>
    <t>(1, 'ALCA', 'facility construction', 'land use')</t>
  </si>
  <si>
    <t>(1, 'ALCA', 'facility construction', 'material resources')</t>
  </si>
  <si>
    <t>(1, 'ALCA', 'facility construction', 'ozone depletion')</t>
  </si>
  <si>
    <t>(1, 'ALCA', 'facility construction', 'particulate matter formation')</t>
  </si>
  <si>
    <t>(1, 'ALCA', 'facility construction', 'photochemical oxidant formation: human health')</t>
  </si>
  <si>
    <t>(1, 'ALCA', 'facility construction', 'photochemical oxidant formation: terrestrial ecosystems')</t>
  </si>
  <si>
    <t>(1, 'ALCA', 'facility construction', 'water use')</t>
  </si>
  <si>
    <t>(1, 'ALCA', 'N fertilizer', 'acidification')</t>
  </si>
  <si>
    <t>(1, 'ALCA', 'N fertilizer', 'climate change')</t>
  </si>
  <si>
    <t>(1, 'ALCA', 'N fertilizer', 'ecotoxicity: freshwater')</t>
  </si>
  <si>
    <t>(1, 'ALCA', 'N fertilizer', 'ecotoxicity: marine')</t>
  </si>
  <si>
    <t>(1, 'ALCA', 'N fertilizer', 'ecotoxicity: terrestrial')</t>
  </si>
  <si>
    <t>(1, 'ALCA', 'N fertilizer', 'energy resources')</t>
  </si>
  <si>
    <t>(1, 'ALCA', 'N fertilizer', 'eutrophication: freshwater')</t>
  </si>
  <si>
    <t>(1, 'ALCA', 'N fertilizer', 'eutrophication: marine')</t>
  </si>
  <si>
    <t>(1, 'ALCA', 'N fertilizer', 'human toxicity: carcinogenic')</t>
  </si>
  <si>
    <t>(1, 'ALCA', 'N fertilizer', 'human toxicity: non -carcinogenic')</t>
  </si>
  <si>
    <t>(1, 'ALCA', 'N fertilizer', 'ionising radiation')</t>
  </si>
  <si>
    <t>(1, 'ALCA', 'N fertilizer', 'land use')</t>
  </si>
  <si>
    <t>(1, 'ALCA', 'N fertilizer', 'material resources')</t>
  </si>
  <si>
    <t>(1, 'ALCA', 'N fertilizer', 'ozone depletion')</t>
  </si>
  <si>
    <t>(1, 'ALCA', 'N fertilizer', 'particulate matter formation')</t>
  </si>
  <si>
    <t>(1, 'ALCA', 'N fertilizer', 'photochemical oxidant formation: human health')</t>
  </si>
  <si>
    <t>(1, 'ALCA', 'N fertilizer', 'photochemical oxidant formation: terrestrial ecosystems')</t>
  </si>
  <si>
    <t>(1, 'ALCA', 'N fertilizer', 'water use')</t>
  </si>
  <si>
    <t>(1, 'ALCA', 'P fertilizer', 'acidification')</t>
  </si>
  <si>
    <t>(1, 'ALCA', 'P fertilizer', 'climate change')</t>
  </si>
  <si>
    <t>(1, 'ALCA', 'P fertilizer', 'ecotoxicity: freshwater')</t>
  </si>
  <si>
    <t>(1, 'ALCA', 'P fertilizer', 'ecotoxicity: marine')</t>
  </si>
  <si>
    <t>(1, 'ALCA', 'P fertilizer', 'ecotoxicity: terrestrial')</t>
  </si>
  <si>
    <t>(1, 'ALCA', 'P fertilizer', 'energy resources')</t>
  </si>
  <si>
    <t>(1, 'ALCA', 'P fertilizer', 'eutrophication: freshwater')</t>
  </si>
  <si>
    <t>(1, 'ALCA', 'P fertilizer', 'eutrophication: marine')</t>
  </si>
  <si>
    <t>(1, 'ALCA', 'P fertilizer', 'human toxicity: carcinogenic')</t>
  </si>
  <si>
    <t>(1, 'ALCA', 'P fertilizer', 'human toxicity: non -carcinogenic')</t>
  </si>
  <si>
    <t>(1, 'ALCA', 'P fertilizer', 'ionising radiation')</t>
  </si>
  <si>
    <t>(1, 'ALCA', 'P fertilizer', 'land use')</t>
  </si>
  <si>
    <t>(1, 'ALCA', 'P fertilizer', 'material resources')</t>
  </si>
  <si>
    <t>(1, 'ALCA', 'P fertilizer', 'ozone depletion')</t>
  </si>
  <si>
    <t>(1, 'ALCA', 'P fertilizer', 'particulate matter formation')</t>
  </si>
  <si>
    <t>(1, 'ALCA', 'P fertilizer', 'photochemical oxidant formation: human health')</t>
  </si>
  <si>
    <t>(1, 'ALCA', 'P fertilizer', 'photochemical oxidant formation: terrestrial ecosystems')</t>
  </si>
  <si>
    <t>(1, 'ALCA', 'P fertilizer', 'water use')</t>
  </si>
  <si>
    <t>(1, 'ALCA', 'K fertilizer', 'acidification')</t>
  </si>
  <si>
    <t>(1, 'ALCA', 'K fertilizer', 'climate change')</t>
  </si>
  <si>
    <t>(1, 'ALCA', 'K fertilizer', 'ecotoxicity: freshwater')</t>
  </si>
  <si>
    <t>(1, 'ALCA', 'K fertilizer', 'ecotoxicity: marine')</t>
  </si>
  <si>
    <t>(1, 'ALCA', 'K fertilizer', 'ecotoxicity: terrestrial')</t>
  </si>
  <si>
    <t>(1, 'ALCA', 'K fertilizer', 'energy resources')</t>
  </si>
  <si>
    <t>(1, 'ALCA', 'K fertilizer', 'eutrophication: freshwater')</t>
  </si>
  <si>
    <t>(1, 'ALCA', 'K fertilizer', 'eutrophication: marine')</t>
  </si>
  <si>
    <t>(1, 'ALCA', 'K fertilizer', 'human toxicity: carcinogenic')</t>
  </si>
  <si>
    <t>(1, 'ALCA', 'K fertilizer', 'human toxicity: non -carcinogenic')</t>
  </si>
  <si>
    <t>(1, 'ALCA', 'K fertilizer', 'ionising radiation')</t>
  </si>
  <si>
    <t>(1, 'ALCA', 'K fertilizer', 'land use')</t>
  </si>
  <si>
    <t>(1, 'ALCA', 'K fertilizer', 'material resources')</t>
  </si>
  <si>
    <t>(1, 'ALCA', 'K fertilizer', 'ozone depletion')</t>
  </si>
  <si>
    <t>(1, 'ALCA', 'K fertilizer', 'particulate matter formation')</t>
  </si>
  <si>
    <t>(1, 'ALCA', 'K fertilizer', 'photochemical oxidant formation: human health')</t>
  </si>
  <si>
    <t>(1, 'ALCA', 'K fertilizer', 'photochemical oxidant formation: terrestrial ecosystems')</t>
  </si>
  <si>
    <t>(1, 'ALCA', 'K fertilizer', 'water use')</t>
  </si>
  <si>
    <t>(1, 'ALCA', 'storage-facility-solids', 'acidification')</t>
  </si>
  <si>
    <t>(1, 'ALCA', 'storage-facility-solids', 'climate change')</t>
  </si>
  <si>
    <t>(1, 'ALCA', 'storage-facility-solids', 'ecotoxicity: freshwater')</t>
  </si>
  <si>
    <t>(1, 'ALCA', 'storage-facility-solids', 'ecotoxicity: marine')</t>
  </si>
  <si>
    <t>(1, 'ALCA', 'storage-facility-solids', 'ecotoxicity: terrestrial')</t>
  </si>
  <si>
    <t>(1, 'ALCA', 'storage-facility-solids', 'energy resources')</t>
  </si>
  <si>
    <t>(1, 'ALCA', 'storage-facility-solids', 'eutrophication: freshwater')</t>
  </si>
  <si>
    <t>(1, 'ALCA', 'storage-facility-solids', 'eutrophication: marine')</t>
  </si>
  <si>
    <t>(1, 'ALCA', 'storage-facility-solids', 'human toxicity: carcinogenic')</t>
  </si>
  <si>
    <t>(1, 'ALCA', 'storage-facility-solids', 'human toxicity: non -carcinogenic')</t>
  </si>
  <si>
    <t>(1, 'ALCA', 'storage-facility-solids', 'ionising radiation')</t>
  </si>
  <si>
    <t>(1, 'ALCA', 'storage-facility-solids', 'land use')</t>
  </si>
  <si>
    <t>(1, 'ALCA', 'storage-facility-solids', 'material resources')</t>
  </si>
  <si>
    <t>(1, 'ALCA', 'storage-facility-solids', 'ozone depletion')</t>
  </si>
  <si>
    <t>(1, 'ALCA', 'storage-facility-solids', 'particulate matter formation')</t>
  </si>
  <si>
    <t>(1, 'ALCA', 'storage-facility-solids', 'photochemical oxidant formation: human health')</t>
  </si>
  <si>
    <t>(1, 'ALCA', 'storage-facility-solids', 'photochemical oxidant formation: terrestrial ecosystems')</t>
  </si>
  <si>
    <t>(1, 'ALCA', 'storage-facility-solids', 'water use')</t>
  </si>
  <si>
    <t>(1, 'ALCA', 'storage-facility-liquids', 'acidification')</t>
  </si>
  <si>
    <t>(1, 'ALCA', 'storage-facility-liquids', 'climate change')</t>
  </si>
  <si>
    <t>(1, 'ALCA', 'storage-facility-liquids', 'ecotoxicity: freshwater')</t>
  </si>
  <si>
    <t>(1, 'ALCA', 'storage-facility-liquids', 'ecotoxicity: marine')</t>
  </si>
  <si>
    <t>(1, 'ALCA', 'storage-facility-liquids', 'ecotoxicity: terrestrial')</t>
  </si>
  <si>
    <t>(1, 'ALCA', 'storage-facility-liquids', 'energy resources')</t>
  </si>
  <si>
    <t>(1, 'ALCA', 'storage-facility-liquids', 'eutrophication: freshwater')</t>
  </si>
  <si>
    <t>(1, 'ALCA', 'storage-facility-liquids', 'eutrophication: marine')</t>
  </si>
  <si>
    <t>(1, 'ALCA', 'storage-facility-liquids', 'human toxicity: carcinogenic')</t>
  </si>
  <si>
    <t>(1, 'ALCA', 'storage-facility-liquids', 'human toxicity: non -carcinogenic')</t>
  </si>
  <si>
    <t>(1, 'ALCA', 'storage-facility-liquids', 'ionising radiation')</t>
  </si>
  <si>
    <t>(1, 'ALCA', 'storage-facility-liquids', 'land use')</t>
  </si>
  <si>
    <t>(1, 'ALCA', 'storage-facility-liquids', 'material resources')</t>
  </si>
  <si>
    <t>(1, 'ALCA', 'storage-facility-liquids', 'ozone depletion')</t>
  </si>
  <si>
    <t>(1, 'ALCA', 'storage-facility-liquids', 'particulate matter formation')</t>
  </si>
  <si>
    <t>(1, 'ALCA', 'storage-facility-liquids', 'photochemical oxidant formation: human health')</t>
  </si>
  <si>
    <t>(1, 'ALCA', 'storage-facility-liquids', 'photochemical oxidant formation: terrestrial ecosystems')</t>
  </si>
  <si>
    <t>(1, 'ALCA', 'storage-facility-liquids', 'water use')</t>
  </si>
  <si>
    <t>(1, 'ALCA', 'biochar market', 'acidification')</t>
  </si>
  <si>
    <t>(1, 'ALCA', 'biochar market', 'climate change')</t>
  </si>
  <si>
    <t>(1, 'ALCA', 'biochar market', 'ecotoxicity: freshwater')</t>
  </si>
  <si>
    <t>(1, 'ALCA', 'biochar market', 'ecotoxicity: marine')</t>
  </si>
  <si>
    <t>(1, 'ALCA', 'biochar market', 'ecotoxicity: terrestrial')</t>
  </si>
  <si>
    <t>(1, 'ALCA', 'biochar market', 'energy resources')</t>
  </si>
  <si>
    <t>(1, 'ALCA', 'biochar market', 'eutrophication: freshwater')</t>
  </si>
  <si>
    <t>(1, 'ALCA', 'biochar market', 'eutrophication: marine')</t>
  </si>
  <si>
    <t>(1, 'ALCA', 'biochar market', 'human toxicity: carcinogenic')</t>
  </si>
  <si>
    <t>(1, 'ALCA', 'biochar market', 'human toxicity: non -carcinogenic')</t>
  </si>
  <si>
    <t>(1, 'ALCA', 'biochar market', 'ionising radiation')</t>
  </si>
  <si>
    <t>(1, 'ALCA', 'biochar market', 'land use')</t>
  </si>
  <si>
    <t>(1, 'ALCA', 'biochar market', 'material resources')</t>
  </si>
  <si>
    <t>(1, 'ALCA', 'biochar market', 'ozone depletion')</t>
  </si>
  <si>
    <t>(1, 'ALCA', 'biochar market', 'particulate matter formation')</t>
  </si>
  <si>
    <t>(1, 'ALCA', 'biochar market', 'photochemical oxidant formation: human health')</t>
  </si>
  <si>
    <t>(1, 'ALCA', 'biochar market', 'photochemical oxidant formation: terrestrial ecosystems')</t>
  </si>
  <si>
    <t>(1, 'ALCA', 'biochar market', 'water use')</t>
  </si>
  <si>
    <t>(1, 'ALCA', 'bio-oil market', 'acidification')</t>
  </si>
  <si>
    <t>(1, 'ALCA', 'bio-oil market', 'climate change')</t>
  </si>
  <si>
    <t>(1, 'ALCA', 'bio-oil market', 'ecotoxicity: freshwater')</t>
  </si>
  <si>
    <t>(1, 'ALCA', 'bio-oil market', 'ecotoxicity: marine')</t>
  </si>
  <si>
    <t>(1, 'ALCA', 'bio-oil market', 'ecotoxicity: terrestrial')</t>
  </si>
  <si>
    <t>(1, 'ALCA', 'bio-oil market', 'energy resources')</t>
  </si>
  <si>
    <t>(1, 'ALCA', 'bio-oil market', 'eutrophication: freshwater')</t>
  </si>
  <si>
    <t>(1, 'ALCA', 'bio-oil market', 'eutrophication: marine')</t>
  </si>
  <si>
    <t>(1, 'ALCA', 'bio-oil market', 'human toxicity: carcinogenic')</t>
  </si>
  <si>
    <t>(1, 'ALCA', 'bio-oil market', 'human toxicity: non -carcinogenic')</t>
  </si>
  <si>
    <t>(1, 'ALCA', 'bio-oil market', 'ionising radiation')</t>
  </si>
  <si>
    <t>(1, 'ALCA', 'bio-oil market', 'land use')</t>
  </si>
  <si>
    <t>(1, 'ALCA', 'bio-oil market', 'material resources')</t>
  </si>
  <si>
    <t>(1, 'ALCA', 'bio-oil market', 'ozone depletion')</t>
  </si>
  <si>
    <t>(1, 'ALCA', 'bio-oil market', 'particulate matter formation')</t>
  </si>
  <si>
    <t>(1, 'ALCA', 'bio-oil market', 'photochemical oxidant formation: human health')</t>
  </si>
  <si>
    <t>(1, 'ALCA', 'bio-oil market', 'photochemical oxidant formation: terrestrial ecosystems')</t>
  </si>
  <si>
    <t>(1, 'ALCA', 'bio-oil market', 'water use')</t>
  </si>
  <si>
    <t>(1, 'ALCA', 'hydrochar market', 'acidification')</t>
  </si>
  <si>
    <t>(1, 'ALCA', 'hydrochar market', 'climate change')</t>
  </si>
  <si>
    <t>(1, 'ALCA', 'hydrochar market', 'ecotoxicity: freshwater')</t>
  </si>
  <si>
    <t>(1, 'ALCA', 'hydrochar market', 'ecotoxicity: marine')</t>
  </si>
  <si>
    <t>(1, 'ALCA', 'hydrochar market', 'ecotoxicity: terrestrial')</t>
  </si>
  <si>
    <t>(1, 'ALCA', 'hydrochar market', 'energy resources')</t>
  </si>
  <si>
    <t>(1, 'ALCA', 'hydrochar market', 'eutrophication: freshwater')</t>
  </si>
  <si>
    <t>(1, 'ALCA', 'hydrochar market', 'eutrophication: marine')</t>
  </si>
  <si>
    <t>(1, 'ALCA', 'hydrochar market', 'human toxicity: carcinogenic')</t>
  </si>
  <si>
    <t>(1, 'ALCA', 'hydrochar market', 'human toxicity: non -carcinogenic')</t>
  </si>
  <si>
    <t>(1, 'ALCA', 'hydrochar market', 'ionising radiation')</t>
  </si>
  <si>
    <t>(1, 'ALCA', 'hydrochar market', 'land use')</t>
  </si>
  <si>
    <t>(1, 'ALCA', 'hydrochar market', 'material resources')</t>
  </si>
  <si>
    <t>(1, 'ALCA', 'hydrochar market', 'ozone depletion')</t>
  </si>
  <si>
    <t>(1, 'ALCA', 'hydrochar market', 'particulate matter formation')</t>
  </si>
  <si>
    <t>(1, 'ALCA', 'hydrochar market', 'photochemical oxidant formation: human health')</t>
  </si>
  <si>
    <t>(1, 'ALCA', 'hydrochar market', 'photochemical oxidant formation: terrestrial ecosystems')</t>
  </si>
  <si>
    <t>(1, 'ALCA', 'hydrochar market', 'water use')</t>
  </si>
  <si>
    <t>(1, 'ALCA', 'avoided electricity', 'acidification')</t>
  </si>
  <si>
    <t>(1, 'ALCA', 'avoided electricity', 'climate change')</t>
  </si>
  <si>
    <t>(1, 'ALCA', 'avoided electricity', 'ecotoxicity: freshwater')</t>
  </si>
  <si>
    <t>(1, 'ALCA', 'avoided electricity', 'ecotoxicity: marine')</t>
  </si>
  <si>
    <t>(1, 'ALCA', 'avoided electricity', 'ecotoxicity: terrestrial')</t>
  </si>
  <si>
    <t>(1, 'ALCA', 'avoided electricity', 'energy resources')</t>
  </si>
  <si>
    <t>(1, 'ALCA', 'avoided electricity', 'eutrophication: freshwater')</t>
  </si>
  <si>
    <t>(1, 'ALCA', 'avoided electricity', 'eutrophication: marine')</t>
  </si>
  <si>
    <t>(1, 'ALCA', 'avoided electricity', 'human toxicity: carcinogenic')</t>
  </si>
  <si>
    <t>(1, 'ALCA', 'avoided electricity', 'human toxicity: non -carcinogenic')</t>
  </si>
  <si>
    <t>(1, 'ALCA', 'avoided electricity', 'ionising radiation')</t>
  </si>
  <si>
    <t>(1, 'ALCA', 'avoided electricity', 'land use')</t>
  </si>
  <si>
    <t>(1, 'ALCA', 'avoided electricity', 'material resources')</t>
  </si>
  <si>
    <t>(1, 'ALCA', 'avoided electricity', 'ozone depletion')</t>
  </si>
  <si>
    <t>(1, 'ALCA', 'avoided electricity', 'particulate matter formation')</t>
  </si>
  <si>
    <t>(1, 'ALCA', 'avoided electricity', 'photochemical oxidant formation: human health')</t>
  </si>
  <si>
    <t>(1, 'ALCA', 'avoided electricity', 'photochemical oxidant formation: terrestrial ecosystems')</t>
  </si>
  <si>
    <t>(1, 'ALCA', 'avoided electricity', 'water use')</t>
  </si>
  <si>
    <t>(1, 'CLCA', 'natural gas', 'acidification')</t>
  </si>
  <si>
    <t>(1, 'CLCA', 'natural gas', 'climate change')</t>
  </si>
  <si>
    <t>(1, 'CLCA', 'natural gas', 'ecotoxicity: freshwater')</t>
  </si>
  <si>
    <t>(1, 'CLCA', 'natural gas', 'ecotoxicity: marine')</t>
  </si>
  <si>
    <t>(1, 'CLCA', 'natural gas', 'ecotoxicity: terrestrial')</t>
  </si>
  <si>
    <t>(1, 'CLCA', 'natural gas', 'energy resources')</t>
  </si>
  <si>
    <t>(1, 'CLCA', 'natural gas', 'eutrophication: freshwater')</t>
  </si>
  <si>
    <t>(1, 'CLCA', 'natural gas', 'eutrophication: marine')</t>
  </si>
  <si>
    <t>(1, 'CLCA', 'natural gas', 'human toxicity: carcinogenic')</t>
  </si>
  <si>
    <t>(1, 'CLCA', 'natural gas', 'human toxicity: non -carcinogenic')</t>
  </si>
  <si>
    <t>(1, 'CLCA', 'natural gas', 'ionising radiation')</t>
  </si>
  <si>
    <t>(1, 'CLCA', 'natural gas', 'land use')</t>
  </si>
  <si>
    <t>(1, 'CLCA', 'natural gas', 'material resources')</t>
  </si>
  <si>
    <t>(1, 'CLCA', 'natural gas', 'ozone depletion')</t>
  </si>
  <si>
    <t>(1, 'CLCA', 'natural gas', 'particulate matter formation')</t>
  </si>
  <si>
    <t>(1, 'CLCA', 'natural gas', 'photochemical oxidant formation: human health')</t>
  </si>
  <si>
    <t>(1, 'CLCA', 'natural gas', 'photochemical oxidant formation: terrestrial ecosystems')</t>
  </si>
  <si>
    <t>(1, 'CLCA', 'natural gas', 'water use')</t>
  </si>
  <si>
    <t>(1, 'CLCA', 'grid electricity', 'acidification')</t>
  </si>
  <si>
    <t>(1, 'CLCA', 'grid electricity', 'climate change')</t>
  </si>
  <si>
    <t>(1, 'CLCA', 'grid electricity', 'ecotoxicity: freshwater')</t>
  </si>
  <si>
    <t>(1, 'CLCA', 'grid electricity', 'ecotoxicity: marine')</t>
  </si>
  <si>
    <t>(1, 'CLCA', 'grid electricity', 'ecotoxicity: terrestrial')</t>
  </si>
  <si>
    <t>(1, 'CLCA', 'grid electricity', 'energy resources')</t>
  </si>
  <si>
    <t>(1, 'CLCA', 'grid electricity', 'eutrophication: freshwater')</t>
  </si>
  <si>
    <t>(1, 'CLCA', 'grid electricity', 'eutrophication: marine')</t>
  </si>
  <si>
    <t>(1, 'CLCA', 'grid electricity', 'human toxicity: carcinogenic')</t>
  </si>
  <si>
    <t>(1, 'CLCA', 'grid electricity', 'human toxicity: non -carcinogenic')</t>
  </si>
  <si>
    <t>(1, 'CLCA', 'grid electricity', 'ionising radiation')</t>
  </si>
  <si>
    <t>(1, 'CLCA', 'grid electricity', 'land use')</t>
  </si>
  <si>
    <t>(1, 'CLCA', 'grid electricity', 'material resources')</t>
  </si>
  <si>
    <t>(1, 'CLCA', 'grid electricity', 'ozone depletion')</t>
  </si>
  <si>
    <t>(1, 'CLCA', 'grid electricity', 'particulate matter formation')</t>
  </si>
  <si>
    <t>(1, 'CLCA', 'grid electricity', 'photochemical oxidant formation: human health')</t>
  </si>
  <si>
    <t>(1, 'CLCA', 'grid electricity', 'photochemical oxidant formation: terrestrial ecosystems')</t>
  </si>
  <si>
    <t>(1, 'CLCA', 'grid electricity', 'water use')</t>
  </si>
  <si>
    <t>(1, 'CLCA', 'diesel', 'acidification')</t>
  </si>
  <si>
    <t>(1, 'CLCA', 'diesel', 'climate change')</t>
  </si>
  <si>
    <t>(1, 'CLCA', 'diesel', 'ecotoxicity: freshwater')</t>
  </si>
  <si>
    <t>(1, 'CLCA', 'diesel', 'ecotoxicity: marine')</t>
  </si>
  <si>
    <t>(1, 'CLCA', 'diesel', 'ecotoxicity: terrestrial')</t>
  </si>
  <si>
    <t>(1, 'CLCA', 'diesel', 'energy resources')</t>
  </si>
  <si>
    <t>(1, 'CLCA', 'diesel', 'eutrophication: freshwater')</t>
  </si>
  <si>
    <t>(1, 'CLCA', 'diesel', 'eutrophication: marine')</t>
  </si>
  <si>
    <t>(1, 'CLCA', 'diesel', 'human toxicity: carcinogenic')</t>
  </si>
  <si>
    <t>(1, 'CLCA', 'diesel', 'human toxicity: non -carcinogenic')</t>
  </si>
  <si>
    <t>(1, 'CLCA', 'diesel', 'ionising radiation')</t>
  </si>
  <si>
    <t>(1, 'CLCA', 'diesel', 'land use')</t>
  </si>
  <si>
    <t>(1, 'CLCA', 'diesel', 'material resources')</t>
  </si>
  <si>
    <t>(1, 'CLCA', 'diesel', 'ozone depletion')</t>
  </si>
  <si>
    <t>(1, 'CLCA', 'diesel', 'particulate matter formation')</t>
  </si>
  <si>
    <t>(1, 'CLCA', 'diesel', 'photochemical oxidant formation: human health')</t>
  </si>
  <si>
    <t>(1, 'CLCA', 'diesel', 'photochemical oxidant formation: terrestrial ecosystems')</t>
  </si>
  <si>
    <t>(1, 'CLCA', 'diesel', 'water use')</t>
  </si>
  <si>
    <t>(1, 'CLCA', 'water', 'acidification')</t>
  </si>
  <si>
    <t>(1, 'CLCA', 'water', 'climate change')</t>
  </si>
  <si>
    <t>(1, 'CLCA', 'water', 'ecotoxicity: freshwater')</t>
  </si>
  <si>
    <t>(1, 'CLCA', 'water', 'ecotoxicity: marine')</t>
  </si>
  <si>
    <t>(1, 'CLCA', 'water', 'ecotoxicity: terrestrial')</t>
  </si>
  <si>
    <t>(1, 'CLCA', 'water', 'energy resources')</t>
  </si>
  <si>
    <t>(1, 'CLCA', 'water', 'eutrophication: freshwater')</t>
  </si>
  <si>
    <t>(1, 'CLCA', 'water', 'eutrophication: marine')</t>
  </si>
  <si>
    <t>(1, 'CLCA', 'water', 'human toxicity: carcinogenic')</t>
  </si>
  <si>
    <t>(1, 'CLCA', 'water', 'human toxicity: non -carcinogenic')</t>
  </si>
  <si>
    <t>(1, 'CLCA', 'water', 'ionising radiation')</t>
  </si>
  <si>
    <t>(1, 'CLCA', 'water', 'land use')</t>
  </si>
  <si>
    <t>(1, 'CLCA', 'water', 'material resources')</t>
  </si>
  <si>
    <t>(1, 'CLCA', 'water', 'ozone depletion')</t>
  </si>
  <si>
    <t>(1, 'CLCA', 'water', 'particulate matter formation')</t>
  </si>
  <si>
    <t>(1, 'CLCA', 'water', 'photochemical oxidant formation: human health')</t>
  </si>
  <si>
    <t>(1, 'CLCA', 'water', 'photochemical oxidant formation: terrestrial ecosystems')</t>
  </si>
  <si>
    <t>(1, 'CLCA', 'water', 'water use')</t>
  </si>
  <si>
    <t>(1, 'CLCA', 'biochar-chp', 'acidification')</t>
  </si>
  <si>
    <t>(1, 'CLCA', 'biochar-chp', 'climate change')</t>
  </si>
  <si>
    <t>(1, 'CLCA', 'biochar-chp', 'ecotoxicity: freshwater')</t>
  </si>
  <si>
    <t>(1, 'CLCA', 'biochar-chp', 'ecotoxicity: marine')</t>
  </si>
  <si>
    <t>(1, 'CLCA', 'biochar-chp', 'ecotoxicity: terrestrial')</t>
  </si>
  <si>
    <t>(1, 'CLCA', 'biochar-chp', 'energy resources')</t>
  </si>
  <si>
    <t>(1, 'CLCA', 'biochar-chp', 'eutrophication: freshwater')</t>
  </si>
  <si>
    <t>(1, 'CLCA', 'biochar-chp', 'eutrophication: marine')</t>
  </si>
  <si>
    <t>(1, 'CLCA', 'biochar-chp', 'human toxicity: carcinogenic')</t>
  </si>
  <si>
    <t>(1, 'CLCA', 'biochar-chp', 'human toxicity: non -carcinogenic')</t>
  </si>
  <si>
    <t>(1, 'CLCA', 'biochar-chp', 'ionising radiation')</t>
  </si>
  <si>
    <t>(1, 'CLCA', 'biochar-chp', 'land use')</t>
  </si>
  <si>
    <t>(1, 'CLCA', 'biochar-chp', 'material resources')</t>
  </si>
  <si>
    <t>(1, 'CLCA', 'biochar-chp', 'ozone depletion')</t>
  </si>
  <si>
    <t>(1, 'CLCA', 'biochar-chp', 'particulate matter formation')</t>
  </si>
  <si>
    <t>(1, 'CLCA', 'biochar-chp', 'photochemical oxidant formation: human health')</t>
  </si>
  <si>
    <t>(1, 'CLCA', 'biochar-chp', 'photochemical oxidant formation: terrestrial ecosystems')</t>
  </si>
  <si>
    <t>(1, 'CLCA', 'biochar-chp', 'water use')</t>
  </si>
  <si>
    <t>(1, 'CLCA', 'biochar-land', 'acidification')</t>
  </si>
  <si>
    <t>(1, 'CLCA', 'biochar-land', 'climate change')</t>
  </si>
  <si>
    <t>(1, 'CLCA', 'biochar-land', 'ecotoxicity: freshwater')</t>
  </si>
  <si>
    <t>(1, 'CLCA', 'biochar-land', 'ecotoxicity: marine')</t>
  </si>
  <si>
    <t>(1, 'CLCA', 'biochar-land', 'ecotoxicity: terrestrial')</t>
  </si>
  <si>
    <t>(1, 'CLCA', 'biochar-land', 'energy resources')</t>
  </si>
  <si>
    <t>(1, 'CLCA', 'biochar-land', 'eutrophication: freshwater')</t>
  </si>
  <si>
    <t>(1, 'CLCA', 'biochar-land', 'eutrophication: marine')</t>
  </si>
  <si>
    <t>(1, 'CLCA', 'biochar-land', 'human toxicity: carcinogenic')</t>
  </si>
  <si>
    <t>(1, 'CLCA', 'biochar-land', 'human toxicity: non -carcinogenic')</t>
  </si>
  <si>
    <t>(1, 'CLCA', 'biochar-land', 'ionising radiation')</t>
  </si>
  <si>
    <t>(1, 'CLCA', 'biochar-land', 'land use')</t>
  </si>
  <si>
    <t>(1, 'CLCA', 'biochar-land', 'material resources')</t>
  </si>
  <si>
    <t>(1, 'CLCA', 'biochar-land', 'ozone depletion')</t>
  </si>
  <si>
    <t>(1, 'CLCA', 'biochar-land', 'particulate matter formation')</t>
  </si>
  <si>
    <t>(1, 'CLCA', 'biochar-land', 'photochemical oxidant formation: human health')</t>
  </si>
  <si>
    <t>(1, 'CLCA', 'biochar-land', 'photochemical oxidant formation: terrestrial ecosystems')</t>
  </si>
  <si>
    <t>(1, 'CLCA', 'biochar-land', 'water use')</t>
  </si>
  <si>
    <t>(1, 'CLCA', 'biochar-disposal', 'acidification')</t>
  </si>
  <si>
    <t>(1, 'CLCA', 'biochar-disposal', 'climate change')</t>
  </si>
  <si>
    <t>(1, 'CLCA', 'biochar-disposal', 'ecotoxicity: freshwater')</t>
  </si>
  <si>
    <t>(1, 'CLCA', 'biochar-disposal', 'ecotoxicity: marine')</t>
  </si>
  <si>
    <t>(1, 'CLCA', 'biochar-disposal', 'ecotoxicity: terrestrial')</t>
  </si>
  <si>
    <t>(1, 'CLCA', 'biochar-disposal', 'energy resources')</t>
  </si>
  <si>
    <t>(1, 'CLCA', 'biochar-disposal', 'eutrophication: freshwater')</t>
  </si>
  <si>
    <t>(1, 'CLCA', 'biochar-disposal', 'eutrophication: marine')</t>
  </si>
  <si>
    <t>(1, 'CLCA', 'biochar-disposal', 'human toxicity: carcinogenic')</t>
  </si>
  <si>
    <t>(1, 'CLCA', 'biochar-disposal', 'human toxicity: non -carcinogenic')</t>
  </si>
  <si>
    <t>(1, 'CLCA', 'biochar-disposal', 'ionising radiation')</t>
  </si>
  <si>
    <t>(1, 'CLCA', 'biochar-disposal', 'land use')</t>
  </si>
  <si>
    <t>(1, 'CLCA', 'biochar-disposal', 'material resources')</t>
  </si>
  <si>
    <t>(1, 'CLCA', 'biochar-disposal', 'ozone depletion')</t>
  </si>
  <si>
    <t>(1, 'CLCA', 'biochar-disposal', 'particulate matter formation')</t>
  </si>
  <si>
    <t>(1, 'CLCA', 'biochar-disposal', 'photochemical oxidant formation: human health')</t>
  </si>
  <si>
    <t>(1, 'CLCA', 'biochar-disposal', 'photochemical oxidant formation: terrestrial ecosystems')</t>
  </si>
  <si>
    <t>(1, 'CLCA', 'biochar-disposal', 'water use')</t>
  </si>
  <si>
    <t>(1, 'CLCA', 'pyro-bio-oil-chp', 'acidification')</t>
  </si>
  <si>
    <t>(1, 'CLCA', 'pyro-bio-oil-chp', 'climate change')</t>
  </si>
  <si>
    <t>(1, 'CLCA', 'pyro-bio-oil-chp', 'ecotoxicity: freshwater')</t>
  </si>
  <si>
    <t>(1, 'CLCA', 'pyro-bio-oil-chp', 'ecotoxicity: marine')</t>
  </si>
  <si>
    <t>(1, 'CLCA', 'pyro-bio-oil-chp', 'ecotoxicity: terrestrial')</t>
  </si>
  <si>
    <t>(1, 'CLCA', 'pyro-bio-oil-chp', 'energy resources')</t>
  </si>
  <si>
    <t>(1, 'CLCA', 'pyro-bio-oil-chp', 'eutrophication: freshwater')</t>
  </si>
  <si>
    <t>(1, 'CLCA', 'pyro-bio-oil-chp', 'eutrophication: marine')</t>
  </si>
  <si>
    <t>(1, 'CLCA', 'pyro-bio-oil-chp', 'human toxicity: carcinogenic')</t>
  </si>
  <si>
    <t>(1, 'CLCA', 'pyro-bio-oil-chp', 'human toxicity: non -carcinogenic')</t>
  </si>
  <si>
    <t>(1, 'CLCA', 'pyro-bio-oil-chp', 'ionising radiation')</t>
  </si>
  <si>
    <t>(1, 'CLCA', 'pyro-bio-oil-chp', 'land use')</t>
  </si>
  <si>
    <t>(1, 'CLCA', 'pyro-bio-oil-chp', 'material resources')</t>
  </si>
  <si>
    <t>(1, 'CLCA', 'pyro-bio-oil-chp', 'ozone depletion')</t>
  </si>
  <si>
    <t>(1, 'CLCA', 'pyro-bio-oil-chp', 'particulate matter formation')</t>
  </si>
  <si>
    <t>(1, 'CLCA', 'pyro-bio-oil-chp', 'photochemical oxidant formation: human health')</t>
  </si>
  <si>
    <t>(1, 'CLCA', 'pyro-bio-oil-chp', 'photochemical oxidant formation: terrestrial ecosystems')</t>
  </si>
  <si>
    <t>(1, 'CLCA', 'pyro-bio-oil-chp', 'water use')</t>
  </si>
  <si>
    <t>(1, 'CLCA', 'syngas-chp', 'acidification')</t>
  </si>
  <si>
    <t>(1, 'CLCA', 'syngas-chp', 'climate change')</t>
  </si>
  <si>
    <t>(1, 'CLCA', 'syngas-chp', 'ecotoxicity: freshwater')</t>
  </si>
  <si>
    <t>(1, 'CLCA', 'syngas-chp', 'ecotoxicity: marine')</t>
  </si>
  <si>
    <t>(1, 'CLCA', 'syngas-chp', 'ecotoxicity: terrestrial')</t>
  </si>
  <si>
    <t>(1, 'CLCA', 'syngas-chp', 'energy resources')</t>
  </si>
  <si>
    <t>(1, 'CLCA', 'syngas-chp', 'eutrophication: freshwater')</t>
  </si>
  <si>
    <t>(1, 'CLCA', 'syngas-chp', 'eutrophication: marine')</t>
  </si>
  <si>
    <t>(1, 'CLCA', 'syngas-chp', 'human toxicity: carcinogenic')</t>
  </si>
  <si>
    <t>(1, 'CLCA', 'syngas-chp', 'human toxicity: non -carcinogenic')</t>
  </si>
  <si>
    <t>(1, 'CLCA', 'syngas-chp', 'ionising radiation')</t>
  </si>
  <si>
    <t>(1, 'CLCA', 'syngas-chp', 'land use')</t>
  </si>
  <si>
    <t>(1, 'CLCA', 'syngas-chp', 'material resources')</t>
  </si>
  <si>
    <t>(1, 'CLCA', 'syngas-chp', 'ozone depletion')</t>
  </si>
  <si>
    <t>(1, 'CLCA', 'syngas-chp', 'particulate matter formation')</t>
  </si>
  <si>
    <t>(1, 'CLCA', 'syngas-chp', 'photochemical oxidant formation: human health')</t>
  </si>
  <si>
    <t>(1, 'CLCA', 'syngas-chp', 'photochemical oxidant formation: terrestrial ecosystems')</t>
  </si>
  <si>
    <t>(1, 'CLCA', 'syngas-chp', 'water use')</t>
  </si>
  <si>
    <t>(1, 'CLCA', 'syngas-disposal', 'acidification')</t>
  </si>
  <si>
    <t>(1, 'CLCA', 'syngas-disposal', 'climate change')</t>
  </si>
  <si>
    <t>(1, 'CLCA', 'syngas-disposal', 'ecotoxicity: freshwater')</t>
  </si>
  <si>
    <t>(1, 'CLCA', 'syngas-disposal', 'ecotoxicity: marine')</t>
  </si>
  <si>
    <t>(1, 'CLCA', 'syngas-disposal', 'ecotoxicity: terrestrial')</t>
  </si>
  <si>
    <t>(1, 'CLCA', 'syngas-disposal', 'energy resources')</t>
  </si>
  <si>
    <t>(1, 'CLCA', 'syngas-disposal', 'eutrophication: freshwater')</t>
  </si>
  <si>
    <t>(1, 'CLCA', 'syngas-disposal', 'eutrophication: marine')</t>
  </si>
  <si>
    <t>(1, 'CLCA', 'syngas-disposal', 'human toxicity: carcinogenic')</t>
  </si>
  <si>
    <t>(1, 'CLCA', 'syngas-disposal', 'human toxicity: non -carcinogenic')</t>
  </si>
  <si>
    <t>(1, 'CLCA', 'syngas-disposal', 'ionising radiation')</t>
  </si>
  <si>
    <t>(1, 'CLCA', 'syngas-disposal', 'land use')</t>
  </si>
  <si>
    <t>(1, 'CLCA', 'syngas-disposal', 'material resources')</t>
  </si>
  <si>
    <t>(1, 'CLCA', 'syngas-disposal', 'ozone depletion')</t>
  </si>
  <si>
    <t>(1, 'CLCA', 'syngas-disposal', 'particulate matter formation')</t>
  </si>
  <si>
    <t>(1, 'CLCA', 'syngas-disposal', 'photochemical oxidant formation: human health')</t>
  </si>
  <si>
    <t>(1, 'CLCA', 'syngas-disposal', 'photochemical oxidant formation: terrestrial ecosystems')</t>
  </si>
  <si>
    <t>(1, 'CLCA', 'syngas-disposal', 'water use')</t>
  </si>
  <si>
    <t>(1, 'CLCA', 'pyro-ap-disposal', 'acidification')</t>
  </si>
  <si>
    <t>(1, 'CLCA', 'pyro-ap-disposal', 'climate change')</t>
  </si>
  <si>
    <t>(1, 'CLCA', 'pyro-ap-disposal', 'ecotoxicity: freshwater')</t>
  </si>
  <si>
    <t>(1, 'CLCA', 'pyro-ap-disposal', 'ecotoxicity: marine')</t>
  </si>
  <si>
    <t>(1, 'CLCA', 'pyro-ap-disposal', 'ecotoxicity: terrestrial')</t>
  </si>
  <si>
    <t>(1, 'CLCA', 'pyro-ap-disposal', 'energy resources')</t>
  </si>
  <si>
    <t>(1, 'CLCA', 'pyro-ap-disposal', 'eutrophication: freshwater')</t>
  </si>
  <si>
    <t>(1, 'CLCA', 'pyro-ap-disposal', 'eutrophication: marine')</t>
  </si>
  <si>
    <t>(1, 'CLCA', 'pyro-ap-disposal', 'human toxicity: carcinogenic')</t>
  </si>
  <si>
    <t>(1, 'CLCA', 'pyro-ap-disposal', 'human toxicity: non -carcinogenic')</t>
  </si>
  <si>
    <t>(1, 'CLCA', 'pyro-ap-disposal', 'ionising radiation')</t>
  </si>
  <si>
    <t>(1, 'CLCA', 'pyro-ap-disposal', 'land use')</t>
  </si>
  <si>
    <t>(1, 'CLCA', 'pyro-ap-disposal', 'material resources')</t>
  </si>
  <si>
    <t>(1, 'CLCA', 'pyro-ap-disposal', 'ozone depletion')</t>
  </si>
  <si>
    <t>(1, 'CLCA', 'pyro-ap-disposal', 'particulate matter formation')</t>
  </si>
  <si>
    <t>(1, 'CLCA', 'pyro-ap-disposal', 'photochemical oxidant formation: human health')</t>
  </si>
  <si>
    <t>(1, 'CLCA', 'pyro-ap-disposal', 'photochemical oxidant formation: terrestrial ecosystems')</t>
  </si>
  <si>
    <t>(1, 'CLCA', 'pyro-ap-disposal', 'water use')</t>
  </si>
  <si>
    <t>(1, 'CLCA', 'htl-hydrochar-land', 'acidification')</t>
  </si>
  <si>
    <t>(1, 'CLCA', 'htl-hydrochar-land', 'climate change')</t>
  </si>
  <si>
    <t>(1, 'CLCA', 'htl-hydrochar-land', 'ecotoxicity: freshwater')</t>
  </si>
  <si>
    <t>(1, 'CLCA', 'htl-hydrochar-land', 'ecotoxicity: marine')</t>
  </si>
  <si>
    <t>(1, 'CLCA', 'htl-hydrochar-land', 'ecotoxicity: terrestrial')</t>
  </si>
  <si>
    <t>(1, 'CLCA', 'htl-hydrochar-land', 'energy resources')</t>
  </si>
  <si>
    <t>(1, 'CLCA', 'htl-hydrochar-land', 'eutrophication: freshwater')</t>
  </si>
  <si>
    <t>(1, 'CLCA', 'htl-hydrochar-land', 'eutrophication: marine')</t>
  </si>
  <si>
    <t>(1, 'CLCA', 'htl-hydrochar-land', 'human toxicity: carcinogenic')</t>
  </si>
  <si>
    <t>(1, 'CLCA', 'htl-hydrochar-land', 'human toxicity: non -carcinogenic')</t>
  </si>
  <si>
    <t>(1, 'CLCA', 'htl-hydrochar-land', 'ionising radiation')</t>
  </si>
  <si>
    <t>(1, 'CLCA', 'htl-hydrochar-land', 'land use')</t>
  </si>
  <si>
    <t>(1, 'CLCA', 'htl-hydrochar-land', 'material resources')</t>
  </si>
  <si>
    <t>(1, 'CLCA', 'htl-hydrochar-land', 'ozone depletion')</t>
  </si>
  <si>
    <t>(1, 'CLCA', 'htl-hydrochar-land', 'particulate matter formation')</t>
  </si>
  <si>
    <t>(1, 'CLCA', 'htl-hydrochar-land', 'photochemical oxidant formation: human health')</t>
  </si>
  <si>
    <t>(1, 'CLCA', 'htl-hydrochar-land', 'photochemical oxidant formation: terrestrial ecosystems')</t>
  </si>
  <si>
    <t>(1, 'CLCA', 'htl-hydrochar-land', 'water use')</t>
  </si>
  <si>
    <t>(1, 'CLCA', 'htl-hydrochar-chp', 'acidification')</t>
  </si>
  <si>
    <t>(1, 'CLCA', 'htl-hydrochar-chp', 'climate change')</t>
  </si>
  <si>
    <t>(1, 'CLCA', 'htl-hydrochar-chp', 'ecotoxicity: freshwater')</t>
  </si>
  <si>
    <t>(1, 'CLCA', 'htl-hydrochar-chp', 'ecotoxicity: marine')</t>
  </si>
  <si>
    <t>(1, 'CLCA', 'htl-hydrochar-chp', 'ecotoxicity: terrestrial')</t>
  </si>
  <si>
    <t>(1, 'CLCA', 'htl-hydrochar-chp', 'energy resources')</t>
  </si>
  <si>
    <t>(1, 'CLCA', 'htl-hydrochar-chp', 'eutrophication: freshwater')</t>
  </si>
  <si>
    <t>(1, 'CLCA', 'htl-hydrochar-chp', 'eutrophication: marine')</t>
  </si>
  <si>
    <t>(1, 'CLCA', 'htl-hydrochar-chp', 'human toxicity: carcinogenic')</t>
  </si>
  <si>
    <t>(1, 'CLCA', 'htl-hydrochar-chp', 'human toxicity: non -carcinogenic')</t>
  </si>
  <si>
    <t>(1, 'CLCA', 'htl-hydrochar-chp', 'ionising radiation')</t>
  </si>
  <si>
    <t>(1, 'CLCA', 'htl-hydrochar-chp', 'land use')</t>
  </si>
  <si>
    <t>(1, 'CLCA', 'htl-hydrochar-chp', 'material resources')</t>
  </si>
  <si>
    <t>(1, 'CLCA', 'htl-hydrochar-chp', 'ozone depletion')</t>
  </si>
  <si>
    <t>(1, 'CLCA', 'htl-hydrochar-chp', 'particulate matter formation')</t>
  </si>
  <si>
    <t>(1, 'CLCA', 'htl-hydrochar-chp', 'photochemical oxidant formation: human health')</t>
  </si>
  <si>
    <t>(1, 'CLCA', 'htl-hydrochar-chp', 'photochemical oxidant formation: terrestrial ecosystems')</t>
  </si>
  <si>
    <t>(1, 'CLCA', 'htl-hydrochar-chp', 'water use')</t>
  </si>
  <si>
    <t>(1, 'CLCA', 'htl-hydrochar-disposal', 'acidification')</t>
  </si>
  <si>
    <t>(1, 'CLCA', 'htl-hydrochar-disposal', 'climate change')</t>
  </si>
  <si>
    <t>(1, 'CLCA', 'htl-hydrochar-disposal', 'ecotoxicity: freshwater')</t>
  </si>
  <si>
    <t>(1, 'CLCA', 'htl-hydrochar-disposal', 'ecotoxicity: marine')</t>
  </si>
  <si>
    <t>(1, 'CLCA', 'htl-hydrochar-disposal', 'ecotoxicity: terrestrial')</t>
  </si>
  <si>
    <t>(1, 'CLCA', 'htl-hydrochar-disposal', 'energy resources')</t>
  </si>
  <si>
    <t>(1, 'CLCA', 'htl-hydrochar-disposal', 'eutrophication: freshwater')</t>
  </si>
  <si>
    <t>(1, 'CLCA', 'htl-hydrochar-disposal', 'eutrophication: marine')</t>
  </si>
  <si>
    <t>(1, 'CLCA', 'htl-hydrochar-disposal', 'human toxicity: carcinogenic')</t>
  </si>
  <si>
    <t>(1, 'CLCA', 'htl-hydrochar-disposal', 'human toxicity: non -carcinogenic')</t>
  </si>
  <si>
    <t>(1, 'CLCA', 'htl-hydrochar-disposal', 'ionising radiation')</t>
  </si>
  <si>
    <t>(1, 'CLCA', 'htl-hydrochar-disposal', 'land use')</t>
  </si>
  <si>
    <t>(1, 'CLCA', 'htl-hydrochar-disposal', 'material resources')</t>
  </si>
  <si>
    <t>(1, 'CLCA', 'htl-hydrochar-disposal', 'ozone depletion')</t>
  </si>
  <si>
    <t>(1, 'CLCA', 'htl-hydrochar-disposal', 'particulate matter formation')</t>
  </si>
  <si>
    <t>(1, 'CLCA', 'htl-hydrochar-disposal', 'photochemical oxidant formation: human health')</t>
  </si>
  <si>
    <t>(1, 'CLCA', 'htl-hydrochar-disposal', 'photochemical oxidant formation: terrestrial ecosystems')</t>
  </si>
  <si>
    <t>(1, 'CLCA', 'htl-hydrochar-disposal', 'water use')</t>
  </si>
  <si>
    <t>(1, 'CLCA', 'htl-bio-oil-chp', 'acidification')</t>
  </si>
  <si>
    <t>(1, 'CLCA', 'htl-bio-oil-chp', 'climate change')</t>
  </si>
  <si>
    <t>(1, 'CLCA', 'htl-bio-oil-chp', 'ecotoxicity: freshwater')</t>
  </si>
  <si>
    <t>(1, 'CLCA', 'htl-bio-oil-chp', 'ecotoxicity: marine')</t>
  </si>
  <si>
    <t>(1, 'CLCA', 'htl-bio-oil-chp', 'ecotoxicity: terrestrial')</t>
  </si>
  <si>
    <t>(1, 'CLCA', 'htl-bio-oil-chp', 'energy resources')</t>
  </si>
  <si>
    <t>(1, 'CLCA', 'htl-bio-oil-chp', 'eutrophication: freshwater')</t>
  </si>
  <si>
    <t>(1, 'CLCA', 'htl-bio-oil-chp', 'eutrophication: marine')</t>
  </si>
  <si>
    <t>(1, 'CLCA', 'htl-bio-oil-chp', 'human toxicity: carcinogenic')</t>
  </si>
  <si>
    <t>(1, 'CLCA', 'htl-bio-oil-chp', 'human toxicity: non -carcinogenic')</t>
  </si>
  <si>
    <t>(1, 'CLCA', 'htl-bio-oil-chp', 'ionising radiation')</t>
  </si>
  <si>
    <t>(1, 'CLCA', 'htl-bio-oil-chp', 'land use')</t>
  </si>
  <si>
    <t>(1, 'CLCA', 'htl-bio-oil-chp', 'material resources')</t>
  </si>
  <si>
    <t>(1, 'CLCA', 'htl-bio-oil-chp', 'ozone depletion')</t>
  </si>
  <si>
    <t>(1, 'CLCA', 'htl-bio-oil-chp', 'particulate matter formation')</t>
  </si>
  <si>
    <t>(1, 'CLCA', 'htl-bio-oil-chp', 'photochemical oxidant formation: human health')</t>
  </si>
  <si>
    <t>(1, 'CLCA', 'htl-bio-oil-chp', 'photochemical oxidant formation: terrestrial ecosystems')</t>
  </si>
  <si>
    <t>(1, 'CLCA', 'htl-bio-oil-chp', 'water use')</t>
  </si>
  <si>
    <t>(1, 'CLCA', 'htl-gp-disposal', 'acidification')</t>
  </si>
  <si>
    <t>(1, 'CLCA', 'htl-gp-disposal', 'climate change')</t>
  </si>
  <si>
    <t>(1, 'CLCA', 'htl-gp-disposal', 'ecotoxicity: freshwater')</t>
  </si>
  <si>
    <t>(1, 'CLCA', 'htl-gp-disposal', 'ecotoxicity: marine')</t>
  </si>
  <si>
    <t>(1, 'CLCA', 'htl-gp-disposal', 'ecotoxicity: terrestrial')</t>
  </si>
  <si>
    <t>(1, 'CLCA', 'htl-gp-disposal', 'energy resources')</t>
  </si>
  <si>
    <t>(1, 'CLCA', 'htl-gp-disposal', 'eutrophication: freshwater')</t>
  </si>
  <si>
    <t>(1, 'CLCA', 'htl-gp-disposal', 'eutrophication: marine')</t>
  </si>
  <si>
    <t>(1, 'CLCA', 'htl-gp-disposal', 'human toxicity: carcinogenic')</t>
  </si>
  <si>
    <t>(1, 'CLCA', 'htl-gp-disposal', 'human toxicity: non -carcinogenic')</t>
  </si>
  <si>
    <t>(1, 'CLCA', 'htl-gp-disposal', 'ionising radiation')</t>
  </si>
  <si>
    <t>(1, 'CLCA', 'htl-gp-disposal', 'land use')</t>
  </si>
  <si>
    <t>(1, 'CLCA', 'htl-gp-disposal', 'material resources')</t>
  </si>
  <si>
    <t>(1, 'CLCA', 'htl-gp-disposal', 'ozone depletion')</t>
  </si>
  <si>
    <t>(1, 'CLCA', 'htl-gp-disposal', 'particulate matter formation')</t>
  </si>
  <si>
    <t>(1, 'CLCA', 'htl-gp-disposal', 'photochemical oxidant formation: human health')</t>
  </si>
  <si>
    <t>(1, 'CLCA', 'htl-gp-disposal', 'photochemical oxidant formation: terrestrial ecosystems')</t>
  </si>
  <si>
    <t>(1, 'CLCA', 'htl-gp-disposal', 'water use')</t>
  </si>
  <si>
    <t>(1, 'CLCA', 'htl-ap-disposal', 'acidification')</t>
  </si>
  <si>
    <t>(1, 'CLCA', 'htl-ap-disposal', 'climate change')</t>
  </si>
  <si>
    <t>(1, 'CLCA', 'htl-ap-disposal', 'ecotoxicity: freshwater')</t>
  </si>
  <si>
    <t>(1, 'CLCA', 'htl-ap-disposal', 'ecotoxicity: marine')</t>
  </si>
  <si>
    <t>(1, 'CLCA', 'htl-ap-disposal', 'ecotoxicity: terrestrial')</t>
  </si>
  <si>
    <t>(1, 'CLCA', 'htl-ap-disposal', 'energy resources')</t>
  </si>
  <si>
    <t>(1, 'CLCA', 'htl-ap-disposal', 'eutrophication: freshwater')</t>
  </si>
  <si>
    <t>(1, 'CLCA', 'htl-ap-disposal', 'eutrophication: marine')</t>
  </si>
  <si>
    <t>(1, 'CLCA', 'htl-ap-disposal', 'human toxicity: carcinogenic')</t>
  </si>
  <si>
    <t>(1, 'CLCA', 'htl-ap-disposal', 'human toxicity: non -carcinogenic')</t>
  </si>
  <si>
    <t>(1, 'CLCA', 'htl-ap-disposal', 'ionising radiation')</t>
  </si>
  <si>
    <t>(1, 'CLCA', 'htl-ap-disposal', 'land use')</t>
  </si>
  <si>
    <t>(1, 'CLCA', 'htl-ap-disposal', 'material resources')</t>
  </si>
  <si>
    <t>(1, 'CLCA', 'htl-ap-disposal', 'ozone depletion')</t>
  </si>
  <si>
    <t>(1, 'CLCA', 'htl-ap-disposal', 'particulate matter formation')</t>
  </si>
  <si>
    <t>(1, 'CLCA', 'htl-ap-disposal', 'photochemical oxidant formation: human health')</t>
  </si>
  <si>
    <t>(1, 'CLCA', 'htl-ap-disposal', 'photochemical oxidant formation: terrestrial ecosystems')</t>
  </si>
  <si>
    <t>(1, 'CLCA', 'htl-ap-disposal', 'water use')</t>
  </si>
  <si>
    <t>(1, 'CLCA', 'htc-hydrochar-land', 'acidification')</t>
  </si>
  <si>
    <t>(1, 'CLCA', 'htc-hydrochar-land', 'climate change')</t>
  </si>
  <si>
    <t>(1, 'CLCA', 'htc-hydrochar-land', 'ecotoxicity: freshwater')</t>
  </si>
  <si>
    <t>(1, 'CLCA', 'htc-hydrochar-land', 'ecotoxicity: marine')</t>
  </si>
  <si>
    <t>(1, 'CLCA', 'htc-hydrochar-land', 'ecotoxicity: terrestrial')</t>
  </si>
  <si>
    <t>(1, 'CLCA', 'htc-hydrochar-land', 'energy resources')</t>
  </si>
  <si>
    <t>(1, 'CLCA', 'htc-hydrochar-land', 'eutrophication: freshwater')</t>
  </si>
  <si>
    <t>(1, 'CLCA', 'htc-hydrochar-land', 'eutrophication: marine')</t>
  </si>
  <si>
    <t>(1, 'CLCA', 'htc-hydrochar-land', 'human toxicity: carcinogenic')</t>
  </si>
  <si>
    <t>(1, 'CLCA', 'htc-hydrochar-land', 'human toxicity: non -carcinogenic')</t>
  </si>
  <si>
    <t>(1, 'CLCA', 'htc-hydrochar-land', 'ionising radiation')</t>
  </si>
  <si>
    <t>(1, 'CLCA', 'htc-hydrochar-land', 'land use')</t>
  </si>
  <si>
    <t>(1, 'CLCA', 'htc-hydrochar-land', 'material resources')</t>
  </si>
  <si>
    <t>(1, 'CLCA', 'htc-hydrochar-land', 'ozone depletion')</t>
  </si>
  <si>
    <t>(1, 'CLCA', 'htc-hydrochar-land', 'particulate matter formation')</t>
  </si>
  <si>
    <t>(1, 'CLCA', 'htc-hydrochar-land', 'photochemical oxidant formation: human health')</t>
  </si>
  <si>
    <t>(1, 'CLCA', 'htc-hydrochar-land', 'photochemical oxidant formation: terrestrial ecosystems')</t>
  </si>
  <si>
    <t>(1, 'CLCA', 'htc-hydrochar-land', 'water use')</t>
  </si>
  <si>
    <t>(1, 'CLCA', 'htc-hydrochar-chp', 'acidification')</t>
  </si>
  <si>
    <t>(1, 'CLCA', 'htc-hydrochar-chp', 'climate change')</t>
  </si>
  <si>
    <t>(1, 'CLCA', 'htc-hydrochar-chp', 'ecotoxicity: freshwater')</t>
  </si>
  <si>
    <t>(1, 'CLCA', 'htc-hydrochar-chp', 'ecotoxicity: marine')</t>
  </si>
  <si>
    <t>(1, 'CLCA', 'htc-hydrochar-chp', 'ecotoxicity: terrestrial')</t>
  </si>
  <si>
    <t>(1, 'CLCA', 'htc-hydrochar-chp', 'energy resources')</t>
  </si>
  <si>
    <t>(1, 'CLCA', 'htc-hydrochar-chp', 'eutrophication: freshwater')</t>
  </si>
  <si>
    <t>(1, 'CLCA', 'htc-hydrochar-chp', 'eutrophication: marine')</t>
  </si>
  <si>
    <t>(1, 'CLCA', 'htc-hydrochar-chp', 'human toxicity: carcinogenic')</t>
  </si>
  <si>
    <t>(1, 'CLCA', 'htc-hydrochar-chp', 'human toxicity: non -carcinogenic')</t>
  </si>
  <si>
    <t>(1, 'CLCA', 'htc-hydrochar-chp', 'ionising radiation')</t>
  </si>
  <si>
    <t>(1, 'CLCA', 'htc-hydrochar-chp', 'land use')</t>
  </si>
  <si>
    <t>(1, 'CLCA', 'htc-hydrochar-chp', 'material resources')</t>
  </si>
  <si>
    <t>(1, 'CLCA', 'htc-hydrochar-chp', 'ozone depletion')</t>
  </si>
  <si>
    <t>(1, 'CLCA', 'htc-hydrochar-chp', 'particulate matter formation')</t>
  </si>
  <si>
    <t>(1, 'CLCA', 'htc-hydrochar-chp', 'photochemical oxidant formation: human health')</t>
  </si>
  <si>
    <t>(1, 'CLCA', 'htc-hydrochar-chp', 'photochemical oxidant formation: terrestrial ecosystems')</t>
  </si>
  <si>
    <t>(1, 'CLCA', 'htc-hydrochar-chp', 'water use')</t>
  </si>
  <si>
    <t>(1, 'CLCA', 'htc-hydrochar-disposal', 'acidification')</t>
  </si>
  <si>
    <t>(1, 'CLCA', 'htc-hydrochar-disposal', 'climate change')</t>
  </si>
  <si>
    <t>(1, 'CLCA', 'htc-hydrochar-disposal', 'ecotoxicity: freshwater')</t>
  </si>
  <si>
    <t>(1, 'CLCA', 'htc-hydrochar-disposal', 'ecotoxicity: marine')</t>
  </si>
  <si>
    <t>(1, 'CLCA', 'htc-hydrochar-disposal', 'ecotoxicity: terrestrial')</t>
  </si>
  <si>
    <t>(1, 'CLCA', 'htc-hydrochar-disposal', 'energy resources')</t>
  </si>
  <si>
    <t>(1, 'CLCA', 'htc-hydrochar-disposal', 'eutrophication: freshwater')</t>
  </si>
  <si>
    <t>(1, 'CLCA', 'htc-hydrochar-disposal', 'eutrophication: marine')</t>
  </si>
  <si>
    <t>(1, 'CLCA', 'htc-hydrochar-disposal', 'human toxicity: carcinogenic')</t>
  </si>
  <si>
    <t>(1, 'CLCA', 'htc-hydrochar-disposal', 'human toxicity: non -carcinogenic')</t>
  </si>
  <si>
    <t>(1, 'CLCA', 'htc-hydrochar-disposal', 'ionising radiation')</t>
  </si>
  <si>
    <t>(1, 'CLCA', 'htc-hydrochar-disposal', 'land use')</t>
  </si>
  <si>
    <t>(1, 'CLCA', 'htc-hydrochar-disposal', 'material resources')</t>
  </si>
  <si>
    <t>(1, 'CLCA', 'htc-hydrochar-disposal', 'ozone depletion')</t>
  </si>
  <si>
    <t>(1, 'CLCA', 'htc-hydrochar-disposal', 'particulate matter formation')</t>
  </si>
  <si>
    <t>(1, 'CLCA', 'htc-hydrochar-disposal', 'photochemical oxidant formation: human health')</t>
  </si>
  <si>
    <t>(1, 'CLCA', 'htc-hydrochar-disposal', 'photochemical oxidant formation: terrestrial ecosystems')</t>
  </si>
  <si>
    <t>(1, 'CLCA', 'htc-hydrochar-disposal', 'water use')</t>
  </si>
  <si>
    <t>(1, 'CLCA', 'htc-gp-disposal', 'acidification')</t>
  </si>
  <si>
    <t>(1, 'CLCA', 'htc-gp-disposal', 'climate change')</t>
  </si>
  <si>
    <t>(1, 'CLCA', 'htc-gp-disposal', 'ecotoxicity: freshwater')</t>
  </si>
  <si>
    <t>(1, 'CLCA', 'htc-gp-disposal', 'ecotoxicity: marine')</t>
  </si>
  <si>
    <t>(1, 'CLCA', 'htc-gp-disposal', 'ecotoxicity: terrestrial')</t>
  </si>
  <si>
    <t>(1, 'CLCA', 'htc-gp-disposal', 'energy resources')</t>
  </si>
  <si>
    <t>(1, 'CLCA', 'htc-gp-disposal', 'eutrophication: freshwater')</t>
  </si>
  <si>
    <t>(1, 'CLCA', 'htc-gp-disposal', 'eutrophication: marine')</t>
  </si>
  <si>
    <t>(1, 'CLCA', 'htc-gp-disposal', 'human toxicity: carcinogenic')</t>
  </si>
  <si>
    <t>(1, 'CLCA', 'htc-gp-disposal', 'human toxicity: non -carcinogenic')</t>
  </si>
  <si>
    <t>(1, 'CLCA', 'htc-gp-disposal', 'ionising radiation')</t>
  </si>
  <si>
    <t>(1, 'CLCA', 'htc-gp-disposal', 'land use')</t>
  </si>
  <si>
    <t>(1, 'CLCA', 'htc-gp-disposal', 'material resources')</t>
  </si>
  <si>
    <t>(1, 'CLCA', 'htc-gp-disposal', 'ozone depletion')</t>
  </si>
  <si>
    <t>(1, 'CLCA', 'htc-gp-disposal', 'particulate matter formation')</t>
  </si>
  <si>
    <t>(1, 'CLCA', 'htc-gp-disposal', 'photochemical oxidant formation: human health')</t>
  </si>
  <si>
    <t>(1, 'CLCA', 'htc-gp-disposal', 'photochemical oxidant formation: terrestrial ecosystems')</t>
  </si>
  <si>
    <t>(1, 'CLCA', 'htc-gp-disposal', 'water use')</t>
  </si>
  <si>
    <t>(1, 'CLCA', 'htc-ap-disposal', 'acidification')</t>
  </si>
  <si>
    <t>(1, 'CLCA', 'htc-ap-disposal', 'climate change')</t>
  </si>
  <si>
    <t>(1, 'CLCA', 'htc-ap-disposal', 'ecotoxicity: freshwater')</t>
  </si>
  <si>
    <t>(1, 'CLCA', 'htc-ap-disposal', 'ecotoxicity: marine')</t>
  </si>
  <si>
    <t>(1, 'CLCA', 'htc-ap-disposal', 'ecotoxicity: terrestrial')</t>
  </si>
  <si>
    <t>(1, 'CLCA', 'htc-ap-disposal', 'energy resources')</t>
  </si>
  <si>
    <t>(1, 'CLCA', 'htc-ap-disposal', 'eutrophication: freshwater')</t>
  </si>
  <si>
    <t>(1, 'CLCA', 'htc-ap-disposal', 'eutrophication: marine')</t>
  </si>
  <si>
    <t>(1, 'CLCA', 'htc-ap-disposal', 'human toxicity: carcinogenic')</t>
  </si>
  <si>
    <t>(1, 'CLCA', 'htc-ap-disposal', 'human toxicity: non -carcinogenic')</t>
  </si>
  <si>
    <t>(1, 'CLCA', 'htc-ap-disposal', 'ionising radiation')</t>
  </si>
  <si>
    <t>(1, 'CLCA', 'htc-ap-disposal', 'land use')</t>
  </si>
  <si>
    <t>(1, 'CLCA', 'htc-ap-disposal', 'material resources')</t>
  </si>
  <si>
    <t>(1, 'CLCA', 'htc-ap-disposal', 'ozone depletion')</t>
  </si>
  <si>
    <t>(1, 'CLCA', 'htc-ap-disposal', 'particulate matter formation')</t>
  </si>
  <si>
    <t>(1, 'CLCA', 'htc-ap-disposal', 'photochemical oxidant formation: human health')</t>
  </si>
  <si>
    <t>(1, 'CLCA', 'htc-ap-disposal', 'photochemical oxidant formation: terrestrial ecosystems')</t>
  </si>
  <si>
    <t>(1, 'CLCA', 'htc-ap-disposal', 'water use')</t>
  </si>
  <si>
    <t>(1, 'CLCA', 'digestate-land', 'acidification')</t>
  </si>
  <si>
    <t>(1, 'CLCA', 'digestate-land', 'climate change')</t>
  </si>
  <si>
    <t>(1, 'CLCA', 'digestate-land', 'ecotoxicity: freshwater')</t>
  </si>
  <si>
    <t>(1, 'CLCA', 'digestate-land', 'ecotoxicity: marine')</t>
  </si>
  <si>
    <t>(1, 'CLCA', 'digestate-land', 'ecotoxicity: terrestrial')</t>
  </si>
  <si>
    <t>(1, 'CLCA', 'digestate-land', 'energy resources')</t>
  </si>
  <si>
    <t>(1, 'CLCA', 'digestate-land', 'eutrophication: freshwater')</t>
  </si>
  <si>
    <t>(1, 'CLCA', 'digestate-land', 'eutrophication: marine')</t>
  </si>
  <si>
    <t>(1, 'CLCA', 'digestate-land', 'human toxicity: carcinogenic')</t>
  </si>
  <si>
    <t>(1, 'CLCA', 'digestate-land', 'human toxicity: non -carcinogenic')</t>
  </si>
  <si>
    <t>(1, 'CLCA', 'digestate-land', 'ionising radiation')</t>
  </si>
  <si>
    <t>(1, 'CLCA', 'digestate-land', 'land use')</t>
  </si>
  <si>
    <t>(1, 'CLCA', 'digestate-land', 'material resources')</t>
  </si>
  <si>
    <t>(1, 'CLCA', 'digestate-land', 'ozone depletion')</t>
  </si>
  <si>
    <t>(1, 'CLCA', 'digestate-land', 'particulate matter formation')</t>
  </si>
  <si>
    <t>(1, 'CLCA', 'digestate-land', 'photochemical oxidant formation: human health')</t>
  </si>
  <si>
    <t>(1, 'CLCA', 'digestate-land', 'photochemical oxidant formation: terrestrial ecosystems')</t>
  </si>
  <si>
    <t>(1, 'CLCA', 'digestate-land', 'water use')</t>
  </si>
  <si>
    <t>(1, 'CLCA', 'digestate-disposal', 'acidification')</t>
  </si>
  <si>
    <t>(1, 'CLCA', 'digestate-disposal', 'climate change')</t>
  </si>
  <si>
    <t>(1, 'CLCA', 'digestate-disposal', 'ecotoxicity: freshwater')</t>
  </si>
  <si>
    <t>(1, 'CLCA', 'digestate-disposal', 'ecotoxicity: marine')</t>
  </si>
  <si>
    <t>(1, 'CLCA', 'digestate-disposal', 'ecotoxicity: terrestrial')</t>
  </si>
  <si>
    <t>(1, 'CLCA', 'digestate-disposal', 'energy resources')</t>
  </si>
  <si>
    <t>(1, 'CLCA', 'digestate-disposal', 'eutrophication: freshwater')</t>
  </si>
  <si>
    <t>(1, 'CLCA', 'digestate-disposal', 'eutrophication: marine')</t>
  </si>
  <si>
    <t>(1, 'CLCA', 'digestate-disposal', 'human toxicity: carcinogenic')</t>
  </si>
  <si>
    <t>(1, 'CLCA', 'digestate-disposal', 'human toxicity: non -carcinogenic')</t>
  </si>
  <si>
    <t>(1, 'CLCA', 'digestate-disposal', 'ionising radiation')</t>
  </si>
  <si>
    <t>(1, 'CLCA', 'digestate-disposal', 'land use')</t>
  </si>
  <si>
    <t>(1, 'CLCA', 'digestate-disposal', 'material resources')</t>
  </si>
  <si>
    <t>(1, 'CLCA', 'digestate-disposal', 'ozone depletion')</t>
  </si>
  <si>
    <t>(1, 'CLCA', 'digestate-disposal', 'particulate matter formation')</t>
  </si>
  <si>
    <t>(1, 'CLCA', 'digestate-disposal', 'photochemical oxidant formation: human health')</t>
  </si>
  <si>
    <t>(1, 'CLCA', 'digestate-disposal', 'photochemical oxidant formation: terrestrial ecosystems')</t>
  </si>
  <si>
    <t>(1, 'CLCA', 'digestate-disposal', 'water use')</t>
  </si>
  <si>
    <t>(1, 'CLCA', 'biogas-disposal', 'acidification')</t>
  </si>
  <si>
    <t>(1, 'CLCA', 'biogas-disposal', 'climate change')</t>
  </si>
  <si>
    <t>(1, 'CLCA', 'biogas-disposal', 'ecotoxicity: freshwater')</t>
  </si>
  <si>
    <t>(1, 'CLCA', 'biogas-disposal', 'ecotoxicity: marine')</t>
  </si>
  <si>
    <t>(1, 'CLCA', 'biogas-disposal', 'ecotoxicity: terrestrial')</t>
  </si>
  <si>
    <t>(1, 'CLCA', 'biogas-disposal', 'energy resources')</t>
  </si>
  <si>
    <t>(1, 'CLCA', 'biogas-disposal', 'eutrophication: freshwater')</t>
  </si>
  <si>
    <t>(1, 'CLCA', 'biogas-disposal', 'eutrophication: marine')</t>
  </si>
  <si>
    <t>(1, 'CLCA', 'biogas-disposal', 'human toxicity: carcinogenic')</t>
  </si>
  <si>
    <t>(1, 'CLCA', 'biogas-disposal', 'human toxicity: non -carcinogenic')</t>
  </si>
  <si>
    <t>(1, 'CLCA', 'biogas-disposal', 'ionising radiation')</t>
  </si>
  <si>
    <t>(1, 'CLCA', 'biogas-disposal', 'land use')</t>
  </si>
  <si>
    <t>(1, 'CLCA', 'biogas-disposal', 'material resources')</t>
  </si>
  <si>
    <t>(1, 'CLCA', 'biogas-disposal', 'ozone depletion')</t>
  </si>
  <si>
    <t>(1, 'CLCA', 'biogas-disposal', 'particulate matter formation')</t>
  </si>
  <si>
    <t>(1, 'CLCA', 'biogas-disposal', 'photochemical oxidant formation: human health')</t>
  </si>
  <si>
    <t>(1, 'CLCA', 'biogas-disposal', 'photochemical oxidant formation: terrestrial ecosystems')</t>
  </si>
  <si>
    <t>(1, 'CLCA', 'biogas-disposal', 'water use')</t>
  </si>
  <si>
    <t>(1, 'CLCA', 'biogas-chp', 'acidification')</t>
  </si>
  <si>
    <t>(1, 'CLCA', 'biogas-chp', 'climate change')</t>
  </si>
  <si>
    <t>(1, 'CLCA', 'biogas-chp', 'ecotoxicity: freshwater')</t>
  </si>
  <si>
    <t>(1, 'CLCA', 'biogas-chp', 'ecotoxicity: marine')</t>
  </si>
  <si>
    <t>(1, 'CLCA', 'biogas-chp', 'ecotoxicity: terrestrial')</t>
  </si>
  <si>
    <t>(1, 'CLCA', 'biogas-chp', 'energy resources')</t>
  </si>
  <si>
    <t>(1, 'CLCA', 'biogas-chp', 'eutrophication: freshwater')</t>
  </si>
  <si>
    <t>(1, 'CLCA', 'biogas-chp', 'eutrophication: marine')</t>
  </si>
  <si>
    <t>(1, 'CLCA', 'biogas-chp', 'human toxicity: carcinogenic')</t>
  </si>
  <si>
    <t>(1, 'CLCA', 'biogas-chp', 'human toxicity: non -carcinogenic')</t>
  </si>
  <si>
    <t>(1, 'CLCA', 'biogas-chp', 'ionising radiation')</t>
  </si>
  <si>
    <t>(1, 'CLCA', 'biogas-chp', 'land use')</t>
  </si>
  <si>
    <t>(1, 'CLCA', 'biogas-chp', 'material resources')</t>
  </si>
  <si>
    <t>(1, 'CLCA', 'biogas-chp', 'ozone depletion')</t>
  </si>
  <si>
    <t>(1, 'CLCA', 'biogas-chp', 'particulate matter formation')</t>
  </si>
  <si>
    <t>(1, 'CLCA', 'biogas-chp', 'photochemical oxidant formation: human health')</t>
  </si>
  <si>
    <t>(1, 'CLCA', 'biogas-chp', 'photochemical oxidant formation: terrestrial ecosystems')</t>
  </si>
  <si>
    <t>(1, 'CLCA', 'biogas-chp', 'water use')</t>
  </si>
  <si>
    <t>(1, 'CLCA', 'manure-land', 'acidification')</t>
  </si>
  <si>
    <t>(1, 'CLCA', 'manure-land', 'climate change')</t>
  </si>
  <si>
    <t>(1, 'CLCA', 'manure-land', 'ecotoxicity: freshwater')</t>
  </si>
  <si>
    <t>(1, 'CLCA', 'manure-land', 'ecotoxicity: marine')</t>
  </si>
  <si>
    <t>(1, 'CLCA', 'manure-land', 'ecotoxicity: terrestrial')</t>
  </si>
  <si>
    <t>(1, 'CLCA', 'manure-land', 'energy resources')</t>
  </si>
  <si>
    <t>(1, 'CLCA', 'manure-land', 'eutrophication: freshwater')</t>
  </si>
  <si>
    <t>(1, 'CLCA', 'manure-land', 'eutrophication: marine')</t>
  </si>
  <si>
    <t>(1, 'CLCA', 'manure-land', 'human toxicity: carcinogenic')</t>
  </si>
  <si>
    <t>(1, 'CLCA', 'manure-land', 'human toxicity: non -carcinogenic')</t>
  </si>
  <si>
    <t>(1, 'CLCA', 'manure-land', 'ionising radiation')</t>
  </si>
  <si>
    <t>(1, 'CLCA', 'manure-land', 'land use')</t>
  </si>
  <si>
    <t>(1, 'CLCA', 'manure-land', 'material resources')</t>
  </si>
  <si>
    <t>(1, 'CLCA', 'manure-land', 'ozone depletion')</t>
  </si>
  <si>
    <t>(1, 'CLCA', 'manure-land', 'particulate matter formation')</t>
  </si>
  <si>
    <t>(1, 'CLCA', 'manure-land', 'photochemical oxidant formation: human health')</t>
  </si>
  <si>
    <t>(1, 'CLCA', 'manure-land', 'photochemical oxidant formation: terrestrial ecosystems')</t>
  </si>
  <si>
    <t>(1, 'CLCA', 'manure-land', 'water use')</t>
  </si>
  <si>
    <t>(1, 'CLCA', 'facility construction', 'acidification')</t>
  </si>
  <si>
    <t>(1, 'CLCA', 'facility construction', 'climate change')</t>
  </si>
  <si>
    <t>(1, 'CLCA', 'facility construction', 'ecotoxicity: freshwater')</t>
  </si>
  <si>
    <t>(1, 'CLCA', 'facility construction', 'ecotoxicity: marine')</t>
  </si>
  <si>
    <t>(1, 'CLCA', 'facility construction', 'ecotoxicity: terrestrial')</t>
  </si>
  <si>
    <t>(1, 'CLCA', 'facility construction', 'energy resources')</t>
  </si>
  <si>
    <t>(1, 'CLCA', 'facility construction', 'eutrophication: freshwater')</t>
  </si>
  <si>
    <t>(1, 'CLCA', 'facility construction', 'eutrophication: marine')</t>
  </si>
  <si>
    <t>(1, 'CLCA', 'facility construction', 'human toxicity: carcinogenic')</t>
  </si>
  <si>
    <t>(1, 'CLCA', 'facility construction', 'human toxicity: non -carcinogenic')</t>
  </si>
  <si>
    <t>(1, 'CLCA', 'facility construction', 'ionising radiation')</t>
  </si>
  <si>
    <t>(1, 'CLCA', 'facility construction', 'land use')</t>
  </si>
  <si>
    <t>(1, 'CLCA', 'facility construction', 'material resources')</t>
  </si>
  <si>
    <t>(1, 'CLCA', 'facility construction', 'ozone depletion')</t>
  </si>
  <si>
    <t>(1, 'CLCA', 'facility construction', 'particulate matter formation')</t>
  </si>
  <si>
    <t>(1, 'CLCA', 'facility construction', 'photochemical oxidant formation: human health')</t>
  </si>
  <si>
    <t>(1, 'CLCA', 'facility construction', 'photochemical oxidant formation: terrestrial ecosystems')</t>
  </si>
  <si>
    <t>(1, 'CLCA', 'facility construction', 'water use')</t>
  </si>
  <si>
    <t>(1, 'CLCA', 'N fertilizer', 'acidification')</t>
  </si>
  <si>
    <t>(1, 'CLCA', 'N fertilizer', 'climate change')</t>
  </si>
  <si>
    <t>(1, 'CLCA', 'N fertilizer', 'ecotoxicity: freshwater')</t>
  </si>
  <si>
    <t>(1, 'CLCA', 'N fertilizer', 'ecotoxicity: marine')</t>
  </si>
  <si>
    <t>(1, 'CLCA', 'N fertilizer', 'ecotoxicity: terrestrial')</t>
  </si>
  <si>
    <t>(1, 'CLCA', 'N fertilizer', 'energy resources')</t>
  </si>
  <si>
    <t>(1, 'CLCA', 'N fertilizer', 'eutrophication: freshwater')</t>
  </si>
  <si>
    <t>(1, 'CLCA', 'N fertilizer', 'eutrophication: marine')</t>
  </si>
  <si>
    <t>(1, 'CLCA', 'N fertilizer', 'human toxicity: carcinogenic')</t>
  </si>
  <si>
    <t>(1, 'CLCA', 'N fertilizer', 'human toxicity: non -carcinogenic')</t>
  </si>
  <si>
    <t>(1, 'CLCA', 'N fertilizer', 'ionising radiation')</t>
  </si>
  <si>
    <t>(1, 'CLCA', 'N fertilizer', 'land use')</t>
  </si>
  <si>
    <t>(1, 'CLCA', 'N fertilizer', 'material resources')</t>
  </si>
  <si>
    <t>(1, 'CLCA', 'N fertilizer', 'ozone depletion')</t>
  </si>
  <si>
    <t>(1, 'CLCA', 'N fertilizer', 'particulate matter formation')</t>
  </si>
  <si>
    <t>(1, 'CLCA', 'N fertilizer', 'photochemical oxidant formation: human health')</t>
  </si>
  <si>
    <t>(1, 'CLCA', 'N fertilizer', 'photochemical oxidant formation: terrestrial ecosystems')</t>
  </si>
  <si>
    <t>(1, 'CLCA', 'N fertilizer', 'water use')</t>
  </si>
  <si>
    <t>(1, 'CLCA', 'P fertilizer', 'acidification')</t>
  </si>
  <si>
    <t>(1, 'CLCA', 'P fertilizer', 'climate change')</t>
  </si>
  <si>
    <t>(1, 'CLCA', 'P fertilizer', 'ecotoxicity: freshwater')</t>
  </si>
  <si>
    <t>(1, 'CLCA', 'P fertilizer', 'ecotoxicity: marine')</t>
  </si>
  <si>
    <t>(1, 'CLCA', 'P fertilizer', 'ecotoxicity: terrestrial')</t>
  </si>
  <si>
    <t>(1, 'CLCA', 'P fertilizer', 'energy resources')</t>
  </si>
  <si>
    <t>(1, 'CLCA', 'P fertilizer', 'eutrophication: freshwater')</t>
  </si>
  <si>
    <t>(1, 'CLCA', 'P fertilizer', 'eutrophication: marine')</t>
  </si>
  <si>
    <t>(1, 'CLCA', 'P fertilizer', 'human toxicity: carcinogenic')</t>
  </si>
  <si>
    <t>(1, 'CLCA', 'P fertilizer', 'human toxicity: non -carcinogenic')</t>
  </si>
  <si>
    <t>(1, 'CLCA', 'P fertilizer', 'ionising radiation')</t>
  </si>
  <si>
    <t>(1, 'CLCA', 'P fertilizer', 'land use')</t>
  </si>
  <si>
    <t>(1, 'CLCA', 'P fertilizer', 'material resources')</t>
  </si>
  <si>
    <t>(1, 'CLCA', 'P fertilizer', 'ozone depletion')</t>
  </si>
  <si>
    <t>(1, 'CLCA', 'P fertilizer', 'particulate matter formation')</t>
  </si>
  <si>
    <t>(1, 'CLCA', 'P fertilizer', 'photochemical oxidant formation: human health')</t>
  </si>
  <si>
    <t>(1, 'CLCA', 'P fertilizer', 'photochemical oxidant formation: terrestrial ecosystems')</t>
  </si>
  <si>
    <t>(1, 'CLCA', 'P fertilizer', 'water use')</t>
  </si>
  <si>
    <t>(1, 'CLCA', 'K fertilizer', 'acidification')</t>
  </si>
  <si>
    <t>(1, 'CLCA', 'K fertilizer', 'climate change')</t>
  </si>
  <si>
    <t>(1, 'CLCA', 'K fertilizer', 'ecotoxicity: freshwater')</t>
  </si>
  <si>
    <t>(1, 'CLCA', 'K fertilizer', 'ecotoxicity: marine')</t>
  </si>
  <si>
    <t>(1, 'CLCA', 'K fertilizer', 'ecotoxicity: terrestrial')</t>
  </si>
  <si>
    <t>(1, 'CLCA', 'K fertilizer', 'energy resources')</t>
  </si>
  <si>
    <t>(1, 'CLCA', 'K fertilizer', 'eutrophication: freshwater')</t>
  </si>
  <si>
    <t>(1, 'CLCA', 'K fertilizer', 'eutrophication: marine')</t>
  </si>
  <si>
    <t>(1, 'CLCA', 'K fertilizer', 'human toxicity: carcinogenic')</t>
  </si>
  <si>
    <t>(1, 'CLCA', 'K fertilizer', 'human toxicity: non -carcinogenic')</t>
  </si>
  <si>
    <t>(1, 'CLCA', 'K fertilizer', 'ionising radiation')</t>
  </si>
  <si>
    <t>(1, 'CLCA', 'K fertilizer', 'land use')</t>
  </si>
  <si>
    <t>(1, 'CLCA', 'K fertilizer', 'material resources')</t>
  </si>
  <si>
    <t>(1, 'CLCA', 'K fertilizer', 'ozone depletion')</t>
  </si>
  <si>
    <t>(1, 'CLCA', 'K fertilizer', 'particulate matter formation')</t>
  </si>
  <si>
    <t>(1, 'CLCA', 'K fertilizer', 'photochemical oxidant formation: human health')</t>
  </si>
  <si>
    <t>(1, 'CLCA', 'K fertilizer', 'photochemical oxidant formation: terrestrial ecosystems')</t>
  </si>
  <si>
    <t>(1, 'CLCA', 'K fertilizer', 'water use')</t>
  </si>
  <si>
    <t>(1, 'CLCA', 'storage-facility-solids', 'acidification')</t>
  </si>
  <si>
    <t>(1, 'CLCA', 'storage-facility-solids', 'climate change')</t>
  </si>
  <si>
    <t>(1, 'CLCA', 'storage-facility-solids', 'ecotoxicity: freshwater')</t>
  </si>
  <si>
    <t>(1, 'CLCA', 'storage-facility-solids', 'ecotoxicity: marine')</t>
  </si>
  <si>
    <t>(1, 'CLCA', 'storage-facility-solids', 'ecotoxicity: terrestrial')</t>
  </si>
  <si>
    <t>(1, 'CLCA', 'storage-facility-solids', 'energy resources')</t>
  </si>
  <si>
    <t>(1, 'CLCA', 'storage-facility-solids', 'eutrophication: freshwater')</t>
  </si>
  <si>
    <t>(1, 'CLCA', 'storage-facility-solids', 'eutrophication: marine')</t>
  </si>
  <si>
    <t>(1, 'CLCA', 'storage-facility-solids', 'human toxicity: carcinogenic')</t>
  </si>
  <si>
    <t>(1, 'CLCA', 'storage-facility-solids', 'human toxicity: non -carcinogenic')</t>
  </si>
  <si>
    <t>(1, 'CLCA', 'storage-facility-solids', 'ionising radiation')</t>
  </si>
  <si>
    <t>(1, 'CLCA', 'storage-facility-solids', 'land use')</t>
  </si>
  <si>
    <t>(1, 'CLCA', 'storage-facility-solids', 'material resources')</t>
  </si>
  <si>
    <t>(1, 'CLCA', 'storage-facility-solids', 'ozone depletion')</t>
  </si>
  <si>
    <t>(1, 'CLCA', 'storage-facility-solids', 'particulate matter formation')</t>
  </si>
  <si>
    <t>(1, 'CLCA', 'storage-facility-solids', 'photochemical oxidant formation: human health')</t>
  </si>
  <si>
    <t>(1, 'CLCA', 'storage-facility-solids', 'photochemical oxidant formation: terrestrial ecosystems')</t>
  </si>
  <si>
    <t>(1, 'CLCA', 'storage-facility-solids', 'water use')</t>
  </si>
  <si>
    <t>(1, 'CLCA', 'storage-facility-liquids', 'acidification')</t>
  </si>
  <si>
    <t>(1, 'CLCA', 'storage-facility-liquids', 'climate change')</t>
  </si>
  <si>
    <t>(1, 'CLCA', 'storage-facility-liquids', 'ecotoxicity: freshwater')</t>
  </si>
  <si>
    <t>(1, 'CLCA', 'storage-facility-liquids', 'ecotoxicity: marine')</t>
  </si>
  <si>
    <t>(1, 'CLCA', 'storage-facility-liquids', 'ecotoxicity: terrestrial')</t>
  </si>
  <si>
    <t>(1, 'CLCA', 'storage-facility-liquids', 'energy resources')</t>
  </si>
  <si>
    <t>(1, 'CLCA', 'storage-facility-liquids', 'eutrophication: freshwater')</t>
  </si>
  <si>
    <t>(1, 'CLCA', 'storage-facility-liquids', 'eutrophication: marine')</t>
  </si>
  <si>
    <t>(1, 'CLCA', 'storage-facility-liquids', 'human toxicity: carcinogenic')</t>
  </si>
  <si>
    <t>(1, 'CLCA', 'storage-facility-liquids', 'human toxicity: non -carcinogenic')</t>
  </si>
  <si>
    <t>(1, 'CLCA', 'storage-facility-liquids', 'ionising radiation')</t>
  </si>
  <si>
    <t>(1, 'CLCA', 'storage-facility-liquids', 'land use')</t>
  </si>
  <si>
    <t>(1, 'CLCA', 'storage-facility-liquids', 'material resources')</t>
  </si>
  <si>
    <t>(1, 'CLCA', 'storage-facility-liquids', 'ozone depletion')</t>
  </si>
  <si>
    <t>(1, 'CLCA', 'storage-facility-liquids', 'particulate matter formation')</t>
  </si>
  <si>
    <t>(1, 'CLCA', 'storage-facility-liquids', 'photochemical oxidant formation: human health')</t>
  </si>
  <si>
    <t>(1, 'CLCA', 'storage-facility-liquids', 'photochemical oxidant formation: terrestrial ecosystems')</t>
  </si>
  <si>
    <t>(1, 'CLCA', 'storage-facility-liquids', 'water use')</t>
  </si>
  <si>
    <t>(1, 'CLCA', 'biochar market', 'acidification')</t>
  </si>
  <si>
    <t>(1, 'CLCA', 'biochar market', 'climate change')</t>
  </si>
  <si>
    <t>(1, 'CLCA', 'biochar market', 'ecotoxicity: freshwater')</t>
  </si>
  <si>
    <t>(1, 'CLCA', 'biochar market', 'ecotoxicity: marine')</t>
  </si>
  <si>
    <t>(1, 'CLCA', 'biochar market', 'ecotoxicity: terrestrial')</t>
  </si>
  <si>
    <t>(1, 'CLCA', 'biochar market', 'energy resources')</t>
  </si>
  <si>
    <t>(1, 'CLCA', 'biochar market', 'eutrophication: freshwater')</t>
  </si>
  <si>
    <t>(1, 'CLCA', 'biochar market', 'eutrophication: marine')</t>
  </si>
  <si>
    <t>(1, 'CLCA', 'biochar market', 'human toxicity: carcinogenic')</t>
  </si>
  <si>
    <t>(1, 'CLCA', 'biochar market', 'human toxicity: non -carcinogenic')</t>
  </si>
  <si>
    <t>(1, 'CLCA', 'biochar market', 'ionising radiation')</t>
  </si>
  <si>
    <t>(1, 'CLCA', 'biochar market', 'land use')</t>
  </si>
  <si>
    <t>(1, 'CLCA', 'biochar market', 'material resources')</t>
  </si>
  <si>
    <t>(1, 'CLCA', 'biochar market', 'ozone depletion')</t>
  </si>
  <si>
    <t>(1, 'CLCA', 'biochar market', 'particulate matter formation')</t>
  </si>
  <si>
    <t>(1, 'CLCA', 'biochar market', 'photochemical oxidant formation: human health')</t>
  </si>
  <si>
    <t>(1, 'CLCA', 'biochar market', 'photochemical oxidant formation: terrestrial ecosystems')</t>
  </si>
  <si>
    <t>(1, 'CLCA', 'biochar market', 'water use')</t>
  </si>
  <si>
    <t>(1, 'CLCA', 'bio-oil market', 'acidification')</t>
  </si>
  <si>
    <t>(1, 'CLCA', 'bio-oil market', 'climate change')</t>
  </si>
  <si>
    <t>(1, 'CLCA', 'bio-oil market', 'ecotoxicity: freshwater')</t>
  </si>
  <si>
    <t>(1, 'CLCA', 'bio-oil market', 'ecotoxicity: marine')</t>
  </si>
  <si>
    <t>(1, 'CLCA', 'bio-oil market', 'ecotoxicity: terrestrial')</t>
  </si>
  <si>
    <t>(1, 'CLCA', 'bio-oil market', 'energy resources')</t>
  </si>
  <si>
    <t>(1, 'CLCA', 'bio-oil market', 'eutrophication: freshwater')</t>
  </si>
  <si>
    <t>(1, 'CLCA', 'bio-oil market', 'eutrophication: marine')</t>
  </si>
  <si>
    <t>(1, 'CLCA', 'bio-oil market', 'human toxicity: carcinogenic')</t>
  </si>
  <si>
    <t>(1, 'CLCA', 'bio-oil market', 'human toxicity: non -carcinogenic')</t>
  </si>
  <si>
    <t>(1, 'CLCA', 'bio-oil market', 'ionising radiation')</t>
  </si>
  <si>
    <t>(1, 'CLCA', 'bio-oil market', 'land use')</t>
  </si>
  <si>
    <t>(1, 'CLCA', 'bio-oil market', 'material resources')</t>
  </si>
  <si>
    <t>(1, 'CLCA', 'bio-oil market', 'ozone depletion')</t>
  </si>
  <si>
    <t>(1, 'CLCA', 'bio-oil market', 'particulate matter formation')</t>
  </si>
  <si>
    <t>(1, 'CLCA', 'bio-oil market', 'photochemical oxidant formation: human health')</t>
  </si>
  <si>
    <t>(1, 'CLCA', 'bio-oil market', 'photochemical oxidant formation: terrestrial ecosystems')</t>
  </si>
  <si>
    <t>(1, 'CLCA', 'bio-oil market', 'water use')</t>
  </si>
  <si>
    <t>(1, 'CLCA', 'hydrochar market', 'acidification')</t>
  </si>
  <si>
    <t>(1, 'CLCA', 'hydrochar market', 'climate change')</t>
  </si>
  <si>
    <t>(1, 'CLCA', 'hydrochar market', 'ecotoxicity: freshwater')</t>
  </si>
  <si>
    <t>(1, 'CLCA', 'hydrochar market', 'ecotoxicity: marine')</t>
  </si>
  <si>
    <t>(1, 'CLCA', 'hydrochar market', 'ecotoxicity: terrestrial')</t>
  </si>
  <si>
    <t>(1, 'CLCA', 'hydrochar market', 'energy resources')</t>
  </si>
  <si>
    <t>(1, 'CLCA', 'hydrochar market', 'eutrophication: freshwater')</t>
  </si>
  <si>
    <t>(1, 'CLCA', 'hydrochar market', 'eutrophication: marine')</t>
  </si>
  <si>
    <t>(1, 'CLCA', 'hydrochar market', 'human toxicity: carcinogenic')</t>
  </si>
  <si>
    <t>(1, 'CLCA', 'hydrochar market', 'human toxicity: non -carcinogenic')</t>
  </si>
  <si>
    <t>(1, 'CLCA', 'hydrochar market', 'ionising radiation')</t>
  </si>
  <si>
    <t>(1, 'CLCA', 'hydrochar market', 'land use')</t>
  </si>
  <si>
    <t>(1, 'CLCA', 'hydrochar market', 'material resources')</t>
  </si>
  <si>
    <t>(1, 'CLCA', 'hydrochar market', 'ozone depletion')</t>
  </si>
  <si>
    <t>(1, 'CLCA', 'hydrochar market', 'particulate matter formation')</t>
  </si>
  <si>
    <t>(1, 'CLCA', 'hydrochar market', 'photochemical oxidant formation: human health')</t>
  </si>
  <si>
    <t>(1, 'CLCA', 'hydrochar market', 'photochemical oxidant formation: terrestrial ecosystems')</t>
  </si>
  <si>
    <t>(1, 'CLCA', 'hydrochar market', 'water use')</t>
  </si>
  <si>
    <t>(1, 'CLCA', 'avoided electricity', 'acidification')</t>
  </si>
  <si>
    <t>(1, 'CLCA', 'avoided electricity', 'climate change')</t>
  </si>
  <si>
    <t>(1, 'CLCA', 'avoided electricity', 'ecotoxicity: freshwater')</t>
  </si>
  <si>
    <t>(1, 'CLCA', 'avoided electricity', 'ecotoxicity: marine')</t>
  </si>
  <si>
    <t>(1, 'CLCA', 'avoided electricity', 'ecotoxicity: terrestrial')</t>
  </si>
  <si>
    <t>(1, 'CLCA', 'avoided electricity', 'energy resources')</t>
  </si>
  <si>
    <t>(1, 'CLCA', 'avoided electricity', 'eutrophication: freshwater')</t>
  </si>
  <si>
    <t>(1, 'CLCA', 'avoided electricity', 'eutrophication: marine')</t>
  </si>
  <si>
    <t>(1, 'CLCA', 'avoided electricity', 'human toxicity: carcinogenic')</t>
  </si>
  <si>
    <t>(1, 'CLCA', 'avoided electricity', 'human toxicity: non -carcinogenic')</t>
  </si>
  <si>
    <t>(1, 'CLCA', 'avoided electricity', 'ionising radiation')</t>
  </si>
  <si>
    <t>(1, 'CLCA', 'avoided electricity', 'land use')</t>
  </si>
  <si>
    <t>(1, 'CLCA', 'avoided electricity', 'material resources')</t>
  </si>
  <si>
    <t>(1, 'CLCA', 'avoided electricity', 'ozone depletion')</t>
  </si>
  <si>
    <t>(1, 'CLCA', 'avoided electricity', 'particulate matter formation')</t>
  </si>
  <si>
    <t>(1, 'CLCA', 'avoided electricity', 'photochemical oxidant formation: human health')</t>
  </si>
  <si>
    <t>(1, 'CLCA', 'avoided electricity', 'photochemical oxidant formation: terrestrial ecosystems')</t>
  </si>
  <si>
    <t>(1, 'CLCA', 'avoided electricity', 'water use')</t>
  </si>
  <si>
    <t>(1, 0, 'Pyrolysis', 'heat')</t>
  </si>
  <si>
    <t>(1, 0, 'Pyrolysis', 'electricity')</t>
  </si>
  <si>
    <t>(1, 0, 'Pyrolysis', 'disposal')</t>
  </si>
  <si>
    <t>(1, 0, 'Pyrolysis', 'transportation')</t>
  </si>
  <si>
    <t>(1, 0, 'Pyrolysis', 'water')</t>
  </si>
  <si>
    <t>(1, 0, 'Pyrolysis', 'labor')</t>
  </si>
  <si>
    <t>(1, 0, 'Pyrolysis', 'diesel')</t>
  </si>
  <si>
    <t>(1, 0, 'Pyrolysis', 'TPC')</t>
  </si>
  <si>
    <t>(1, 0, 'AD', 'heat')</t>
  </si>
  <si>
    <t>(1, 0, 'AD', 'electricity')</t>
  </si>
  <si>
    <t>(1, 0, 'AD', 'disposal')</t>
  </si>
  <si>
    <t>(1, 0, 'AD', 'transportation')</t>
  </si>
  <si>
    <t>(1, 0, 'AD', 'water')</t>
  </si>
  <si>
    <t>(1, 0, 'AD', 'labor')</t>
  </si>
  <si>
    <t>(1, 0, 'AD', 'diesel')</t>
  </si>
  <si>
    <t>(1, 0, 'AD', 'TPC')</t>
  </si>
  <si>
    <t>(1, 0, 'HTL', 'heat')</t>
  </si>
  <si>
    <t>(1, 0, 'HTL', 'electricity')</t>
  </si>
  <si>
    <t>(1, 0, 'HTL', 'disposal')</t>
  </si>
  <si>
    <t>(1, 0, 'HTL', 'transportation')</t>
  </si>
  <si>
    <t>(1, 0, 'HTL', 'water')</t>
  </si>
  <si>
    <t>(1, 0, 'HTL', 'labor')</t>
  </si>
  <si>
    <t>(1, 0, 'HTL', 'diesel')</t>
  </si>
  <si>
    <t>(1, 0, 'HTL', 'TPC')</t>
  </si>
  <si>
    <t>(1, 0, 'HTC', 'heat')</t>
  </si>
  <si>
    <t>(1, 0, 'HTC', 'electricity')</t>
  </si>
  <si>
    <t>(1, 0, 'HTC', 'disposal')</t>
  </si>
  <si>
    <t>(1, 0, 'HTC', 'transportation')</t>
  </si>
  <si>
    <t>(1, 0, 'HTC', 'water')</t>
  </si>
  <si>
    <t>(1, 0, 'HTC', 'labor')</t>
  </si>
  <si>
    <t>(1, 0, 'HTC', 'diesel')</t>
  </si>
  <si>
    <t>(1, 0, 'HTC', 'TPC')</t>
  </si>
  <si>
    <t>(1, 0, 'CHP', 'heat')</t>
  </si>
  <si>
    <t>(1, 0, 'CHP', 'electricity')</t>
  </si>
  <si>
    <t>(1, 0, 'CHP', 'disposal')</t>
  </si>
  <si>
    <t>(1, 0, 'CHP', 'transportation')</t>
  </si>
  <si>
    <t>(1, 0, 'CHP', 'water')</t>
  </si>
  <si>
    <t>(1, 0, 'CHP', 'labor')</t>
  </si>
  <si>
    <t>(1, 0, 'CHP', 'diesel')</t>
  </si>
  <si>
    <t>(1, 0, 'CHP', 'TPC')</t>
  </si>
  <si>
    <t>(1, 0, 'Feedstock', 'heat')</t>
  </si>
  <si>
    <t>(1, 0, 'Feedstock', 'electricity')</t>
  </si>
  <si>
    <t>(1, 0, 'Feedstock', 'disposal')</t>
  </si>
  <si>
    <t>(1, 0, 'Feedstock', 'transportation')</t>
  </si>
  <si>
    <t>(1, 0, 'Feedstock', 'water')</t>
  </si>
  <si>
    <t>(1, 0, 'Feedstock', 'labor')</t>
  </si>
  <si>
    <t>(1, 0, 'Feedstock', 'diesel')</t>
  </si>
  <si>
    <t>(1, 0, 'Feedstock', 'TPC')</t>
  </si>
  <si>
    <t>(1, 1, 'Pyrolysis', 'heat')</t>
  </si>
  <si>
    <t>(1, 1, 'Pyrolysis', 'electricity')</t>
  </si>
  <si>
    <t>(1, 1, 'Pyrolysis', 'disposal')</t>
  </si>
  <si>
    <t>(1, 1, 'Pyrolysis', 'transportation')</t>
  </si>
  <si>
    <t>(1, 1, 'Pyrolysis', 'water')</t>
  </si>
  <si>
    <t>(1, 1, 'Pyrolysis', 'labor')</t>
  </si>
  <si>
    <t>(1, 1, 'Pyrolysis', 'diesel')</t>
  </si>
  <si>
    <t>(1, 1, 'Pyrolysis', 'TPC')</t>
  </si>
  <si>
    <t>(1, 1, 'AD', 'heat')</t>
  </si>
  <si>
    <t>(1, 1, 'AD', 'electricity')</t>
  </si>
  <si>
    <t>(1, 1, 'AD', 'disposal')</t>
  </si>
  <si>
    <t>(1, 1, 'AD', 'transportation')</t>
  </si>
  <si>
    <t>(1, 1, 'AD', 'water')</t>
  </si>
  <si>
    <t>(1, 1, 'AD', 'labor')</t>
  </si>
  <si>
    <t>(1, 1, 'AD', 'diesel')</t>
  </si>
  <si>
    <t>(1, 1, 'AD', 'TPC')</t>
  </si>
  <si>
    <t>(1, 1, 'HTL', 'heat')</t>
  </si>
  <si>
    <t>(1, 1, 'HTL', 'electricity')</t>
  </si>
  <si>
    <t>(1, 1, 'HTL', 'disposal')</t>
  </si>
  <si>
    <t>(1, 1, 'HTL', 'transportation')</t>
  </si>
  <si>
    <t>(1, 1, 'HTL', 'water')</t>
  </si>
  <si>
    <t>(1, 1, 'HTL', 'labor')</t>
  </si>
  <si>
    <t>(1, 1, 'HTL', 'diesel')</t>
  </si>
  <si>
    <t>(1, 1, 'HTL', 'TPC')</t>
  </si>
  <si>
    <t>(1, 1, 'HTC', 'heat')</t>
  </si>
  <si>
    <t>(1, 1, 'HTC', 'electricity')</t>
  </si>
  <si>
    <t>(1, 1, 'HTC', 'disposal')</t>
  </si>
  <si>
    <t>(1, 1, 'HTC', 'transportation')</t>
  </si>
  <si>
    <t>(1, 1, 'HTC', 'water')</t>
  </si>
  <si>
    <t>(1, 1, 'HTC', 'labor')</t>
  </si>
  <si>
    <t>(1, 1, 'HTC', 'diesel')</t>
  </si>
  <si>
    <t>(1, 1, 'HTC', 'TPC')</t>
  </si>
  <si>
    <t>(1, 1, 'CHP', 'heat')</t>
  </si>
  <si>
    <t>(1, 1, 'CHP', 'electricity')</t>
  </si>
  <si>
    <t>(1, 1, 'CHP', 'disposal')</t>
  </si>
  <si>
    <t>(1, 1, 'CHP', 'transportation')</t>
  </si>
  <si>
    <t>(1, 1, 'CHP', 'water')</t>
  </si>
  <si>
    <t>(1, 1, 'CHP', 'labor')</t>
  </si>
  <si>
    <t>(1, 1, 'CHP', 'diesel')</t>
  </si>
  <si>
    <t>(1, 1, 'CHP', 'TPC')</t>
  </si>
  <si>
    <t>(1, 1, 'Feedstock', 'heat')</t>
  </si>
  <si>
    <t>(1, 1, 'Feedstock', 'electricity')</t>
  </si>
  <si>
    <t>(1, 1, 'Feedstock', 'disposal')</t>
  </si>
  <si>
    <t>(1, 1, 'Feedstock', 'transportation')</t>
  </si>
  <si>
    <t>(1, 1, 'Feedstock', 'water')</t>
  </si>
  <si>
    <t>(1, 1, 'Feedstock', 'labor')</t>
  </si>
  <si>
    <t>(1, 1, 'Feedstock', 'diesel')</t>
  </si>
  <si>
    <t>(1, 1, 'Feedstock', 'TPC')</t>
  </si>
  <si>
    <t>(1, 2, 'Pyrolysis', 'heat')</t>
  </si>
  <si>
    <t>(1, 2, 'Pyrolysis', 'electricity')</t>
  </si>
  <si>
    <t>(1, 2, 'Pyrolysis', 'disposal')</t>
  </si>
  <si>
    <t>(1, 2, 'Pyrolysis', 'transportation')</t>
  </si>
  <si>
    <t>(1, 2, 'Pyrolysis', 'water')</t>
  </si>
  <si>
    <t>(1, 2, 'Pyrolysis', 'labor')</t>
  </si>
  <si>
    <t>(1, 2, 'Pyrolysis', 'diesel')</t>
  </si>
  <si>
    <t>(1, 2, 'Pyrolysis', 'TPC')</t>
  </si>
  <si>
    <t>(1, 2, 'AD', 'heat')</t>
  </si>
  <si>
    <t>(1, 2, 'AD', 'electricity')</t>
  </si>
  <si>
    <t>(1, 2, 'AD', 'disposal')</t>
  </si>
  <si>
    <t>(1, 2, 'AD', 'transportation')</t>
  </si>
  <si>
    <t>(1, 2, 'AD', 'water')</t>
  </si>
  <si>
    <t>(1, 2, 'AD', 'labor')</t>
  </si>
  <si>
    <t>(1, 2, 'AD', 'diesel')</t>
  </si>
  <si>
    <t>(1, 2, 'AD', 'TPC')</t>
  </si>
  <si>
    <t>(1, 2, 'HTL', 'heat')</t>
  </si>
  <si>
    <t>(1, 2, 'HTL', 'electricity')</t>
  </si>
  <si>
    <t>(1, 2, 'HTL', 'disposal')</t>
  </si>
  <si>
    <t>(1, 2, 'HTL', 'transportation')</t>
  </si>
  <si>
    <t>(1, 2, 'HTL', 'water')</t>
  </si>
  <si>
    <t>(1, 2, 'HTL', 'labor')</t>
  </si>
  <si>
    <t>(1, 2, 'HTL', 'diesel')</t>
  </si>
  <si>
    <t>(1, 2, 'HTL', 'TPC')</t>
  </si>
  <si>
    <t>(1, 2, 'HTC', 'heat')</t>
  </si>
  <si>
    <t>(1, 2, 'HTC', 'electricity')</t>
  </si>
  <si>
    <t>(1, 2, 'HTC', 'disposal')</t>
  </si>
  <si>
    <t>(1, 2, 'HTC', 'transportation')</t>
  </si>
  <si>
    <t>(1, 2, 'HTC', 'water')</t>
  </si>
  <si>
    <t>(1, 2, 'HTC', 'labor')</t>
  </si>
  <si>
    <t>(1, 2, 'HTC', 'diesel')</t>
  </si>
  <si>
    <t>(1, 2, 'HTC', 'TPC')</t>
  </si>
  <si>
    <t>(1, 2, 'CHP', 'heat')</t>
  </si>
  <si>
    <t>(1, 2, 'CHP', 'electricity')</t>
  </si>
  <si>
    <t>(1, 2, 'CHP', 'disposal')</t>
  </si>
  <si>
    <t>(1, 2, 'CHP', 'transportation')</t>
  </si>
  <si>
    <t>(1, 2, 'CHP', 'water')</t>
  </si>
  <si>
    <t>(1, 2, 'CHP', 'labor')</t>
  </si>
  <si>
    <t>(1, 2, 'CHP', 'diesel')</t>
  </si>
  <si>
    <t>(1, 2, 'CHP', 'TPC')</t>
  </si>
  <si>
    <t>(1, 2, 'Feedstock', 'heat')</t>
  </si>
  <si>
    <t>(1, 2, 'Feedstock', 'electricity')</t>
  </si>
  <si>
    <t>(1, 2, 'Feedstock', 'disposal')</t>
  </si>
  <si>
    <t>(1, 2, 'Feedstock', 'transportation')</t>
  </si>
  <si>
    <t>(1, 2, 'Feedstock', 'water')</t>
  </si>
  <si>
    <t>(1, 2, 'Feedstock', 'labor')</t>
  </si>
  <si>
    <t>(1, 2, 'Feedstock', 'diesel')</t>
  </si>
  <si>
    <t>(1, 2, 'Feedstock', 'TPC')</t>
  </si>
  <si>
    <t>(1, 3, 'Pyrolysis', 'heat')</t>
  </si>
  <si>
    <t>(1, 3, 'Pyrolysis', 'electricity')</t>
  </si>
  <si>
    <t>(1, 3, 'Pyrolysis', 'disposal')</t>
  </si>
  <si>
    <t>(1, 3, 'Pyrolysis', 'transportation')</t>
  </si>
  <si>
    <t>(1, 3, 'Pyrolysis', 'water')</t>
  </si>
  <si>
    <t>(1, 3, 'Pyrolysis', 'labor')</t>
  </si>
  <si>
    <t>(1, 3, 'Pyrolysis', 'diesel')</t>
  </si>
  <si>
    <t>(1, 3, 'Pyrolysis', 'TPC')</t>
  </si>
  <si>
    <t>(1, 3, 'AD', 'heat')</t>
  </si>
  <si>
    <t>(1, 3, 'AD', 'electricity')</t>
  </si>
  <si>
    <t>(1, 3, 'AD', 'disposal')</t>
  </si>
  <si>
    <t>(1, 3, 'AD', 'transportation')</t>
  </si>
  <si>
    <t>(1, 3, 'AD', 'water')</t>
  </si>
  <si>
    <t>(1, 3, 'AD', 'labor')</t>
  </si>
  <si>
    <t>(1, 3, 'AD', 'diesel')</t>
  </si>
  <si>
    <t>(1, 3, 'AD', 'TPC')</t>
  </si>
  <si>
    <t>(1, 3, 'HTL', 'heat')</t>
  </si>
  <si>
    <t>(1, 3, 'HTL', 'electricity')</t>
  </si>
  <si>
    <t>(1, 3, 'HTL', 'disposal')</t>
  </si>
  <si>
    <t>(1, 3, 'HTL', 'transportation')</t>
  </si>
  <si>
    <t>(1, 3, 'HTL', 'water')</t>
  </si>
  <si>
    <t>(1, 3, 'HTL', 'labor')</t>
  </si>
  <si>
    <t>(1, 3, 'HTL', 'diesel')</t>
  </si>
  <si>
    <t>(1, 3, 'HTL', 'TPC')</t>
  </si>
  <si>
    <t>(1, 3, 'HTC', 'heat')</t>
  </si>
  <si>
    <t>(1, 3, 'HTC', 'electricity')</t>
  </si>
  <si>
    <t>(1, 3, 'HTC', 'disposal')</t>
  </si>
  <si>
    <t>(1, 3, 'HTC', 'transportation')</t>
  </si>
  <si>
    <t>(1, 3, 'HTC', 'water')</t>
  </si>
  <si>
    <t>(1, 3, 'HTC', 'labor')</t>
  </si>
  <si>
    <t>(1, 3, 'HTC', 'diesel')</t>
  </si>
  <si>
    <t>(1, 3, 'HTC', 'TPC')</t>
  </si>
  <si>
    <t>(1, 3, 'CHP', 'heat')</t>
  </si>
  <si>
    <t>(1, 3, 'CHP', 'electricity')</t>
  </si>
  <si>
    <t>(1, 3, 'CHP', 'disposal')</t>
  </si>
  <si>
    <t>(1, 3, 'CHP', 'transportation')</t>
  </si>
  <si>
    <t>(1, 3, 'CHP', 'water')</t>
  </si>
  <si>
    <t>(1, 3, 'CHP', 'labor')</t>
  </si>
  <si>
    <t>(1, 3, 'CHP', 'diesel')</t>
  </si>
  <si>
    <t>(1, 3, 'CHP', 'TPC')</t>
  </si>
  <si>
    <t>(1, 3, 'Feedstock', 'heat')</t>
  </si>
  <si>
    <t>(1, 3, 'Feedstock', 'electricity')</t>
  </si>
  <si>
    <t>(1, 3, 'Feedstock', 'disposal')</t>
  </si>
  <si>
    <t>(1, 3, 'Feedstock', 'transportation')</t>
  </si>
  <si>
    <t>(1, 3, 'Feedstock', 'water')</t>
  </si>
  <si>
    <t>(1, 3, 'Feedstock', 'labor')</t>
  </si>
  <si>
    <t>(1, 3, 'Feedstock', 'diesel')</t>
  </si>
  <si>
    <t>(1, 3, 'Feedstock', 'TPC')</t>
  </si>
  <si>
    <t>(1, 4, 'Pyrolysis', 'heat')</t>
  </si>
  <si>
    <t>(1, 4, 'Pyrolysis', 'electricity')</t>
  </si>
  <si>
    <t>(1, 4, 'Pyrolysis', 'disposal')</t>
  </si>
  <si>
    <t>(1, 4, 'Pyrolysis', 'transportation')</t>
  </si>
  <si>
    <t>(1, 4, 'Pyrolysis', 'water')</t>
  </si>
  <si>
    <t>(1, 4, 'Pyrolysis', 'labor')</t>
  </si>
  <si>
    <t>(1, 4, 'Pyrolysis', 'diesel')</t>
  </si>
  <si>
    <t>(1, 4, 'Pyrolysis', 'TPC')</t>
  </si>
  <si>
    <t>(1, 4, 'AD', 'heat')</t>
  </si>
  <si>
    <t>(1, 4, 'AD', 'electricity')</t>
  </si>
  <si>
    <t>(1, 4, 'AD', 'disposal')</t>
  </si>
  <si>
    <t>(1, 4, 'AD', 'transportation')</t>
  </si>
  <si>
    <t>(1, 4, 'AD', 'water')</t>
  </si>
  <si>
    <t>(1, 4, 'AD', 'labor')</t>
  </si>
  <si>
    <t>(1, 4, 'AD', 'diesel')</t>
  </si>
  <si>
    <t>(1, 4, 'AD', 'TPC')</t>
  </si>
  <si>
    <t>(1, 4, 'HTL', 'heat')</t>
  </si>
  <si>
    <t>(1, 4, 'HTL', 'electricity')</t>
  </si>
  <si>
    <t>(1, 4, 'HTL', 'disposal')</t>
  </si>
  <si>
    <t>(1, 4, 'HTL', 'transportation')</t>
  </si>
  <si>
    <t>(1, 4, 'HTL', 'water')</t>
  </si>
  <si>
    <t>(1, 4, 'HTL', 'labor')</t>
  </si>
  <si>
    <t>(1, 4, 'HTL', 'diesel')</t>
  </si>
  <si>
    <t>(1, 4, 'HTL', 'TPC')</t>
  </si>
  <si>
    <t>(1, 4, 'HTC', 'heat')</t>
  </si>
  <si>
    <t>(1, 4, 'HTC', 'electricity')</t>
  </si>
  <si>
    <t>(1, 4, 'HTC', 'disposal')</t>
  </si>
  <si>
    <t>(1, 4, 'HTC', 'transportation')</t>
  </si>
  <si>
    <t>(1, 4, 'HTC', 'water')</t>
  </si>
  <si>
    <t>(1, 4, 'HTC', 'labor')</t>
  </si>
  <si>
    <t>(1, 4, 'HTC', 'diesel')</t>
  </si>
  <si>
    <t>(1, 4, 'HTC', 'TPC')</t>
  </si>
  <si>
    <t>(1, 4, 'CHP', 'heat')</t>
  </si>
  <si>
    <t>(1, 4, 'CHP', 'electricity')</t>
  </si>
  <si>
    <t>(1, 4, 'CHP', 'disposal')</t>
  </si>
  <si>
    <t>(1, 4, 'CHP', 'transportation')</t>
  </si>
  <si>
    <t>(1, 4, 'CHP', 'water')</t>
  </si>
  <si>
    <t>(1, 4, 'CHP', 'labor')</t>
  </si>
  <si>
    <t>(1, 4, 'CHP', 'diesel')</t>
  </si>
  <si>
    <t>(1, 4, 'CHP', 'TPC')</t>
  </si>
  <si>
    <t>(1, 4, 'Feedstock', 'heat')</t>
  </si>
  <si>
    <t>(1, 4, 'Feedstock', 'electricity')</t>
  </si>
  <si>
    <t>(1, 4, 'Feedstock', 'disposal')</t>
  </si>
  <si>
    <t>(1, 4, 'Feedstock', 'transportation')</t>
  </si>
  <si>
    <t>(1, 4, 'Feedstock', 'water')</t>
  </si>
  <si>
    <t>(1, 4, 'Feedstock', 'labor')</t>
  </si>
  <si>
    <t>(1, 4, 'Feedstock', 'diesel')</t>
  </si>
  <si>
    <t>(1, 4, 'Feedstock', 'TPC')</t>
  </si>
  <si>
    <t>(1, 5, 'Pyrolysis', 'heat')</t>
  </si>
  <si>
    <t>(1, 5, 'Pyrolysis', 'electricity')</t>
  </si>
  <si>
    <t>(1, 5, 'Pyrolysis', 'disposal')</t>
  </si>
  <si>
    <t>(1, 5, 'Pyrolysis', 'transportation')</t>
  </si>
  <si>
    <t>(1, 5, 'Pyrolysis', 'water')</t>
  </si>
  <si>
    <t>(1, 5, 'Pyrolysis', 'labor')</t>
  </si>
  <si>
    <t>(1, 5, 'Pyrolysis', 'diesel')</t>
  </si>
  <si>
    <t>(1, 5, 'Pyrolysis', 'TPC')</t>
  </si>
  <si>
    <t>(1, 5, 'AD', 'heat')</t>
  </si>
  <si>
    <t>(1, 5, 'AD', 'electricity')</t>
  </si>
  <si>
    <t>(1, 5, 'AD', 'disposal')</t>
  </si>
  <si>
    <t>(1, 5, 'AD', 'transportation')</t>
  </si>
  <si>
    <t>(1, 5, 'AD', 'water')</t>
  </si>
  <si>
    <t>(1, 5, 'AD', 'labor')</t>
  </si>
  <si>
    <t>(1, 5, 'AD', 'diesel')</t>
  </si>
  <si>
    <t>(1, 5, 'AD', 'TPC')</t>
  </si>
  <si>
    <t>(1, 5, 'HTL', 'heat')</t>
  </si>
  <si>
    <t>(1, 5, 'HTL', 'electricity')</t>
  </si>
  <si>
    <t>(1, 5, 'HTL', 'disposal')</t>
  </si>
  <si>
    <t>(1, 5, 'HTL', 'transportation')</t>
  </si>
  <si>
    <t>(1, 5, 'HTL', 'water')</t>
  </si>
  <si>
    <t>(1, 5, 'HTL', 'labor')</t>
  </si>
  <si>
    <t>(1, 5, 'HTL', 'diesel')</t>
  </si>
  <si>
    <t>(1, 5, 'HTL', 'TPC')</t>
  </si>
  <si>
    <t>(1, 5, 'HTC', 'heat')</t>
  </si>
  <si>
    <t>(1, 5, 'HTC', 'electricity')</t>
  </si>
  <si>
    <t>(1, 5, 'HTC', 'disposal')</t>
  </si>
  <si>
    <t>(1, 5, 'HTC', 'transportation')</t>
  </si>
  <si>
    <t>(1, 5, 'HTC', 'water')</t>
  </si>
  <si>
    <t>(1, 5, 'HTC', 'labor')</t>
  </si>
  <si>
    <t>(1, 5, 'HTC', 'diesel')</t>
  </si>
  <si>
    <t>(1, 5, 'HTC', 'TPC')</t>
  </si>
  <si>
    <t>(1, 5, 'CHP', 'heat')</t>
  </si>
  <si>
    <t>(1, 5, 'CHP', 'electricity')</t>
  </si>
  <si>
    <t>(1, 5, 'CHP', 'disposal')</t>
  </si>
  <si>
    <t>(1, 5, 'CHP', 'transportation')</t>
  </si>
  <si>
    <t>(1, 5, 'CHP', 'water')</t>
  </si>
  <si>
    <t>(1, 5, 'CHP', 'labor')</t>
  </si>
  <si>
    <t>(1, 5, 'CHP', 'diesel')</t>
  </si>
  <si>
    <t>(1, 5, 'CHP', 'TPC')</t>
  </si>
  <si>
    <t>(1, 5, 'Feedstock', 'heat')</t>
  </si>
  <si>
    <t>(1, 5, 'Feedstock', 'electricity')</t>
  </si>
  <si>
    <t>(1, 5, 'Feedstock', 'disposal')</t>
  </si>
  <si>
    <t>(1, 5, 'Feedstock', 'transportation')</t>
  </si>
  <si>
    <t>(1, 5, 'Feedstock', 'water')</t>
  </si>
  <si>
    <t>(1, 5, 'Feedstock', 'labor')</t>
  </si>
  <si>
    <t>(1, 5, 'Feedstock', 'diesel')</t>
  </si>
  <si>
    <t>(1, 5, 'Feedstock', 'TPC')</t>
  </si>
  <si>
    <t>(1, 6, 'Pyrolysis', 'heat')</t>
  </si>
  <si>
    <t>(1, 6, 'Pyrolysis', 'electricity')</t>
  </si>
  <si>
    <t>(1, 6, 'Pyrolysis', 'disposal')</t>
  </si>
  <si>
    <t>(1, 6, 'Pyrolysis', 'transportation')</t>
  </si>
  <si>
    <t>(1, 6, 'Pyrolysis', 'water')</t>
  </si>
  <si>
    <t>(1, 6, 'Pyrolysis', 'labor')</t>
  </si>
  <si>
    <t>(1, 6, 'Pyrolysis', 'diesel')</t>
  </si>
  <si>
    <t>(1, 6, 'Pyrolysis', 'TPC')</t>
  </si>
  <si>
    <t>(1, 6, 'AD', 'heat')</t>
  </si>
  <si>
    <t>(1, 6, 'AD', 'electricity')</t>
  </si>
  <si>
    <t>(1, 6, 'AD', 'disposal')</t>
  </si>
  <si>
    <t>(1, 6, 'AD', 'transportation')</t>
  </si>
  <si>
    <t>(1, 6, 'AD', 'water')</t>
  </si>
  <si>
    <t>(1, 6, 'AD', 'labor')</t>
  </si>
  <si>
    <t>(1, 6, 'AD', 'diesel')</t>
  </si>
  <si>
    <t>(1, 6, 'AD', 'TPC')</t>
  </si>
  <si>
    <t>(1, 6, 'HTL', 'heat')</t>
  </si>
  <si>
    <t>(1, 6, 'HTL', 'electricity')</t>
  </si>
  <si>
    <t>(1, 6, 'HTL', 'disposal')</t>
  </si>
  <si>
    <t>(1, 6, 'HTL', 'transportation')</t>
  </si>
  <si>
    <t>(1, 6, 'HTL', 'water')</t>
  </si>
  <si>
    <t>(1, 6, 'HTL', 'labor')</t>
  </si>
  <si>
    <t>(1, 6, 'HTL', 'diesel')</t>
  </si>
  <si>
    <t>(1, 6, 'HTL', 'TPC')</t>
  </si>
  <si>
    <t>(1, 6, 'HTC', 'heat')</t>
  </si>
  <si>
    <t>(1, 6, 'HTC', 'electricity')</t>
  </si>
  <si>
    <t>(1, 6, 'HTC', 'disposal')</t>
  </si>
  <si>
    <t>(1, 6, 'HTC', 'transportation')</t>
  </si>
  <si>
    <t>(1, 6, 'HTC', 'water')</t>
  </si>
  <si>
    <t>(1, 6, 'HTC', 'labor')</t>
  </si>
  <si>
    <t>(1, 6, 'HTC', 'diesel')</t>
  </si>
  <si>
    <t>(1, 6, 'HTC', 'TPC')</t>
  </si>
  <si>
    <t>(1, 6, 'CHP', 'heat')</t>
  </si>
  <si>
    <t>(1, 6, 'CHP', 'electricity')</t>
  </si>
  <si>
    <t>(1, 6, 'CHP', 'disposal')</t>
  </si>
  <si>
    <t>(1, 6, 'CHP', 'transportation')</t>
  </si>
  <si>
    <t>(1, 6, 'CHP', 'water')</t>
  </si>
  <si>
    <t>(1, 6, 'CHP', 'labor')</t>
  </si>
  <si>
    <t>(1, 6, 'CHP', 'diesel')</t>
  </si>
  <si>
    <t>(1, 6, 'CHP', 'TPC')</t>
  </si>
  <si>
    <t>(1, 6, 'Feedstock', 'heat')</t>
  </si>
  <si>
    <t>(1, 6, 'Feedstock', 'electricity')</t>
  </si>
  <si>
    <t>(1, 6, 'Feedstock', 'disposal')</t>
  </si>
  <si>
    <t>(1, 6, 'Feedstock', 'transportation')</t>
  </si>
  <si>
    <t>(1, 6, 'Feedstock', 'water')</t>
  </si>
  <si>
    <t>(1, 6, 'Feedstock', 'labor')</t>
  </si>
  <si>
    <t>(1, 6, 'Feedstock', 'diesel')</t>
  </si>
  <si>
    <t>(1, 6, 'Feedstock', 'TPC')</t>
  </si>
  <si>
    <t>(1, 7, 'Pyrolysis', 'heat')</t>
  </si>
  <si>
    <t>(1, 7, 'Pyrolysis', 'electricity')</t>
  </si>
  <si>
    <t>(1, 7, 'Pyrolysis', 'disposal')</t>
  </si>
  <si>
    <t>(1, 7, 'Pyrolysis', 'transportation')</t>
  </si>
  <si>
    <t>(1, 7, 'Pyrolysis', 'water')</t>
  </si>
  <si>
    <t>(1, 7, 'Pyrolysis', 'labor')</t>
  </si>
  <si>
    <t>(1, 7, 'Pyrolysis', 'diesel')</t>
  </si>
  <si>
    <t>(1, 7, 'Pyrolysis', 'TPC')</t>
  </si>
  <si>
    <t>(1, 7, 'AD', 'heat')</t>
  </si>
  <si>
    <t>(1, 7, 'AD', 'electricity')</t>
  </si>
  <si>
    <t>(1, 7, 'AD', 'disposal')</t>
  </si>
  <si>
    <t>(1, 7, 'AD', 'transportation')</t>
  </si>
  <si>
    <t>(1, 7, 'AD', 'water')</t>
  </si>
  <si>
    <t>(1, 7, 'AD', 'labor')</t>
  </si>
  <si>
    <t>(1, 7, 'AD', 'diesel')</t>
  </si>
  <si>
    <t>(1, 7, 'AD', 'TPC')</t>
  </si>
  <si>
    <t>(1, 7, 'HTL', 'heat')</t>
  </si>
  <si>
    <t>(1, 7, 'HTL', 'electricity')</t>
  </si>
  <si>
    <t>(1, 7, 'HTL', 'disposal')</t>
  </si>
  <si>
    <t>(1, 7, 'HTL', 'transportation')</t>
  </si>
  <si>
    <t>(1, 7, 'HTL', 'water')</t>
  </si>
  <si>
    <t>(1, 7, 'HTL', 'labor')</t>
  </si>
  <si>
    <t>(1, 7, 'HTL', 'diesel')</t>
  </si>
  <si>
    <t>(1, 7, 'HTL', 'TPC')</t>
  </si>
  <si>
    <t>(1, 7, 'HTC', 'heat')</t>
  </si>
  <si>
    <t>(1, 7, 'HTC', 'electricity')</t>
  </si>
  <si>
    <t>(1, 7, 'HTC', 'disposal')</t>
  </si>
  <si>
    <t>(1, 7, 'HTC', 'transportation')</t>
  </si>
  <si>
    <t>(1, 7, 'HTC', 'water')</t>
  </si>
  <si>
    <t>(1, 7, 'HTC', 'labor')</t>
  </si>
  <si>
    <t>(1, 7, 'HTC', 'diesel')</t>
  </si>
  <si>
    <t>(1, 7, 'HTC', 'TPC')</t>
  </si>
  <si>
    <t>(1, 7, 'CHP', 'heat')</t>
  </si>
  <si>
    <t>(1, 7, 'CHP', 'electricity')</t>
  </si>
  <si>
    <t>(1, 7, 'CHP', 'disposal')</t>
  </si>
  <si>
    <t>(1, 7, 'CHP', 'transportation')</t>
  </si>
  <si>
    <t>(1, 7, 'CHP', 'water')</t>
  </si>
  <si>
    <t>(1, 7, 'CHP', 'labor')</t>
  </si>
  <si>
    <t>(1, 7, 'CHP', 'diesel')</t>
  </si>
  <si>
    <t>(1, 7, 'CHP', 'TPC')</t>
  </si>
  <si>
    <t>(1, 7, 'Feedstock', 'heat')</t>
  </si>
  <si>
    <t>(1, 7, 'Feedstock', 'electricity')</t>
  </si>
  <si>
    <t>(1, 7, 'Feedstock', 'disposal')</t>
  </si>
  <si>
    <t>(1, 7, 'Feedstock', 'transportation')</t>
  </si>
  <si>
    <t>(1, 7, 'Feedstock', 'water')</t>
  </si>
  <si>
    <t>(1, 7, 'Feedstock', 'labor')</t>
  </si>
  <si>
    <t>(1, 7, 'Feedstock', 'diesel')</t>
  </si>
  <si>
    <t>(1, 7, 'Feedstock', 'TPC')</t>
  </si>
  <si>
    <t>(1, 8, 'Pyrolysis', 'heat')</t>
  </si>
  <si>
    <t>(1, 8, 'Pyrolysis', 'electricity')</t>
  </si>
  <si>
    <t>(1, 8, 'Pyrolysis', 'disposal')</t>
  </si>
  <si>
    <t>(1, 8, 'Pyrolysis', 'transportation')</t>
  </si>
  <si>
    <t>(1, 8, 'Pyrolysis', 'water')</t>
  </si>
  <si>
    <t>(1, 8, 'Pyrolysis', 'labor')</t>
  </si>
  <si>
    <t>(1, 8, 'Pyrolysis', 'diesel')</t>
  </si>
  <si>
    <t>(1, 8, 'Pyrolysis', 'TPC')</t>
  </si>
  <si>
    <t>(1, 8, 'AD', 'heat')</t>
  </si>
  <si>
    <t>(1, 8, 'AD', 'electricity')</t>
  </si>
  <si>
    <t>(1, 8, 'AD', 'disposal')</t>
  </si>
  <si>
    <t>(1, 8, 'AD', 'transportation')</t>
  </si>
  <si>
    <t>(1, 8, 'AD', 'water')</t>
  </si>
  <si>
    <t>(1, 8, 'AD', 'labor')</t>
  </si>
  <si>
    <t>(1, 8, 'AD', 'diesel')</t>
  </si>
  <si>
    <t>(1, 8, 'AD', 'TPC')</t>
  </si>
  <si>
    <t>(1, 8, 'HTL', 'heat')</t>
  </si>
  <si>
    <t>(1, 8, 'HTL', 'electricity')</t>
  </si>
  <si>
    <t>(1, 8, 'HTL', 'disposal')</t>
  </si>
  <si>
    <t>(1, 8, 'HTL', 'transportation')</t>
  </si>
  <si>
    <t>(1, 8, 'HTL', 'water')</t>
  </si>
  <si>
    <t>(1, 8, 'HTL', 'labor')</t>
  </si>
  <si>
    <t>(1, 8, 'HTL', 'diesel')</t>
  </si>
  <si>
    <t>(1, 8, 'HTL', 'TPC')</t>
  </si>
  <si>
    <t>(1, 8, 'HTC', 'heat')</t>
  </si>
  <si>
    <t>(1, 8, 'HTC', 'electricity')</t>
  </si>
  <si>
    <t>(1, 8, 'HTC', 'disposal')</t>
  </si>
  <si>
    <t>(1, 8, 'HTC', 'transportation')</t>
  </si>
  <si>
    <t>(1, 8, 'HTC', 'water')</t>
  </si>
  <si>
    <t>(1, 8, 'HTC', 'labor')</t>
  </si>
  <si>
    <t>(1, 8, 'HTC', 'diesel')</t>
  </si>
  <si>
    <t>(1, 8, 'HTC', 'TPC')</t>
  </si>
  <si>
    <t>(1, 8, 'CHP', 'heat')</t>
  </si>
  <si>
    <t>(1, 8, 'CHP', 'electricity')</t>
  </si>
  <si>
    <t>(1, 8, 'CHP', 'disposal')</t>
  </si>
  <si>
    <t>(1, 8, 'CHP', 'transportation')</t>
  </si>
  <si>
    <t>(1, 8, 'CHP', 'water')</t>
  </si>
  <si>
    <t>(1, 8, 'CHP', 'labor')</t>
  </si>
  <si>
    <t>(1, 8, 'CHP', 'diesel')</t>
  </si>
  <si>
    <t>(1, 8, 'CHP', 'TPC')</t>
  </si>
  <si>
    <t>(1, 8, 'Feedstock', 'heat')</t>
  </si>
  <si>
    <t>(1, 8, 'Feedstock', 'electricity')</t>
  </si>
  <si>
    <t>(1, 8, 'Feedstock', 'disposal')</t>
  </si>
  <si>
    <t>(1, 8, 'Feedstock', 'transportation')</t>
  </si>
  <si>
    <t>(1, 8, 'Feedstock', 'water')</t>
  </si>
  <si>
    <t>(1, 8, 'Feedstock', 'labor')</t>
  </si>
  <si>
    <t>(1, 8, 'Feedstock', 'diesel')</t>
  </si>
  <si>
    <t>(1, 8, 'Feedstock', 'TPC')</t>
  </si>
  <si>
    <t>(1, 9, 'Pyrolysis', 'heat')</t>
  </si>
  <si>
    <t>(1, 9, 'Pyrolysis', 'electricity')</t>
  </si>
  <si>
    <t>(1, 9, 'Pyrolysis', 'disposal')</t>
  </si>
  <si>
    <t>(1, 9, 'Pyrolysis', 'transportation')</t>
  </si>
  <si>
    <t>(1, 9, 'Pyrolysis', 'water')</t>
  </si>
  <si>
    <t>(1, 9, 'Pyrolysis', 'labor')</t>
  </si>
  <si>
    <t>(1, 9, 'Pyrolysis', 'diesel')</t>
  </si>
  <si>
    <t>(1, 9, 'Pyrolysis', 'TPC')</t>
  </si>
  <si>
    <t>(1, 9, 'AD', 'heat')</t>
  </si>
  <si>
    <t>(1, 9, 'AD', 'electricity')</t>
  </si>
  <si>
    <t>(1, 9, 'AD', 'disposal')</t>
  </si>
  <si>
    <t>(1, 9, 'AD', 'transportation')</t>
  </si>
  <si>
    <t>(1, 9, 'AD', 'water')</t>
  </si>
  <si>
    <t>(1, 9, 'AD', 'labor')</t>
  </si>
  <si>
    <t>(1, 9, 'AD', 'diesel')</t>
  </si>
  <si>
    <t>(1, 9, 'AD', 'TPC')</t>
  </si>
  <si>
    <t>(1, 9, 'HTL', 'heat')</t>
  </si>
  <si>
    <t>(1, 9, 'HTL', 'electricity')</t>
  </si>
  <si>
    <t>(1, 9, 'HTL', 'disposal')</t>
  </si>
  <si>
    <t>(1, 9, 'HTL', 'transportation')</t>
  </si>
  <si>
    <t>(1, 9, 'HTL', 'water')</t>
  </si>
  <si>
    <t>(1, 9, 'HTL', 'labor')</t>
  </si>
  <si>
    <t>(1, 9, 'HTL', 'diesel')</t>
  </si>
  <si>
    <t>(1, 9, 'HTL', 'TPC')</t>
  </si>
  <si>
    <t>(1, 9, 'HTC', 'heat')</t>
  </si>
  <si>
    <t>(1, 9, 'HTC', 'electricity')</t>
  </si>
  <si>
    <t>(1, 9, 'HTC', 'disposal')</t>
  </si>
  <si>
    <t>(1, 9, 'HTC', 'transportation')</t>
  </si>
  <si>
    <t>(1, 9, 'HTC', 'water')</t>
  </si>
  <si>
    <t>(1, 9, 'HTC', 'labor')</t>
  </si>
  <si>
    <t>(1, 9, 'HTC', 'diesel')</t>
  </si>
  <si>
    <t>(1, 9, 'HTC', 'TPC')</t>
  </si>
  <si>
    <t>(1, 9, 'CHP', 'heat')</t>
  </si>
  <si>
    <t>(1, 9, 'CHP', 'electricity')</t>
  </si>
  <si>
    <t>(1, 9, 'CHP', 'disposal')</t>
  </si>
  <si>
    <t>(1, 9, 'CHP', 'transportation')</t>
  </si>
  <si>
    <t>(1, 9, 'CHP', 'water')</t>
  </si>
  <si>
    <t>(1, 9, 'CHP', 'labor')</t>
  </si>
  <si>
    <t>(1, 9, 'CHP', 'diesel')</t>
  </si>
  <si>
    <t>(1, 9, 'CHP', 'TPC')</t>
  </si>
  <si>
    <t>(1, 9, 'Feedstock', 'heat')</t>
  </si>
  <si>
    <t>(1, 9, 'Feedstock', 'electricity')</t>
  </si>
  <si>
    <t>(1, 9, 'Feedstock', 'disposal')</t>
  </si>
  <si>
    <t>(1, 9, 'Feedstock', 'transportation')</t>
  </si>
  <si>
    <t>(1, 9, 'Feedstock', 'water')</t>
  </si>
  <si>
    <t>(1, 9, 'Feedstock', 'labor')</t>
  </si>
  <si>
    <t>(1, 9, 'Feedstock', 'diesel')</t>
  </si>
  <si>
    <t>(1, 9, 'Feedstock', 'TPC')</t>
  </si>
  <si>
    <t>(1, 10, 'Pyrolysis', 'heat')</t>
  </si>
  <si>
    <t>(1, 10, 'Pyrolysis', 'electricity')</t>
  </si>
  <si>
    <t>(1, 10, 'Pyrolysis', 'disposal')</t>
  </si>
  <si>
    <t>(1, 10, 'Pyrolysis', 'transportation')</t>
  </si>
  <si>
    <t>(1, 10, 'Pyrolysis', 'water')</t>
  </si>
  <si>
    <t>(1, 10, 'Pyrolysis', 'labor')</t>
  </si>
  <si>
    <t>(1, 10, 'Pyrolysis', 'diesel')</t>
  </si>
  <si>
    <t>(1, 10, 'Pyrolysis', 'TPC')</t>
  </si>
  <si>
    <t>(1, 10, 'AD', 'heat')</t>
  </si>
  <si>
    <t>(1, 10, 'AD', 'electricity')</t>
  </si>
  <si>
    <t>(1, 10, 'AD', 'disposal')</t>
  </si>
  <si>
    <t>(1, 10, 'AD', 'transportation')</t>
  </si>
  <si>
    <t>(1, 10, 'AD', 'water')</t>
  </si>
  <si>
    <t>(1, 10, 'AD', 'labor')</t>
  </si>
  <si>
    <t>(1, 10, 'AD', 'diesel')</t>
  </si>
  <si>
    <t>(1, 10, 'AD', 'TPC')</t>
  </si>
  <si>
    <t>(1, 10, 'HTL', 'heat')</t>
  </si>
  <si>
    <t>(1, 10, 'HTL', 'electricity')</t>
  </si>
  <si>
    <t>(1, 10, 'HTL', 'disposal')</t>
  </si>
  <si>
    <t>(1, 10, 'HTL', 'transportation')</t>
  </si>
  <si>
    <t>(1, 10, 'HTL', 'water')</t>
  </si>
  <si>
    <t>(1, 10, 'HTL', 'labor')</t>
  </si>
  <si>
    <t>(1, 10, 'HTL', 'diesel')</t>
  </si>
  <si>
    <t>(1, 10, 'HTL', 'TPC')</t>
  </si>
  <si>
    <t>(1, 10, 'HTC', 'heat')</t>
  </si>
  <si>
    <t>(1, 10, 'HTC', 'electricity')</t>
  </si>
  <si>
    <t>(1, 10, 'HTC', 'disposal')</t>
  </si>
  <si>
    <t>(1, 10, 'HTC', 'transportation')</t>
  </si>
  <si>
    <t>(1, 10, 'HTC', 'water')</t>
  </si>
  <si>
    <t>(1, 10, 'HTC', 'labor')</t>
  </si>
  <si>
    <t>(1, 10, 'HTC', 'diesel')</t>
  </si>
  <si>
    <t>(1, 10, 'HTC', 'TPC')</t>
  </si>
  <si>
    <t>(1, 10, 'CHP', 'heat')</t>
  </si>
  <si>
    <t>(1, 10, 'CHP', 'electricity')</t>
  </si>
  <si>
    <t>(1, 10, 'CHP', 'disposal')</t>
  </si>
  <si>
    <t>(1, 10, 'CHP', 'transportation')</t>
  </si>
  <si>
    <t>(1, 10, 'CHP', 'water')</t>
  </si>
  <si>
    <t>(1, 10, 'CHP', 'labor')</t>
  </si>
  <si>
    <t>(1, 10, 'CHP', 'diesel')</t>
  </si>
  <si>
    <t>(1, 10, 'CHP', 'TPC')</t>
  </si>
  <si>
    <t>(1, 10, 'Feedstock', 'heat')</t>
  </si>
  <si>
    <t>(1, 10, 'Feedstock', 'electricity')</t>
  </si>
  <si>
    <t>(1, 10, 'Feedstock', 'disposal')</t>
  </si>
  <si>
    <t>(1, 10, 'Feedstock', 'transportation')</t>
  </si>
  <si>
    <t>(1, 10, 'Feedstock', 'water')</t>
  </si>
  <si>
    <t>(1, 10, 'Feedstock', 'labor')</t>
  </si>
  <si>
    <t>(1, 10, 'Feedstock', 'diesel')</t>
  </si>
  <si>
    <t>(1, 10, 'Feedstock', 'TPC')</t>
  </si>
  <si>
    <t>(1, 11, 'Pyrolysis', 'heat')</t>
  </si>
  <si>
    <t>(1, 11, 'Pyrolysis', 'electricity')</t>
  </si>
  <si>
    <t>(1, 11, 'Pyrolysis', 'disposal')</t>
  </si>
  <si>
    <t>(1, 11, 'Pyrolysis', 'transportation')</t>
  </si>
  <si>
    <t>(1, 11, 'Pyrolysis', 'water')</t>
  </si>
  <si>
    <t>(1, 11, 'Pyrolysis', 'labor')</t>
  </si>
  <si>
    <t>(1, 11, 'Pyrolysis', 'diesel')</t>
  </si>
  <si>
    <t>(1, 11, 'Pyrolysis', 'TPC')</t>
  </si>
  <si>
    <t>(1, 11, 'AD', 'heat')</t>
  </si>
  <si>
    <t>(1, 11, 'AD', 'electricity')</t>
  </si>
  <si>
    <t>(1, 11, 'AD', 'disposal')</t>
  </si>
  <si>
    <t>(1, 11, 'AD', 'transportation')</t>
  </si>
  <si>
    <t>(1, 11, 'AD', 'water')</t>
  </si>
  <si>
    <t>(1, 11, 'AD', 'labor')</t>
  </si>
  <si>
    <t>(1, 11, 'AD', 'diesel')</t>
  </si>
  <si>
    <t>(1, 11, 'AD', 'TPC')</t>
  </si>
  <si>
    <t>(1, 11, 'HTL', 'heat')</t>
  </si>
  <si>
    <t>(1, 11, 'HTL', 'electricity')</t>
  </si>
  <si>
    <t>(1, 11, 'HTL', 'disposal')</t>
  </si>
  <si>
    <t>(1, 11, 'HTL', 'transportation')</t>
  </si>
  <si>
    <t>(1, 11, 'HTL', 'water')</t>
  </si>
  <si>
    <t>(1, 11, 'HTL', 'labor')</t>
  </si>
  <si>
    <t>(1, 11, 'HTL', 'diesel')</t>
  </si>
  <si>
    <t>(1, 11, 'HTL', 'TPC')</t>
  </si>
  <si>
    <t>(1, 11, 'HTC', 'heat')</t>
  </si>
  <si>
    <t>(1, 11, 'HTC', 'electricity')</t>
  </si>
  <si>
    <t>(1, 11, 'HTC', 'disposal')</t>
  </si>
  <si>
    <t>(1, 11, 'HTC', 'transportation')</t>
  </si>
  <si>
    <t>(1, 11, 'HTC', 'water')</t>
  </si>
  <si>
    <t>(1, 11, 'HTC', 'labor')</t>
  </si>
  <si>
    <t>(1, 11, 'HTC', 'diesel')</t>
  </si>
  <si>
    <t>(1, 11, 'HTC', 'TPC')</t>
  </si>
  <si>
    <t>(1, 11, 'CHP', 'heat')</t>
  </si>
  <si>
    <t>(1, 11, 'CHP', 'electricity')</t>
  </si>
  <si>
    <t>(1, 11, 'CHP', 'disposal')</t>
  </si>
  <si>
    <t>(1, 11, 'CHP', 'transportation')</t>
  </si>
  <si>
    <t>(1, 11, 'CHP', 'water')</t>
  </si>
  <si>
    <t>(1, 11, 'CHP', 'labor')</t>
  </si>
  <si>
    <t>(1, 11, 'CHP', 'diesel')</t>
  </si>
  <si>
    <t>(1, 11, 'CHP', 'TPC')</t>
  </si>
  <si>
    <t>(1, 11, 'Feedstock', 'heat')</t>
  </si>
  <si>
    <t>(1, 11, 'Feedstock', 'electricity')</t>
  </si>
  <si>
    <t>(1, 11, 'Feedstock', 'disposal')</t>
  </si>
  <si>
    <t>(1, 11, 'Feedstock', 'transportation')</t>
  </si>
  <si>
    <t>(1, 11, 'Feedstock', 'water')</t>
  </si>
  <si>
    <t>(1, 11, 'Feedstock', 'labor')</t>
  </si>
  <si>
    <t>(1, 11, 'Feedstock', 'diesel')</t>
  </si>
  <si>
    <t>(1, 11, 'Feedstock', 'TPC')</t>
  </si>
  <si>
    <t>(1, 12, 'Pyrolysis', 'heat')</t>
  </si>
  <si>
    <t>(1, 12, 'Pyrolysis', 'electricity')</t>
  </si>
  <si>
    <t>(1, 12, 'Pyrolysis', 'disposal')</t>
  </si>
  <si>
    <t>(1, 12, 'Pyrolysis', 'transportation')</t>
  </si>
  <si>
    <t>(1, 12, 'Pyrolysis', 'water')</t>
  </si>
  <si>
    <t>(1, 12, 'Pyrolysis', 'labor')</t>
  </si>
  <si>
    <t>(1, 12, 'Pyrolysis', 'diesel')</t>
  </si>
  <si>
    <t>(1, 12, 'Pyrolysis', 'TPC')</t>
  </si>
  <si>
    <t>(1, 12, 'AD', 'heat')</t>
  </si>
  <si>
    <t>(1, 12, 'AD', 'electricity')</t>
  </si>
  <si>
    <t>(1, 12, 'AD', 'disposal')</t>
  </si>
  <si>
    <t>(1, 12, 'AD', 'transportation')</t>
  </si>
  <si>
    <t>(1, 12, 'AD', 'water')</t>
  </si>
  <si>
    <t>(1, 12, 'AD', 'labor')</t>
  </si>
  <si>
    <t>(1, 12, 'AD', 'diesel')</t>
  </si>
  <si>
    <t>(1, 12, 'AD', 'TPC')</t>
  </si>
  <si>
    <t>(1, 12, 'HTL', 'heat')</t>
  </si>
  <si>
    <t>(1, 12, 'HTL', 'electricity')</t>
  </si>
  <si>
    <t>(1, 12, 'HTL', 'disposal')</t>
  </si>
  <si>
    <t>(1, 12, 'HTL', 'transportation')</t>
  </si>
  <si>
    <t>(1, 12, 'HTL', 'water')</t>
  </si>
  <si>
    <t>(1, 12, 'HTL', 'labor')</t>
  </si>
  <si>
    <t>(1, 12, 'HTL', 'diesel')</t>
  </si>
  <si>
    <t>(1, 12, 'HTL', 'TPC')</t>
  </si>
  <si>
    <t>(1, 12, 'HTC', 'heat')</t>
  </si>
  <si>
    <t>(1, 12, 'HTC', 'electricity')</t>
  </si>
  <si>
    <t>(1, 12, 'HTC', 'disposal')</t>
  </si>
  <si>
    <t>(1, 12, 'HTC', 'transportation')</t>
  </si>
  <si>
    <t>(1, 12, 'HTC', 'water')</t>
  </si>
  <si>
    <t>(1, 12, 'HTC', 'labor')</t>
  </si>
  <si>
    <t>(1, 12, 'HTC', 'diesel')</t>
  </si>
  <si>
    <t>(1, 12, 'HTC', 'TPC')</t>
  </si>
  <si>
    <t>(1, 12, 'CHP', 'heat')</t>
  </si>
  <si>
    <t>(1, 12, 'CHP', 'electricity')</t>
  </si>
  <si>
    <t>(1, 12, 'CHP', 'disposal')</t>
  </si>
  <si>
    <t>(1, 12, 'CHP', 'transportation')</t>
  </si>
  <si>
    <t>(1, 12, 'CHP', 'water')</t>
  </si>
  <si>
    <t>(1, 12, 'CHP', 'labor')</t>
  </si>
  <si>
    <t>(1, 12, 'CHP', 'diesel')</t>
  </si>
  <si>
    <t>(1, 12, 'CHP', 'TPC')</t>
  </si>
  <si>
    <t>(1, 12, 'Feedstock', 'heat')</t>
  </si>
  <si>
    <t>(1, 12, 'Feedstock', 'electricity')</t>
  </si>
  <si>
    <t>(1, 12, 'Feedstock', 'disposal')</t>
  </si>
  <si>
    <t>(1, 12, 'Feedstock', 'transportation')</t>
  </si>
  <si>
    <t>(1, 12, 'Feedstock', 'water')</t>
  </si>
  <si>
    <t>(1, 12, 'Feedstock', 'labor')</t>
  </si>
  <si>
    <t>(1, 12, 'Feedstock', 'diesel')</t>
  </si>
  <si>
    <t>(1, 12, 'Feedstock', 'TPC')</t>
  </si>
  <si>
    <t>(1, 13, 'Pyrolysis', 'heat')</t>
  </si>
  <si>
    <t>(1, 13, 'Pyrolysis', 'electricity')</t>
  </si>
  <si>
    <t>(1, 13, 'Pyrolysis', 'disposal')</t>
  </si>
  <si>
    <t>(1, 13, 'Pyrolysis', 'transportation')</t>
  </si>
  <si>
    <t>(1, 13, 'Pyrolysis', 'water')</t>
  </si>
  <si>
    <t>(1, 13, 'Pyrolysis', 'labor')</t>
  </si>
  <si>
    <t>(1, 13, 'Pyrolysis', 'diesel')</t>
  </si>
  <si>
    <t>(1, 13, 'Pyrolysis', 'TPC')</t>
  </si>
  <si>
    <t>(1, 13, 'AD', 'heat')</t>
  </si>
  <si>
    <t>(1, 13, 'AD', 'electricity')</t>
  </si>
  <si>
    <t>(1, 13, 'AD', 'disposal')</t>
  </si>
  <si>
    <t>(1, 13, 'AD', 'transportation')</t>
  </si>
  <si>
    <t>(1, 13, 'AD', 'water')</t>
  </si>
  <si>
    <t>(1, 13, 'AD', 'labor')</t>
  </si>
  <si>
    <t>(1, 13, 'AD', 'diesel')</t>
  </si>
  <si>
    <t>(1, 13, 'AD', 'TPC')</t>
  </si>
  <si>
    <t>(1, 13, 'HTL', 'heat')</t>
  </si>
  <si>
    <t>(1, 13, 'HTL', 'electricity')</t>
  </si>
  <si>
    <t>(1, 13, 'HTL', 'disposal')</t>
  </si>
  <si>
    <t>(1, 13, 'HTL', 'transportation')</t>
  </si>
  <si>
    <t>(1, 13, 'HTL', 'water')</t>
  </si>
  <si>
    <t>(1, 13, 'HTL', 'labor')</t>
  </si>
  <si>
    <t>(1, 13, 'HTL', 'diesel')</t>
  </si>
  <si>
    <t>(1, 13, 'HTL', 'TPC')</t>
  </si>
  <si>
    <t>(1, 13, 'HTC', 'heat')</t>
  </si>
  <si>
    <t>(1, 13, 'HTC', 'electricity')</t>
  </si>
  <si>
    <t>(1, 13, 'HTC', 'disposal')</t>
  </si>
  <si>
    <t>(1, 13, 'HTC', 'transportation')</t>
  </si>
  <si>
    <t>(1, 13, 'HTC', 'water')</t>
  </si>
  <si>
    <t>(1, 13, 'HTC', 'labor')</t>
  </si>
  <si>
    <t>(1, 13, 'HTC', 'diesel')</t>
  </si>
  <si>
    <t>(1, 13, 'HTC', 'TPC')</t>
  </si>
  <si>
    <t>(1, 13, 'CHP', 'heat')</t>
  </si>
  <si>
    <t>(1, 13, 'CHP', 'electricity')</t>
  </si>
  <si>
    <t>(1, 13, 'CHP', 'disposal')</t>
  </si>
  <si>
    <t>(1, 13, 'CHP', 'transportation')</t>
  </si>
  <si>
    <t>(1, 13, 'CHP', 'water')</t>
  </si>
  <si>
    <t>(1, 13, 'CHP', 'labor')</t>
  </si>
  <si>
    <t>(1, 13, 'CHP', 'diesel')</t>
  </si>
  <si>
    <t>(1, 13, 'CHP', 'TPC')</t>
  </si>
  <si>
    <t>(1, 13, 'Feedstock', 'heat')</t>
  </si>
  <si>
    <t>(1, 13, 'Feedstock', 'electricity')</t>
  </si>
  <si>
    <t>(1, 13, 'Feedstock', 'disposal')</t>
  </si>
  <si>
    <t>(1, 13, 'Feedstock', 'transportation')</t>
  </si>
  <si>
    <t>(1, 13, 'Feedstock', 'water')</t>
  </si>
  <si>
    <t>(1, 13, 'Feedstock', 'labor')</t>
  </si>
  <si>
    <t>(1, 13, 'Feedstock', 'diesel')</t>
  </si>
  <si>
    <t>(1, 13, 'Feedstock', 'TPC')</t>
  </si>
  <si>
    <t>(1, 14, 'Pyrolysis', 'heat')</t>
  </si>
  <si>
    <t>(1, 14, 'Pyrolysis', 'electricity')</t>
  </si>
  <si>
    <t>(1, 14, 'Pyrolysis', 'disposal')</t>
  </si>
  <si>
    <t>(1, 14, 'Pyrolysis', 'transportation')</t>
  </si>
  <si>
    <t>(1, 14, 'Pyrolysis', 'water')</t>
  </si>
  <si>
    <t>(1, 14, 'Pyrolysis', 'labor')</t>
  </si>
  <si>
    <t>(1, 14, 'Pyrolysis', 'diesel')</t>
  </si>
  <si>
    <t>(1, 14, 'Pyrolysis', 'TPC')</t>
  </si>
  <si>
    <t>(1, 14, 'AD', 'heat')</t>
  </si>
  <si>
    <t>(1, 14, 'AD', 'electricity')</t>
  </si>
  <si>
    <t>(1, 14, 'AD', 'disposal')</t>
  </si>
  <si>
    <t>(1, 14, 'AD', 'transportation')</t>
  </si>
  <si>
    <t>(1, 14, 'AD', 'water')</t>
  </si>
  <si>
    <t>(1, 14, 'AD', 'labor')</t>
  </si>
  <si>
    <t>(1, 14, 'AD', 'diesel')</t>
  </si>
  <si>
    <t>(1, 14, 'AD', 'TPC')</t>
  </si>
  <si>
    <t>(1, 14, 'HTL', 'heat')</t>
  </si>
  <si>
    <t>(1, 14, 'HTL', 'electricity')</t>
  </si>
  <si>
    <t>(1, 14, 'HTL', 'disposal')</t>
  </si>
  <si>
    <t>(1, 14, 'HTL', 'transportation')</t>
  </si>
  <si>
    <t>(1, 14, 'HTL', 'water')</t>
  </si>
  <si>
    <t>(1, 14, 'HTL', 'labor')</t>
  </si>
  <si>
    <t>(1, 14, 'HTL', 'diesel')</t>
  </si>
  <si>
    <t>(1, 14, 'HTL', 'TPC')</t>
  </si>
  <si>
    <t>(1, 14, 'HTC', 'heat')</t>
  </si>
  <si>
    <t>(1, 14, 'HTC', 'electricity')</t>
  </si>
  <si>
    <t>(1, 14, 'HTC', 'disposal')</t>
  </si>
  <si>
    <t>(1, 14, 'HTC', 'transportation')</t>
  </si>
  <si>
    <t>(1, 14, 'HTC', 'water')</t>
  </si>
  <si>
    <t>(1, 14, 'HTC', 'labor')</t>
  </si>
  <si>
    <t>(1, 14, 'HTC', 'diesel')</t>
  </si>
  <si>
    <t>(1, 14, 'HTC', 'TPC')</t>
  </si>
  <si>
    <t>(1, 14, 'CHP', 'heat')</t>
  </si>
  <si>
    <t>(1, 14, 'CHP', 'electricity')</t>
  </si>
  <si>
    <t>(1, 14, 'CHP', 'disposal')</t>
  </si>
  <si>
    <t>(1, 14, 'CHP', 'transportation')</t>
  </si>
  <si>
    <t>(1, 14, 'CHP', 'water')</t>
  </si>
  <si>
    <t>(1, 14, 'CHP', 'labor')</t>
  </si>
  <si>
    <t>(1, 14, 'CHP', 'diesel')</t>
  </si>
  <si>
    <t>(1, 14, 'CHP', 'TPC')</t>
  </si>
  <si>
    <t>(1, 14, 'Feedstock', 'heat')</t>
  </si>
  <si>
    <t>(1, 14, 'Feedstock', 'electricity')</t>
  </si>
  <si>
    <t>(1, 14, 'Feedstock', 'disposal')</t>
  </si>
  <si>
    <t>(1, 14, 'Feedstock', 'transportation')</t>
  </si>
  <si>
    <t>(1, 14, 'Feedstock', 'water')</t>
  </si>
  <si>
    <t>(1, 14, 'Feedstock', 'labor')</t>
  </si>
  <si>
    <t>(1, 14, 'Feedstock', 'diesel')</t>
  </si>
  <si>
    <t>(1, 14, 'Feedstock', 'TPC')</t>
  </si>
  <si>
    <t>(1, 15, 'Pyrolysis', 'heat')</t>
  </si>
  <si>
    <t>(1, 15, 'Pyrolysis', 'electricity')</t>
  </si>
  <si>
    <t>(1, 15, 'Pyrolysis', 'disposal')</t>
  </si>
  <si>
    <t>(1, 15, 'Pyrolysis', 'transportation')</t>
  </si>
  <si>
    <t>(1, 15, 'Pyrolysis', 'water')</t>
  </si>
  <si>
    <t>(1, 15, 'Pyrolysis', 'labor')</t>
  </si>
  <si>
    <t>(1, 15, 'Pyrolysis', 'diesel')</t>
  </si>
  <si>
    <t>(1, 15, 'Pyrolysis', 'TPC')</t>
  </si>
  <si>
    <t>(1, 15, 'AD', 'heat')</t>
  </si>
  <si>
    <t>(1, 15, 'AD', 'electricity')</t>
  </si>
  <si>
    <t>(1, 15, 'AD', 'disposal')</t>
  </si>
  <si>
    <t>(1, 15, 'AD', 'transportation')</t>
  </si>
  <si>
    <t>(1, 15, 'AD', 'water')</t>
  </si>
  <si>
    <t>(1, 15, 'AD', 'labor')</t>
  </si>
  <si>
    <t>(1, 15, 'AD', 'diesel')</t>
  </si>
  <si>
    <t>(1, 15, 'AD', 'TPC')</t>
  </si>
  <si>
    <t>(1, 15, 'HTL', 'heat')</t>
  </si>
  <si>
    <t>(1, 15, 'HTL', 'electricity')</t>
  </si>
  <si>
    <t>(1, 15, 'HTL', 'disposal')</t>
  </si>
  <si>
    <t>(1, 15, 'HTL', 'transportation')</t>
  </si>
  <si>
    <t>(1, 15, 'HTL', 'water')</t>
  </si>
  <si>
    <t>(1, 15, 'HTL', 'labor')</t>
  </si>
  <si>
    <t>(1, 15, 'HTL', 'diesel')</t>
  </si>
  <si>
    <t>(1, 15, 'HTL', 'TPC')</t>
  </si>
  <si>
    <t>(1, 15, 'HTC', 'heat')</t>
  </si>
  <si>
    <t>(1, 15, 'HTC', 'electricity')</t>
  </si>
  <si>
    <t>(1, 15, 'HTC', 'disposal')</t>
  </si>
  <si>
    <t>(1, 15, 'HTC', 'transportation')</t>
  </si>
  <si>
    <t>(1, 15, 'HTC', 'water')</t>
  </si>
  <si>
    <t>(1, 15, 'HTC', 'labor')</t>
  </si>
  <si>
    <t>(1, 15, 'HTC', 'diesel')</t>
  </si>
  <si>
    <t>(1, 15, 'HTC', 'TPC')</t>
  </si>
  <si>
    <t>(1, 15, 'CHP', 'heat')</t>
  </si>
  <si>
    <t>(1, 15, 'CHP', 'electricity')</t>
  </si>
  <si>
    <t>(1, 15, 'CHP', 'disposal')</t>
  </si>
  <si>
    <t>(1, 15, 'CHP', 'transportation')</t>
  </si>
  <si>
    <t>(1, 15, 'CHP', 'water')</t>
  </si>
  <si>
    <t>(1, 15, 'CHP', 'labor')</t>
  </si>
  <si>
    <t>(1, 15, 'CHP', 'diesel')</t>
  </si>
  <si>
    <t>(1, 15, 'CHP', 'TPC')</t>
  </si>
  <si>
    <t>(1, 15, 'Feedstock', 'heat')</t>
  </si>
  <si>
    <t>(1, 15, 'Feedstock', 'electricity')</t>
  </si>
  <si>
    <t>(1, 15, 'Feedstock', 'disposal')</t>
  </si>
  <si>
    <t>(1, 15, 'Feedstock', 'transportation')</t>
  </si>
  <si>
    <t>(1, 15, 'Feedstock', 'water')</t>
  </si>
  <si>
    <t>(1, 15, 'Feedstock', 'labor')</t>
  </si>
  <si>
    <t>(1, 15, 'Feedstock', 'diesel')</t>
  </si>
  <si>
    <t>(1, 15, 'Feedstock', 'TPC')</t>
  </si>
  <si>
    <t>(1, 16, 'Pyrolysis', 'heat')</t>
  </si>
  <si>
    <t>(1, 16, 'Pyrolysis', 'electricity')</t>
  </si>
  <si>
    <t>(1, 16, 'Pyrolysis', 'disposal')</t>
  </si>
  <si>
    <t>(1, 16, 'Pyrolysis', 'transportation')</t>
  </si>
  <si>
    <t>(1, 16, 'Pyrolysis', 'water')</t>
  </si>
  <si>
    <t>(1, 16, 'Pyrolysis', 'labor')</t>
  </si>
  <si>
    <t>(1, 16, 'Pyrolysis', 'diesel')</t>
  </si>
  <si>
    <t>(1, 16, 'Pyrolysis', 'TPC')</t>
  </si>
  <si>
    <t>(1, 16, 'AD', 'heat')</t>
  </si>
  <si>
    <t>(1, 16, 'AD', 'electricity')</t>
  </si>
  <si>
    <t>(1, 16, 'AD', 'disposal')</t>
  </si>
  <si>
    <t>(1, 16, 'AD', 'transportation')</t>
  </si>
  <si>
    <t>(1, 16, 'AD', 'water')</t>
  </si>
  <si>
    <t>(1, 16, 'AD', 'labor')</t>
  </si>
  <si>
    <t>(1, 16, 'AD', 'diesel')</t>
  </si>
  <si>
    <t>(1, 16, 'AD', 'TPC')</t>
  </si>
  <si>
    <t>(1, 16, 'HTL', 'heat')</t>
  </si>
  <si>
    <t>(1, 16, 'HTL', 'electricity')</t>
  </si>
  <si>
    <t>(1, 16, 'HTL', 'disposal')</t>
  </si>
  <si>
    <t>(1, 16, 'HTL', 'transportation')</t>
  </si>
  <si>
    <t>(1, 16, 'HTL', 'water')</t>
  </si>
  <si>
    <t>(1, 16, 'HTL', 'labor')</t>
  </si>
  <si>
    <t>(1, 16, 'HTL', 'diesel')</t>
  </si>
  <si>
    <t>(1, 16, 'HTL', 'TPC')</t>
  </si>
  <si>
    <t>(1, 16, 'HTC', 'heat')</t>
  </si>
  <si>
    <t>(1, 16, 'HTC', 'electricity')</t>
  </si>
  <si>
    <t>(1, 16, 'HTC', 'disposal')</t>
  </si>
  <si>
    <t>(1, 16, 'HTC', 'transportation')</t>
  </si>
  <si>
    <t>(1, 16, 'HTC', 'water')</t>
  </si>
  <si>
    <t>(1, 16, 'HTC', 'labor')</t>
  </si>
  <si>
    <t>(1, 16, 'HTC', 'diesel')</t>
  </si>
  <si>
    <t>(1, 16, 'HTC', 'TPC')</t>
  </si>
  <si>
    <t>(1, 16, 'CHP', 'heat')</t>
  </si>
  <si>
    <t>(1, 16, 'CHP', 'electricity')</t>
  </si>
  <si>
    <t>(1, 16, 'CHP', 'disposal')</t>
  </si>
  <si>
    <t>(1, 16, 'CHP', 'transportation')</t>
  </si>
  <si>
    <t>(1, 16, 'CHP', 'water')</t>
  </si>
  <si>
    <t>(1, 16, 'CHP', 'labor')</t>
  </si>
  <si>
    <t>(1, 16, 'CHP', 'diesel')</t>
  </si>
  <si>
    <t>(1, 16, 'CHP', 'TPC')</t>
  </si>
  <si>
    <t>(1, 16, 'Feedstock', 'heat')</t>
  </si>
  <si>
    <t>(1, 16, 'Feedstock', 'electricity')</t>
  </si>
  <si>
    <t>(1, 16, 'Feedstock', 'disposal')</t>
  </si>
  <si>
    <t>(1, 16, 'Feedstock', 'transportation')</t>
  </si>
  <si>
    <t>(1, 16, 'Feedstock', 'water')</t>
  </si>
  <si>
    <t>(1, 16, 'Feedstock', 'labor')</t>
  </si>
  <si>
    <t>(1, 16, 'Feedstock', 'diesel')</t>
  </si>
  <si>
    <t>(1, 16, 'Feedstock', 'TPC')</t>
  </si>
  <si>
    <t>(1, 17, 'Pyrolysis', 'heat')</t>
  </si>
  <si>
    <t>(1, 17, 'Pyrolysis', 'electricity')</t>
  </si>
  <si>
    <t>(1, 17, 'Pyrolysis', 'disposal')</t>
  </si>
  <si>
    <t>(1, 17, 'Pyrolysis', 'transportation')</t>
  </si>
  <si>
    <t>(1, 17, 'Pyrolysis', 'water')</t>
  </si>
  <si>
    <t>(1, 17, 'Pyrolysis', 'labor')</t>
  </si>
  <si>
    <t>(1, 17, 'Pyrolysis', 'diesel')</t>
  </si>
  <si>
    <t>(1, 17, 'Pyrolysis', 'TPC')</t>
  </si>
  <si>
    <t>(1, 17, 'AD', 'heat')</t>
  </si>
  <si>
    <t>(1, 17, 'AD', 'electricity')</t>
  </si>
  <si>
    <t>(1, 17, 'AD', 'disposal')</t>
  </si>
  <si>
    <t>(1, 17, 'AD', 'transportation')</t>
  </si>
  <si>
    <t>(1, 17, 'AD', 'water')</t>
  </si>
  <si>
    <t>(1, 17, 'AD', 'labor')</t>
  </si>
  <si>
    <t>(1, 17, 'AD', 'diesel')</t>
  </si>
  <si>
    <t>(1, 17, 'AD', 'TPC')</t>
  </si>
  <si>
    <t>(1, 17, 'HTL', 'heat')</t>
  </si>
  <si>
    <t>(1, 17, 'HTL', 'electricity')</t>
  </si>
  <si>
    <t>(1, 17, 'HTL', 'disposal')</t>
  </si>
  <si>
    <t>(1, 17, 'HTL', 'transportation')</t>
  </si>
  <si>
    <t>(1, 17, 'HTL', 'water')</t>
  </si>
  <si>
    <t>(1, 17, 'HTL', 'labor')</t>
  </si>
  <si>
    <t>(1, 17, 'HTL', 'diesel')</t>
  </si>
  <si>
    <t>(1, 17, 'HTL', 'TPC')</t>
  </si>
  <si>
    <t>(1, 17, 'HTC', 'heat')</t>
  </si>
  <si>
    <t>(1, 17, 'HTC', 'electricity')</t>
  </si>
  <si>
    <t>(1, 17, 'HTC', 'disposal')</t>
  </si>
  <si>
    <t>(1, 17, 'HTC', 'transportation')</t>
  </si>
  <si>
    <t>(1, 17, 'HTC', 'water')</t>
  </si>
  <si>
    <t>(1, 17, 'HTC', 'labor')</t>
  </si>
  <si>
    <t>(1, 17, 'HTC', 'diesel')</t>
  </si>
  <si>
    <t>(1, 17, 'HTC', 'TPC')</t>
  </si>
  <si>
    <t>(1, 17, 'CHP', 'heat')</t>
  </si>
  <si>
    <t>(1, 17, 'CHP', 'electricity')</t>
  </si>
  <si>
    <t>(1, 17, 'CHP', 'disposal')</t>
  </si>
  <si>
    <t>(1, 17, 'CHP', 'transportation')</t>
  </si>
  <si>
    <t>(1, 17, 'CHP', 'water')</t>
  </si>
  <si>
    <t>(1, 17, 'CHP', 'labor')</t>
  </si>
  <si>
    <t>(1, 17, 'CHP', 'diesel')</t>
  </si>
  <si>
    <t>(1, 17, 'CHP', 'TPC')</t>
  </si>
  <si>
    <t>(1, 17, 'Feedstock', 'heat')</t>
  </si>
  <si>
    <t>(1, 17, 'Feedstock', 'electricity')</t>
  </si>
  <si>
    <t>(1, 17, 'Feedstock', 'disposal')</t>
  </si>
  <si>
    <t>(1, 17, 'Feedstock', 'transportation')</t>
  </si>
  <si>
    <t>(1, 17, 'Feedstock', 'water')</t>
  </si>
  <si>
    <t>(1, 17, 'Feedstock', 'labor')</t>
  </si>
  <si>
    <t>(1, 17, 'Feedstock', 'diesel')</t>
  </si>
  <si>
    <t>(1, 17, 'Feedstock', 'TPC')</t>
  </si>
  <si>
    <t>(1, 18, 'Pyrolysis', 'heat')</t>
  </si>
  <si>
    <t>(1, 18, 'Pyrolysis', 'electricity')</t>
  </si>
  <si>
    <t>(1, 18, 'Pyrolysis', 'disposal')</t>
  </si>
  <si>
    <t>(1, 18, 'Pyrolysis', 'transportation')</t>
  </si>
  <si>
    <t>(1, 18, 'Pyrolysis', 'water')</t>
  </si>
  <si>
    <t>(1, 18, 'Pyrolysis', 'labor')</t>
  </si>
  <si>
    <t>(1, 18, 'Pyrolysis', 'diesel')</t>
  </si>
  <si>
    <t>(1, 18, 'Pyrolysis', 'TPC')</t>
  </si>
  <si>
    <t>(1, 18, 'AD', 'heat')</t>
  </si>
  <si>
    <t>(1, 18, 'AD', 'electricity')</t>
  </si>
  <si>
    <t>(1, 18, 'AD', 'disposal')</t>
  </si>
  <si>
    <t>(1, 18, 'AD', 'transportation')</t>
  </si>
  <si>
    <t>(1, 18, 'AD', 'water')</t>
  </si>
  <si>
    <t>(1, 18, 'AD', 'labor')</t>
  </si>
  <si>
    <t>(1, 18, 'AD', 'diesel')</t>
  </si>
  <si>
    <t>(1, 18, 'AD', 'TPC')</t>
  </si>
  <si>
    <t>(1, 18, 'HTL', 'heat')</t>
  </si>
  <si>
    <t>(1, 18, 'HTL', 'electricity')</t>
  </si>
  <si>
    <t>(1, 18, 'HTL', 'disposal')</t>
  </si>
  <si>
    <t>(1, 18, 'HTL', 'transportation')</t>
  </si>
  <si>
    <t>(1, 18, 'HTL', 'water')</t>
  </si>
  <si>
    <t>(1, 18, 'HTL', 'labor')</t>
  </si>
  <si>
    <t>(1, 18, 'HTL', 'diesel')</t>
  </si>
  <si>
    <t>(1, 18, 'HTL', 'TPC')</t>
  </si>
  <si>
    <t>(1, 18, 'HTC', 'heat')</t>
  </si>
  <si>
    <t>(1, 18, 'HTC', 'electricity')</t>
  </si>
  <si>
    <t>(1, 18, 'HTC', 'disposal')</t>
  </si>
  <si>
    <t>(1, 18, 'HTC', 'transportation')</t>
  </si>
  <si>
    <t>(1, 18, 'HTC', 'water')</t>
  </si>
  <si>
    <t>(1, 18, 'HTC', 'labor')</t>
  </si>
  <si>
    <t>(1, 18, 'HTC', 'diesel')</t>
  </si>
  <si>
    <t>(1, 18, 'HTC', 'TPC')</t>
  </si>
  <si>
    <t>(1, 18, 'CHP', 'heat')</t>
  </si>
  <si>
    <t>(1, 18, 'CHP', 'electricity')</t>
  </si>
  <si>
    <t>(1, 18, 'CHP', 'disposal')</t>
  </si>
  <si>
    <t>(1, 18, 'CHP', 'transportation')</t>
  </si>
  <si>
    <t>(1, 18, 'CHP', 'water')</t>
  </si>
  <si>
    <t>(1, 18, 'CHP', 'labor')</t>
  </si>
  <si>
    <t>(1, 18, 'CHP', 'diesel')</t>
  </si>
  <si>
    <t>(1, 18, 'CHP', 'TPC')</t>
  </si>
  <si>
    <t>(1, 18, 'Feedstock', 'heat')</t>
  </si>
  <si>
    <t>(1, 18, 'Feedstock', 'electricity')</t>
  </si>
  <si>
    <t>(1, 18, 'Feedstock', 'disposal')</t>
  </si>
  <si>
    <t>(1, 18, 'Feedstock', 'transportation')</t>
  </si>
  <si>
    <t>(1, 18, 'Feedstock', 'water')</t>
  </si>
  <si>
    <t>(1, 18, 'Feedstock', 'labor')</t>
  </si>
  <si>
    <t>(1, 18, 'Feedstock', 'diesel')</t>
  </si>
  <si>
    <t>(1, 18, 'Feedstock', 'TPC')</t>
  </si>
  <si>
    <t>(1, 19, 'Pyrolysis', 'heat')</t>
  </si>
  <si>
    <t>(1, 19, 'Pyrolysis', 'electricity')</t>
  </si>
  <si>
    <t>(1, 19, 'Pyrolysis', 'disposal')</t>
  </si>
  <si>
    <t>(1, 19, 'Pyrolysis', 'transportation')</t>
  </si>
  <si>
    <t>(1, 19, 'Pyrolysis', 'water')</t>
  </si>
  <si>
    <t>(1, 19, 'Pyrolysis', 'labor')</t>
  </si>
  <si>
    <t>(1, 19, 'Pyrolysis', 'diesel')</t>
  </si>
  <si>
    <t>(1, 19, 'Pyrolysis', 'TPC')</t>
  </si>
  <si>
    <t>(1, 19, 'AD', 'heat')</t>
  </si>
  <si>
    <t>(1, 19, 'AD', 'electricity')</t>
  </si>
  <si>
    <t>(1, 19, 'AD', 'disposal')</t>
  </si>
  <si>
    <t>(1, 19, 'AD', 'transportation')</t>
  </si>
  <si>
    <t>(1, 19, 'AD', 'water')</t>
  </si>
  <si>
    <t>(1, 19, 'AD', 'labor')</t>
  </si>
  <si>
    <t>(1, 19, 'AD', 'diesel')</t>
  </si>
  <si>
    <t>(1, 19, 'AD', 'TPC')</t>
  </si>
  <si>
    <t>(1, 19, 'HTL', 'heat')</t>
  </si>
  <si>
    <t>(1, 19, 'HTL', 'electricity')</t>
  </si>
  <si>
    <t>(1, 19, 'HTL', 'disposal')</t>
  </si>
  <si>
    <t>(1, 19, 'HTL', 'transportation')</t>
  </si>
  <si>
    <t>(1, 19, 'HTL', 'water')</t>
  </si>
  <si>
    <t>(1, 19, 'HTL', 'labor')</t>
  </si>
  <si>
    <t>(1, 19, 'HTL', 'diesel')</t>
  </si>
  <si>
    <t>(1, 19, 'HTL', 'TPC')</t>
  </si>
  <si>
    <t>(1, 19, 'HTC', 'heat')</t>
  </si>
  <si>
    <t>(1, 19, 'HTC', 'electricity')</t>
  </si>
  <si>
    <t>(1, 19, 'HTC', 'disposal')</t>
  </si>
  <si>
    <t>(1, 19, 'HTC', 'transportation')</t>
  </si>
  <si>
    <t>(1, 19, 'HTC', 'water')</t>
  </si>
  <si>
    <t>(1, 19, 'HTC', 'labor')</t>
  </si>
  <si>
    <t>(1, 19, 'HTC', 'diesel')</t>
  </si>
  <si>
    <t>(1, 19, 'HTC', 'TPC')</t>
  </si>
  <si>
    <t>(1, 19, 'CHP', 'heat')</t>
  </si>
  <si>
    <t>(1, 19, 'CHP', 'electricity')</t>
  </si>
  <si>
    <t>(1, 19, 'CHP', 'disposal')</t>
  </si>
  <si>
    <t>(1, 19, 'CHP', 'transportation')</t>
  </si>
  <si>
    <t>(1, 19, 'CHP', 'water')</t>
  </si>
  <si>
    <t>(1, 19, 'CHP', 'labor')</t>
  </si>
  <si>
    <t>(1, 19, 'CHP', 'diesel')</t>
  </si>
  <si>
    <t>(1, 19, 'CHP', 'TPC')</t>
  </si>
  <si>
    <t>(1, 19, 'Feedstock', 'heat')</t>
  </si>
  <si>
    <t>(1, 19, 'Feedstock', 'electricity')</t>
  </si>
  <si>
    <t>(1, 19, 'Feedstock', 'disposal')</t>
  </si>
  <si>
    <t>(1, 19, 'Feedstock', 'transportation')</t>
  </si>
  <si>
    <t>(1, 19, 'Feedstock', 'water')</t>
  </si>
  <si>
    <t>(1, 19, 'Feedstock', 'labor')</t>
  </si>
  <si>
    <t>(1, 19, 'Feedstock', 'diesel')</t>
  </si>
  <si>
    <t>(1, 19, 'Feedstock', 'TPC')</t>
  </si>
  <si>
    <t>(1, 20, 'Pyrolysis', 'heat')</t>
  </si>
  <si>
    <t>(1, 20, 'Pyrolysis', 'electricity')</t>
  </si>
  <si>
    <t>(1, 20, 'Pyrolysis', 'disposal')</t>
  </si>
  <si>
    <t>(1, 20, 'Pyrolysis', 'transportation')</t>
  </si>
  <si>
    <t>(1, 20, 'Pyrolysis', 'water')</t>
  </si>
  <si>
    <t>(1, 20, 'Pyrolysis', 'labor')</t>
  </si>
  <si>
    <t>(1, 20, 'Pyrolysis', 'diesel')</t>
  </si>
  <si>
    <t>(1, 20, 'Pyrolysis', 'TPC')</t>
  </si>
  <si>
    <t>(1, 20, 'AD', 'heat')</t>
  </si>
  <si>
    <t>(1, 20, 'AD', 'electricity')</t>
  </si>
  <si>
    <t>(1, 20, 'AD', 'disposal')</t>
  </si>
  <si>
    <t>(1, 20, 'AD', 'transportation')</t>
  </si>
  <si>
    <t>(1, 20, 'AD', 'water')</t>
  </si>
  <si>
    <t>(1, 20, 'AD', 'labor')</t>
  </si>
  <si>
    <t>(1, 20, 'AD', 'diesel')</t>
  </si>
  <si>
    <t>(1, 20, 'AD', 'TPC')</t>
  </si>
  <si>
    <t>(1, 20, 'HTL', 'heat')</t>
  </si>
  <si>
    <t>(1, 20, 'HTL', 'electricity')</t>
  </si>
  <si>
    <t>(1, 20, 'HTL', 'disposal')</t>
  </si>
  <si>
    <t>(1, 20, 'HTL', 'transportation')</t>
  </si>
  <si>
    <t>(1, 20, 'HTL', 'water')</t>
  </si>
  <si>
    <t>(1, 20, 'HTL', 'labor')</t>
  </si>
  <si>
    <t>(1, 20, 'HTL', 'diesel')</t>
  </si>
  <si>
    <t>(1, 20, 'HTL', 'TPC')</t>
  </si>
  <si>
    <t>(1, 20, 'HTC', 'heat')</t>
  </si>
  <si>
    <t>(1, 20, 'HTC', 'electricity')</t>
  </si>
  <si>
    <t>(1, 20, 'HTC', 'disposal')</t>
  </si>
  <si>
    <t>(1, 20, 'HTC', 'transportation')</t>
  </si>
  <si>
    <t>(1, 20, 'HTC', 'water')</t>
  </si>
  <si>
    <t>(1, 20, 'HTC', 'labor')</t>
  </si>
  <si>
    <t>(1, 20, 'HTC', 'diesel')</t>
  </si>
  <si>
    <t>(1, 20, 'HTC', 'TPC')</t>
  </si>
  <si>
    <t>(1, 20, 'CHP', 'heat')</t>
  </si>
  <si>
    <t>(1, 20, 'CHP', 'electricity')</t>
  </si>
  <si>
    <t>(1, 20, 'CHP', 'disposal')</t>
  </si>
  <si>
    <t>(1, 20, 'CHP', 'transportation')</t>
  </si>
  <si>
    <t>(1, 20, 'CHP', 'water')</t>
  </si>
  <si>
    <t>(1, 20, 'CHP', 'labor')</t>
  </si>
  <si>
    <t>(1, 20, 'CHP', 'diesel')</t>
  </si>
  <si>
    <t>(1, 20, 'CHP', 'TPC')</t>
  </si>
  <si>
    <t>(1, 20, 'Feedstock', 'heat')</t>
  </si>
  <si>
    <t>(1, 20, 'Feedstock', 'electricity')</t>
  </si>
  <si>
    <t>(1, 20, 'Feedstock', 'disposal')</t>
  </si>
  <si>
    <t>(1, 20, 'Feedstock', 'transportation')</t>
  </si>
  <si>
    <t>(1, 20, 'Feedstock', 'water')</t>
  </si>
  <si>
    <t>(1, 20, 'Feedstock', 'labor')</t>
  </si>
  <si>
    <t>(1, 20, 'Feedstock', 'diesel')</t>
  </si>
  <si>
    <t>(1, 20, 'Feedstock', 'TPC')</t>
  </si>
  <si>
    <t>(1, 21, 'Pyrolysis', 'heat')</t>
  </si>
  <si>
    <t>(1, 21, 'Pyrolysis', 'electricity')</t>
  </si>
  <si>
    <t>(1, 21, 'Pyrolysis', 'disposal')</t>
  </si>
  <si>
    <t>(1, 21, 'Pyrolysis', 'transportation')</t>
  </si>
  <si>
    <t>(1, 21, 'Pyrolysis', 'water')</t>
  </si>
  <si>
    <t>(1, 21, 'Pyrolysis', 'labor')</t>
  </si>
  <si>
    <t>(1, 21, 'Pyrolysis', 'diesel')</t>
  </si>
  <si>
    <t>(1, 21, 'Pyrolysis', 'TPC')</t>
  </si>
  <si>
    <t>(1, 21, 'AD', 'heat')</t>
  </si>
  <si>
    <t>(1, 21, 'AD', 'electricity')</t>
  </si>
  <si>
    <t>(1, 21, 'AD', 'disposal')</t>
  </si>
  <si>
    <t>(1, 21, 'AD', 'transportation')</t>
  </si>
  <si>
    <t>(1, 21, 'AD', 'water')</t>
  </si>
  <si>
    <t>(1, 21, 'AD', 'labor')</t>
  </si>
  <si>
    <t>(1, 21, 'AD', 'diesel')</t>
  </si>
  <si>
    <t>(1, 21, 'AD', 'TPC')</t>
  </si>
  <si>
    <t>(1, 21, 'HTL', 'heat')</t>
  </si>
  <si>
    <t>(1, 21, 'HTL', 'electricity')</t>
  </si>
  <si>
    <t>(1, 21, 'HTL', 'disposal')</t>
  </si>
  <si>
    <t>(1, 21, 'HTL', 'transportation')</t>
  </si>
  <si>
    <t>(1, 21, 'HTL', 'water')</t>
  </si>
  <si>
    <t>(1, 21, 'HTL', 'labor')</t>
  </si>
  <si>
    <t>(1, 21, 'HTL', 'diesel')</t>
  </si>
  <si>
    <t>(1, 21, 'HTL', 'TPC')</t>
  </si>
  <si>
    <t>(1, 21, 'HTC', 'heat')</t>
  </si>
  <si>
    <t>(1, 21, 'HTC', 'electricity')</t>
  </si>
  <si>
    <t>(1, 21, 'HTC', 'disposal')</t>
  </si>
  <si>
    <t>(1, 21, 'HTC', 'transportation')</t>
  </si>
  <si>
    <t>(1, 21, 'HTC', 'water')</t>
  </si>
  <si>
    <t>(1, 21, 'HTC', 'labor')</t>
  </si>
  <si>
    <t>(1, 21, 'HTC', 'diesel')</t>
  </si>
  <si>
    <t>(1, 21, 'HTC', 'TPC')</t>
  </si>
  <si>
    <t>(1, 21, 'CHP', 'heat')</t>
  </si>
  <si>
    <t>(1, 21, 'CHP', 'electricity')</t>
  </si>
  <si>
    <t>(1, 21, 'CHP', 'disposal')</t>
  </si>
  <si>
    <t>(1, 21, 'CHP', 'transportation')</t>
  </si>
  <si>
    <t>(1, 21, 'CHP', 'water')</t>
  </si>
  <si>
    <t>(1, 21, 'CHP', 'labor')</t>
  </si>
  <si>
    <t>(1, 21, 'CHP', 'diesel')</t>
  </si>
  <si>
    <t>(1, 21, 'CHP', 'TPC')</t>
  </si>
  <si>
    <t>(1, 21, 'Feedstock', 'heat')</t>
  </si>
  <si>
    <t>(1, 21, 'Feedstock', 'electricity')</t>
  </si>
  <si>
    <t>(1, 21, 'Feedstock', 'disposal')</t>
  </si>
  <si>
    <t>(1, 21, 'Feedstock', 'transportation')</t>
  </si>
  <si>
    <t>(1, 21, 'Feedstock', 'water')</t>
  </si>
  <si>
    <t>(1, 21, 'Feedstock', 'labor')</t>
  </si>
  <si>
    <t>(1, 21, 'Feedstock', 'diesel')</t>
  </si>
  <si>
    <t>(1, 21, 'Feedstock', 'TPC')</t>
  </si>
  <si>
    <t>(1, 22, 'Pyrolysis', 'heat')</t>
  </si>
  <si>
    <t>(1, 22, 'Pyrolysis', 'electricity')</t>
  </si>
  <si>
    <t>(1, 22, 'Pyrolysis', 'disposal')</t>
  </si>
  <si>
    <t>(1, 22, 'Pyrolysis', 'transportation')</t>
  </si>
  <si>
    <t>(1, 22, 'Pyrolysis', 'water')</t>
  </si>
  <si>
    <t>(1, 22, 'Pyrolysis', 'labor')</t>
  </si>
  <si>
    <t>(1, 22, 'Pyrolysis', 'diesel')</t>
  </si>
  <si>
    <t>(1, 22, 'Pyrolysis', 'TPC')</t>
  </si>
  <si>
    <t>(1, 22, 'AD', 'heat')</t>
  </si>
  <si>
    <t>(1, 22, 'AD', 'electricity')</t>
  </si>
  <si>
    <t>(1, 22, 'AD', 'disposal')</t>
  </si>
  <si>
    <t>(1, 22, 'AD', 'transportation')</t>
  </si>
  <si>
    <t>(1, 22, 'AD', 'water')</t>
  </si>
  <si>
    <t>(1, 22, 'AD', 'labor')</t>
  </si>
  <si>
    <t>(1, 22, 'AD', 'diesel')</t>
  </si>
  <si>
    <t>(1, 22, 'AD', 'TPC')</t>
  </si>
  <si>
    <t>(1, 22, 'HTL', 'heat')</t>
  </si>
  <si>
    <t>(1, 22, 'HTL', 'electricity')</t>
  </si>
  <si>
    <t>(1, 22, 'HTL', 'disposal')</t>
  </si>
  <si>
    <t>(1, 22, 'HTL', 'transportation')</t>
  </si>
  <si>
    <t>(1, 22, 'HTL', 'water')</t>
  </si>
  <si>
    <t>(1, 22, 'HTL', 'labor')</t>
  </si>
  <si>
    <t>(1, 22, 'HTL', 'diesel')</t>
  </si>
  <si>
    <t>(1, 22, 'HTL', 'TPC')</t>
  </si>
  <si>
    <t>(1, 22, 'HTC', 'heat')</t>
  </si>
  <si>
    <t>(1, 22, 'HTC', 'electricity')</t>
  </si>
  <si>
    <t>(1, 22, 'HTC', 'disposal')</t>
  </si>
  <si>
    <t>(1, 22, 'HTC', 'transportation')</t>
  </si>
  <si>
    <t>(1, 22, 'HTC', 'water')</t>
  </si>
  <si>
    <t>(1, 22, 'HTC', 'labor')</t>
  </si>
  <si>
    <t>(1, 22, 'HTC', 'diesel')</t>
  </si>
  <si>
    <t>(1, 22, 'HTC', 'TPC')</t>
  </si>
  <si>
    <t>(1, 22, 'CHP', 'heat')</t>
  </si>
  <si>
    <t>(1, 22, 'CHP', 'electricity')</t>
  </si>
  <si>
    <t>(1, 22, 'CHP', 'disposal')</t>
  </si>
  <si>
    <t>(1, 22, 'CHP', 'transportation')</t>
  </si>
  <si>
    <t>(1, 22, 'CHP', 'water')</t>
  </si>
  <si>
    <t>(1, 22, 'CHP', 'labor')</t>
  </si>
  <si>
    <t>(1, 22, 'CHP', 'diesel')</t>
  </si>
  <si>
    <t>(1, 22, 'CHP', 'TPC')</t>
  </si>
  <si>
    <t>(1, 22, 'Feedstock', 'heat')</t>
  </si>
  <si>
    <t>(1, 22, 'Feedstock', 'electricity')</t>
  </si>
  <si>
    <t>(1, 22, 'Feedstock', 'disposal')</t>
  </si>
  <si>
    <t>(1, 22, 'Feedstock', 'transportation')</t>
  </si>
  <si>
    <t>(1, 22, 'Feedstock', 'water')</t>
  </si>
  <si>
    <t>(1, 22, 'Feedstock', 'labor')</t>
  </si>
  <si>
    <t>(1, 22, 'Feedstock', 'diesel')</t>
  </si>
  <si>
    <t>(1, 22, 'Feedstock', 'TPC')</t>
  </si>
  <si>
    <t>(1, 23, 'Pyrolysis', 'heat')</t>
  </si>
  <si>
    <t>(1, 23, 'Pyrolysis', 'electricity')</t>
  </si>
  <si>
    <t>(1, 23, 'Pyrolysis', 'disposal')</t>
  </si>
  <si>
    <t>(1, 23, 'Pyrolysis', 'transportation')</t>
  </si>
  <si>
    <t>(1, 23, 'Pyrolysis', 'water')</t>
  </si>
  <si>
    <t>(1, 23, 'Pyrolysis', 'labor')</t>
  </si>
  <si>
    <t>(1, 23, 'Pyrolysis', 'diesel')</t>
  </si>
  <si>
    <t>(1, 23, 'Pyrolysis', 'TPC')</t>
  </si>
  <si>
    <t>(1, 23, 'AD', 'heat')</t>
  </si>
  <si>
    <t>(1, 23, 'AD', 'electricity')</t>
  </si>
  <si>
    <t>(1, 23, 'AD', 'disposal')</t>
  </si>
  <si>
    <t>(1, 23, 'AD', 'transportation')</t>
  </si>
  <si>
    <t>(1, 23, 'AD', 'water')</t>
  </si>
  <si>
    <t>(1, 23, 'AD', 'labor')</t>
  </si>
  <si>
    <t>(1, 23, 'AD', 'diesel')</t>
  </si>
  <si>
    <t>(1, 23, 'AD', 'TPC')</t>
  </si>
  <si>
    <t>(1, 23, 'HTL', 'heat')</t>
  </si>
  <si>
    <t>(1, 23, 'HTL', 'electricity')</t>
  </si>
  <si>
    <t>(1, 23, 'HTL', 'disposal')</t>
  </si>
  <si>
    <t>(1, 23, 'HTL', 'transportation')</t>
  </si>
  <si>
    <t>(1, 23, 'HTL', 'water')</t>
  </si>
  <si>
    <t>(1, 23, 'HTL', 'labor')</t>
  </si>
  <si>
    <t>(1, 23, 'HTL', 'diesel')</t>
  </si>
  <si>
    <t>(1, 23, 'HTL', 'TPC')</t>
  </si>
  <si>
    <t>(1, 23, 'HTC', 'heat')</t>
  </si>
  <si>
    <t>(1, 23, 'HTC', 'electricity')</t>
  </si>
  <si>
    <t>(1, 23, 'HTC', 'disposal')</t>
  </si>
  <si>
    <t>(1, 23, 'HTC', 'transportation')</t>
  </si>
  <si>
    <t>(1, 23, 'HTC', 'water')</t>
  </si>
  <si>
    <t>(1, 23, 'HTC', 'labor')</t>
  </si>
  <si>
    <t>(1, 23, 'HTC', 'diesel')</t>
  </si>
  <si>
    <t>(1, 23, 'HTC', 'TPC')</t>
  </si>
  <si>
    <t>(1, 23, 'CHP', 'heat')</t>
  </si>
  <si>
    <t>(1, 23, 'CHP', 'electricity')</t>
  </si>
  <si>
    <t>(1, 23, 'CHP', 'disposal')</t>
  </si>
  <si>
    <t>(1, 23, 'CHP', 'transportation')</t>
  </si>
  <si>
    <t>(1, 23, 'CHP', 'water')</t>
  </si>
  <si>
    <t>(1, 23, 'CHP', 'labor')</t>
  </si>
  <si>
    <t>(1, 23, 'CHP', 'diesel')</t>
  </si>
  <si>
    <t>(1, 23, 'CHP', 'TPC')</t>
  </si>
  <si>
    <t>(1, 23, 'Feedstock', 'heat')</t>
  </si>
  <si>
    <t>(1, 23, 'Feedstock', 'electricity')</t>
  </si>
  <si>
    <t>(1, 23, 'Feedstock', 'disposal')</t>
  </si>
  <si>
    <t>(1, 23, 'Feedstock', 'transportation')</t>
  </si>
  <si>
    <t>(1, 23, 'Feedstock', 'water')</t>
  </si>
  <si>
    <t>(1, 23, 'Feedstock', 'labor')</t>
  </si>
  <si>
    <t>(1, 23, 'Feedstock', 'diesel')</t>
  </si>
  <si>
    <t>(1, 23, 'Feedstock', 'TPC')</t>
  </si>
  <si>
    <t>(1, 24, 'Pyrolysis', 'heat')</t>
  </si>
  <si>
    <t>(1, 24, 'Pyrolysis', 'electricity')</t>
  </si>
  <si>
    <t>(1, 24, 'Pyrolysis', 'disposal')</t>
  </si>
  <si>
    <t>(1, 24, 'Pyrolysis', 'transportation')</t>
  </si>
  <si>
    <t>(1, 24, 'Pyrolysis', 'water')</t>
  </si>
  <si>
    <t>(1, 24, 'Pyrolysis', 'labor')</t>
  </si>
  <si>
    <t>(1, 24, 'Pyrolysis', 'diesel')</t>
  </si>
  <si>
    <t>(1, 24, 'Pyrolysis', 'TPC')</t>
  </si>
  <si>
    <t>(1, 24, 'AD', 'heat')</t>
  </si>
  <si>
    <t>(1, 24, 'AD', 'electricity')</t>
  </si>
  <si>
    <t>(1, 24, 'AD', 'disposal')</t>
  </si>
  <si>
    <t>(1, 24, 'AD', 'transportation')</t>
  </si>
  <si>
    <t>(1, 24, 'AD', 'water')</t>
  </si>
  <si>
    <t>(1, 24, 'AD', 'labor')</t>
  </si>
  <si>
    <t>(1, 24, 'AD', 'diesel')</t>
  </si>
  <si>
    <t>(1, 24, 'AD', 'TPC')</t>
  </si>
  <si>
    <t>(1, 24, 'HTL', 'heat')</t>
  </si>
  <si>
    <t>(1, 24, 'HTL', 'electricity')</t>
  </si>
  <si>
    <t>(1, 24, 'HTL', 'disposal')</t>
  </si>
  <si>
    <t>(1, 24, 'HTL', 'transportation')</t>
  </si>
  <si>
    <t>(1, 24, 'HTL', 'water')</t>
  </si>
  <si>
    <t>(1, 24, 'HTL', 'labor')</t>
  </si>
  <si>
    <t>(1, 24, 'HTL', 'diesel')</t>
  </si>
  <si>
    <t>(1, 24, 'HTL', 'TPC')</t>
  </si>
  <si>
    <t>(1, 24, 'HTC', 'heat')</t>
  </si>
  <si>
    <t>(1, 24, 'HTC', 'electricity')</t>
  </si>
  <si>
    <t>(1, 24, 'HTC', 'disposal')</t>
  </si>
  <si>
    <t>(1, 24, 'HTC', 'transportation')</t>
  </si>
  <si>
    <t>(1, 24, 'HTC', 'water')</t>
  </si>
  <si>
    <t>(1, 24, 'HTC', 'labor')</t>
  </si>
  <si>
    <t>(1, 24, 'HTC', 'diesel')</t>
  </si>
  <si>
    <t>(1, 24, 'HTC', 'TPC')</t>
  </si>
  <si>
    <t>(1, 24, 'CHP', 'heat')</t>
  </si>
  <si>
    <t>(1, 24, 'CHP', 'electricity')</t>
  </si>
  <si>
    <t>(1, 24, 'CHP', 'disposal')</t>
  </si>
  <si>
    <t>(1, 24, 'CHP', 'transportation')</t>
  </si>
  <si>
    <t>(1, 24, 'CHP', 'water')</t>
  </si>
  <si>
    <t>(1, 24, 'CHP', 'labor')</t>
  </si>
  <si>
    <t>(1, 24, 'CHP', 'diesel')</t>
  </si>
  <si>
    <t>(1, 24, 'CHP', 'TPC')</t>
  </si>
  <si>
    <t>(1, 24, 'Feedstock', 'heat')</t>
  </si>
  <si>
    <t>(1, 24, 'Feedstock', 'electricity')</t>
  </si>
  <si>
    <t>(1, 24, 'Feedstock', 'disposal')</t>
  </si>
  <si>
    <t>(1, 24, 'Feedstock', 'transportation')</t>
  </si>
  <si>
    <t>(1, 24, 'Feedstock', 'water')</t>
  </si>
  <si>
    <t>(1, 24, 'Feedstock', 'labor')</t>
  </si>
  <si>
    <t>(1, 24, 'Feedstock', 'diesel')</t>
  </si>
  <si>
    <t>(1, 24, 'Feedstock', 'TPC')</t>
  </si>
  <si>
    <t>(1, 25, 'Pyrolysis', 'heat')</t>
  </si>
  <si>
    <t>(1, 25, 'Pyrolysis', 'electricity')</t>
  </si>
  <si>
    <t>(1, 25, 'Pyrolysis', 'disposal')</t>
  </si>
  <si>
    <t>(1, 25, 'Pyrolysis', 'transportation')</t>
  </si>
  <si>
    <t>(1, 25, 'Pyrolysis', 'water')</t>
  </si>
  <si>
    <t>(1, 25, 'Pyrolysis', 'labor')</t>
  </si>
  <si>
    <t>(1, 25, 'Pyrolysis', 'diesel')</t>
  </si>
  <si>
    <t>(1, 25, 'Pyrolysis', 'TPC')</t>
  </si>
  <si>
    <t>(1, 25, 'AD', 'heat')</t>
  </si>
  <si>
    <t>(1, 25, 'AD', 'electricity')</t>
  </si>
  <si>
    <t>(1, 25, 'AD', 'disposal')</t>
  </si>
  <si>
    <t>(1, 25, 'AD', 'transportation')</t>
  </si>
  <si>
    <t>(1, 25, 'AD', 'water')</t>
  </si>
  <si>
    <t>(1, 25, 'AD', 'labor')</t>
  </si>
  <si>
    <t>(1, 25, 'AD', 'diesel')</t>
  </si>
  <si>
    <t>(1, 25, 'AD', 'TPC')</t>
  </si>
  <si>
    <t>(1, 25, 'HTL', 'heat')</t>
  </si>
  <si>
    <t>(1, 25, 'HTL', 'electricity')</t>
  </si>
  <si>
    <t>(1, 25, 'HTL', 'disposal')</t>
  </si>
  <si>
    <t>(1, 25, 'HTL', 'transportation')</t>
  </si>
  <si>
    <t>(1, 25, 'HTL', 'water')</t>
  </si>
  <si>
    <t>(1, 25, 'HTL', 'labor')</t>
  </si>
  <si>
    <t>(1, 25, 'HTL', 'diesel')</t>
  </si>
  <si>
    <t>(1, 25, 'HTL', 'TPC')</t>
  </si>
  <si>
    <t>(1, 25, 'HTC', 'heat')</t>
  </si>
  <si>
    <t>(1, 25, 'HTC', 'electricity')</t>
  </si>
  <si>
    <t>(1, 25, 'HTC', 'disposal')</t>
  </si>
  <si>
    <t>(1, 25, 'HTC', 'transportation')</t>
  </si>
  <si>
    <t>(1, 25, 'HTC', 'water')</t>
  </si>
  <si>
    <t>(1, 25, 'HTC', 'labor')</t>
  </si>
  <si>
    <t>(1, 25, 'HTC', 'diesel')</t>
  </si>
  <si>
    <t>(1, 25, 'HTC', 'TPC')</t>
  </si>
  <si>
    <t>(1, 25, 'CHP', 'heat')</t>
  </si>
  <si>
    <t>(1, 25, 'CHP', 'electricity')</t>
  </si>
  <si>
    <t>(1, 25, 'CHP', 'disposal')</t>
  </si>
  <si>
    <t>(1, 25, 'CHP', 'transportation')</t>
  </si>
  <si>
    <t>(1, 25, 'CHP', 'water')</t>
  </si>
  <si>
    <t>(1, 25, 'CHP', 'labor')</t>
  </si>
  <si>
    <t>(1, 25, 'CHP', 'diesel')</t>
  </si>
  <si>
    <t>(1, 25, 'CHP', 'TPC')</t>
  </si>
  <si>
    <t>(1, 25, 'Feedstock', 'heat')</t>
  </si>
  <si>
    <t>(1, 25, 'Feedstock', 'electricity')</t>
  </si>
  <si>
    <t>(1, 25, 'Feedstock', 'disposal')</t>
  </si>
  <si>
    <t>(1, 25, 'Feedstock', 'transportation')</t>
  </si>
  <si>
    <t>(1, 25, 'Feedstock', 'water')</t>
  </si>
  <si>
    <t>(1, 25, 'Feedstock', 'labor')</t>
  </si>
  <si>
    <t>(1, 25, 'Feedstock', 'diesel')</t>
  </si>
  <si>
    <t>(1, 25, 'Feedstock', 'TPC')</t>
  </si>
  <si>
    <t>(1, 26, 'Pyrolysis', 'heat')</t>
  </si>
  <si>
    <t>(1, 26, 'Pyrolysis', 'electricity')</t>
  </si>
  <si>
    <t>(1, 26, 'Pyrolysis', 'disposal')</t>
  </si>
  <si>
    <t>(1, 26, 'Pyrolysis', 'transportation')</t>
  </si>
  <si>
    <t>(1, 26, 'Pyrolysis', 'water')</t>
  </si>
  <si>
    <t>(1, 26, 'Pyrolysis', 'labor')</t>
  </si>
  <si>
    <t>(1, 26, 'Pyrolysis', 'diesel')</t>
  </si>
  <si>
    <t>(1, 26, 'Pyrolysis', 'TPC')</t>
  </si>
  <si>
    <t>(1, 26, 'AD', 'heat')</t>
  </si>
  <si>
    <t>(1, 26, 'AD', 'electricity')</t>
  </si>
  <si>
    <t>(1, 26, 'AD', 'disposal')</t>
  </si>
  <si>
    <t>(1, 26, 'AD', 'transportation')</t>
  </si>
  <si>
    <t>(1, 26, 'AD', 'water')</t>
  </si>
  <si>
    <t>(1, 26, 'AD', 'labor')</t>
  </si>
  <si>
    <t>(1, 26, 'AD', 'diesel')</t>
  </si>
  <si>
    <t>(1, 26, 'AD', 'TPC')</t>
  </si>
  <si>
    <t>(1, 26, 'HTL', 'heat')</t>
  </si>
  <si>
    <t>(1, 26, 'HTL', 'electricity')</t>
  </si>
  <si>
    <t>(1, 26, 'HTL', 'disposal')</t>
  </si>
  <si>
    <t>(1, 26, 'HTL', 'transportation')</t>
  </si>
  <si>
    <t>(1, 26, 'HTL', 'water')</t>
  </si>
  <si>
    <t>(1, 26, 'HTL', 'labor')</t>
  </si>
  <si>
    <t>(1, 26, 'HTL', 'diesel')</t>
  </si>
  <si>
    <t>(1, 26, 'HTL', 'TPC')</t>
  </si>
  <si>
    <t>(1, 26, 'HTC', 'heat')</t>
  </si>
  <si>
    <t>(1, 26, 'HTC', 'electricity')</t>
  </si>
  <si>
    <t>(1, 26, 'HTC', 'disposal')</t>
  </si>
  <si>
    <t>(1, 26, 'HTC', 'transportation')</t>
  </si>
  <si>
    <t>(1, 26, 'HTC', 'water')</t>
  </si>
  <si>
    <t>(1, 26, 'HTC', 'labor')</t>
  </si>
  <si>
    <t>(1, 26, 'HTC', 'diesel')</t>
  </si>
  <si>
    <t>(1, 26, 'HTC', 'TPC')</t>
  </si>
  <si>
    <t>(1, 26, 'CHP', 'heat')</t>
  </si>
  <si>
    <t>(1, 26, 'CHP', 'electricity')</t>
  </si>
  <si>
    <t>(1, 26, 'CHP', 'disposal')</t>
  </si>
  <si>
    <t>(1, 26, 'CHP', 'transportation')</t>
  </si>
  <si>
    <t>(1, 26, 'CHP', 'water')</t>
  </si>
  <si>
    <t>(1, 26, 'CHP', 'labor')</t>
  </si>
  <si>
    <t>(1, 26, 'CHP', 'diesel')</t>
  </si>
  <si>
    <t>(1, 26, 'CHP', 'TPC')</t>
  </si>
  <si>
    <t>(1, 26, 'Feedstock', 'heat')</t>
  </si>
  <si>
    <t>(1, 26, 'Feedstock', 'electricity')</t>
  </si>
  <si>
    <t>(1, 26, 'Feedstock', 'disposal')</t>
  </si>
  <si>
    <t>(1, 26, 'Feedstock', 'transportation')</t>
  </si>
  <si>
    <t>(1, 26, 'Feedstock', 'water')</t>
  </si>
  <si>
    <t>(1, 26, 'Feedstock', 'labor')</t>
  </si>
  <si>
    <t>(1, 26, 'Feedstock', 'diesel')</t>
  </si>
  <si>
    <t>(1, 26, 'Feedstock', 'TPC')</t>
  </si>
  <si>
    <t>(1, 27, 'Pyrolysis', 'heat')</t>
  </si>
  <si>
    <t>(1, 27, 'Pyrolysis', 'electricity')</t>
  </si>
  <si>
    <t>(1, 27, 'Pyrolysis', 'disposal')</t>
  </si>
  <si>
    <t>(1, 27, 'Pyrolysis', 'transportation')</t>
  </si>
  <si>
    <t>(1, 27, 'Pyrolysis', 'water')</t>
  </si>
  <si>
    <t>(1, 27, 'Pyrolysis', 'labor')</t>
  </si>
  <si>
    <t>(1, 27, 'Pyrolysis', 'diesel')</t>
  </si>
  <si>
    <t>(1, 27, 'Pyrolysis', 'TPC')</t>
  </si>
  <si>
    <t>(1, 27, 'AD', 'heat')</t>
  </si>
  <si>
    <t>(1, 27, 'AD', 'electricity')</t>
  </si>
  <si>
    <t>(1, 27, 'AD', 'disposal')</t>
  </si>
  <si>
    <t>(1, 27, 'AD', 'transportation')</t>
  </si>
  <si>
    <t>(1, 27, 'AD', 'water')</t>
  </si>
  <si>
    <t>(1, 27, 'AD', 'labor')</t>
  </si>
  <si>
    <t>(1, 27, 'AD', 'diesel')</t>
  </si>
  <si>
    <t>(1, 27, 'AD', 'TPC')</t>
  </si>
  <si>
    <t>(1, 27, 'HTL', 'heat')</t>
  </si>
  <si>
    <t>(1, 27, 'HTL', 'electricity')</t>
  </si>
  <si>
    <t>(1, 27, 'HTL', 'disposal')</t>
  </si>
  <si>
    <t>(1, 27, 'HTL', 'transportation')</t>
  </si>
  <si>
    <t>(1, 27, 'HTL', 'water')</t>
  </si>
  <si>
    <t>(1, 27, 'HTL', 'labor')</t>
  </si>
  <si>
    <t>(1, 27, 'HTL', 'diesel')</t>
  </si>
  <si>
    <t>(1, 27, 'HTL', 'TPC')</t>
  </si>
  <si>
    <t>(1, 27, 'HTC', 'heat')</t>
  </si>
  <si>
    <t>(1, 27, 'HTC', 'electricity')</t>
  </si>
  <si>
    <t>(1, 27, 'HTC', 'disposal')</t>
  </si>
  <si>
    <t>(1, 27, 'HTC', 'transportation')</t>
  </si>
  <si>
    <t>(1, 27, 'HTC', 'water')</t>
  </si>
  <si>
    <t>(1, 27, 'HTC', 'labor')</t>
  </si>
  <si>
    <t>(1, 27, 'HTC', 'diesel')</t>
  </si>
  <si>
    <t>(1, 27, 'HTC', 'TPC')</t>
  </si>
  <si>
    <t>(1, 27, 'CHP', 'heat')</t>
  </si>
  <si>
    <t>(1, 27, 'CHP', 'electricity')</t>
  </si>
  <si>
    <t>(1, 27, 'CHP', 'disposal')</t>
  </si>
  <si>
    <t>(1, 27, 'CHP', 'transportation')</t>
  </si>
  <si>
    <t>(1, 27, 'CHP', 'water')</t>
  </si>
  <si>
    <t>(1, 27, 'CHP', 'labor')</t>
  </si>
  <si>
    <t>(1, 27, 'CHP', 'diesel')</t>
  </si>
  <si>
    <t>(1, 27, 'CHP', 'TPC')</t>
  </si>
  <si>
    <t>(1, 27, 'Feedstock', 'heat')</t>
  </si>
  <si>
    <t>(1, 27, 'Feedstock', 'electricity')</t>
  </si>
  <si>
    <t>(1, 27, 'Feedstock', 'disposal')</t>
  </si>
  <si>
    <t>(1, 27, 'Feedstock', 'transportation')</t>
  </si>
  <si>
    <t>(1, 27, 'Feedstock', 'water')</t>
  </si>
  <si>
    <t>(1, 27, 'Feedstock', 'labor')</t>
  </si>
  <si>
    <t>(1, 27, 'Feedstock', 'diesel')</t>
  </si>
  <si>
    <t>(1, 27, 'Feedstock', 'TPC')</t>
  </si>
  <si>
    <t>(1, 28, 'Pyrolysis', 'heat')</t>
  </si>
  <si>
    <t>(1, 28, 'Pyrolysis', 'electricity')</t>
  </si>
  <si>
    <t>(1, 28, 'Pyrolysis', 'disposal')</t>
  </si>
  <si>
    <t>(1, 28, 'Pyrolysis', 'transportation')</t>
  </si>
  <si>
    <t>(1, 28, 'Pyrolysis', 'water')</t>
  </si>
  <si>
    <t>(1, 28, 'Pyrolysis', 'labor')</t>
  </si>
  <si>
    <t>(1, 28, 'Pyrolysis', 'diesel')</t>
  </si>
  <si>
    <t>(1, 28, 'Pyrolysis', 'TPC')</t>
  </si>
  <si>
    <t>(1, 28, 'AD', 'heat')</t>
  </si>
  <si>
    <t>(1, 28, 'AD', 'electricity')</t>
  </si>
  <si>
    <t>(1, 28, 'AD', 'disposal')</t>
  </si>
  <si>
    <t>(1, 28, 'AD', 'transportation')</t>
  </si>
  <si>
    <t>(1, 28, 'AD', 'water')</t>
  </si>
  <si>
    <t>(1, 28, 'AD', 'labor')</t>
  </si>
  <si>
    <t>(1, 28, 'AD', 'diesel')</t>
  </si>
  <si>
    <t>(1, 28, 'AD', 'TPC')</t>
  </si>
  <si>
    <t>(1, 28, 'HTL', 'heat')</t>
  </si>
  <si>
    <t>(1, 28, 'HTL', 'electricity')</t>
  </si>
  <si>
    <t>(1, 28, 'HTL', 'disposal')</t>
  </si>
  <si>
    <t>(1, 28, 'HTL', 'transportation')</t>
  </si>
  <si>
    <t>(1, 28, 'HTL', 'water')</t>
  </si>
  <si>
    <t>(1, 28, 'HTL', 'labor')</t>
  </si>
  <si>
    <t>(1, 28, 'HTL', 'diesel')</t>
  </si>
  <si>
    <t>(1, 28, 'HTL', 'TPC')</t>
  </si>
  <si>
    <t>(1, 28, 'HTC', 'heat')</t>
  </si>
  <si>
    <t>(1, 28, 'HTC', 'electricity')</t>
  </si>
  <si>
    <t>(1, 28, 'HTC', 'disposal')</t>
  </si>
  <si>
    <t>(1, 28, 'HTC', 'transportation')</t>
  </si>
  <si>
    <t>(1, 28, 'HTC', 'water')</t>
  </si>
  <si>
    <t>(1, 28, 'HTC', 'labor')</t>
  </si>
  <si>
    <t>(1, 28, 'HTC', 'diesel')</t>
  </si>
  <si>
    <t>(1, 28, 'HTC', 'TPC')</t>
  </si>
  <si>
    <t>(1, 28, 'CHP', 'heat')</t>
  </si>
  <si>
    <t>(1, 28, 'CHP', 'electricity')</t>
  </si>
  <si>
    <t>(1, 28, 'CHP', 'disposal')</t>
  </si>
  <si>
    <t>(1, 28, 'CHP', 'transportation')</t>
  </si>
  <si>
    <t>(1, 28, 'CHP', 'water')</t>
  </si>
  <si>
    <t>(1, 28, 'CHP', 'labor')</t>
  </si>
  <si>
    <t>(1, 28, 'CHP', 'diesel')</t>
  </si>
  <si>
    <t>(1, 28, 'CHP', 'TPC')</t>
  </si>
  <si>
    <t>(1, 28, 'Feedstock', 'heat')</t>
  </si>
  <si>
    <t>(1, 28, 'Feedstock', 'electricity')</t>
  </si>
  <si>
    <t>(1, 28, 'Feedstock', 'disposal')</t>
  </si>
  <si>
    <t>(1, 28, 'Feedstock', 'transportation')</t>
  </si>
  <si>
    <t>(1, 28, 'Feedstock', 'water')</t>
  </si>
  <si>
    <t>(1, 28, 'Feedstock', 'labor')</t>
  </si>
  <si>
    <t>(1, 28, 'Feedstock', 'diesel')</t>
  </si>
  <si>
    <t>(1, 28, 'Feedstock', 'TPC')</t>
  </si>
  <si>
    <t>(1, 29, 'Pyrolysis', 'heat')</t>
  </si>
  <si>
    <t>(1, 29, 'Pyrolysis', 'electricity')</t>
  </si>
  <si>
    <t>(1, 29, 'Pyrolysis', 'disposal')</t>
  </si>
  <si>
    <t>(1, 29, 'Pyrolysis', 'transportation')</t>
  </si>
  <si>
    <t>(1, 29, 'Pyrolysis', 'water')</t>
  </si>
  <si>
    <t>(1, 29, 'Pyrolysis', 'labor')</t>
  </si>
  <si>
    <t>(1, 29, 'Pyrolysis', 'diesel')</t>
  </si>
  <si>
    <t>(1, 29, 'Pyrolysis', 'TPC')</t>
  </si>
  <si>
    <t>(1, 29, 'AD', 'heat')</t>
  </si>
  <si>
    <t>(1, 29, 'AD', 'electricity')</t>
  </si>
  <si>
    <t>(1, 29, 'AD', 'disposal')</t>
  </si>
  <si>
    <t>(1, 29, 'AD', 'transportation')</t>
  </si>
  <si>
    <t>(1, 29, 'AD', 'water')</t>
  </si>
  <si>
    <t>(1, 29, 'AD', 'labor')</t>
  </si>
  <si>
    <t>(1, 29, 'AD', 'diesel')</t>
  </si>
  <si>
    <t>(1, 29, 'AD', 'TPC')</t>
  </si>
  <si>
    <t>(1, 29, 'HTL', 'heat')</t>
  </si>
  <si>
    <t>(1, 29, 'HTL', 'electricity')</t>
  </si>
  <si>
    <t>(1, 29, 'HTL', 'disposal')</t>
  </si>
  <si>
    <t>(1, 29, 'HTL', 'transportation')</t>
  </si>
  <si>
    <t>(1, 29, 'HTL', 'water')</t>
  </si>
  <si>
    <t>(1, 29, 'HTL', 'labor')</t>
  </si>
  <si>
    <t>(1, 29, 'HTL', 'diesel')</t>
  </si>
  <si>
    <t>(1, 29, 'HTL', 'TPC')</t>
  </si>
  <si>
    <t>(1, 29, 'HTC', 'heat')</t>
  </si>
  <si>
    <t>(1, 29, 'HTC', 'electricity')</t>
  </si>
  <si>
    <t>(1, 29, 'HTC', 'disposal')</t>
  </si>
  <si>
    <t>(1, 29, 'HTC', 'transportation')</t>
  </si>
  <si>
    <t>(1, 29, 'HTC', 'water')</t>
  </si>
  <si>
    <t>(1, 29, 'HTC', 'labor')</t>
  </si>
  <si>
    <t>(1, 29, 'HTC', 'diesel')</t>
  </si>
  <si>
    <t>(1, 29, 'HTC', 'TPC')</t>
  </si>
  <si>
    <t>(1, 29, 'CHP', 'heat')</t>
  </si>
  <si>
    <t>(1, 29, 'CHP', 'electricity')</t>
  </si>
  <si>
    <t>(1, 29, 'CHP', 'disposal')</t>
  </si>
  <si>
    <t>(1, 29, 'CHP', 'transportation')</t>
  </si>
  <si>
    <t>(1, 29, 'CHP', 'water')</t>
  </si>
  <si>
    <t>(1, 29, 'CHP', 'labor')</t>
  </si>
  <si>
    <t>(1, 29, 'CHP', 'diesel')</t>
  </si>
  <si>
    <t>(1, 29, 'CHP', 'TPC')</t>
  </si>
  <si>
    <t>(1, 29, 'Feedstock', 'heat')</t>
  </si>
  <si>
    <t>(1, 29, 'Feedstock', 'electricity')</t>
  </si>
  <si>
    <t>(1, 29, 'Feedstock', 'disposal')</t>
  </si>
  <si>
    <t>(1, 29, 'Feedstock', 'transportation')</t>
  </si>
  <si>
    <t>(1, 29, 'Feedstock', 'water')</t>
  </si>
  <si>
    <t>(1, 29, 'Feedstock', 'labor')</t>
  </si>
  <si>
    <t>(1, 29, 'Feedstock', 'diesel')</t>
  </si>
  <si>
    <t>(1, 29, 'Feedstock', 'TPC')</t>
  </si>
  <si>
    <t>(1, 30, 'Pyrolysis', 'heat')</t>
  </si>
  <si>
    <t>(1, 30, 'Pyrolysis', 'electricity')</t>
  </si>
  <si>
    <t>(1, 30, 'Pyrolysis', 'disposal')</t>
  </si>
  <si>
    <t>(1, 30, 'Pyrolysis', 'transportation')</t>
  </si>
  <si>
    <t>(1, 30, 'Pyrolysis', 'water')</t>
  </si>
  <si>
    <t>(1, 30, 'Pyrolysis', 'labor')</t>
  </si>
  <si>
    <t>(1, 30, 'Pyrolysis', 'diesel')</t>
  </si>
  <si>
    <t>(1, 30, 'Pyrolysis', 'TPC')</t>
  </si>
  <si>
    <t>(1, 30, 'AD', 'heat')</t>
  </si>
  <si>
    <t>(1, 30, 'AD', 'electricity')</t>
  </si>
  <si>
    <t>(1, 30, 'AD', 'disposal')</t>
  </si>
  <si>
    <t>(1, 30, 'AD', 'transportation')</t>
  </si>
  <si>
    <t>(1, 30, 'AD', 'water')</t>
  </si>
  <si>
    <t>(1, 30, 'AD', 'labor')</t>
  </si>
  <si>
    <t>(1, 30, 'AD', 'diesel')</t>
  </si>
  <si>
    <t>(1, 30, 'AD', 'TPC')</t>
  </si>
  <si>
    <t>(1, 30, 'HTL', 'heat')</t>
  </si>
  <si>
    <t>(1, 30, 'HTL', 'electricity')</t>
  </si>
  <si>
    <t>(1, 30, 'HTL', 'disposal')</t>
  </si>
  <si>
    <t>(1, 30, 'HTL', 'transportation')</t>
  </si>
  <si>
    <t>(1, 30, 'HTL', 'water')</t>
  </si>
  <si>
    <t>(1, 30, 'HTL', 'labor')</t>
  </si>
  <si>
    <t>(1, 30, 'HTL', 'diesel')</t>
  </si>
  <si>
    <t>(1, 30, 'HTL', 'TPC')</t>
  </si>
  <si>
    <t>(1, 30, 'HTC', 'heat')</t>
  </si>
  <si>
    <t>(1, 30, 'HTC', 'electricity')</t>
  </si>
  <si>
    <t>(1, 30, 'HTC', 'disposal')</t>
  </si>
  <si>
    <t>(1, 30, 'HTC', 'transportation')</t>
  </si>
  <si>
    <t>(1, 30, 'HTC', 'water')</t>
  </si>
  <si>
    <t>(1, 30, 'HTC', 'labor')</t>
  </si>
  <si>
    <t>(1, 30, 'HTC', 'diesel')</t>
  </si>
  <si>
    <t>(1, 30, 'HTC', 'TPC')</t>
  </si>
  <si>
    <t>(1, 30, 'CHP', 'heat')</t>
  </si>
  <si>
    <t>(1, 30, 'CHP', 'electricity')</t>
  </si>
  <si>
    <t>(1, 30, 'CHP', 'disposal')</t>
  </si>
  <si>
    <t>(1, 30, 'CHP', 'transportation')</t>
  </si>
  <si>
    <t>(1, 30, 'CHP', 'water')</t>
  </si>
  <si>
    <t>(1, 30, 'CHP', 'labor')</t>
  </si>
  <si>
    <t>(1, 30, 'CHP', 'diesel')</t>
  </si>
  <si>
    <t>(1, 30, 'CHP', 'TPC')</t>
  </si>
  <si>
    <t>(1, 30, 'Feedstock', 'heat')</t>
  </si>
  <si>
    <t>(1, 30, 'Feedstock', 'electricity')</t>
  </si>
  <si>
    <t>(1, 30, 'Feedstock', 'disposal')</t>
  </si>
  <si>
    <t>(1, 30, 'Feedstock', 'transportation')</t>
  </si>
  <si>
    <t>(1, 30, 'Feedstock', 'water')</t>
  </si>
  <si>
    <t>(1, 30, 'Feedstock', 'labor')</t>
  </si>
  <si>
    <t>(1, 30, 'Feedstock', 'diesel')</t>
  </si>
  <si>
    <t>(1, 30, 'Feedstock', 'TPC')</t>
  </si>
  <si>
    <t>(1, 31, 'Pyrolysis', 'heat')</t>
  </si>
  <si>
    <t>(1, 31, 'Pyrolysis', 'electricity')</t>
  </si>
  <si>
    <t>(1, 31, 'Pyrolysis', 'disposal')</t>
  </si>
  <si>
    <t>(1, 31, 'Pyrolysis', 'transportation')</t>
  </si>
  <si>
    <t>(1, 31, 'Pyrolysis', 'water')</t>
  </si>
  <si>
    <t>(1, 31, 'Pyrolysis', 'labor')</t>
  </si>
  <si>
    <t>(1, 31, 'Pyrolysis', 'diesel')</t>
  </si>
  <si>
    <t>(1, 31, 'Pyrolysis', 'TPC')</t>
  </si>
  <si>
    <t>(1, 31, 'AD', 'heat')</t>
  </si>
  <si>
    <t>(1, 31, 'AD', 'electricity')</t>
  </si>
  <si>
    <t>(1, 31, 'AD', 'disposal')</t>
  </si>
  <si>
    <t>(1, 31, 'AD', 'transportation')</t>
  </si>
  <si>
    <t>(1, 31, 'AD', 'water')</t>
  </si>
  <si>
    <t>(1, 31, 'AD', 'labor')</t>
  </si>
  <si>
    <t>(1, 31, 'AD', 'diesel')</t>
  </si>
  <si>
    <t>(1, 31, 'AD', 'TPC')</t>
  </si>
  <si>
    <t>(1, 31, 'HTL', 'heat')</t>
  </si>
  <si>
    <t>(1, 31, 'HTL', 'electricity')</t>
  </si>
  <si>
    <t>(1, 31, 'HTL', 'disposal')</t>
  </si>
  <si>
    <t>(1, 31, 'HTL', 'transportation')</t>
  </si>
  <si>
    <t>(1, 31, 'HTL', 'water')</t>
  </si>
  <si>
    <t>(1, 31, 'HTL', 'labor')</t>
  </si>
  <si>
    <t>(1, 31, 'HTL', 'diesel')</t>
  </si>
  <si>
    <t>(1, 31, 'HTL', 'TPC')</t>
  </si>
  <si>
    <t>(1, 31, 'HTC', 'heat')</t>
  </si>
  <si>
    <t>(1, 31, 'HTC', 'electricity')</t>
  </si>
  <si>
    <t>(1, 31, 'HTC', 'disposal')</t>
  </si>
  <si>
    <t>(1, 31, 'HTC', 'transportation')</t>
  </si>
  <si>
    <t>(1, 31, 'HTC', 'water')</t>
  </si>
  <si>
    <t>(1, 31, 'HTC', 'labor')</t>
  </si>
  <si>
    <t>(1, 31, 'HTC', 'diesel')</t>
  </si>
  <si>
    <t>(1, 31, 'HTC', 'TPC')</t>
  </si>
  <si>
    <t>(1, 31, 'CHP', 'heat')</t>
  </si>
  <si>
    <t>(1, 31, 'CHP', 'electricity')</t>
  </si>
  <si>
    <t>(1, 31, 'CHP', 'disposal')</t>
  </si>
  <si>
    <t>(1, 31, 'CHP', 'transportation')</t>
  </si>
  <si>
    <t>(1, 31, 'CHP', 'water')</t>
  </si>
  <si>
    <t>(1, 31, 'CHP', 'labor')</t>
  </si>
  <si>
    <t>(1, 31, 'CHP', 'diesel')</t>
  </si>
  <si>
    <t>(1, 31, 'CHP', 'TPC')</t>
  </si>
  <si>
    <t>(1, 31, 'Feedstock', 'heat')</t>
  </si>
  <si>
    <t>(1, 31, 'Feedstock', 'electricity')</t>
  </si>
  <si>
    <t>(1, 31, 'Feedstock', 'disposal')</t>
  </si>
  <si>
    <t>(1, 31, 'Feedstock', 'transportation')</t>
  </si>
  <si>
    <t>(1, 31, 'Feedstock', 'water')</t>
  </si>
  <si>
    <t>(1, 31, 'Feedstock', 'labor')</t>
  </si>
  <si>
    <t>(1, 31, 'Feedstock', 'diesel')</t>
  </si>
  <si>
    <t>(1, 31, 'Feedstock', 'TPC')</t>
  </si>
  <si>
    <t>(1, 32, 'Pyrolysis', 'heat')</t>
  </si>
  <si>
    <t>(1, 32, 'Pyrolysis', 'electricity')</t>
  </si>
  <si>
    <t>(1, 32, 'Pyrolysis', 'disposal')</t>
  </si>
  <si>
    <t>(1, 32, 'Pyrolysis', 'transportation')</t>
  </si>
  <si>
    <t>(1, 32, 'Pyrolysis', 'water')</t>
  </si>
  <si>
    <t>(1, 32, 'Pyrolysis', 'labor')</t>
  </si>
  <si>
    <t>(1, 32, 'Pyrolysis', 'diesel')</t>
  </si>
  <si>
    <t>(1, 32, 'Pyrolysis', 'TPC')</t>
  </si>
  <si>
    <t>(1, 32, 'AD', 'heat')</t>
  </si>
  <si>
    <t>(1, 32, 'AD', 'electricity')</t>
  </si>
  <si>
    <t>(1, 32, 'AD', 'disposal')</t>
  </si>
  <si>
    <t>(1, 32, 'AD', 'transportation')</t>
  </si>
  <si>
    <t>(1, 32, 'AD', 'water')</t>
  </si>
  <si>
    <t>(1, 32, 'AD', 'labor')</t>
  </si>
  <si>
    <t>(1, 32, 'AD', 'diesel')</t>
  </si>
  <si>
    <t>(1, 32, 'AD', 'TPC')</t>
  </si>
  <si>
    <t>(1, 32, 'HTL', 'heat')</t>
  </si>
  <si>
    <t>(1, 32, 'HTL', 'electricity')</t>
  </si>
  <si>
    <t>(1, 32, 'HTL', 'disposal')</t>
  </si>
  <si>
    <t>(1, 32, 'HTL', 'transportation')</t>
  </si>
  <si>
    <t>(1, 32, 'HTL', 'water')</t>
  </si>
  <si>
    <t>(1, 32, 'HTL', 'labor')</t>
  </si>
  <si>
    <t>(1, 32, 'HTL', 'diesel')</t>
  </si>
  <si>
    <t>(1, 32, 'HTL', 'TPC')</t>
  </si>
  <si>
    <t>(1, 32, 'HTC', 'heat')</t>
  </si>
  <si>
    <t>(1, 32, 'HTC', 'electricity')</t>
  </si>
  <si>
    <t>(1, 32, 'HTC', 'disposal')</t>
  </si>
  <si>
    <t>(1, 32, 'HTC', 'transportation')</t>
  </si>
  <si>
    <t>(1, 32, 'HTC', 'water')</t>
  </si>
  <si>
    <t>(1, 32, 'HTC', 'labor')</t>
  </si>
  <si>
    <t>(1, 32, 'HTC', 'diesel')</t>
  </si>
  <si>
    <t>(1, 32, 'HTC', 'TPC')</t>
  </si>
  <si>
    <t>(1, 32, 'CHP', 'heat')</t>
  </si>
  <si>
    <t>(1, 32, 'CHP', 'electricity')</t>
  </si>
  <si>
    <t>(1, 32, 'CHP', 'disposal')</t>
  </si>
  <si>
    <t>(1, 32, 'CHP', 'transportation')</t>
  </si>
  <si>
    <t>(1, 32, 'CHP', 'water')</t>
  </si>
  <si>
    <t>(1, 32, 'CHP', 'labor')</t>
  </si>
  <si>
    <t>(1, 32, 'CHP', 'diesel')</t>
  </si>
  <si>
    <t>(1, 32, 'CHP', 'TPC')</t>
  </si>
  <si>
    <t>(1, 32, 'Feedstock', 'heat')</t>
  </si>
  <si>
    <t>(1, 32, 'Feedstock', 'electricity')</t>
  </si>
  <si>
    <t>(1, 32, 'Feedstock', 'disposal')</t>
  </si>
  <si>
    <t>(1, 32, 'Feedstock', 'transportation')</t>
  </si>
  <si>
    <t>(1, 32, 'Feedstock', 'water')</t>
  </si>
  <si>
    <t>(1, 32, 'Feedstock', 'labor')</t>
  </si>
  <si>
    <t>(1, 32, 'Feedstock', 'diesel')</t>
  </si>
  <si>
    <t>(1, 32, 'Feedstock', 'TPC')</t>
  </si>
  <si>
    <t>(1, 33, 'Pyrolysis', 'heat')</t>
  </si>
  <si>
    <t>(1, 33, 'Pyrolysis', 'electricity')</t>
  </si>
  <si>
    <t>(1, 33, 'Pyrolysis', 'disposal')</t>
  </si>
  <si>
    <t>(1, 33, 'Pyrolysis', 'transportation')</t>
  </si>
  <si>
    <t>(1, 33, 'Pyrolysis', 'water')</t>
  </si>
  <si>
    <t>(1, 33, 'Pyrolysis', 'labor')</t>
  </si>
  <si>
    <t>(1, 33, 'Pyrolysis', 'diesel')</t>
  </si>
  <si>
    <t>(1, 33, 'Pyrolysis', 'TPC')</t>
  </si>
  <si>
    <t>(1, 33, 'AD', 'heat')</t>
  </si>
  <si>
    <t>(1, 33, 'AD', 'electricity')</t>
  </si>
  <si>
    <t>(1, 33, 'AD', 'disposal')</t>
  </si>
  <si>
    <t>(1, 33, 'AD', 'transportation')</t>
  </si>
  <si>
    <t>(1, 33, 'AD', 'water')</t>
  </si>
  <si>
    <t>(1, 33, 'AD', 'labor')</t>
  </si>
  <si>
    <t>(1, 33, 'AD', 'diesel')</t>
  </si>
  <si>
    <t>(1, 33, 'AD', 'TPC')</t>
  </si>
  <si>
    <t>(1, 33, 'HTL', 'heat')</t>
  </si>
  <si>
    <t>(1, 33, 'HTL', 'electricity')</t>
  </si>
  <si>
    <t>(1, 33, 'HTL', 'disposal')</t>
  </si>
  <si>
    <t>(1, 33, 'HTL', 'transportation')</t>
  </si>
  <si>
    <t>(1, 33, 'HTL', 'water')</t>
  </si>
  <si>
    <t>(1, 33, 'HTL', 'labor')</t>
  </si>
  <si>
    <t>(1, 33, 'HTL', 'diesel')</t>
  </si>
  <si>
    <t>(1, 33, 'HTL', 'TPC')</t>
  </si>
  <si>
    <t>(1, 33, 'HTC', 'heat')</t>
  </si>
  <si>
    <t>(1, 33, 'HTC', 'electricity')</t>
  </si>
  <si>
    <t>(1, 33, 'HTC', 'disposal')</t>
  </si>
  <si>
    <t>(1, 33, 'HTC', 'transportation')</t>
  </si>
  <si>
    <t>(1, 33, 'HTC', 'water')</t>
  </si>
  <si>
    <t>(1, 33, 'HTC', 'labor')</t>
  </si>
  <si>
    <t>(1, 33, 'HTC', 'diesel')</t>
  </si>
  <si>
    <t>(1, 33, 'HTC', 'TPC')</t>
  </si>
  <si>
    <t>(1, 33, 'CHP', 'heat')</t>
  </si>
  <si>
    <t>(1, 33, 'CHP', 'electricity')</t>
  </si>
  <si>
    <t>(1, 33, 'CHP', 'disposal')</t>
  </si>
  <si>
    <t>(1, 33, 'CHP', 'transportation')</t>
  </si>
  <si>
    <t>(1, 33, 'CHP', 'water')</t>
  </si>
  <si>
    <t>(1, 33, 'CHP', 'labor')</t>
  </si>
  <si>
    <t>(1, 33, 'CHP', 'diesel')</t>
  </si>
  <si>
    <t>(1, 33, 'CHP', 'TPC')</t>
  </si>
  <si>
    <t>(1, 33, 'Feedstock', 'heat')</t>
  </si>
  <si>
    <t>(1, 33, 'Feedstock', 'electricity')</t>
  </si>
  <si>
    <t>(1, 33, 'Feedstock', 'disposal')</t>
  </si>
  <si>
    <t>(1, 33, 'Feedstock', 'transportation')</t>
  </si>
  <si>
    <t>(1, 33, 'Feedstock', 'water')</t>
  </si>
  <si>
    <t>(1, 33, 'Feedstock', 'labor')</t>
  </si>
  <si>
    <t>(1, 33, 'Feedstock', 'diesel')</t>
  </si>
  <si>
    <t>(1, 33, 'Feedstock', 'TPC')</t>
  </si>
  <si>
    <t>(1, 34, 'Pyrolysis', 'heat')</t>
  </si>
  <si>
    <t>(1, 34, 'Pyrolysis', 'electricity')</t>
  </si>
  <si>
    <t>(1, 34, 'Pyrolysis', 'disposal')</t>
  </si>
  <si>
    <t>(1, 34, 'Pyrolysis', 'transportation')</t>
  </si>
  <si>
    <t>(1, 34, 'Pyrolysis', 'water')</t>
  </si>
  <si>
    <t>(1, 34, 'Pyrolysis', 'labor')</t>
  </si>
  <si>
    <t>(1, 34, 'Pyrolysis', 'diesel')</t>
  </si>
  <si>
    <t>(1, 34, 'Pyrolysis', 'TPC')</t>
  </si>
  <si>
    <t>(1, 34, 'AD', 'heat')</t>
  </si>
  <si>
    <t>(1, 34, 'AD', 'electricity')</t>
  </si>
  <si>
    <t>(1, 34, 'AD', 'disposal')</t>
  </si>
  <si>
    <t>(1, 34, 'AD', 'transportation')</t>
  </si>
  <si>
    <t>(1, 34, 'AD', 'water')</t>
  </si>
  <si>
    <t>(1, 34, 'AD', 'labor')</t>
  </si>
  <si>
    <t>(1, 34, 'AD', 'diesel')</t>
  </si>
  <si>
    <t>(1, 34, 'AD', 'TPC')</t>
  </si>
  <si>
    <t>(1, 34, 'HTL', 'heat')</t>
  </si>
  <si>
    <t>(1, 34, 'HTL', 'electricity')</t>
  </si>
  <si>
    <t>(1, 34, 'HTL', 'disposal')</t>
  </si>
  <si>
    <t>(1, 34, 'HTL', 'transportation')</t>
  </si>
  <si>
    <t>(1, 34, 'HTL', 'water')</t>
  </si>
  <si>
    <t>(1, 34, 'HTL', 'labor')</t>
  </si>
  <si>
    <t>(1, 34, 'HTL', 'diesel')</t>
  </si>
  <si>
    <t>(1, 34, 'HTL', 'TPC')</t>
  </si>
  <si>
    <t>(1, 34, 'HTC', 'heat')</t>
  </si>
  <si>
    <t>(1, 34, 'HTC', 'electricity')</t>
  </si>
  <si>
    <t>(1, 34, 'HTC', 'disposal')</t>
  </si>
  <si>
    <t>(1, 34, 'HTC', 'transportation')</t>
  </si>
  <si>
    <t>(1, 34, 'HTC', 'water')</t>
  </si>
  <si>
    <t>(1, 34, 'HTC', 'labor')</t>
  </si>
  <si>
    <t>(1, 34, 'HTC', 'diesel')</t>
  </si>
  <si>
    <t>(1, 34, 'HTC', 'TPC')</t>
  </si>
  <si>
    <t>(1, 34, 'CHP', 'heat')</t>
  </si>
  <si>
    <t>(1, 34, 'CHP', 'electricity')</t>
  </si>
  <si>
    <t>(1, 34, 'CHP', 'disposal')</t>
  </si>
  <si>
    <t>(1, 34, 'CHP', 'transportation')</t>
  </si>
  <si>
    <t>(1, 34, 'CHP', 'water')</t>
  </si>
  <si>
    <t>(1, 34, 'CHP', 'labor')</t>
  </si>
  <si>
    <t>(1, 34, 'CHP', 'diesel')</t>
  </si>
  <si>
    <t>(1, 34, 'CHP', 'TPC')</t>
  </si>
  <si>
    <t>(1, 34, 'Feedstock', 'heat')</t>
  </si>
  <si>
    <t>(1, 34, 'Feedstock', 'electricity')</t>
  </si>
  <si>
    <t>(1, 34, 'Feedstock', 'disposal')</t>
  </si>
  <si>
    <t>(1, 34, 'Feedstock', 'transportation')</t>
  </si>
  <si>
    <t>(1, 34, 'Feedstock', 'water')</t>
  </si>
  <si>
    <t>(1, 34, 'Feedstock', 'labor')</t>
  </si>
  <si>
    <t>(1, 34, 'Feedstock', 'diesel')</t>
  </si>
  <si>
    <t>(1, 34, 'Feedstock', 'TPC')</t>
  </si>
  <si>
    <t>(1, 35, 'Pyrolysis', 'heat')</t>
  </si>
  <si>
    <t>(1, 35, 'Pyrolysis', 'electricity')</t>
  </si>
  <si>
    <t>(1, 35, 'Pyrolysis', 'disposal')</t>
  </si>
  <si>
    <t>(1, 35, 'Pyrolysis', 'transportation')</t>
  </si>
  <si>
    <t>(1, 35, 'Pyrolysis', 'water')</t>
  </si>
  <si>
    <t>(1, 35, 'Pyrolysis', 'labor')</t>
  </si>
  <si>
    <t>(1, 35, 'Pyrolysis', 'diesel')</t>
  </si>
  <si>
    <t>(1, 35, 'Pyrolysis', 'TPC')</t>
  </si>
  <si>
    <t>(1, 35, 'AD', 'heat')</t>
  </si>
  <si>
    <t>(1, 35, 'AD', 'electricity')</t>
  </si>
  <si>
    <t>(1, 35, 'AD', 'disposal')</t>
  </si>
  <si>
    <t>(1, 35, 'AD', 'transportation')</t>
  </si>
  <si>
    <t>(1, 35, 'AD', 'water')</t>
  </si>
  <si>
    <t>(1, 35, 'AD', 'labor')</t>
  </si>
  <si>
    <t>(1, 35, 'AD', 'diesel')</t>
  </si>
  <si>
    <t>(1, 35, 'AD', 'TPC')</t>
  </si>
  <si>
    <t>(1, 35, 'HTL', 'heat')</t>
  </si>
  <si>
    <t>(1, 35, 'HTL', 'electricity')</t>
  </si>
  <si>
    <t>(1, 35, 'HTL', 'disposal')</t>
  </si>
  <si>
    <t>(1, 35, 'HTL', 'transportation')</t>
  </si>
  <si>
    <t>(1, 35, 'HTL', 'water')</t>
  </si>
  <si>
    <t>(1, 35, 'HTL', 'labor')</t>
  </si>
  <si>
    <t>(1, 35, 'HTL', 'diesel')</t>
  </si>
  <si>
    <t>(1, 35, 'HTL', 'TPC')</t>
  </si>
  <si>
    <t>(1, 35, 'HTC', 'heat')</t>
  </si>
  <si>
    <t>(1, 35, 'HTC', 'electricity')</t>
  </si>
  <si>
    <t>(1, 35, 'HTC', 'disposal')</t>
  </si>
  <si>
    <t>(1, 35, 'HTC', 'transportation')</t>
  </si>
  <si>
    <t>(1, 35, 'HTC', 'water')</t>
  </si>
  <si>
    <t>(1, 35, 'HTC', 'labor')</t>
  </si>
  <si>
    <t>(1, 35, 'HTC', 'diesel')</t>
  </si>
  <si>
    <t>(1, 35, 'HTC', 'TPC')</t>
  </si>
  <si>
    <t>(1, 35, 'CHP', 'heat')</t>
  </si>
  <si>
    <t>(1, 35, 'CHP', 'electricity')</t>
  </si>
  <si>
    <t>(1, 35, 'CHP', 'disposal')</t>
  </si>
  <si>
    <t>(1, 35, 'CHP', 'transportation')</t>
  </si>
  <si>
    <t>(1, 35, 'CHP', 'water')</t>
  </si>
  <si>
    <t>(1, 35, 'CHP', 'labor')</t>
  </si>
  <si>
    <t>(1, 35, 'CHP', 'diesel')</t>
  </si>
  <si>
    <t>(1, 35, 'CHP', 'TPC')</t>
  </si>
  <si>
    <t>(1, 35, 'Feedstock', 'heat')</t>
  </si>
  <si>
    <t>(1, 35, 'Feedstock', 'electricity')</t>
  </si>
  <si>
    <t>(1, 35, 'Feedstock', 'disposal')</t>
  </si>
  <si>
    <t>(1, 35, 'Feedstock', 'transportation')</t>
  </si>
  <si>
    <t>(1, 35, 'Feedstock', 'water')</t>
  </si>
  <si>
    <t>(1, 35, 'Feedstock', 'labor')</t>
  </si>
  <si>
    <t>(1, 35, 'Feedstock', 'diesel')</t>
  </si>
  <si>
    <t>(1, 35, 'Feedstock', 'TPC')</t>
  </si>
  <si>
    <t>(1, 36, 'Pyrolysis', 'heat')</t>
  </si>
  <si>
    <t>(1, 36, 'Pyrolysis', 'electricity')</t>
  </si>
  <si>
    <t>(1, 36, 'Pyrolysis', 'disposal')</t>
  </si>
  <si>
    <t>(1, 36, 'Pyrolysis', 'transportation')</t>
  </si>
  <si>
    <t>(1, 36, 'Pyrolysis', 'water')</t>
  </si>
  <si>
    <t>(1, 36, 'Pyrolysis', 'labor')</t>
  </si>
  <si>
    <t>(1, 36, 'Pyrolysis', 'diesel')</t>
  </si>
  <si>
    <t>(1, 36, 'Pyrolysis', 'TPC')</t>
  </si>
  <si>
    <t>(1, 36, 'AD', 'heat')</t>
  </si>
  <si>
    <t>(1, 36, 'AD', 'electricity')</t>
  </si>
  <si>
    <t>(1, 36, 'AD', 'disposal')</t>
  </si>
  <si>
    <t>(1, 36, 'AD', 'transportation')</t>
  </si>
  <si>
    <t>(1, 36, 'AD', 'water')</t>
  </si>
  <si>
    <t>(1, 36, 'AD', 'labor')</t>
  </si>
  <si>
    <t>(1, 36, 'AD', 'diesel')</t>
  </si>
  <si>
    <t>(1, 36, 'AD', 'TPC')</t>
  </si>
  <si>
    <t>(1, 36, 'HTL', 'heat')</t>
  </si>
  <si>
    <t>(1, 36, 'HTL', 'electricity')</t>
  </si>
  <si>
    <t>(1, 36, 'HTL', 'disposal')</t>
  </si>
  <si>
    <t>(1, 36, 'HTL', 'transportation')</t>
  </si>
  <si>
    <t>(1, 36, 'HTL', 'water')</t>
  </si>
  <si>
    <t>(1, 36, 'HTL', 'labor')</t>
  </si>
  <si>
    <t>(1, 36, 'HTL', 'diesel')</t>
  </si>
  <si>
    <t>(1, 36, 'HTL', 'TPC')</t>
  </si>
  <si>
    <t>(1, 36, 'HTC', 'heat')</t>
  </si>
  <si>
    <t>(1, 36, 'HTC', 'electricity')</t>
  </si>
  <si>
    <t>(1, 36, 'HTC', 'disposal')</t>
  </si>
  <si>
    <t>(1, 36, 'HTC', 'transportation')</t>
  </si>
  <si>
    <t>(1, 36, 'HTC', 'water')</t>
  </si>
  <si>
    <t>(1, 36, 'HTC', 'labor')</t>
  </si>
  <si>
    <t>(1, 36, 'HTC', 'diesel')</t>
  </si>
  <si>
    <t>(1, 36, 'HTC', 'TPC')</t>
  </si>
  <si>
    <t>(1, 36, 'CHP', 'heat')</t>
  </si>
  <si>
    <t>(1, 36, 'CHP', 'electricity')</t>
  </si>
  <si>
    <t>(1, 36, 'CHP', 'disposal')</t>
  </si>
  <si>
    <t>(1, 36, 'CHP', 'transportation')</t>
  </si>
  <si>
    <t>(1, 36, 'CHP', 'water')</t>
  </si>
  <si>
    <t>(1, 36, 'CHP', 'labor')</t>
  </si>
  <si>
    <t>(1, 36, 'CHP', 'diesel')</t>
  </si>
  <si>
    <t>(1, 36, 'CHP', 'TPC')</t>
  </si>
  <si>
    <t>(1, 36, 'Feedstock', 'heat')</t>
  </si>
  <si>
    <t>(1, 36, 'Feedstock', 'electricity')</t>
  </si>
  <si>
    <t>(1, 36, 'Feedstock', 'disposal')</t>
  </si>
  <si>
    <t>(1, 36, 'Feedstock', 'transportation')</t>
  </si>
  <si>
    <t>(1, 36, 'Feedstock', 'water')</t>
  </si>
  <si>
    <t>(1, 36, 'Feedstock', 'labor')</t>
  </si>
  <si>
    <t>(1, 36, 'Feedstock', 'diesel')</t>
  </si>
  <si>
    <t>(1, 36, 'Feedstock', 'TPC')</t>
  </si>
  <si>
    <t>(1, 37, 'Pyrolysis', 'heat')</t>
  </si>
  <si>
    <t>(1, 37, 'Pyrolysis', 'electricity')</t>
  </si>
  <si>
    <t>(1, 37, 'Pyrolysis', 'disposal')</t>
  </si>
  <si>
    <t>(1, 37, 'Pyrolysis', 'transportation')</t>
  </si>
  <si>
    <t>(1, 37, 'Pyrolysis', 'water')</t>
  </si>
  <si>
    <t>(1, 37, 'Pyrolysis', 'labor')</t>
  </si>
  <si>
    <t>(1, 37, 'Pyrolysis', 'diesel')</t>
  </si>
  <si>
    <t>(1, 37, 'Pyrolysis', 'TPC')</t>
  </si>
  <si>
    <t>(1, 37, 'AD', 'heat')</t>
  </si>
  <si>
    <t>(1, 37, 'AD', 'electricity')</t>
  </si>
  <si>
    <t>(1, 37, 'AD', 'disposal')</t>
  </si>
  <si>
    <t>(1, 37, 'AD', 'transportation')</t>
  </si>
  <si>
    <t>(1, 37, 'AD', 'water')</t>
  </si>
  <si>
    <t>(1, 37, 'AD', 'labor')</t>
  </si>
  <si>
    <t>(1, 37, 'AD', 'diesel')</t>
  </si>
  <si>
    <t>(1, 37, 'AD', 'TPC')</t>
  </si>
  <si>
    <t>(1, 37, 'HTL', 'heat')</t>
  </si>
  <si>
    <t>(1, 37, 'HTL', 'electricity')</t>
  </si>
  <si>
    <t>(1, 37, 'HTL', 'disposal')</t>
  </si>
  <si>
    <t>(1, 37, 'HTL', 'transportation')</t>
  </si>
  <si>
    <t>(1, 37, 'HTL', 'water')</t>
  </si>
  <si>
    <t>(1, 37, 'HTL', 'labor')</t>
  </si>
  <si>
    <t>(1, 37, 'HTL', 'diesel')</t>
  </si>
  <si>
    <t>(1, 37, 'HTL', 'TPC')</t>
  </si>
  <si>
    <t>(1, 37, 'HTC', 'heat')</t>
  </si>
  <si>
    <t>(1, 37, 'HTC', 'electricity')</t>
  </si>
  <si>
    <t>(1, 37, 'HTC', 'disposal')</t>
  </si>
  <si>
    <t>(1, 37, 'HTC', 'transportation')</t>
  </si>
  <si>
    <t>(1, 37, 'HTC', 'water')</t>
  </si>
  <si>
    <t>(1, 37, 'HTC', 'labor')</t>
  </si>
  <si>
    <t>(1, 37, 'HTC', 'diesel')</t>
  </si>
  <si>
    <t>(1, 37, 'HTC', 'TPC')</t>
  </si>
  <si>
    <t>(1, 37, 'CHP', 'heat')</t>
  </si>
  <si>
    <t>(1, 37, 'CHP', 'electricity')</t>
  </si>
  <si>
    <t>(1, 37, 'CHP', 'disposal')</t>
  </si>
  <si>
    <t>(1, 37, 'CHP', 'transportation')</t>
  </si>
  <si>
    <t>(1, 37, 'CHP', 'water')</t>
  </si>
  <si>
    <t>(1, 37, 'CHP', 'labor')</t>
  </si>
  <si>
    <t>(1, 37, 'CHP', 'diesel')</t>
  </si>
  <si>
    <t>(1, 37, 'CHP', 'TPC')</t>
  </si>
  <si>
    <t>(1, 37, 'Feedstock', 'heat')</t>
  </si>
  <si>
    <t>(1, 37, 'Feedstock', 'electricity')</t>
  </si>
  <si>
    <t>(1, 37, 'Feedstock', 'disposal')</t>
  </si>
  <si>
    <t>(1, 37, 'Feedstock', 'transportation')</t>
  </si>
  <si>
    <t>(1, 37, 'Feedstock', 'water')</t>
  </si>
  <si>
    <t>(1, 37, 'Feedstock', 'labor')</t>
  </si>
  <si>
    <t>(1, 37, 'Feedstock', 'diesel')</t>
  </si>
  <si>
    <t>(1, 37, 'Feedstock', 'TPC')</t>
  </si>
  <si>
    <t>(1, 38, 'Pyrolysis', 'heat')</t>
  </si>
  <si>
    <t>(1, 38, 'Pyrolysis', 'electricity')</t>
  </si>
  <si>
    <t>(1, 38, 'Pyrolysis', 'disposal')</t>
  </si>
  <si>
    <t>(1, 38, 'Pyrolysis', 'transportation')</t>
  </si>
  <si>
    <t>(1, 38, 'Pyrolysis', 'water')</t>
  </si>
  <si>
    <t>(1, 38, 'Pyrolysis', 'labor')</t>
  </si>
  <si>
    <t>(1, 38, 'Pyrolysis', 'diesel')</t>
  </si>
  <si>
    <t>(1, 38, 'Pyrolysis', 'TPC')</t>
  </si>
  <si>
    <t>(1, 38, 'AD', 'heat')</t>
  </si>
  <si>
    <t>(1, 38, 'AD', 'electricity')</t>
  </si>
  <si>
    <t>(1, 38, 'AD', 'disposal')</t>
  </si>
  <si>
    <t>(1, 38, 'AD', 'transportation')</t>
  </si>
  <si>
    <t>(1, 38, 'AD', 'water')</t>
  </si>
  <si>
    <t>(1, 38, 'AD', 'labor')</t>
  </si>
  <si>
    <t>(1, 38, 'AD', 'diesel')</t>
  </si>
  <si>
    <t>(1, 38, 'AD', 'TPC')</t>
  </si>
  <si>
    <t>(1, 38, 'HTL', 'heat')</t>
  </si>
  <si>
    <t>(1, 38, 'HTL', 'electricity')</t>
  </si>
  <si>
    <t>(1, 38, 'HTL', 'disposal')</t>
  </si>
  <si>
    <t>(1, 38, 'HTL', 'transportation')</t>
  </si>
  <si>
    <t>(1, 38, 'HTL', 'water')</t>
  </si>
  <si>
    <t>(1, 38, 'HTL', 'labor')</t>
  </si>
  <si>
    <t>(1, 38, 'HTL', 'diesel')</t>
  </si>
  <si>
    <t>(1, 38, 'HTL', 'TPC')</t>
  </si>
  <si>
    <t>(1, 38, 'HTC', 'heat')</t>
  </si>
  <si>
    <t>(1, 38, 'HTC', 'electricity')</t>
  </si>
  <si>
    <t>(1, 38, 'HTC', 'disposal')</t>
  </si>
  <si>
    <t>(1, 38, 'HTC', 'transportation')</t>
  </si>
  <si>
    <t>(1, 38, 'HTC', 'water')</t>
  </si>
  <si>
    <t>(1, 38, 'HTC', 'labor')</t>
  </si>
  <si>
    <t>(1, 38, 'HTC', 'diesel')</t>
  </si>
  <si>
    <t>(1, 38, 'HTC', 'TPC')</t>
  </si>
  <si>
    <t>(1, 38, 'CHP', 'heat')</t>
  </si>
  <si>
    <t>(1, 38, 'CHP', 'electricity')</t>
  </si>
  <si>
    <t>(1, 38, 'CHP', 'disposal')</t>
  </si>
  <si>
    <t>(1, 38, 'CHP', 'transportation')</t>
  </si>
  <si>
    <t>(1, 38, 'CHP', 'water')</t>
  </si>
  <si>
    <t>(1, 38, 'CHP', 'labor')</t>
  </si>
  <si>
    <t>(1, 38, 'CHP', 'diesel')</t>
  </si>
  <si>
    <t>(1, 38, 'CHP', 'TPC')</t>
  </si>
  <si>
    <t>(1, 38, 'Feedstock', 'heat')</t>
  </si>
  <si>
    <t>(1, 38, 'Feedstock', 'electricity')</t>
  </si>
  <si>
    <t>(1, 38, 'Feedstock', 'disposal')</t>
  </si>
  <si>
    <t>(1, 38, 'Feedstock', 'transportation')</t>
  </si>
  <si>
    <t>(1, 38, 'Feedstock', 'water')</t>
  </si>
  <si>
    <t>(1, 38, 'Feedstock', 'labor')</t>
  </si>
  <si>
    <t>(1, 38, 'Feedstock', 'diesel')</t>
  </si>
  <si>
    <t>(1, 38, 'Feedstock', 'TPC')</t>
  </si>
  <si>
    <t>(1, 39, 'Pyrolysis', 'heat')</t>
  </si>
  <si>
    <t>(1, 39, 'Pyrolysis', 'electricity')</t>
  </si>
  <si>
    <t>(1, 39, 'Pyrolysis', 'disposal')</t>
  </si>
  <si>
    <t>(1, 39, 'Pyrolysis', 'transportation')</t>
  </si>
  <si>
    <t>(1, 39, 'Pyrolysis', 'water')</t>
  </si>
  <si>
    <t>(1, 39, 'Pyrolysis', 'labor')</t>
  </si>
  <si>
    <t>(1, 39, 'Pyrolysis', 'diesel')</t>
  </si>
  <si>
    <t>(1, 39, 'Pyrolysis', 'TPC')</t>
  </si>
  <si>
    <t>(1, 39, 'AD', 'heat')</t>
  </si>
  <si>
    <t>(1, 39, 'AD', 'electricity')</t>
  </si>
  <si>
    <t>(1, 39, 'AD', 'disposal')</t>
  </si>
  <si>
    <t>(1, 39, 'AD', 'transportation')</t>
  </si>
  <si>
    <t>(1, 39, 'AD', 'water')</t>
  </si>
  <si>
    <t>(1, 39, 'AD', 'labor')</t>
  </si>
  <si>
    <t>(1, 39, 'AD', 'diesel')</t>
  </si>
  <si>
    <t>(1, 39, 'AD', 'TPC')</t>
  </si>
  <si>
    <t>(1, 39, 'HTL', 'heat')</t>
  </si>
  <si>
    <t>(1, 39, 'HTL', 'electricity')</t>
  </si>
  <si>
    <t>(1, 39, 'HTL', 'disposal')</t>
  </si>
  <si>
    <t>(1, 39, 'HTL', 'transportation')</t>
  </si>
  <si>
    <t>(1, 39, 'HTL', 'water')</t>
  </si>
  <si>
    <t>(1, 39, 'HTL', 'labor')</t>
  </si>
  <si>
    <t>(1, 39, 'HTL', 'diesel')</t>
  </si>
  <si>
    <t>(1, 39, 'HTL', 'TPC')</t>
  </si>
  <si>
    <t>(1, 39, 'HTC', 'heat')</t>
  </si>
  <si>
    <t>(1, 39, 'HTC', 'electricity')</t>
  </si>
  <si>
    <t>(1, 39, 'HTC', 'disposal')</t>
  </si>
  <si>
    <t>(1, 39, 'HTC', 'transportation')</t>
  </si>
  <si>
    <t>(1, 39, 'HTC', 'water')</t>
  </si>
  <si>
    <t>(1, 39, 'HTC', 'labor')</t>
  </si>
  <si>
    <t>(1, 39, 'HTC', 'diesel')</t>
  </si>
  <si>
    <t>(1, 39, 'HTC', 'TPC')</t>
  </si>
  <si>
    <t>(1, 39, 'CHP', 'heat')</t>
  </si>
  <si>
    <t>(1, 39, 'CHP', 'electricity')</t>
  </si>
  <si>
    <t>(1, 39, 'CHP', 'disposal')</t>
  </si>
  <si>
    <t>(1, 39, 'CHP', 'transportation')</t>
  </si>
  <si>
    <t>(1, 39, 'CHP', 'water')</t>
  </si>
  <si>
    <t>(1, 39, 'CHP', 'labor')</t>
  </si>
  <si>
    <t>(1, 39, 'CHP', 'diesel')</t>
  </si>
  <si>
    <t>(1, 39, 'CHP', 'TPC')</t>
  </si>
  <si>
    <t>(1, 39, 'Feedstock', 'heat')</t>
  </si>
  <si>
    <t>(1, 39, 'Feedstock', 'electricity')</t>
  </si>
  <si>
    <t>(1, 39, 'Feedstock', 'disposal')</t>
  </si>
  <si>
    <t>(1, 39, 'Feedstock', 'transportation')</t>
  </si>
  <si>
    <t>(1, 39, 'Feedstock', 'water')</t>
  </si>
  <si>
    <t>(1, 39, 'Feedstock', 'labor')</t>
  </si>
  <si>
    <t>(1, 39, 'Feedstock', 'diesel')</t>
  </si>
  <si>
    <t>(1, 39, 'Feedstock', 'TPC')</t>
  </si>
  <si>
    <t>(1, 0, 'Pyrolysis', 'avoided fertilizer')</t>
  </si>
  <si>
    <t>(1, 0, 'Pyrolysis', 'bio oil')</t>
  </si>
  <si>
    <t>(1, 0, 'Pyrolysis', 'avoided coal')</t>
  </si>
  <si>
    <t>(1, 0, 'Pyrolysis', 'potting media')</t>
  </si>
  <si>
    <t>(1, 0, 'Pyrolysis', 'incentive 1')</t>
  </si>
  <si>
    <t>(1, 0, 'Pyrolysis', 'incentive 2')</t>
  </si>
  <si>
    <t>(1, 0, 'AD', 'avoided fertilizer')</t>
  </si>
  <si>
    <t>(1, 0, 'AD', 'bio oil')</t>
  </si>
  <si>
    <t>(1, 0, 'AD', 'avoided coal')</t>
  </si>
  <si>
    <t>(1, 0, 'AD', 'potting media')</t>
  </si>
  <si>
    <t>(1, 0, 'AD', 'incentive 1')</t>
  </si>
  <si>
    <t>(1, 0, 'AD', 'incentive 2')</t>
  </si>
  <si>
    <t>(1, 0, 'HTL', 'avoided fertilizer')</t>
  </si>
  <si>
    <t>(1, 0, 'HTL', 'bio oil')</t>
  </si>
  <si>
    <t>(1, 0, 'HTL', 'avoided coal')</t>
  </si>
  <si>
    <t>(1, 0, 'HTL', 'potting media')</t>
  </si>
  <si>
    <t>(1, 0, 'HTL', 'incentive 1')</t>
  </si>
  <si>
    <t>(1, 0, 'HTL', 'incentive 2')</t>
  </si>
  <si>
    <t>(1, 0, 'HTC', 'avoided fertilizer')</t>
  </si>
  <si>
    <t>(1, 0, 'HTC', 'bio oil')</t>
  </si>
  <si>
    <t>(1, 0, 'HTC', 'avoided coal')</t>
  </si>
  <si>
    <t>(1, 0, 'HTC', 'potting media')</t>
  </si>
  <si>
    <t>(1, 0, 'HTC', 'incentive 1')</t>
  </si>
  <si>
    <t>(1, 0, 'HTC', 'incentive 2')</t>
  </si>
  <si>
    <t>(1, 0, 'CHP', 'avoided fertilizer')</t>
  </si>
  <si>
    <t>(1, 0, 'CHP', 'bio oil')</t>
  </si>
  <si>
    <t>(1, 0, 'CHP', 'avoided coal')</t>
  </si>
  <si>
    <t>(1, 0, 'CHP', 'potting media')</t>
  </si>
  <si>
    <t>(1, 0, 'CHP', 'incentive 1')</t>
  </si>
  <si>
    <t>(1, 0, 'CHP', 'incentive 2')</t>
  </si>
  <si>
    <t>(1, 0, 'Feedstock', 'avoided fertilizer')</t>
  </si>
  <si>
    <t>(1, 0, 'Feedstock', 'bio oil')</t>
  </si>
  <si>
    <t>(1, 0, 'Feedstock', 'avoided coal')</t>
  </si>
  <si>
    <t>(1, 0, 'Feedstock', 'potting media')</t>
  </si>
  <si>
    <t>(1, 0, 'Feedstock', 'incentive 1')</t>
  </si>
  <si>
    <t>(1, 0, 'Feedstock', 'incentive 2')</t>
  </si>
  <si>
    <t>(1, 1, 'Pyrolysis', 'avoided fertilizer')</t>
  </si>
  <si>
    <t>(1, 1, 'Pyrolysis', 'bio oil')</t>
  </si>
  <si>
    <t>(1, 1, 'Pyrolysis', 'avoided coal')</t>
  </si>
  <si>
    <t>(1, 1, 'Pyrolysis', 'potting media')</t>
  </si>
  <si>
    <t>(1, 1, 'Pyrolysis', 'incentive 1')</t>
  </si>
  <si>
    <t>(1, 1, 'Pyrolysis', 'incentive 2')</t>
  </si>
  <si>
    <t>(1, 1, 'AD', 'avoided fertilizer')</t>
  </si>
  <si>
    <t>(1, 1, 'AD', 'bio oil')</t>
  </si>
  <si>
    <t>(1, 1, 'AD', 'avoided coal')</t>
  </si>
  <si>
    <t>(1, 1, 'AD', 'potting media')</t>
  </si>
  <si>
    <t>(1, 1, 'AD', 'incentive 1')</t>
  </si>
  <si>
    <t>(1, 1, 'AD', 'incentive 2')</t>
  </si>
  <si>
    <t>(1, 1, 'HTL', 'avoided fertilizer')</t>
  </si>
  <si>
    <t>(1, 1, 'HTL', 'bio oil')</t>
  </si>
  <si>
    <t>(1, 1, 'HTL', 'avoided coal')</t>
  </si>
  <si>
    <t>(1, 1, 'HTL', 'potting media')</t>
  </si>
  <si>
    <t>(1, 1, 'HTL', 'incentive 1')</t>
  </si>
  <si>
    <t>(1, 1, 'HTL', 'incentive 2')</t>
  </si>
  <si>
    <t>(1, 1, 'HTC', 'avoided fertilizer')</t>
  </si>
  <si>
    <t>(1, 1, 'HTC', 'bio oil')</t>
  </si>
  <si>
    <t>(1, 1, 'HTC', 'avoided coal')</t>
  </si>
  <si>
    <t>(1, 1, 'HTC', 'potting media')</t>
  </si>
  <si>
    <t>(1, 1, 'HTC', 'incentive 1')</t>
  </si>
  <si>
    <t>(1, 1, 'HTC', 'incentive 2')</t>
  </si>
  <si>
    <t>(1, 1, 'CHP', 'avoided fertilizer')</t>
  </si>
  <si>
    <t>(1, 1, 'CHP', 'bio oil')</t>
  </si>
  <si>
    <t>(1, 1, 'CHP', 'avoided coal')</t>
  </si>
  <si>
    <t>(1, 1, 'CHP', 'potting media')</t>
  </si>
  <si>
    <t>(1, 1, 'CHP', 'incentive 1')</t>
  </si>
  <si>
    <t>(1, 1, 'CHP', 'incentive 2')</t>
  </si>
  <si>
    <t>(1, 1, 'Feedstock', 'avoided fertilizer')</t>
  </si>
  <si>
    <t>(1, 1, 'Feedstock', 'bio oil')</t>
  </si>
  <si>
    <t>(1, 1, 'Feedstock', 'avoided coal')</t>
  </si>
  <si>
    <t>(1, 1, 'Feedstock', 'potting media')</t>
  </si>
  <si>
    <t>(1, 1, 'Feedstock', 'incentive 1')</t>
  </si>
  <si>
    <t>(1, 1, 'Feedstock', 'incentive 2')</t>
  </si>
  <si>
    <t>(1, 2, 'Pyrolysis', 'avoided fertilizer')</t>
  </si>
  <si>
    <t>(1, 2, 'Pyrolysis', 'bio oil')</t>
  </si>
  <si>
    <t>(1, 2, 'Pyrolysis', 'avoided coal')</t>
  </si>
  <si>
    <t>(1, 2, 'Pyrolysis', 'potting media')</t>
  </si>
  <si>
    <t>(1, 2, 'Pyrolysis', 'incentive 1')</t>
  </si>
  <si>
    <t>(1, 2, 'Pyrolysis', 'incentive 2')</t>
  </si>
  <si>
    <t>(1, 2, 'AD', 'avoided fertilizer')</t>
  </si>
  <si>
    <t>(1, 2, 'AD', 'bio oil')</t>
  </si>
  <si>
    <t>(1, 2, 'AD', 'avoided coal')</t>
  </si>
  <si>
    <t>(1, 2, 'AD', 'potting media')</t>
  </si>
  <si>
    <t>(1, 2, 'AD', 'incentive 1')</t>
  </si>
  <si>
    <t>(1, 2, 'AD', 'incentive 2')</t>
  </si>
  <si>
    <t>(1, 2, 'HTL', 'avoided fertilizer')</t>
  </si>
  <si>
    <t>(1, 2, 'HTL', 'bio oil')</t>
  </si>
  <si>
    <t>(1, 2, 'HTL', 'avoided coal')</t>
  </si>
  <si>
    <t>(1, 2, 'HTL', 'potting media')</t>
  </si>
  <si>
    <t>(1, 2, 'HTL', 'incentive 1')</t>
  </si>
  <si>
    <t>(1, 2, 'HTL', 'incentive 2')</t>
  </si>
  <si>
    <t>(1, 2, 'HTC', 'avoided fertilizer')</t>
  </si>
  <si>
    <t>(1, 2, 'HTC', 'bio oil')</t>
  </si>
  <si>
    <t>(1, 2, 'HTC', 'avoided coal')</t>
  </si>
  <si>
    <t>(1, 2, 'HTC', 'potting media')</t>
  </si>
  <si>
    <t>(1, 2, 'HTC', 'incentive 1')</t>
  </si>
  <si>
    <t>(1, 2, 'HTC', 'incentive 2')</t>
  </si>
  <si>
    <t>(1, 2, 'CHP', 'avoided fertilizer')</t>
  </si>
  <si>
    <t>(1, 2, 'CHP', 'bio oil')</t>
  </si>
  <si>
    <t>(1, 2, 'CHP', 'avoided coal')</t>
  </si>
  <si>
    <t>(1, 2, 'CHP', 'potting media')</t>
  </si>
  <si>
    <t>(1, 2, 'CHP', 'incentive 1')</t>
  </si>
  <si>
    <t>(1, 2, 'CHP', 'incentive 2')</t>
  </si>
  <si>
    <t>(1, 2, 'Feedstock', 'avoided fertilizer')</t>
  </si>
  <si>
    <t>(1, 2, 'Feedstock', 'bio oil')</t>
  </si>
  <si>
    <t>(1, 2, 'Feedstock', 'avoided coal')</t>
  </si>
  <si>
    <t>(1, 2, 'Feedstock', 'potting media')</t>
  </si>
  <si>
    <t>(1, 2, 'Feedstock', 'incentive 1')</t>
  </si>
  <si>
    <t>(1, 2, 'Feedstock', 'incentive 2')</t>
  </si>
  <si>
    <t>(1, 3, 'Pyrolysis', 'avoided fertilizer')</t>
  </si>
  <si>
    <t>(1, 3, 'Pyrolysis', 'bio oil')</t>
  </si>
  <si>
    <t>(1, 3, 'Pyrolysis', 'avoided coal')</t>
  </si>
  <si>
    <t>(1, 3, 'Pyrolysis', 'potting media')</t>
  </si>
  <si>
    <t>(1, 3, 'Pyrolysis', 'incentive 1')</t>
  </si>
  <si>
    <t>(1, 3, 'Pyrolysis', 'incentive 2')</t>
  </si>
  <si>
    <t>(1, 3, 'AD', 'avoided fertilizer')</t>
  </si>
  <si>
    <t>(1, 3, 'AD', 'bio oil')</t>
  </si>
  <si>
    <t>(1, 3, 'AD', 'avoided coal')</t>
  </si>
  <si>
    <t>(1, 3, 'AD', 'potting media')</t>
  </si>
  <si>
    <t>(1, 3, 'AD', 'incentive 1')</t>
  </si>
  <si>
    <t>(1, 3, 'AD', 'incentive 2')</t>
  </si>
  <si>
    <t>(1, 3, 'HTL', 'avoided fertilizer')</t>
  </si>
  <si>
    <t>(1, 3, 'HTL', 'bio oil')</t>
  </si>
  <si>
    <t>(1, 3, 'HTL', 'avoided coal')</t>
  </si>
  <si>
    <t>(1, 3, 'HTL', 'potting media')</t>
  </si>
  <si>
    <t>(1, 3, 'HTL', 'incentive 1')</t>
  </si>
  <si>
    <t>(1, 3, 'HTL', 'incentive 2')</t>
  </si>
  <si>
    <t>(1, 3, 'HTC', 'avoided fertilizer')</t>
  </si>
  <si>
    <t>(1, 3, 'HTC', 'bio oil')</t>
  </si>
  <si>
    <t>(1, 3, 'HTC', 'avoided coal')</t>
  </si>
  <si>
    <t>(1, 3, 'HTC', 'potting media')</t>
  </si>
  <si>
    <t>(1, 3, 'HTC', 'incentive 1')</t>
  </si>
  <si>
    <t>(1, 3, 'HTC', 'incentive 2')</t>
  </si>
  <si>
    <t>(1, 3, 'CHP', 'avoided fertilizer')</t>
  </si>
  <si>
    <t>(1, 3, 'CHP', 'bio oil')</t>
  </si>
  <si>
    <t>(1, 3, 'CHP', 'avoided coal')</t>
  </si>
  <si>
    <t>(1, 3, 'CHP', 'potting media')</t>
  </si>
  <si>
    <t>(1, 3, 'CHP', 'incentive 1')</t>
  </si>
  <si>
    <t>(1, 3, 'CHP', 'incentive 2')</t>
  </si>
  <si>
    <t>(1, 3, 'Feedstock', 'avoided fertilizer')</t>
  </si>
  <si>
    <t>(1, 3, 'Feedstock', 'bio oil')</t>
  </si>
  <si>
    <t>(1, 3, 'Feedstock', 'avoided coal')</t>
  </si>
  <si>
    <t>(1, 3, 'Feedstock', 'potting media')</t>
  </si>
  <si>
    <t>(1, 3, 'Feedstock', 'incentive 1')</t>
  </si>
  <si>
    <t>(1, 3, 'Feedstock', 'incentive 2')</t>
  </si>
  <si>
    <t>(1, 4, 'Pyrolysis', 'avoided fertilizer')</t>
  </si>
  <si>
    <t>(1, 4, 'Pyrolysis', 'bio oil')</t>
  </si>
  <si>
    <t>(1, 4, 'Pyrolysis', 'avoided coal')</t>
  </si>
  <si>
    <t>(1, 4, 'Pyrolysis', 'potting media')</t>
  </si>
  <si>
    <t>(1, 4, 'Pyrolysis', 'incentive 1')</t>
  </si>
  <si>
    <t>(1, 4, 'Pyrolysis', 'incentive 2')</t>
  </si>
  <si>
    <t>(1, 4, 'AD', 'avoided fertilizer')</t>
  </si>
  <si>
    <t>(1, 4, 'AD', 'bio oil')</t>
  </si>
  <si>
    <t>(1, 4, 'AD', 'avoided coal')</t>
  </si>
  <si>
    <t>(1, 4, 'AD', 'potting media')</t>
  </si>
  <si>
    <t>(1, 4, 'AD', 'incentive 1')</t>
  </si>
  <si>
    <t>(1, 4, 'AD', 'incentive 2')</t>
  </si>
  <si>
    <t>(1, 4, 'HTL', 'avoided fertilizer')</t>
  </si>
  <si>
    <t>(1, 4, 'HTL', 'bio oil')</t>
  </si>
  <si>
    <t>(1, 4, 'HTL', 'avoided coal')</t>
  </si>
  <si>
    <t>(1, 4, 'HTL', 'potting media')</t>
  </si>
  <si>
    <t>(1, 4, 'HTL', 'incentive 1')</t>
  </si>
  <si>
    <t>(1, 4, 'HTL', 'incentive 2')</t>
  </si>
  <si>
    <t>(1, 4, 'HTC', 'avoided fertilizer')</t>
  </si>
  <si>
    <t>(1, 4, 'HTC', 'bio oil')</t>
  </si>
  <si>
    <t>(1, 4, 'HTC', 'avoided coal')</t>
  </si>
  <si>
    <t>(1, 4, 'HTC', 'potting media')</t>
  </si>
  <si>
    <t>(1, 4, 'HTC', 'incentive 1')</t>
  </si>
  <si>
    <t>(1, 4, 'HTC', 'incentive 2')</t>
  </si>
  <si>
    <t>(1, 4, 'CHP', 'avoided fertilizer')</t>
  </si>
  <si>
    <t>(1, 4, 'CHP', 'bio oil')</t>
  </si>
  <si>
    <t>(1, 4, 'CHP', 'avoided coal')</t>
  </si>
  <si>
    <t>(1, 4, 'CHP', 'potting media')</t>
  </si>
  <si>
    <t>(1, 4, 'CHP', 'incentive 1')</t>
  </si>
  <si>
    <t>(1, 4, 'CHP', 'incentive 2')</t>
  </si>
  <si>
    <t>(1, 4, 'Feedstock', 'avoided fertilizer')</t>
  </si>
  <si>
    <t>(1, 4, 'Feedstock', 'bio oil')</t>
  </si>
  <si>
    <t>(1, 4, 'Feedstock', 'avoided coal')</t>
  </si>
  <si>
    <t>(1, 4, 'Feedstock', 'potting media')</t>
  </si>
  <si>
    <t>(1, 4, 'Feedstock', 'incentive 1')</t>
  </si>
  <si>
    <t>(1, 4, 'Feedstock', 'incentive 2')</t>
  </si>
  <si>
    <t>(1, 5, 'Pyrolysis', 'avoided fertilizer')</t>
  </si>
  <si>
    <t>(1, 5, 'Pyrolysis', 'bio oil')</t>
  </si>
  <si>
    <t>(1, 5, 'Pyrolysis', 'avoided coal')</t>
  </si>
  <si>
    <t>(1, 5, 'Pyrolysis', 'potting media')</t>
  </si>
  <si>
    <t>(1, 5, 'Pyrolysis', 'incentive 1')</t>
  </si>
  <si>
    <t>(1, 5, 'Pyrolysis', 'incentive 2')</t>
  </si>
  <si>
    <t>(1, 5, 'AD', 'avoided fertilizer')</t>
  </si>
  <si>
    <t>(1, 5, 'AD', 'bio oil')</t>
  </si>
  <si>
    <t>(1, 5, 'AD', 'avoided coal')</t>
  </si>
  <si>
    <t>(1, 5, 'AD', 'potting media')</t>
  </si>
  <si>
    <t>(1, 5, 'AD', 'incentive 1')</t>
  </si>
  <si>
    <t>(1, 5, 'AD', 'incentive 2')</t>
  </si>
  <si>
    <t>(1, 5, 'HTL', 'avoided fertilizer')</t>
  </si>
  <si>
    <t>(1, 5, 'HTL', 'bio oil')</t>
  </si>
  <si>
    <t>(1, 5, 'HTL', 'avoided coal')</t>
  </si>
  <si>
    <t>(1, 5, 'HTL', 'potting media')</t>
  </si>
  <si>
    <t>(1, 5, 'HTL', 'incentive 1')</t>
  </si>
  <si>
    <t>(1, 5, 'HTL', 'incentive 2')</t>
  </si>
  <si>
    <t>(1, 5, 'HTC', 'avoided fertilizer')</t>
  </si>
  <si>
    <t>(1, 5, 'HTC', 'bio oil')</t>
  </si>
  <si>
    <t>(1, 5, 'HTC', 'avoided coal')</t>
  </si>
  <si>
    <t>(1, 5, 'HTC', 'potting media')</t>
  </si>
  <si>
    <t>(1, 5, 'HTC', 'incentive 1')</t>
  </si>
  <si>
    <t>(1, 5, 'HTC', 'incentive 2')</t>
  </si>
  <si>
    <t>(1, 5, 'CHP', 'avoided fertilizer')</t>
  </si>
  <si>
    <t>(1, 5, 'CHP', 'bio oil')</t>
  </si>
  <si>
    <t>(1, 5, 'CHP', 'avoided coal')</t>
  </si>
  <si>
    <t>(1, 5, 'CHP', 'potting media')</t>
  </si>
  <si>
    <t>(1, 5, 'CHP', 'incentive 1')</t>
  </si>
  <si>
    <t>(1, 5, 'CHP', 'incentive 2')</t>
  </si>
  <si>
    <t>(1, 5, 'Feedstock', 'avoided fertilizer')</t>
  </si>
  <si>
    <t>(1, 5, 'Feedstock', 'bio oil')</t>
  </si>
  <si>
    <t>(1, 5, 'Feedstock', 'avoided coal')</t>
  </si>
  <si>
    <t>(1, 5, 'Feedstock', 'potting media')</t>
  </si>
  <si>
    <t>(1, 5, 'Feedstock', 'incentive 1')</t>
  </si>
  <si>
    <t>(1, 5, 'Feedstock', 'incentive 2')</t>
  </si>
  <si>
    <t>(1, 6, 'Pyrolysis', 'avoided fertilizer')</t>
  </si>
  <si>
    <t>(1, 6, 'Pyrolysis', 'bio oil')</t>
  </si>
  <si>
    <t>(1, 6, 'Pyrolysis', 'avoided coal')</t>
  </si>
  <si>
    <t>(1, 6, 'Pyrolysis', 'potting media')</t>
  </si>
  <si>
    <t>(1, 6, 'Pyrolysis', 'incentive 1')</t>
  </si>
  <si>
    <t>(1, 6, 'Pyrolysis', 'incentive 2')</t>
  </si>
  <si>
    <t>(1, 6, 'AD', 'avoided fertilizer')</t>
  </si>
  <si>
    <t>(1, 6, 'AD', 'bio oil')</t>
  </si>
  <si>
    <t>(1, 6, 'AD', 'avoided coal')</t>
  </si>
  <si>
    <t>(1, 6, 'AD', 'potting media')</t>
  </si>
  <si>
    <t>(1, 6, 'AD', 'incentive 1')</t>
  </si>
  <si>
    <t>(1, 6, 'AD', 'incentive 2')</t>
  </si>
  <si>
    <t>(1, 6, 'HTL', 'avoided fertilizer')</t>
  </si>
  <si>
    <t>(1, 6, 'HTL', 'bio oil')</t>
  </si>
  <si>
    <t>(1, 6, 'HTL', 'avoided coal')</t>
  </si>
  <si>
    <t>(1, 6, 'HTL', 'potting media')</t>
  </si>
  <si>
    <t>(1, 6, 'HTL', 'incentive 1')</t>
  </si>
  <si>
    <t>(1, 6, 'HTL', 'incentive 2')</t>
  </si>
  <si>
    <t>(1, 6, 'HTC', 'avoided fertilizer')</t>
  </si>
  <si>
    <t>(1, 6, 'HTC', 'bio oil')</t>
  </si>
  <si>
    <t>(1, 6, 'HTC', 'avoided coal')</t>
  </si>
  <si>
    <t>(1, 6, 'HTC', 'potting media')</t>
  </si>
  <si>
    <t>(1, 6, 'HTC', 'incentive 1')</t>
  </si>
  <si>
    <t>(1, 6, 'HTC', 'incentive 2')</t>
  </si>
  <si>
    <t>(1, 6, 'CHP', 'avoided fertilizer')</t>
  </si>
  <si>
    <t>(1, 6, 'CHP', 'bio oil')</t>
  </si>
  <si>
    <t>(1, 6, 'CHP', 'avoided coal')</t>
  </si>
  <si>
    <t>(1, 6, 'CHP', 'potting media')</t>
  </si>
  <si>
    <t>(1, 6, 'CHP', 'incentive 1')</t>
  </si>
  <si>
    <t>(1, 6, 'CHP', 'incentive 2')</t>
  </si>
  <si>
    <t>(1, 6, 'Feedstock', 'avoided fertilizer')</t>
  </si>
  <si>
    <t>(1, 6, 'Feedstock', 'bio oil')</t>
  </si>
  <si>
    <t>(1, 6, 'Feedstock', 'avoided coal')</t>
  </si>
  <si>
    <t>(1, 6, 'Feedstock', 'potting media')</t>
  </si>
  <si>
    <t>(1, 6, 'Feedstock', 'incentive 1')</t>
  </si>
  <si>
    <t>(1, 6, 'Feedstock', 'incentive 2')</t>
  </si>
  <si>
    <t>(1, 7, 'Pyrolysis', 'avoided fertilizer')</t>
  </si>
  <si>
    <t>(1, 7, 'Pyrolysis', 'bio oil')</t>
  </si>
  <si>
    <t>(1, 7, 'Pyrolysis', 'avoided coal')</t>
  </si>
  <si>
    <t>(1, 7, 'Pyrolysis', 'potting media')</t>
  </si>
  <si>
    <t>(1, 7, 'Pyrolysis', 'incentive 1')</t>
  </si>
  <si>
    <t>(1, 7, 'Pyrolysis', 'incentive 2')</t>
  </si>
  <si>
    <t>(1, 7, 'AD', 'avoided fertilizer')</t>
  </si>
  <si>
    <t>(1, 7, 'AD', 'bio oil')</t>
  </si>
  <si>
    <t>(1, 7, 'AD', 'avoided coal')</t>
  </si>
  <si>
    <t>(1, 7, 'AD', 'potting media')</t>
  </si>
  <si>
    <t>(1, 7, 'AD', 'incentive 1')</t>
  </si>
  <si>
    <t>(1, 7, 'AD', 'incentive 2')</t>
  </si>
  <si>
    <t>(1, 7, 'HTL', 'avoided fertilizer')</t>
  </si>
  <si>
    <t>(1, 7, 'HTL', 'bio oil')</t>
  </si>
  <si>
    <t>(1, 7, 'HTL', 'avoided coal')</t>
  </si>
  <si>
    <t>(1, 7, 'HTL', 'potting media')</t>
  </si>
  <si>
    <t>(1, 7, 'HTL', 'incentive 1')</t>
  </si>
  <si>
    <t>(1, 7, 'HTL', 'incentive 2')</t>
  </si>
  <si>
    <t>(1, 7, 'HTC', 'avoided fertilizer')</t>
  </si>
  <si>
    <t>(1, 7, 'HTC', 'bio oil')</t>
  </si>
  <si>
    <t>(1, 7, 'HTC', 'avoided coal')</t>
  </si>
  <si>
    <t>(1, 7, 'HTC', 'potting media')</t>
  </si>
  <si>
    <t>(1, 7, 'HTC', 'incentive 1')</t>
  </si>
  <si>
    <t>(1, 7, 'HTC', 'incentive 2')</t>
  </si>
  <si>
    <t>(1, 7, 'CHP', 'avoided fertilizer')</t>
  </si>
  <si>
    <t>(1, 7, 'CHP', 'bio oil')</t>
  </si>
  <si>
    <t>(1, 7, 'CHP', 'avoided coal')</t>
  </si>
  <si>
    <t>(1, 7, 'CHP', 'potting media')</t>
  </si>
  <si>
    <t>(1, 7, 'CHP', 'incentive 1')</t>
  </si>
  <si>
    <t>(1, 7, 'CHP', 'incentive 2')</t>
  </si>
  <si>
    <t>(1, 7, 'Feedstock', 'avoided fertilizer')</t>
  </si>
  <si>
    <t>(1, 7, 'Feedstock', 'bio oil')</t>
  </si>
  <si>
    <t>(1, 7, 'Feedstock', 'avoided coal')</t>
  </si>
  <si>
    <t>(1, 7, 'Feedstock', 'potting media')</t>
  </si>
  <si>
    <t>(1, 7, 'Feedstock', 'incentive 1')</t>
  </si>
  <si>
    <t>(1, 7, 'Feedstock', 'incentive 2')</t>
  </si>
  <si>
    <t>(1, 8, 'Pyrolysis', 'avoided fertilizer')</t>
  </si>
  <si>
    <t>(1, 8, 'Pyrolysis', 'bio oil')</t>
  </si>
  <si>
    <t>(1, 8, 'Pyrolysis', 'avoided coal')</t>
  </si>
  <si>
    <t>(1, 8, 'Pyrolysis', 'potting media')</t>
  </si>
  <si>
    <t>(1, 8, 'Pyrolysis', 'incentive 1')</t>
  </si>
  <si>
    <t>(1, 8, 'Pyrolysis', 'incentive 2')</t>
  </si>
  <si>
    <t>(1, 8, 'AD', 'avoided fertilizer')</t>
  </si>
  <si>
    <t>(1, 8, 'AD', 'bio oil')</t>
  </si>
  <si>
    <t>(1, 8, 'AD', 'avoided coal')</t>
  </si>
  <si>
    <t>(1, 8, 'AD', 'potting media')</t>
  </si>
  <si>
    <t>(1, 8, 'AD', 'incentive 1')</t>
  </si>
  <si>
    <t>(1, 8, 'AD', 'incentive 2')</t>
  </si>
  <si>
    <t>(1, 8, 'HTL', 'avoided fertilizer')</t>
  </si>
  <si>
    <t>(1, 8, 'HTL', 'bio oil')</t>
  </si>
  <si>
    <t>(1, 8, 'HTL', 'avoided coal')</t>
  </si>
  <si>
    <t>(1, 8, 'HTL', 'potting media')</t>
  </si>
  <si>
    <t>(1, 8, 'HTL', 'incentive 1')</t>
  </si>
  <si>
    <t>(1, 8, 'HTL', 'incentive 2')</t>
  </si>
  <si>
    <t>(1, 8, 'HTC', 'avoided fertilizer')</t>
  </si>
  <si>
    <t>(1, 8, 'HTC', 'bio oil')</t>
  </si>
  <si>
    <t>(1, 8, 'HTC', 'avoided coal')</t>
  </si>
  <si>
    <t>(1, 8, 'HTC', 'potting media')</t>
  </si>
  <si>
    <t>(1, 8, 'HTC', 'incentive 1')</t>
  </si>
  <si>
    <t>(1, 8, 'HTC', 'incentive 2')</t>
  </si>
  <si>
    <t>(1, 8, 'CHP', 'avoided fertilizer')</t>
  </si>
  <si>
    <t>(1, 8, 'CHP', 'bio oil')</t>
  </si>
  <si>
    <t>(1, 8, 'CHP', 'avoided coal')</t>
  </si>
  <si>
    <t>(1, 8, 'CHP', 'potting media')</t>
  </si>
  <si>
    <t>(1, 8, 'CHP', 'incentive 1')</t>
  </si>
  <si>
    <t>(1, 8, 'CHP', 'incentive 2')</t>
  </si>
  <si>
    <t>(1, 8, 'Feedstock', 'avoided fertilizer')</t>
  </si>
  <si>
    <t>(1, 8, 'Feedstock', 'bio oil')</t>
  </si>
  <si>
    <t>(1, 8, 'Feedstock', 'avoided coal')</t>
  </si>
  <si>
    <t>(1, 8, 'Feedstock', 'potting media')</t>
  </si>
  <si>
    <t>(1, 8, 'Feedstock', 'incentive 1')</t>
  </si>
  <si>
    <t>(1, 8, 'Feedstock', 'incentive 2')</t>
  </si>
  <si>
    <t>(1, 9, 'Pyrolysis', 'avoided fertilizer')</t>
  </si>
  <si>
    <t>(1, 9, 'Pyrolysis', 'bio oil')</t>
  </si>
  <si>
    <t>(1, 9, 'Pyrolysis', 'avoided coal')</t>
  </si>
  <si>
    <t>(1, 9, 'Pyrolysis', 'potting media')</t>
  </si>
  <si>
    <t>(1, 9, 'Pyrolysis', 'incentive 1')</t>
  </si>
  <si>
    <t>(1, 9, 'Pyrolysis', 'incentive 2')</t>
  </si>
  <si>
    <t>(1, 9, 'AD', 'avoided fertilizer')</t>
  </si>
  <si>
    <t>(1, 9, 'AD', 'bio oil')</t>
  </si>
  <si>
    <t>(1, 9, 'AD', 'avoided coal')</t>
  </si>
  <si>
    <t>(1, 9, 'AD', 'potting media')</t>
  </si>
  <si>
    <t>(1, 9, 'AD', 'incentive 1')</t>
  </si>
  <si>
    <t>(1, 9, 'AD', 'incentive 2')</t>
  </si>
  <si>
    <t>(1, 9, 'HTL', 'avoided fertilizer')</t>
  </si>
  <si>
    <t>(1, 9, 'HTL', 'bio oil')</t>
  </si>
  <si>
    <t>(1, 9, 'HTL', 'avoided coal')</t>
  </si>
  <si>
    <t>(1, 9, 'HTL', 'potting media')</t>
  </si>
  <si>
    <t>(1, 9, 'HTL', 'incentive 1')</t>
  </si>
  <si>
    <t>(1, 9, 'HTL', 'incentive 2')</t>
  </si>
  <si>
    <t>(1, 9, 'HTC', 'avoided fertilizer')</t>
  </si>
  <si>
    <t>(1, 9, 'HTC', 'bio oil')</t>
  </si>
  <si>
    <t>(1, 9, 'HTC', 'avoided coal')</t>
  </si>
  <si>
    <t>(1, 9, 'HTC', 'potting media')</t>
  </si>
  <si>
    <t>(1, 9, 'HTC', 'incentive 1')</t>
  </si>
  <si>
    <t>(1, 9, 'HTC', 'incentive 2')</t>
  </si>
  <si>
    <t>(1, 9, 'CHP', 'avoided fertilizer')</t>
  </si>
  <si>
    <t>(1, 9, 'CHP', 'bio oil')</t>
  </si>
  <si>
    <t>(1, 9, 'CHP', 'avoided coal')</t>
  </si>
  <si>
    <t>(1, 9, 'CHP', 'potting media')</t>
  </si>
  <si>
    <t>(1, 9, 'CHP', 'incentive 1')</t>
  </si>
  <si>
    <t>(1, 9, 'CHP', 'incentive 2')</t>
  </si>
  <si>
    <t>(1, 9, 'Feedstock', 'avoided fertilizer')</t>
  </si>
  <si>
    <t>(1, 9, 'Feedstock', 'bio oil')</t>
  </si>
  <si>
    <t>(1, 9, 'Feedstock', 'avoided coal')</t>
  </si>
  <si>
    <t>(1, 9, 'Feedstock', 'potting media')</t>
  </si>
  <si>
    <t>(1, 9, 'Feedstock', 'incentive 1')</t>
  </si>
  <si>
    <t>(1, 9, 'Feedstock', 'incentive 2')</t>
  </si>
  <si>
    <t>(1, 10, 'Pyrolysis', 'avoided fertilizer')</t>
  </si>
  <si>
    <t>(1, 10, 'Pyrolysis', 'bio oil')</t>
  </si>
  <si>
    <t>(1, 10, 'Pyrolysis', 'avoided coal')</t>
  </si>
  <si>
    <t>(1, 10, 'Pyrolysis', 'potting media')</t>
  </si>
  <si>
    <t>(1, 10, 'Pyrolysis', 'incentive 1')</t>
  </si>
  <si>
    <t>(1, 10, 'Pyrolysis', 'incentive 2')</t>
  </si>
  <si>
    <t>(1, 10, 'AD', 'avoided fertilizer')</t>
  </si>
  <si>
    <t>(1, 10, 'AD', 'bio oil')</t>
  </si>
  <si>
    <t>(1, 10, 'AD', 'avoided coal')</t>
  </si>
  <si>
    <t>(1, 10, 'AD', 'potting media')</t>
  </si>
  <si>
    <t>(1, 10, 'AD', 'incentive 1')</t>
  </si>
  <si>
    <t>(1, 10, 'AD', 'incentive 2')</t>
  </si>
  <si>
    <t>(1, 10, 'HTL', 'avoided fertilizer')</t>
  </si>
  <si>
    <t>(1, 10, 'HTL', 'bio oil')</t>
  </si>
  <si>
    <t>(1, 10, 'HTL', 'avoided coal')</t>
  </si>
  <si>
    <t>(1, 10, 'HTL', 'potting media')</t>
  </si>
  <si>
    <t>(1, 10, 'HTL', 'incentive 1')</t>
  </si>
  <si>
    <t>(1, 10, 'HTL', 'incentive 2')</t>
  </si>
  <si>
    <t>(1, 10, 'HTC', 'avoided fertilizer')</t>
  </si>
  <si>
    <t>(1, 10, 'HTC', 'bio oil')</t>
  </si>
  <si>
    <t>(1, 10, 'HTC', 'avoided coal')</t>
  </si>
  <si>
    <t>(1, 10, 'HTC', 'potting media')</t>
  </si>
  <si>
    <t>(1, 10, 'HTC', 'incentive 1')</t>
  </si>
  <si>
    <t>(1, 10, 'HTC', 'incentive 2')</t>
  </si>
  <si>
    <t>(1, 10, 'CHP', 'avoided fertilizer')</t>
  </si>
  <si>
    <t>(1, 10, 'CHP', 'bio oil')</t>
  </si>
  <si>
    <t>(1, 10, 'CHP', 'avoided coal')</t>
  </si>
  <si>
    <t>(1, 10, 'CHP', 'potting media')</t>
  </si>
  <si>
    <t>(1, 10, 'CHP', 'incentive 1')</t>
  </si>
  <si>
    <t>(1, 10, 'CHP', 'incentive 2')</t>
  </si>
  <si>
    <t>(1, 10, 'Feedstock', 'avoided fertilizer')</t>
  </si>
  <si>
    <t>(1, 10, 'Feedstock', 'bio oil')</t>
  </si>
  <si>
    <t>(1, 10, 'Feedstock', 'avoided coal')</t>
  </si>
  <si>
    <t>(1, 10, 'Feedstock', 'potting media')</t>
  </si>
  <si>
    <t>(1, 10, 'Feedstock', 'incentive 1')</t>
  </si>
  <si>
    <t>(1, 10, 'Feedstock', 'incentive 2')</t>
  </si>
  <si>
    <t>(1, 11, 'Pyrolysis', 'avoided fertilizer')</t>
  </si>
  <si>
    <t>(1, 11, 'Pyrolysis', 'bio oil')</t>
  </si>
  <si>
    <t>(1, 11, 'Pyrolysis', 'avoided coal')</t>
  </si>
  <si>
    <t>(1, 11, 'Pyrolysis', 'potting media')</t>
  </si>
  <si>
    <t>(1, 11, 'Pyrolysis', 'incentive 1')</t>
  </si>
  <si>
    <t>(1, 11, 'Pyrolysis', 'incentive 2')</t>
  </si>
  <si>
    <t>(1, 11, 'AD', 'avoided fertilizer')</t>
  </si>
  <si>
    <t>(1, 11, 'AD', 'bio oil')</t>
  </si>
  <si>
    <t>(1, 11, 'AD', 'avoided coal')</t>
  </si>
  <si>
    <t>(1, 11, 'AD', 'potting media')</t>
  </si>
  <si>
    <t>(1, 11, 'AD', 'incentive 1')</t>
  </si>
  <si>
    <t>(1, 11, 'AD', 'incentive 2')</t>
  </si>
  <si>
    <t>(1, 11, 'HTL', 'avoided fertilizer')</t>
  </si>
  <si>
    <t>(1, 11, 'HTL', 'bio oil')</t>
  </si>
  <si>
    <t>(1, 11, 'HTL', 'avoided coal')</t>
  </si>
  <si>
    <t>(1, 11, 'HTL', 'potting media')</t>
  </si>
  <si>
    <t>(1, 11, 'HTL', 'incentive 1')</t>
  </si>
  <si>
    <t>(1, 11, 'HTL', 'incentive 2')</t>
  </si>
  <si>
    <t>(1, 11, 'HTC', 'avoided fertilizer')</t>
  </si>
  <si>
    <t>(1, 11, 'HTC', 'bio oil')</t>
  </si>
  <si>
    <t>(1, 11, 'HTC', 'avoided coal')</t>
  </si>
  <si>
    <t>(1, 11, 'HTC', 'potting media')</t>
  </si>
  <si>
    <t>(1, 11, 'HTC', 'incentive 1')</t>
  </si>
  <si>
    <t>(1, 11, 'HTC', 'incentive 2')</t>
  </si>
  <si>
    <t>(1, 11, 'CHP', 'avoided fertilizer')</t>
  </si>
  <si>
    <t>(1, 11, 'CHP', 'bio oil')</t>
  </si>
  <si>
    <t>(1, 11, 'CHP', 'avoided coal')</t>
  </si>
  <si>
    <t>(1, 11, 'CHP', 'potting media')</t>
  </si>
  <si>
    <t>(1, 11, 'CHP', 'incentive 1')</t>
  </si>
  <si>
    <t>(1, 11, 'CHP', 'incentive 2')</t>
  </si>
  <si>
    <t>(1, 11, 'Feedstock', 'avoided fertilizer')</t>
  </si>
  <si>
    <t>(1, 11, 'Feedstock', 'bio oil')</t>
  </si>
  <si>
    <t>(1, 11, 'Feedstock', 'avoided coal')</t>
  </si>
  <si>
    <t>(1, 11, 'Feedstock', 'potting media')</t>
  </si>
  <si>
    <t>(1, 11, 'Feedstock', 'incentive 1')</t>
  </si>
  <si>
    <t>(1, 11, 'Feedstock', 'incentive 2')</t>
  </si>
  <si>
    <t>(1, 12, 'Pyrolysis', 'avoided fertilizer')</t>
  </si>
  <si>
    <t>(1, 12, 'Pyrolysis', 'bio oil')</t>
  </si>
  <si>
    <t>(1, 12, 'Pyrolysis', 'avoided coal')</t>
  </si>
  <si>
    <t>(1, 12, 'Pyrolysis', 'potting media')</t>
  </si>
  <si>
    <t>(1, 12, 'Pyrolysis', 'incentive 1')</t>
  </si>
  <si>
    <t>(1, 12, 'Pyrolysis', 'incentive 2')</t>
  </si>
  <si>
    <t>(1, 12, 'AD', 'avoided fertilizer')</t>
  </si>
  <si>
    <t>(1, 12, 'AD', 'bio oil')</t>
  </si>
  <si>
    <t>(1, 12, 'AD', 'avoided coal')</t>
  </si>
  <si>
    <t>(1, 12, 'AD', 'potting media')</t>
  </si>
  <si>
    <t>(1, 12, 'AD', 'incentive 1')</t>
  </si>
  <si>
    <t>(1, 12, 'AD', 'incentive 2')</t>
  </si>
  <si>
    <t>(1, 12, 'HTL', 'avoided fertilizer')</t>
  </si>
  <si>
    <t>(1, 12, 'HTL', 'bio oil')</t>
  </si>
  <si>
    <t>(1, 12, 'HTL', 'avoided coal')</t>
  </si>
  <si>
    <t>(1, 12, 'HTL', 'potting media')</t>
  </si>
  <si>
    <t>(1, 12, 'HTL', 'incentive 1')</t>
  </si>
  <si>
    <t>(1, 12, 'HTL', 'incentive 2')</t>
  </si>
  <si>
    <t>(1, 12, 'HTC', 'avoided fertilizer')</t>
  </si>
  <si>
    <t>(1, 12, 'HTC', 'bio oil')</t>
  </si>
  <si>
    <t>(1, 12, 'HTC', 'avoided coal')</t>
  </si>
  <si>
    <t>(1, 12, 'HTC', 'potting media')</t>
  </si>
  <si>
    <t>(1, 12, 'HTC', 'incentive 1')</t>
  </si>
  <si>
    <t>(1, 12, 'HTC', 'incentive 2')</t>
  </si>
  <si>
    <t>(1, 12, 'CHP', 'avoided fertilizer')</t>
  </si>
  <si>
    <t>(1, 12, 'CHP', 'bio oil')</t>
  </si>
  <si>
    <t>(1, 12, 'CHP', 'avoided coal')</t>
  </si>
  <si>
    <t>(1, 12, 'CHP', 'potting media')</t>
  </si>
  <si>
    <t>(1, 12, 'CHP', 'incentive 1')</t>
  </si>
  <si>
    <t>(1, 12, 'CHP', 'incentive 2')</t>
  </si>
  <si>
    <t>(1, 12, 'Feedstock', 'avoided fertilizer')</t>
  </si>
  <si>
    <t>(1, 12, 'Feedstock', 'bio oil')</t>
  </si>
  <si>
    <t>(1, 12, 'Feedstock', 'avoided coal')</t>
  </si>
  <si>
    <t>(1, 12, 'Feedstock', 'potting media')</t>
  </si>
  <si>
    <t>(1, 12, 'Feedstock', 'incentive 1')</t>
  </si>
  <si>
    <t>(1, 12, 'Feedstock', 'incentive 2')</t>
  </si>
  <si>
    <t>(1, 13, 'Pyrolysis', 'avoided fertilizer')</t>
  </si>
  <si>
    <t>(1, 13, 'Pyrolysis', 'bio oil')</t>
  </si>
  <si>
    <t>(1, 13, 'Pyrolysis', 'avoided coal')</t>
  </si>
  <si>
    <t>(1, 13, 'Pyrolysis', 'potting media')</t>
  </si>
  <si>
    <t>(1, 13, 'Pyrolysis', 'incentive 1')</t>
  </si>
  <si>
    <t>(1, 13, 'Pyrolysis', 'incentive 2')</t>
  </si>
  <si>
    <t>(1, 13, 'AD', 'avoided fertilizer')</t>
  </si>
  <si>
    <t>(1, 13, 'AD', 'bio oil')</t>
  </si>
  <si>
    <t>(1, 13, 'AD', 'avoided coal')</t>
  </si>
  <si>
    <t>(1, 13, 'AD', 'potting media')</t>
  </si>
  <si>
    <t>(1, 13, 'AD', 'incentive 1')</t>
  </si>
  <si>
    <t>(1, 13, 'AD', 'incentive 2')</t>
  </si>
  <si>
    <t>(1, 13, 'HTL', 'avoided fertilizer')</t>
  </si>
  <si>
    <t>(1, 13, 'HTL', 'bio oil')</t>
  </si>
  <si>
    <t>(1, 13, 'HTL', 'avoided coal')</t>
  </si>
  <si>
    <t>(1, 13, 'HTL', 'potting media')</t>
  </si>
  <si>
    <t>(1, 13, 'HTL', 'incentive 1')</t>
  </si>
  <si>
    <t>(1, 13, 'HTL', 'incentive 2')</t>
  </si>
  <si>
    <t>(1, 13, 'HTC', 'avoided fertilizer')</t>
  </si>
  <si>
    <t>(1, 13, 'HTC', 'bio oil')</t>
  </si>
  <si>
    <t>(1, 13, 'HTC', 'avoided coal')</t>
  </si>
  <si>
    <t>(1, 13, 'HTC', 'potting media')</t>
  </si>
  <si>
    <t>(1, 13, 'HTC', 'incentive 1')</t>
  </si>
  <si>
    <t>(1, 13, 'HTC', 'incentive 2')</t>
  </si>
  <si>
    <t>(1, 13, 'CHP', 'avoided fertilizer')</t>
  </si>
  <si>
    <t>(1, 13, 'CHP', 'bio oil')</t>
  </si>
  <si>
    <t>(1, 13, 'CHP', 'avoided coal')</t>
  </si>
  <si>
    <t>(1, 13, 'CHP', 'potting media')</t>
  </si>
  <si>
    <t>(1, 13, 'CHP', 'incentive 1')</t>
  </si>
  <si>
    <t>(1, 13, 'CHP', 'incentive 2')</t>
  </si>
  <si>
    <t>(1, 13, 'Feedstock', 'avoided fertilizer')</t>
  </si>
  <si>
    <t>(1, 13, 'Feedstock', 'bio oil')</t>
  </si>
  <si>
    <t>(1, 13, 'Feedstock', 'avoided coal')</t>
  </si>
  <si>
    <t>(1, 13, 'Feedstock', 'potting media')</t>
  </si>
  <si>
    <t>(1, 13, 'Feedstock', 'incentive 1')</t>
  </si>
  <si>
    <t>(1, 13, 'Feedstock', 'incentive 2')</t>
  </si>
  <si>
    <t>(1, 14, 'Pyrolysis', 'avoided fertilizer')</t>
  </si>
  <si>
    <t>(1, 14, 'Pyrolysis', 'bio oil')</t>
  </si>
  <si>
    <t>(1, 14, 'Pyrolysis', 'avoided coal')</t>
  </si>
  <si>
    <t>(1, 14, 'Pyrolysis', 'potting media')</t>
  </si>
  <si>
    <t>(1, 14, 'Pyrolysis', 'incentive 1')</t>
  </si>
  <si>
    <t>(1, 14, 'Pyrolysis', 'incentive 2')</t>
  </si>
  <si>
    <t>(1, 14, 'AD', 'avoided fertilizer')</t>
  </si>
  <si>
    <t>(1, 14, 'AD', 'bio oil')</t>
  </si>
  <si>
    <t>(1, 14, 'AD', 'avoided coal')</t>
  </si>
  <si>
    <t>(1, 14, 'AD', 'potting media')</t>
  </si>
  <si>
    <t>(1, 14, 'AD', 'incentive 1')</t>
  </si>
  <si>
    <t>(1, 14, 'AD', 'incentive 2')</t>
  </si>
  <si>
    <t>(1, 14, 'HTL', 'avoided fertilizer')</t>
  </si>
  <si>
    <t>(1, 14, 'HTL', 'bio oil')</t>
  </si>
  <si>
    <t>(1, 14, 'HTL', 'avoided coal')</t>
  </si>
  <si>
    <t>(1, 14, 'HTL', 'potting media')</t>
  </si>
  <si>
    <t>(1, 14, 'HTL', 'incentive 1')</t>
  </si>
  <si>
    <t>(1, 14, 'HTL', 'incentive 2')</t>
  </si>
  <si>
    <t>(1, 14, 'HTC', 'avoided fertilizer')</t>
  </si>
  <si>
    <t>(1, 14, 'HTC', 'bio oil')</t>
  </si>
  <si>
    <t>(1, 14, 'HTC', 'avoided coal')</t>
  </si>
  <si>
    <t>(1, 14, 'HTC', 'potting media')</t>
  </si>
  <si>
    <t>(1, 14, 'HTC', 'incentive 1')</t>
  </si>
  <si>
    <t>(1, 14, 'HTC', 'incentive 2')</t>
  </si>
  <si>
    <t>(1, 14, 'CHP', 'avoided fertilizer')</t>
  </si>
  <si>
    <t>(1, 14, 'CHP', 'bio oil')</t>
  </si>
  <si>
    <t>(1, 14, 'CHP', 'avoided coal')</t>
  </si>
  <si>
    <t>(1, 14, 'CHP', 'potting media')</t>
  </si>
  <si>
    <t>(1, 14, 'CHP', 'incentive 1')</t>
  </si>
  <si>
    <t>(1, 14, 'CHP', 'incentive 2')</t>
  </si>
  <si>
    <t>(1, 14, 'Feedstock', 'avoided fertilizer')</t>
  </si>
  <si>
    <t>(1, 14, 'Feedstock', 'bio oil')</t>
  </si>
  <si>
    <t>(1, 14, 'Feedstock', 'avoided coal')</t>
  </si>
  <si>
    <t>(1, 14, 'Feedstock', 'potting media')</t>
  </si>
  <si>
    <t>(1, 14, 'Feedstock', 'incentive 1')</t>
  </si>
  <si>
    <t>(1, 14, 'Feedstock', 'incentive 2')</t>
  </si>
  <si>
    <t>(1, 15, 'Pyrolysis', 'avoided fertilizer')</t>
  </si>
  <si>
    <t>(1, 15, 'Pyrolysis', 'bio oil')</t>
  </si>
  <si>
    <t>(1, 15, 'Pyrolysis', 'avoided coal')</t>
  </si>
  <si>
    <t>(1, 15, 'Pyrolysis', 'potting media')</t>
  </si>
  <si>
    <t>(1, 15, 'Pyrolysis', 'incentive 1')</t>
  </si>
  <si>
    <t>(1, 15, 'Pyrolysis', 'incentive 2')</t>
  </si>
  <si>
    <t>(1, 15, 'AD', 'avoided fertilizer')</t>
  </si>
  <si>
    <t>(1, 15, 'AD', 'bio oil')</t>
  </si>
  <si>
    <t>(1, 15, 'AD', 'avoided coal')</t>
  </si>
  <si>
    <t>(1, 15, 'AD', 'potting media')</t>
  </si>
  <si>
    <t>(1, 15, 'AD', 'incentive 1')</t>
  </si>
  <si>
    <t>(1, 15, 'AD', 'incentive 2')</t>
  </si>
  <si>
    <t>(1, 15, 'HTL', 'avoided fertilizer')</t>
  </si>
  <si>
    <t>(1, 15, 'HTL', 'bio oil')</t>
  </si>
  <si>
    <t>(1, 15, 'HTL', 'avoided coal')</t>
  </si>
  <si>
    <t>(1, 15, 'HTL', 'potting media')</t>
  </si>
  <si>
    <t>(1, 15, 'HTL', 'incentive 1')</t>
  </si>
  <si>
    <t>(1, 15, 'HTL', 'incentive 2')</t>
  </si>
  <si>
    <t>(1, 15, 'HTC', 'avoided fertilizer')</t>
  </si>
  <si>
    <t>(1, 15, 'HTC', 'bio oil')</t>
  </si>
  <si>
    <t>(1, 15, 'HTC', 'avoided coal')</t>
  </si>
  <si>
    <t>(1, 15, 'HTC', 'potting media')</t>
  </si>
  <si>
    <t>(1, 15, 'HTC', 'incentive 1')</t>
  </si>
  <si>
    <t>(1, 15, 'HTC', 'incentive 2')</t>
  </si>
  <si>
    <t>(1, 15, 'CHP', 'avoided fertilizer')</t>
  </si>
  <si>
    <t>(1, 15, 'CHP', 'bio oil')</t>
  </si>
  <si>
    <t>(1, 15, 'CHP', 'avoided coal')</t>
  </si>
  <si>
    <t>(1, 15, 'CHP', 'potting media')</t>
  </si>
  <si>
    <t>(1, 15, 'CHP', 'incentive 1')</t>
  </si>
  <si>
    <t>(1, 15, 'CHP', 'incentive 2')</t>
  </si>
  <si>
    <t>(1, 15, 'Feedstock', 'avoided fertilizer')</t>
  </si>
  <si>
    <t>(1, 15, 'Feedstock', 'bio oil')</t>
  </si>
  <si>
    <t>(1, 15, 'Feedstock', 'avoided coal')</t>
  </si>
  <si>
    <t>(1, 15, 'Feedstock', 'potting media')</t>
  </si>
  <si>
    <t>(1, 15, 'Feedstock', 'incentive 1')</t>
  </si>
  <si>
    <t>(1, 15, 'Feedstock', 'incentive 2')</t>
  </si>
  <si>
    <t>(1, 16, 'Pyrolysis', 'avoided fertilizer')</t>
  </si>
  <si>
    <t>(1, 16, 'Pyrolysis', 'bio oil')</t>
  </si>
  <si>
    <t>(1, 16, 'Pyrolysis', 'avoided coal')</t>
  </si>
  <si>
    <t>(1, 16, 'Pyrolysis', 'potting media')</t>
  </si>
  <si>
    <t>(1, 16, 'Pyrolysis', 'incentive 1')</t>
  </si>
  <si>
    <t>(1, 16, 'Pyrolysis', 'incentive 2')</t>
  </si>
  <si>
    <t>(1, 16, 'AD', 'avoided fertilizer')</t>
  </si>
  <si>
    <t>(1, 16, 'AD', 'bio oil')</t>
  </si>
  <si>
    <t>(1, 16, 'AD', 'avoided coal')</t>
  </si>
  <si>
    <t>(1, 16, 'AD', 'potting media')</t>
  </si>
  <si>
    <t>(1, 16, 'AD', 'incentive 1')</t>
  </si>
  <si>
    <t>(1, 16, 'AD', 'incentive 2')</t>
  </si>
  <si>
    <t>(1, 16, 'HTL', 'avoided fertilizer')</t>
  </si>
  <si>
    <t>(1, 16, 'HTL', 'bio oil')</t>
  </si>
  <si>
    <t>(1, 16, 'HTL', 'avoided coal')</t>
  </si>
  <si>
    <t>(1, 16, 'HTL', 'potting media')</t>
  </si>
  <si>
    <t>(1, 16, 'HTL', 'incentive 1')</t>
  </si>
  <si>
    <t>(1, 16, 'HTL', 'incentive 2')</t>
  </si>
  <si>
    <t>(1, 16, 'HTC', 'avoided fertilizer')</t>
  </si>
  <si>
    <t>(1, 16, 'HTC', 'bio oil')</t>
  </si>
  <si>
    <t>(1, 16, 'HTC', 'avoided coal')</t>
  </si>
  <si>
    <t>(1, 16, 'HTC', 'potting media')</t>
  </si>
  <si>
    <t>(1, 16, 'HTC', 'incentive 1')</t>
  </si>
  <si>
    <t>(1, 16, 'HTC', 'incentive 2')</t>
  </si>
  <si>
    <t>(1, 16, 'CHP', 'avoided fertilizer')</t>
  </si>
  <si>
    <t>(1, 16, 'CHP', 'bio oil')</t>
  </si>
  <si>
    <t>(1, 16, 'CHP', 'avoided coal')</t>
  </si>
  <si>
    <t>(1, 16, 'CHP', 'potting media')</t>
  </si>
  <si>
    <t>(1, 16, 'CHP', 'incentive 1')</t>
  </si>
  <si>
    <t>(1, 16, 'CHP', 'incentive 2')</t>
  </si>
  <si>
    <t>(1, 16, 'Feedstock', 'avoided fertilizer')</t>
  </si>
  <si>
    <t>(1, 16, 'Feedstock', 'bio oil')</t>
  </si>
  <si>
    <t>(1, 16, 'Feedstock', 'avoided coal')</t>
  </si>
  <si>
    <t>(1, 16, 'Feedstock', 'potting media')</t>
  </si>
  <si>
    <t>(1, 16, 'Feedstock', 'incentive 1')</t>
  </si>
  <si>
    <t>(1, 16, 'Feedstock', 'incentive 2')</t>
  </si>
  <si>
    <t>(1, 17, 'Pyrolysis', 'avoided fertilizer')</t>
  </si>
  <si>
    <t>(1, 17, 'Pyrolysis', 'bio oil')</t>
  </si>
  <si>
    <t>(1, 17, 'Pyrolysis', 'avoided coal')</t>
  </si>
  <si>
    <t>(1, 17, 'Pyrolysis', 'potting media')</t>
  </si>
  <si>
    <t>(1, 17, 'Pyrolysis', 'incentive 1')</t>
  </si>
  <si>
    <t>(1, 17, 'Pyrolysis', 'incentive 2')</t>
  </si>
  <si>
    <t>(1, 17, 'AD', 'avoided fertilizer')</t>
  </si>
  <si>
    <t>(1, 17, 'AD', 'bio oil')</t>
  </si>
  <si>
    <t>(1, 17, 'AD', 'avoided coal')</t>
  </si>
  <si>
    <t>(1, 17, 'AD', 'potting media')</t>
  </si>
  <si>
    <t>(1, 17, 'AD', 'incentive 1')</t>
  </si>
  <si>
    <t>(1, 17, 'AD', 'incentive 2')</t>
  </si>
  <si>
    <t>(1, 17, 'HTL', 'avoided fertilizer')</t>
  </si>
  <si>
    <t>(1, 17, 'HTL', 'bio oil')</t>
  </si>
  <si>
    <t>(1, 17, 'HTL', 'avoided coal')</t>
  </si>
  <si>
    <t>(1, 17, 'HTL', 'potting media')</t>
  </si>
  <si>
    <t>(1, 17, 'HTL', 'incentive 1')</t>
  </si>
  <si>
    <t>(1, 17, 'HTL', 'incentive 2')</t>
  </si>
  <si>
    <t>(1, 17, 'HTC', 'avoided fertilizer')</t>
  </si>
  <si>
    <t>(1, 17, 'HTC', 'bio oil')</t>
  </si>
  <si>
    <t>(1, 17, 'HTC', 'avoided coal')</t>
  </si>
  <si>
    <t>(1, 17, 'HTC', 'potting media')</t>
  </si>
  <si>
    <t>(1, 17, 'HTC', 'incentive 1')</t>
  </si>
  <si>
    <t>(1, 17, 'HTC', 'incentive 2')</t>
  </si>
  <si>
    <t>(1, 17, 'CHP', 'avoided fertilizer')</t>
  </si>
  <si>
    <t>(1, 17, 'CHP', 'bio oil')</t>
  </si>
  <si>
    <t>(1, 17, 'CHP', 'avoided coal')</t>
  </si>
  <si>
    <t>(1, 17, 'CHP', 'potting media')</t>
  </si>
  <si>
    <t>(1, 17, 'CHP', 'incentive 1')</t>
  </si>
  <si>
    <t>(1, 17, 'CHP', 'incentive 2')</t>
  </si>
  <si>
    <t>(1, 17, 'Feedstock', 'avoided fertilizer')</t>
  </si>
  <si>
    <t>(1, 17, 'Feedstock', 'bio oil')</t>
  </si>
  <si>
    <t>(1, 17, 'Feedstock', 'avoided coal')</t>
  </si>
  <si>
    <t>(1, 17, 'Feedstock', 'potting media')</t>
  </si>
  <si>
    <t>(1, 17, 'Feedstock', 'incentive 1')</t>
  </si>
  <si>
    <t>(1, 17, 'Feedstock', 'incentive 2')</t>
  </si>
  <si>
    <t>(1, 18, 'Pyrolysis', 'avoided fertilizer')</t>
  </si>
  <si>
    <t>(1, 18, 'Pyrolysis', 'bio oil')</t>
  </si>
  <si>
    <t>(1, 18, 'Pyrolysis', 'avoided coal')</t>
  </si>
  <si>
    <t>(1, 18, 'Pyrolysis', 'potting media')</t>
  </si>
  <si>
    <t>(1, 18, 'Pyrolysis', 'incentive 1')</t>
  </si>
  <si>
    <t>(1, 18, 'Pyrolysis', 'incentive 2')</t>
  </si>
  <si>
    <t>(1, 18, 'AD', 'avoided fertilizer')</t>
  </si>
  <si>
    <t>(1, 18, 'AD', 'bio oil')</t>
  </si>
  <si>
    <t>(1, 18, 'AD', 'avoided coal')</t>
  </si>
  <si>
    <t>(1, 18, 'AD', 'potting media')</t>
  </si>
  <si>
    <t>(1, 18, 'AD', 'incentive 1')</t>
  </si>
  <si>
    <t>(1, 18, 'AD', 'incentive 2')</t>
  </si>
  <si>
    <t>(1, 18, 'HTL', 'avoided fertilizer')</t>
  </si>
  <si>
    <t>(1, 18, 'HTL', 'bio oil')</t>
  </si>
  <si>
    <t>(1, 18, 'HTL', 'avoided coal')</t>
  </si>
  <si>
    <t>(1, 18, 'HTL', 'potting media')</t>
  </si>
  <si>
    <t>(1, 18, 'HTL', 'incentive 1')</t>
  </si>
  <si>
    <t>(1, 18, 'HTL', 'incentive 2')</t>
  </si>
  <si>
    <t>(1, 18, 'HTC', 'avoided fertilizer')</t>
  </si>
  <si>
    <t>(1, 18, 'HTC', 'bio oil')</t>
  </si>
  <si>
    <t>(1, 18, 'HTC', 'avoided coal')</t>
  </si>
  <si>
    <t>(1, 18, 'HTC', 'potting media')</t>
  </si>
  <si>
    <t>(1, 18, 'HTC', 'incentive 1')</t>
  </si>
  <si>
    <t>(1, 18, 'HTC', 'incentive 2')</t>
  </si>
  <si>
    <t>(1, 18, 'CHP', 'avoided fertilizer')</t>
  </si>
  <si>
    <t>(1, 18, 'CHP', 'bio oil')</t>
  </si>
  <si>
    <t>(1, 18, 'CHP', 'avoided coal')</t>
  </si>
  <si>
    <t>(1, 18, 'CHP', 'potting media')</t>
  </si>
  <si>
    <t>(1, 18, 'CHP', 'incentive 1')</t>
  </si>
  <si>
    <t>(1, 18, 'CHP', 'incentive 2')</t>
  </si>
  <si>
    <t>(1, 18, 'Feedstock', 'avoided fertilizer')</t>
  </si>
  <si>
    <t>(1, 18, 'Feedstock', 'bio oil')</t>
  </si>
  <si>
    <t>(1, 18, 'Feedstock', 'avoided coal')</t>
  </si>
  <si>
    <t>(1, 18, 'Feedstock', 'potting media')</t>
  </si>
  <si>
    <t>(1, 18, 'Feedstock', 'incentive 1')</t>
  </si>
  <si>
    <t>(1, 18, 'Feedstock', 'incentive 2')</t>
  </si>
  <si>
    <t>(1, 19, 'Pyrolysis', 'avoided fertilizer')</t>
  </si>
  <si>
    <t>(1, 19, 'Pyrolysis', 'bio oil')</t>
  </si>
  <si>
    <t>(1, 19, 'Pyrolysis', 'avoided coal')</t>
  </si>
  <si>
    <t>(1, 19, 'Pyrolysis', 'potting media')</t>
  </si>
  <si>
    <t>(1, 19, 'Pyrolysis', 'incentive 1')</t>
  </si>
  <si>
    <t>(1, 19, 'Pyrolysis', 'incentive 2')</t>
  </si>
  <si>
    <t>(1, 19, 'AD', 'avoided fertilizer')</t>
  </si>
  <si>
    <t>(1, 19, 'AD', 'bio oil')</t>
  </si>
  <si>
    <t>(1, 19, 'AD', 'avoided coal')</t>
  </si>
  <si>
    <t>(1, 19, 'AD', 'potting media')</t>
  </si>
  <si>
    <t>(1, 19, 'AD', 'incentive 1')</t>
  </si>
  <si>
    <t>(1, 19, 'AD', 'incentive 2')</t>
  </si>
  <si>
    <t>(1, 19, 'HTL', 'avoided fertilizer')</t>
  </si>
  <si>
    <t>(1, 19, 'HTL', 'bio oil')</t>
  </si>
  <si>
    <t>(1, 19, 'HTL', 'avoided coal')</t>
  </si>
  <si>
    <t>(1, 19, 'HTL', 'potting media')</t>
  </si>
  <si>
    <t>(1, 19, 'HTL', 'incentive 1')</t>
  </si>
  <si>
    <t>(1, 19, 'HTL', 'incentive 2')</t>
  </si>
  <si>
    <t>(1, 19, 'HTC', 'avoided fertilizer')</t>
  </si>
  <si>
    <t>(1, 19, 'HTC', 'bio oil')</t>
  </si>
  <si>
    <t>(1, 19, 'HTC', 'avoided coal')</t>
  </si>
  <si>
    <t>(1, 19, 'HTC', 'potting media')</t>
  </si>
  <si>
    <t>(1, 19, 'HTC', 'incentive 1')</t>
  </si>
  <si>
    <t>(1, 19, 'HTC', 'incentive 2')</t>
  </si>
  <si>
    <t>(1, 19, 'CHP', 'avoided fertilizer')</t>
  </si>
  <si>
    <t>(1, 19, 'CHP', 'bio oil')</t>
  </si>
  <si>
    <t>(1, 19, 'CHP', 'avoided coal')</t>
  </si>
  <si>
    <t>(1, 19, 'CHP', 'potting media')</t>
  </si>
  <si>
    <t>(1, 19, 'CHP', 'incentive 1')</t>
  </si>
  <si>
    <t>(1, 19, 'CHP', 'incentive 2')</t>
  </si>
  <si>
    <t>(1, 19, 'Feedstock', 'avoided fertilizer')</t>
  </si>
  <si>
    <t>(1, 19, 'Feedstock', 'bio oil')</t>
  </si>
  <si>
    <t>(1, 19, 'Feedstock', 'avoided coal')</t>
  </si>
  <si>
    <t>(1, 19, 'Feedstock', 'potting media')</t>
  </si>
  <si>
    <t>(1, 19, 'Feedstock', 'incentive 1')</t>
  </si>
  <si>
    <t>(1, 19, 'Feedstock', 'incentive 2')</t>
  </si>
  <si>
    <t>(1, 20, 'Pyrolysis', 'avoided fertilizer')</t>
  </si>
  <si>
    <t>(1, 20, 'Pyrolysis', 'bio oil')</t>
  </si>
  <si>
    <t>(1, 20, 'Pyrolysis', 'avoided coal')</t>
  </si>
  <si>
    <t>(1, 20, 'Pyrolysis', 'potting media')</t>
  </si>
  <si>
    <t>(1, 20, 'Pyrolysis', 'incentive 1')</t>
  </si>
  <si>
    <t>(1, 20, 'Pyrolysis', 'incentive 2')</t>
  </si>
  <si>
    <t>(1, 20, 'AD', 'avoided fertilizer')</t>
  </si>
  <si>
    <t>(1, 20, 'AD', 'bio oil')</t>
  </si>
  <si>
    <t>(1, 20, 'AD', 'avoided coal')</t>
  </si>
  <si>
    <t>(1, 20, 'AD', 'potting media')</t>
  </si>
  <si>
    <t>(1, 20, 'AD', 'incentive 1')</t>
  </si>
  <si>
    <t>(1, 20, 'AD', 'incentive 2')</t>
  </si>
  <si>
    <t>(1, 20, 'HTL', 'avoided fertilizer')</t>
  </si>
  <si>
    <t>(1, 20, 'HTL', 'bio oil')</t>
  </si>
  <si>
    <t>(1, 20, 'HTL', 'avoided coal')</t>
  </si>
  <si>
    <t>(1, 20, 'HTL', 'potting media')</t>
  </si>
  <si>
    <t>(1, 20, 'HTL', 'incentive 1')</t>
  </si>
  <si>
    <t>(1, 20, 'HTL', 'incentive 2')</t>
  </si>
  <si>
    <t>(1, 20, 'HTC', 'avoided fertilizer')</t>
  </si>
  <si>
    <t>(1, 20, 'HTC', 'bio oil')</t>
  </si>
  <si>
    <t>(1, 20, 'HTC', 'avoided coal')</t>
  </si>
  <si>
    <t>(1, 20, 'HTC', 'potting media')</t>
  </si>
  <si>
    <t>(1, 20, 'HTC', 'incentive 1')</t>
  </si>
  <si>
    <t>(1, 20, 'HTC', 'incentive 2')</t>
  </si>
  <si>
    <t>(1, 20, 'CHP', 'avoided fertilizer')</t>
  </si>
  <si>
    <t>(1, 20, 'CHP', 'bio oil')</t>
  </si>
  <si>
    <t>(1, 20, 'CHP', 'avoided coal')</t>
  </si>
  <si>
    <t>(1, 20, 'CHP', 'potting media')</t>
  </si>
  <si>
    <t>(1, 20, 'CHP', 'incentive 1')</t>
  </si>
  <si>
    <t>(1, 20, 'CHP', 'incentive 2')</t>
  </si>
  <si>
    <t>(1, 20, 'Feedstock', 'avoided fertilizer')</t>
  </si>
  <si>
    <t>(1, 20, 'Feedstock', 'bio oil')</t>
  </si>
  <si>
    <t>(1, 20, 'Feedstock', 'avoided coal')</t>
  </si>
  <si>
    <t>(1, 20, 'Feedstock', 'potting media')</t>
  </si>
  <si>
    <t>(1, 20, 'Feedstock', 'incentive 1')</t>
  </si>
  <si>
    <t>(1, 20, 'Feedstock', 'incentive 2')</t>
  </si>
  <si>
    <t>(1, 21, 'Pyrolysis', 'avoided fertilizer')</t>
  </si>
  <si>
    <t>(1, 21, 'Pyrolysis', 'bio oil')</t>
  </si>
  <si>
    <t>(1, 21, 'Pyrolysis', 'avoided coal')</t>
  </si>
  <si>
    <t>(1, 21, 'Pyrolysis', 'potting media')</t>
  </si>
  <si>
    <t>(1, 21, 'Pyrolysis', 'incentive 1')</t>
  </si>
  <si>
    <t>(1, 21, 'Pyrolysis', 'incentive 2')</t>
  </si>
  <si>
    <t>(1, 21, 'AD', 'avoided fertilizer')</t>
  </si>
  <si>
    <t>(1, 21, 'AD', 'bio oil')</t>
  </si>
  <si>
    <t>(1, 21, 'AD', 'avoided coal')</t>
  </si>
  <si>
    <t>(1, 21, 'AD', 'potting media')</t>
  </si>
  <si>
    <t>(1, 21, 'AD', 'incentive 1')</t>
  </si>
  <si>
    <t>(1, 21, 'AD', 'incentive 2')</t>
  </si>
  <si>
    <t>(1, 21, 'HTL', 'avoided fertilizer')</t>
  </si>
  <si>
    <t>(1, 21, 'HTL', 'bio oil')</t>
  </si>
  <si>
    <t>(1, 21, 'HTL', 'avoided coal')</t>
  </si>
  <si>
    <t>(1, 21, 'HTL', 'potting media')</t>
  </si>
  <si>
    <t>(1, 21, 'HTL', 'incentive 1')</t>
  </si>
  <si>
    <t>(1, 21, 'HTL', 'incentive 2')</t>
  </si>
  <si>
    <t>(1, 21, 'HTC', 'avoided fertilizer')</t>
  </si>
  <si>
    <t>(1, 21, 'HTC', 'bio oil')</t>
  </si>
  <si>
    <t>(1, 21, 'HTC', 'avoided coal')</t>
  </si>
  <si>
    <t>(1, 21, 'HTC', 'potting media')</t>
  </si>
  <si>
    <t>(1, 21, 'HTC', 'incentive 1')</t>
  </si>
  <si>
    <t>(1, 21, 'HTC', 'incentive 2')</t>
  </si>
  <si>
    <t>(1, 21, 'CHP', 'avoided fertilizer')</t>
  </si>
  <si>
    <t>(1, 21, 'CHP', 'bio oil')</t>
  </si>
  <si>
    <t>(1, 21, 'CHP', 'avoided coal')</t>
  </si>
  <si>
    <t>(1, 21, 'CHP', 'potting media')</t>
  </si>
  <si>
    <t>(1, 21, 'CHP', 'incentive 1')</t>
  </si>
  <si>
    <t>(1, 21, 'CHP', 'incentive 2')</t>
  </si>
  <si>
    <t>(1, 21, 'Feedstock', 'avoided fertilizer')</t>
  </si>
  <si>
    <t>(1, 21, 'Feedstock', 'bio oil')</t>
  </si>
  <si>
    <t>(1, 21, 'Feedstock', 'avoided coal')</t>
  </si>
  <si>
    <t>(1, 21, 'Feedstock', 'potting media')</t>
  </si>
  <si>
    <t>(1, 21, 'Feedstock', 'incentive 1')</t>
  </si>
  <si>
    <t>(1, 21, 'Feedstock', 'incentive 2')</t>
  </si>
  <si>
    <t>(1, 22, 'Pyrolysis', 'avoided fertilizer')</t>
  </si>
  <si>
    <t>(1, 22, 'Pyrolysis', 'bio oil')</t>
  </si>
  <si>
    <t>(1, 22, 'Pyrolysis', 'avoided coal')</t>
  </si>
  <si>
    <t>(1, 22, 'Pyrolysis', 'potting media')</t>
  </si>
  <si>
    <t>(1, 22, 'Pyrolysis', 'incentive 1')</t>
  </si>
  <si>
    <t>(1, 22, 'Pyrolysis', 'incentive 2')</t>
  </si>
  <si>
    <t>(1, 22, 'AD', 'avoided fertilizer')</t>
  </si>
  <si>
    <t>(1, 22, 'AD', 'bio oil')</t>
  </si>
  <si>
    <t>(1, 22, 'AD', 'avoided coal')</t>
  </si>
  <si>
    <t>(1, 22, 'AD', 'potting media')</t>
  </si>
  <si>
    <t>(1, 22, 'AD', 'incentive 1')</t>
  </si>
  <si>
    <t>(1, 22, 'AD', 'incentive 2')</t>
  </si>
  <si>
    <t>(1, 22, 'HTL', 'avoided fertilizer')</t>
  </si>
  <si>
    <t>(1, 22, 'HTL', 'bio oil')</t>
  </si>
  <si>
    <t>(1, 22, 'HTL', 'avoided coal')</t>
  </si>
  <si>
    <t>(1, 22, 'HTL', 'potting media')</t>
  </si>
  <si>
    <t>(1, 22, 'HTL', 'incentive 1')</t>
  </si>
  <si>
    <t>(1, 22, 'HTL', 'incentive 2')</t>
  </si>
  <si>
    <t>(1, 22, 'HTC', 'avoided fertilizer')</t>
  </si>
  <si>
    <t>(1, 22, 'HTC', 'bio oil')</t>
  </si>
  <si>
    <t>(1, 22, 'HTC', 'avoided coal')</t>
  </si>
  <si>
    <t>(1, 22, 'HTC', 'potting media')</t>
  </si>
  <si>
    <t>(1, 22, 'HTC', 'incentive 1')</t>
  </si>
  <si>
    <t>(1, 22, 'HTC', 'incentive 2')</t>
  </si>
  <si>
    <t>(1, 22, 'CHP', 'avoided fertilizer')</t>
  </si>
  <si>
    <t>(1, 22, 'CHP', 'bio oil')</t>
  </si>
  <si>
    <t>(1, 22, 'CHP', 'avoided coal')</t>
  </si>
  <si>
    <t>(1, 22, 'CHP', 'potting media')</t>
  </si>
  <si>
    <t>(1, 22, 'CHP', 'incentive 1')</t>
  </si>
  <si>
    <t>(1, 22, 'CHP', 'incentive 2')</t>
  </si>
  <si>
    <t>(1, 22, 'Feedstock', 'avoided fertilizer')</t>
  </si>
  <si>
    <t>(1, 22, 'Feedstock', 'bio oil')</t>
  </si>
  <si>
    <t>(1, 22, 'Feedstock', 'avoided coal')</t>
  </si>
  <si>
    <t>(1, 22, 'Feedstock', 'potting media')</t>
  </si>
  <si>
    <t>(1, 22, 'Feedstock', 'incentive 1')</t>
  </si>
  <si>
    <t>(1, 22, 'Feedstock', 'incentive 2')</t>
  </si>
  <si>
    <t>(1, 23, 'Pyrolysis', 'avoided fertilizer')</t>
  </si>
  <si>
    <t>(1, 23, 'Pyrolysis', 'bio oil')</t>
  </si>
  <si>
    <t>(1, 23, 'Pyrolysis', 'avoided coal')</t>
  </si>
  <si>
    <t>(1, 23, 'Pyrolysis', 'potting media')</t>
  </si>
  <si>
    <t>(1, 23, 'Pyrolysis', 'incentive 1')</t>
  </si>
  <si>
    <t>(1, 23, 'Pyrolysis', 'incentive 2')</t>
  </si>
  <si>
    <t>(1, 23, 'AD', 'avoided fertilizer')</t>
  </si>
  <si>
    <t>(1, 23, 'AD', 'bio oil')</t>
  </si>
  <si>
    <t>(1, 23, 'AD', 'avoided coal')</t>
  </si>
  <si>
    <t>(1, 23, 'AD', 'potting media')</t>
  </si>
  <si>
    <t>(1, 23, 'AD', 'incentive 1')</t>
  </si>
  <si>
    <t>(1, 23, 'AD', 'incentive 2')</t>
  </si>
  <si>
    <t>(1, 23, 'HTL', 'avoided fertilizer')</t>
  </si>
  <si>
    <t>(1, 23, 'HTL', 'bio oil')</t>
  </si>
  <si>
    <t>(1, 23, 'HTL', 'avoided coal')</t>
  </si>
  <si>
    <t>(1, 23, 'HTL', 'potting media')</t>
  </si>
  <si>
    <t>(1, 23, 'HTL', 'incentive 1')</t>
  </si>
  <si>
    <t>(1, 23, 'HTL', 'incentive 2')</t>
  </si>
  <si>
    <t>(1, 23, 'HTC', 'avoided fertilizer')</t>
  </si>
  <si>
    <t>(1, 23, 'HTC', 'bio oil')</t>
  </si>
  <si>
    <t>(1, 23, 'HTC', 'avoided coal')</t>
  </si>
  <si>
    <t>(1, 23, 'HTC', 'potting media')</t>
  </si>
  <si>
    <t>(1, 23, 'HTC', 'incentive 1')</t>
  </si>
  <si>
    <t>(1, 23, 'HTC', 'incentive 2')</t>
  </si>
  <si>
    <t>(1, 23, 'CHP', 'avoided fertilizer')</t>
  </si>
  <si>
    <t>(1, 23, 'CHP', 'bio oil')</t>
  </si>
  <si>
    <t>(1, 23, 'CHP', 'avoided coal')</t>
  </si>
  <si>
    <t>(1, 23, 'CHP', 'potting media')</t>
  </si>
  <si>
    <t>(1, 23, 'CHP', 'incentive 1')</t>
  </si>
  <si>
    <t>(1, 23, 'CHP', 'incentive 2')</t>
  </si>
  <si>
    <t>(1, 23, 'Feedstock', 'avoided fertilizer')</t>
  </si>
  <si>
    <t>(1, 23, 'Feedstock', 'bio oil')</t>
  </si>
  <si>
    <t>(1, 23, 'Feedstock', 'avoided coal')</t>
  </si>
  <si>
    <t>(1, 23, 'Feedstock', 'potting media')</t>
  </si>
  <si>
    <t>(1, 23, 'Feedstock', 'incentive 1')</t>
  </si>
  <si>
    <t>(1, 23, 'Feedstock', 'incentive 2')</t>
  </si>
  <si>
    <t>(1, 24, 'Pyrolysis', 'avoided fertilizer')</t>
  </si>
  <si>
    <t>(1, 24, 'Pyrolysis', 'bio oil')</t>
  </si>
  <si>
    <t>(1, 24, 'Pyrolysis', 'avoided coal')</t>
  </si>
  <si>
    <t>(1, 24, 'Pyrolysis', 'potting media')</t>
  </si>
  <si>
    <t>(1, 24, 'Pyrolysis', 'incentive 1')</t>
  </si>
  <si>
    <t>(1, 24, 'Pyrolysis', 'incentive 2')</t>
  </si>
  <si>
    <t>(1, 24, 'AD', 'avoided fertilizer')</t>
  </si>
  <si>
    <t>(1, 24, 'AD', 'bio oil')</t>
  </si>
  <si>
    <t>(1, 24, 'AD', 'avoided coal')</t>
  </si>
  <si>
    <t>(1, 24, 'AD', 'potting media')</t>
  </si>
  <si>
    <t>(1, 24, 'AD', 'incentive 1')</t>
  </si>
  <si>
    <t>(1, 24, 'AD', 'incentive 2')</t>
  </si>
  <si>
    <t>(1, 24, 'HTL', 'avoided fertilizer')</t>
  </si>
  <si>
    <t>(1, 24, 'HTL', 'bio oil')</t>
  </si>
  <si>
    <t>(1, 24, 'HTL', 'avoided coal')</t>
  </si>
  <si>
    <t>(1, 24, 'HTL', 'potting media')</t>
  </si>
  <si>
    <t>(1, 24, 'HTL', 'incentive 1')</t>
  </si>
  <si>
    <t>(1, 24, 'HTL', 'incentive 2')</t>
  </si>
  <si>
    <t>(1, 24, 'HTC', 'avoided fertilizer')</t>
  </si>
  <si>
    <t>(1, 24, 'HTC', 'bio oil')</t>
  </si>
  <si>
    <t>(1, 24, 'HTC', 'avoided coal')</t>
  </si>
  <si>
    <t>(1, 24, 'HTC', 'potting media')</t>
  </si>
  <si>
    <t>(1, 24, 'HTC', 'incentive 1')</t>
  </si>
  <si>
    <t>(1, 24, 'HTC', 'incentive 2')</t>
  </si>
  <si>
    <t>(1, 24, 'CHP', 'avoided fertilizer')</t>
  </si>
  <si>
    <t>(1, 24, 'CHP', 'bio oil')</t>
  </si>
  <si>
    <t>(1, 24, 'CHP', 'avoided coal')</t>
  </si>
  <si>
    <t>(1, 24, 'CHP', 'potting media')</t>
  </si>
  <si>
    <t>(1, 24, 'CHP', 'incentive 1')</t>
  </si>
  <si>
    <t>(1, 24, 'CHP', 'incentive 2')</t>
  </si>
  <si>
    <t>(1, 24, 'Feedstock', 'avoided fertilizer')</t>
  </si>
  <si>
    <t>(1, 24, 'Feedstock', 'bio oil')</t>
  </si>
  <si>
    <t>(1, 24, 'Feedstock', 'avoided coal')</t>
  </si>
  <si>
    <t>(1, 24, 'Feedstock', 'potting media')</t>
  </si>
  <si>
    <t>(1, 24, 'Feedstock', 'incentive 1')</t>
  </si>
  <si>
    <t>(1, 24, 'Feedstock', 'incentive 2')</t>
  </si>
  <si>
    <t>(1, 25, 'Pyrolysis', 'avoided fertilizer')</t>
  </si>
  <si>
    <t>(1, 25, 'Pyrolysis', 'bio oil')</t>
  </si>
  <si>
    <t>(1, 25, 'Pyrolysis', 'avoided coal')</t>
  </si>
  <si>
    <t>(1, 25, 'Pyrolysis', 'potting media')</t>
  </si>
  <si>
    <t>(1, 25, 'Pyrolysis', 'incentive 1')</t>
  </si>
  <si>
    <t>(1, 25, 'Pyrolysis', 'incentive 2')</t>
  </si>
  <si>
    <t>(1, 25, 'AD', 'avoided fertilizer')</t>
  </si>
  <si>
    <t>(1, 25, 'AD', 'bio oil')</t>
  </si>
  <si>
    <t>(1, 25, 'AD', 'avoided coal')</t>
  </si>
  <si>
    <t>(1, 25, 'AD', 'potting media')</t>
  </si>
  <si>
    <t>(1, 25, 'AD', 'incentive 1')</t>
  </si>
  <si>
    <t>(1, 25, 'AD', 'incentive 2')</t>
  </si>
  <si>
    <t>(1, 25, 'HTL', 'avoided fertilizer')</t>
  </si>
  <si>
    <t>(1, 25, 'HTL', 'bio oil')</t>
  </si>
  <si>
    <t>(1, 25, 'HTL', 'avoided coal')</t>
  </si>
  <si>
    <t>(1, 25, 'HTL', 'potting media')</t>
  </si>
  <si>
    <t>(1, 25, 'HTL', 'incentive 1')</t>
  </si>
  <si>
    <t>(1, 25, 'HTL', 'incentive 2')</t>
  </si>
  <si>
    <t>(1, 25, 'HTC', 'avoided fertilizer')</t>
  </si>
  <si>
    <t>(1, 25, 'HTC', 'bio oil')</t>
  </si>
  <si>
    <t>(1, 25, 'HTC', 'avoided coal')</t>
  </si>
  <si>
    <t>(1, 25, 'HTC', 'potting media')</t>
  </si>
  <si>
    <t>(1, 25, 'HTC', 'incentive 1')</t>
  </si>
  <si>
    <t>(1, 25, 'HTC', 'incentive 2')</t>
  </si>
  <si>
    <t>(1, 25, 'CHP', 'avoided fertilizer')</t>
  </si>
  <si>
    <t>(1, 25, 'CHP', 'bio oil')</t>
  </si>
  <si>
    <t>(1, 25, 'CHP', 'avoided coal')</t>
  </si>
  <si>
    <t>(1, 25, 'CHP', 'potting media')</t>
  </si>
  <si>
    <t>(1, 25, 'CHP', 'incentive 1')</t>
  </si>
  <si>
    <t>(1, 25, 'CHP', 'incentive 2')</t>
  </si>
  <si>
    <t>(1, 25, 'Feedstock', 'avoided fertilizer')</t>
  </si>
  <si>
    <t>(1, 25, 'Feedstock', 'bio oil')</t>
  </si>
  <si>
    <t>(1, 25, 'Feedstock', 'avoided coal')</t>
  </si>
  <si>
    <t>(1, 25, 'Feedstock', 'potting media')</t>
  </si>
  <si>
    <t>(1, 25, 'Feedstock', 'incentive 1')</t>
  </si>
  <si>
    <t>(1, 25, 'Feedstock', 'incentive 2')</t>
  </si>
  <si>
    <t>(1, 26, 'Pyrolysis', 'avoided fertilizer')</t>
  </si>
  <si>
    <t>(1, 26, 'Pyrolysis', 'bio oil')</t>
  </si>
  <si>
    <t>(1, 26, 'Pyrolysis', 'avoided coal')</t>
  </si>
  <si>
    <t>(1, 26, 'Pyrolysis', 'potting media')</t>
  </si>
  <si>
    <t>(1, 26, 'Pyrolysis', 'incentive 1')</t>
  </si>
  <si>
    <t>(1, 26, 'Pyrolysis', 'incentive 2')</t>
  </si>
  <si>
    <t>(1, 26, 'AD', 'avoided fertilizer')</t>
  </si>
  <si>
    <t>(1, 26, 'AD', 'bio oil')</t>
  </si>
  <si>
    <t>(1, 26, 'AD', 'avoided coal')</t>
  </si>
  <si>
    <t>(1, 26, 'AD', 'potting media')</t>
  </si>
  <si>
    <t>(1, 26, 'AD', 'incentive 1')</t>
  </si>
  <si>
    <t>(1, 26, 'AD', 'incentive 2')</t>
  </si>
  <si>
    <t>(1, 26, 'HTL', 'avoided fertilizer')</t>
  </si>
  <si>
    <t>(1, 26, 'HTL', 'bio oil')</t>
  </si>
  <si>
    <t>(1, 26, 'HTL', 'avoided coal')</t>
  </si>
  <si>
    <t>(1, 26, 'HTL', 'potting media')</t>
  </si>
  <si>
    <t>(1, 26, 'HTL', 'incentive 1')</t>
  </si>
  <si>
    <t>(1, 26, 'HTL', 'incentive 2')</t>
  </si>
  <si>
    <t>(1, 26, 'HTC', 'avoided fertilizer')</t>
  </si>
  <si>
    <t>(1, 26, 'HTC', 'bio oil')</t>
  </si>
  <si>
    <t>(1, 26, 'HTC', 'avoided coal')</t>
  </si>
  <si>
    <t>(1, 26, 'HTC', 'potting media')</t>
  </si>
  <si>
    <t>(1, 26, 'HTC', 'incentive 1')</t>
  </si>
  <si>
    <t>(1, 26, 'HTC', 'incentive 2')</t>
  </si>
  <si>
    <t>(1, 26, 'CHP', 'avoided fertilizer')</t>
  </si>
  <si>
    <t>(1, 26, 'CHP', 'bio oil')</t>
  </si>
  <si>
    <t>(1, 26, 'CHP', 'avoided coal')</t>
  </si>
  <si>
    <t>(1, 26, 'CHP', 'potting media')</t>
  </si>
  <si>
    <t>(1, 26, 'CHP', 'incentive 1')</t>
  </si>
  <si>
    <t>(1, 26, 'CHP', 'incentive 2')</t>
  </si>
  <si>
    <t>(1, 26, 'Feedstock', 'avoided fertilizer')</t>
  </si>
  <si>
    <t>(1, 26, 'Feedstock', 'bio oil')</t>
  </si>
  <si>
    <t>(1, 26, 'Feedstock', 'avoided coal')</t>
  </si>
  <si>
    <t>(1, 26, 'Feedstock', 'potting media')</t>
  </si>
  <si>
    <t>(1, 26, 'Feedstock', 'incentive 1')</t>
  </si>
  <si>
    <t>(1, 26, 'Feedstock', 'incentive 2')</t>
  </si>
  <si>
    <t>(1, 27, 'Pyrolysis', 'avoided fertilizer')</t>
  </si>
  <si>
    <t>(1, 27, 'Pyrolysis', 'bio oil')</t>
  </si>
  <si>
    <t>(1, 27, 'Pyrolysis', 'avoided coal')</t>
  </si>
  <si>
    <t>(1, 27, 'Pyrolysis', 'potting media')</t>
  </si>
  <si>
    <t>(1, 27, 'Pyrolysis', 'incentive 1')</t>
  </si>
  <si>
    <t>(1, 27, 'Pyrolysis', 'incentive 2')</t>
  </si>
  <si>
    <t>(1, 27, 'AD', 'avoided fertilizer')</t>
  </si>
  <si>
    <t>(1, 27, 'AD', 'bio oil')</t>
  </si>
  <si>
    <t>(1, 27, 'AD', 'avoided coal')</t>
  </si>
  <si>
    <t>(1, 27, 'AD', 'potting media')</t>
  </si>
  <si>
    <t>(1, 27, 'AD', 'incentive 1')</t>
  </si>
  <si>
    <t>(1, 27, 'AD', 'incentive 2')</t>
  </si>
  <si>
    <t>(1, 27, 'HTL', 'avoided fertilizer')</t>
  </si>
  <si>
    <t>(1, 27, 'HTL', 'bio oil')</t>
  </si>
  <si>
    <t>(1, 27, 'HTL', 'avoided coal')</t>
  </si>
  <si>
    <t>(1, 27, 'HTL', 'potting media')</t>
  </si>
  <si>
    <t>(1, 27, 'HTL', 'incentive 1')</t>
  </si>
  <si>
    <t>(1, 27, 'HTL', 'incentive 2')</t>
  </si>
  <si>
    <t>(1, 27, 'HTC', 'avoided fertilizer')</t>
  </si>
  <si>
    <t>(1, 27, 'HTC', 'bio oil')</t>
  </si>
  <si>
    <t>(1, 27, 'HTC', 'avoided coal')</t>
  </si>
  <si>
    <t>(1, 27, 'HTC', 'potting media')</t>
  </si>
  <si>
    <t>(1, 27, 'HTC', 'incentive 1')</t>
  </si>
  <si>
    <t>(1, 27, 'HTC', 'incentive 2')</t>
  </si>
  <si>
    <t>(1, 27, 'CHP', 'avoided fertilizer')</t>
  </si>
  <si>
    <t>(1, 27, 'CHP', 'bio oil')</t>
  </si>
  <si>
    <t>(1, 27, 'CHP', 'avoided coal')</t>
  </si>
  <si>
    <t>(1, 27, 'CHP', 'potting media')</t>
  </si>
  <si>
    <t>(1, 27, 'CHP', 'incentive 1')</t>
  </si>
  <si>
    <t>(1, 27, 'CHP', 'incentive 2')</t>
  </si>
  <si>
    <t>(1, 27, 'Feedstock', 'avoided fertilizer')</t>
  </si>
  <si>
    <t>(1, 27, 'Feedstock', 'bio oil')</t>
  </si>
  <si>
    <t>(1, 27, 'Feedstock', 'avoided coal')</t>
  </si>
  <si>
    <t>(1, 27, 'Feedstock', 'potting media')</t>
  </si>
  <si>
    <t>(1, 27, 'Feedstock', 'incentive 1')</t>
  </si>
  <si>
    <t>(1, 27, 'Feedstock', 'incentive 2')</t>
  </si>
  <si>
    <t>(1, 28, 'Pyrolysis', 'avoided fertilizer')</t>
  </si>
  <si>
    <t>(1, 28, 'Pyrolysis', 'bio oil')</t>
  </si>
  <si>
    <t>(1, 28, 'Pyrolysis', 'avoided coal')</t>
  </si>
  <si>
    <t>(1, 28, 'Pyrolysis', 'potting media')</t>
  </si>
  <si>
    <t>(1, 28, 'Pyrolysis', 'incentive 1')</t>
  </si>
  <si>
    <t>(1, 28, 'Pyrolysis', 'incentive 2')</t>
  </si>
  <si>
    <t>(1, 28, 'AD', 'avoided fertilizer')</t>
  </si>
  <si>
    <t>(1, 28, 'AD', 'bio oil')</t>
  </si>
  <si>
    <t>(1, 28, 'AD', 'avoided coal')</t>
  </si>
  <si>
    <t>(1, 28, 'AD', 'potting media')</t>
  </si>
  <si>
    <t>(1, 28, 'AD', 'incentive 1')</t>
  </si>
  <si>
    <t>(1, 28, 'AD', 'incentive 2')</t>
  </si>
  <si>
    <t>(1, 28, 'HTL', 'avoided fertilizer')</t>
  </si>
  <si>
    <t>(1, 28, 'HTL', 'bio oil')</t>
  </si>
  <si>
    <t>(1, 28, 'HTL', 'avoided coal')</t>
  </si>
  <si>
    <t>(1, 28, 'HTL', 'potting media')</t>
  </si>
  <si>
    <t>(1, 28, 'HTL', 'incentive 1')</t>
  </si>
  <si>
    <t>(1, 28, 'HTL', 'incentive 2')</t>
  </si>
  <si>
    <t>(1, 28, 'HTC', 'avoided fertilizer')</t>
  </si>
  <si>
    <t>(1, 28, 'HTC', 'bio oil')</t>
  </si>
  <si>
    <t>(1, 28, 'HTC', 'avoided coal')</t>
  </si>
  <si>
    <t>(1, 28, 'HTC', 'potting media')</t>
  </si>
  <si>
    <t>(1, 28, 'HTC', 'incentive 1')</t>
  </si>
  <si>
    <t>(1, 28, 'HTC', 'incentive 2')</t>
  </si>
  <si>
    <t>(1, 28, 'CHP', 'avoided fertilizer')</t>
  </si>
  <si>
    <t>(1, 28, 'CHP', 'bio oil')</t>
  </si>
  <si>
    <t>(1, 28, 'CHP', 'avoided coal')</t>
  </si>
  <si>
    <t>(1, 28, 'CHP', 'potting media')</t>
  </si>
  <si>
    <t>(1, 28, 'CHP', 'incentive 1')</t>
  </si>
  <si>
    <t>(1, 28, 'CHP', 'incentive 2')</t>
  </si>
  <si>
    <t>(1, 28, 'Feedstock', 'avoided fertilizer')</t>
  </si>
  <si>
    <t>(1, 28, 'Feedstock', 'bio oil')</t>
  </si>
  <si>
    <t>(1, 28, 'Feedstock', 'avoided coal')</t>
  </si>
  <si>
    <t>(1, 28, 'Feedstock', 'potting media')</t>
  </si>
  <si>
    <t>(1, 28, 'Feedstock', 'incentive 1')</t>
  </si>
  <si>
    <t>(1, 28, 'Feedstock', 'incentive 2')</t>
  </si>
  <si>
    <t>(1, 29, 'Pyrolysis', 'avoided fertilizer')</t>
  </si>
  <si>
    <t>(1, 29, 'Pyrolysis', 'bio oil')</t>
  </si>
  <si>
    <t>(1, 29, 'Pyrolysis', 'avoided coal')</t>
  </si>
  <si>
    <t>(1, 29, 'Pyrolysis', 'potting media')</t>
  </si>
  <si>
    <t>(1, 29, 'Pyrolysis', 'incentive 1')</t>
  </si>
  <si>
    <t>(1, 29, 'Pyrolysis', 'incentive 2')</t>
  </si>
  <si>
    <t>(1, 29, 'AD', 'avoided fertilizer')</t>
  </si>
  <si>
    <t>(1, 29, 'AD', 'bio oil')</t>
  </si>
  <si>
    <t>(1, 29, 'AD', 'avoided coal')</t>
  </si>
  <si>
    <t>(1, 29, 'AD', 'potting media')</t>
  </si>
  <si>
    <t>(1, 29, 'AD', 'incentive 1')</t>
  </si>
  <si>
    <t>(1, 29, 'AD', 'incentive 2')</t>
  </si>
  <si>
    <t>(1, 29, 'HTL', 'avoided fertilizer')</t>
  </si>
  <si>
    <t>(1, 29, 'HTL', 'bio oil')</t>
  </si>
  <si>
    <t>(1, 29, 'HTL', 'avoided coal')</t>
  </si>
  <si>
    <t>(1, 29, 'HTL', 'potting media')</t>
  </si>
  <si>
    <t>(1, 29, 'HTL', 'incentive 1')</t>
  </si>
  <si>
    <t>(1, 29, 'HTL', 'incentive 2')</t>
  </si>
  <si>
    <t>(1, 29, 'HTC', 'avoided fertilizer')</t>
  </si>
  <si>
    <t>(1, 29, 'HTC', 'bio oil')</t>
  </si>
  <si>
    <t>(1, 29, 'HTC', 'avoided coal')</t>
  </si>
  <si>
    <t>(1, 29, 'HTC', 'potting media')</t>
  </si>
  <si>
    <t>(1, 29, 'HTC', 'incentive 1')</t>
  </si>
  <si>
    <t>(1, 29, 'HTC', 'incentive 2')</t>
  </si>
  <si>
    <t>(1, 29, 'CHP', 'avoided fertilizer')</t>
  </si>
  <si>
    <t>(1, 29, 'CHP', 'bio oil')</t>
  </si>
  <si>
    <t>(1, 29, 'CHP', 'avoided coal')</t>
  </si>
  <si>
    <t>(1, 29, 'CHP', 'potting media')</t>
  </si>
  <si>
    <t>(1, 29, 'CHP', 'incentive 1')</t>
  </si>
  <si>
    <t>(1, 29, 'CHP', 'incentive 2')</t>
  </si>
  <si>
    <t>(1, 29, 'Feedstock', 'avoided fertilizer')</t>
  </si>
  <si>
    <t>(1, 29, 'Feedstock', 'bio oil')</t>
  </si>
  <si>
    <t>(1, 29, 'Feedstock', 'avoided coal')</t>
  </si>
  <si>
    <t>(1, 29, 'Feedstock', 'potting media')</t>
  </si>
  <si>
    <t>(1, 29, 'Feedstock', 'incentive 1')</t>
  </si>
  <si>
    <t>(1, 29, 'Feedstock', 'incentive 2')</t>
  </si>
  <si>
    <t>(1, 30, 'Pyrolysis', 'avoided fertilizer')</t>
  </si>
  <si>
    <t>(1, 30, 'Pyrolysis', 'bio oil')</t>
  </si>
  <si>
    <t>(1, 30, 'Pyrolysis', 'avoided coal')</t>
  </si>
  <si>
    <t>(1, 30, 'Pyrolysis', 'potting media')</t>
  </si>
  <si>
    <t>(1, 30, 'Pyrolysis', 'incentive 1')</t>
  </si>
  <si>
    <t>(1, 30, 'Pyrolysis', 'incentive 2')</t>
  </si>
  <si>
    <t>(1, 30, 'AD', 'avoided fertilizer')</t>
  </si>
  <si>
    <t>(1, 30, 'AD', 'bio oil')</t>
  </si>
  <si>
    <t>(1, 30, 'AD', 'avoided coal')</t>
  </si>
  <si>
    <t>(1, 30, 'AD', 'potting media')</t>
  </si>
  <si>
    <t>(1, 30, 'AD', 'incentive 1')</t>
  </si>
  <si>
    <t>(1, 30, 'AD', 'incentive 2')</t>
  </si>
  <si>
    <t>(1, 30, 'HTL', 'avoided fertilizer')</t>
  </si>
  <si>
    <t>(1, 30, 'HTL', 'bio oil')</t>
  </si>
  <si>
    <t>(1, 30, 'HTL', 'avoided coal')</t>
  </si>
  <si>
    <t>(1, 30, 'HTL', 'potting media')</t>
  </si>
  <si>
    <t>(1, 30, 'HTL', 'incentive 1')</t>
  </si>
  <si>
    <t>(1, 30, 'HTL', 'incentive 2')</t>
  </si>
  <si>
    <t>(1, 30, 'HTC', 'avoided fertilizer')</t>
  </si>
  <si>
    <t>(1, 30, 'HTC', 'bio oil')</t>
  </si>
  <si>
    <t>(1, 30, 'HTC', 'avoided coal')</t>
  </si>
  <si>
    <t>(1, 30, 'HTC', 'potting media')</t>
  </si>
  <si>
    <t>(1, 30, 'HTC', 'incentive 1')</t>
  </si>
  <si>
    <t>(1, 30, 'HTC', 'incentive 2')</t>
  </si>
  <si>
    <t>(1, 30, 'CHP', 'avoided fertilizer')</t>
  </si>
  <si>
    <t>(1, 30, 'CHP', 'bio oil')</t>
  </si>
  <si>
    <t>(1, 30, 'CHP', 'avoided coal')</t>
  </si>
  <si>
    <t>(1, 30, 'CHP', 'potting media')</t>
  </si>
  <si>
    <t>(1, 30, 'CHP', 'incentive 1')</t>
  </si>
  <si>
    <t>(1, 30, 'CHP', 'incentive 2')</t>
  </si>
  <si>
    <t>(1, 30, 'Feedstock', 'avoided fertilizer')</t>
  </si>
  <si>
    <t>(1, 30, 'Feedstock', 'bio oil')</t>
  </si>
  <si>
    <t>(1, 30, 'Feedstock', 'avoided coal')</t>
  </si>
  <si>
    <t>(1, 30, 'Feedstock', 'potting media')</t>
  </si>
  <si>
    <t>(1, 30, 'Feedstock', 'incentive 1')</t>
  </si>
  <si>
    <t>(1, 30, 'Feedstock', 'incentive 2')</t>
  </si>
  <si>
    <t>(1, 31, 'Pyrolysis', 'avoided fertilizer')</t>
  </si>
  <si>
    <t>(1, 31, 'Pyrolysis', 'bio oil')</t>
  </si>
  <si>
    <t>(1, 31, 'Pyrolysis', 'avoided coal')</t>
  </si>
  <si>
    <t>(1, 31, 'Pyrolysis', 'potting media')</t>
  </si>
  <si>
    <t>(1, 31, 'Pyrolysis', 'incentive 1')</t>
  </si>
  <si>
    <t>(1, 31, 'Pyrolysis', 'incentive 2')</t>
  </si>
  <si>
    <t>(1, 31, 'AD', 'avoided fertilizer')</t>
  </si>
  <si>
    <t>(1, 31, 'AD', 'bio oil')</t>
  </si>
  <si>
    <t>(1, 31, 'AD', 'avoided coal')</t>
  </si>
  <si>
    <t>(1, 31, 'AD', 'potting media')</t>
  </si>
  <si>
    <t>(1, 31, 'AD', 'incentive 1')</t>
  </si>
  <si>
    <t>(1, 31, 'AD', 'incentive 2')</t>
  </si>
  <si>
    <t>(1, 31, 'HTL', 'avoided fertilizer')</t>
  </si>
  <si>
    <t>(1, 31, 'HTL', 'bio oil')</t>
  </si>
  <si>
    <t>(1, 31, 'HTL', 'avoided coal')</t>
  </si>
  <si>
    <t>(1, 31, 'HTL', 'potting media')</t>
  </si>
  <si>
    <t>(1, 31, 'HTL', 'incentive 1')</t>
  </si>
  <si>
    <t>(1, 31, 'HTL', 'incentive 2')</t>
  </si>
  <si>
    <t>(1, 31, 'HTC', 'avoided fertilizer')</t>
  </si>
  <si>
    <t>(1, 31, 'HTC', 'bio oil')</t>
  </si>
  <si>
    <t>(1, 31, 'HTC', 'avoided coal')</t>
  </si>
  <si>
    <t>(1, 31, 'HTC', 'potting media')</t>
  </si>
  <si>
    <t>(1, 31, 'HTC', 'incentive 1')</t>
  </si>
  <si>
    <t>(1, 31, 'HTC', 'incentive 2')</t>
  </si>
  <si>
    <t>(1, 31, 'CHP', 'avoided fertilizer')</t>
  </si>
  <si>
    <t>(1, 31, 'CHP', 'bio oil')</t>
  </si>
  <si>
    <t>(1, 31, 'CHP', 'avoided coal')</t>
  </si>
  <si>
    <t>(1, 31, 'CHP', 'potting media')</t>
  </si>
  <si>
    <t>(1, 31, 'CHP', 'incentive 1')</t>
  </si>
  <si>
    <t>(1, 31, 'CHP', 'incentive 2')</t>
  </si>
  <si>
    <t>(1, 31, 'Feedstock', 'avoided fertilizer')</t>
  </si>
  <si>
    <t>(1, 31, 'Feedstock', 'bio oil')</t>
  </si>
  <si>
    <t>(1, 31, 'Feedstock', 'avoided coal')</t>
  </si>
  <si>
    <t>(1, 31, 'Feedstock', 'potting media')</t>
  </si>
  <si>
    <t>(1, 31, 'Feedstock', 'incentive 1')</t>
  </si>
  <si>
    <t>(1, 31, 'Feedstock', 'incentive 2')</t>
  </si>
  <si>
    <t>(1, 32, 'Pyrolysis', 'avoided fertilizer')</t>
  </si>
  <si>
    <t>(1, 32, 'Pyrolysis', 'bio oil')</t>
  </si>
  <si>
    <t>(1, 32, 'Pyrolysis', 'avoided coal')</t>
  </si>
  <si>
    <t>(1, 32, 'Pyrolysis', 'potting media')</t>
  </si>
  <si>
    <t>(1, 32, 'Pyrolysis', 'incentive 1')</t>
  </si>
  <si>
    <t>(1, 32, 'Pyrolysis', 'incentive 2')</t>
  </si>
  <si>
    <t>(1, 32, 'AD', 'avoided fertilizer')</t>
  </si>
  <si>
    <t>(1, 32, 'AD', 'bio oil')</t>
  </si>
  <si>
    <t>(1, 32, 'AD', 'avoided coal')</t>
  </si>
  <si>
    <t>(1, 32, 'AD', 'potting media')</t>
  </si>
  <si>
    <t>(1, 32, 'AD', 'incentive 1')</t>
  </si>
  <si>
    <t>(1, 32, 'AD', 'incentive 2')</t>
  </si>
  <si>
    <t>(1, 32, 'HTL', 'avoided fertilizer')</t>
  </si>
  <si>
    <t>(1, 32, 'HTL', 'bio oil')</t>
  </si>
  <si>
    <t>(1, 32, 'HTL', 'avoided coal')</t>
  </si>
  <si>
    <t>(1, 32, 'HTL', 'potting media')</t>
  </si>
  <si>
    <t>(1, 32, 'HTL', 'incentive 1')</t>
  </si>
  <si>
    <t>(1, 32, 'HTL', 'incentive 2')</t>
  </si>
  <si>
    <t>(1, 32, 'HTC', 'avoided fertilizer')</t>
  </si>
  <si>
    <t>(1, 32, 'HTC', 'bio oil')</t>
  </si>
  <si>
    <t>(1, 32, 'HTC', 'avoided coal')</t>
  </si>
  <si>
    <t>(1, 32, 'HTC', 'potting media')</t>
  </si>
  <si>
    <t>(1, 32, 'HTC', 'incentive 1')</t>
  </si>
  <si>
    <t>(1, 32, 'HTC', 'incentive 2')</t>
  </si>
  <si>
    <t>(1, 32, 'CHP', 'avoided fertilizer')</t>
  </si>
  <si>
    <t>(1, 32, 'CHP', 'bio oil')</t>
  </si>
  <si>
    <t>(1, 32, 'CHP', 'avoided coal')</t>
  </si>
  <si>
    <t>(1, 32, 'CHP', 'potting media')</t>
  </si>
  <si>
    <t>(1, 32, 'CHP', 'incentive 1')</t>
  </si>
  <si>
    <t>(1, 32, 'CHP', 'incentive 2')</t>
  </si>
  <si>
    <t>(1, 32, 'Feedstock', 'avoided fertilizer')</t>
  </si>
  <si>
    <t>(1, 32, 'Feedstock', 'bio oil')</t>
  </si>
  <si>
    <t>(1, 32, 'Feedstock', 'avoided coal')</t>
  </si>
  <si>
    <t>(1, 32, 'Feedstock', 'potting media')</t>
  </si>
  <si>
    <t>(1, 32, 'Feedstock', 'incentive 1')</t>
  </si>
  <si>
    <t>(1, 32, 'Feedstock', 'incentive 2')</t>
  </si>
  <si>
    <t>(1, 33, 'Pyrolysis', 'avoided fertilizer')</t>
  </si>
  <si>
    <t>(1, 33, 'Pyrolysis', 'bio oil')</t>
  </si>
  <si>
    <t>(1, 33, 'Pyrolysis', 'avoided coal')</t>
  </si>
  <si>
    <t>(1, 33, 'Pyrolysis', 'potting media')</t>
  </si>
  <si>
    <t>(1, 33, 'Pyrolysis', 'incentive 1')</t>
  </si>
  <si>
    <t>(1, 33, 'Pyrolysis', 'incentive 2')</t>
  </si>
  <si>
    <t>(1, 33, 'AD', 'avoided fertilizer')</t>
  </si>
  <si>
    <t>(1, 33, 'AD', 'bio oil')</t>
  </si>
  <si>
    <t>(1, 33, 'AD', 'avoided coal')</t>
  </si>
  <si>
    <t>(1, 33, 'AD', 'potting media')</t>
  </si>
  <si>
    <t>(1, 33, 'AD', 'incentive 1')</t>
  </si>
  <si>
    <t>(1, 33, 'AD', 'incentive 2')</t>
  </si>
  <si>
    <t>(1, 33, 'HTL', 'avoided fertilizer')</t>
  </si>
  <si>
    <t>(1, 33, 'HTL', 'bio oil')</t>
  </si>
  <si>
    <t>(1, 33, 'HTL', 'avoided coal')</t>
  </si>
  <si>
    <t>(1, 33, 'HTL', 'potting media')</t>
  </si>
  <si>
    <t>(1, 33, 'HTL', 'incentive 1')</t>
  </si>
  <si>
    <t>(1, 33, 'HTL', 'incentive 2')</t>
  </si>
  <si>
    <t>(1, 33, 'HTC', 'avoided fertilizer')</t>
  </si>
  <si>
    <t>(1, 33, 'HTC', 'bio oil')</t>
  </si>
  <si>
    <t>(1, 33, 'HTC', 'avoided coal')</t>
  </si>
  <si>
    <t>(1, 33, 'HTC', 'potting media')</t>
  </si>
  <si>
    <t>(1, 33, 'HTC', 'incentive 1')</t>
  </si>
  <si>
    <t>(1, 33, 'HTC', 'incentive 2')</t>
  </si>
  <si>
    <t>(1, 33, 'CHP', 'avoided fertilizer')</t>
  </si>
  <si>
    <t>(1, 33, 'CHP', 'bio oil')</t>
  </si>
  <si>
    <t>(1, 33, 'CHP', 'avoided coal')</t>
  </si>
  <si>
    <t>(1, 33, 'CHP', 'potting media')</t>
  </si>
  <si>
    <t>(1, 33, 'CHP', 'incentive 1')</t>
  </si>
  <si>
    <t>(1, 33, 'CHP', 'incentive 2')</t>
  </si>
  <si>
    <t>(1, 33, 'Feedstock', 'avoided fertilizer')</t>
  </si>
  <si>
    <t>(1, 33, 'Feedstock', 'bio oil')</t>
  </si>
  <si>
    <t>(1, 33, 'Feedstock', 'avoided coal')</t>
  </si>
  <si>
    <t>(1, 33, 'Feedstock', 'potting media')</t>
  </si>
  <si>
    <t>(1, 33, 'Feedstock', 'incentive 1')</t>
  </si>
  <si>
    <t>(1, 33, 'Feedstock', 'incentive 2')</t>
  </si>
  <si>
    <t>(1, 34, 'Pyrolysis', 'avoided fertilizer')</t>
  </si>
  <si>
    <t>(1, 34, 'Pyrolysis', 'bio oil')</t>
  </si>
  <si>
    <t>(1, 34, 'Pyrolysis', 'avoided coal')</t>
  </si>
  <si>
    <t>(1, 34, 'Pyrolysis', 'potting media')</t>
  </si>
  <si>
    <t>(1, 34, 'Pyrolysis', 'incentive 1')</t>
  </si>
  <si>
    <t>(1, 34, 'Pyrolysis', 'incentive 2')</t>
  </si>
  <si>
    <t>(1, 34, 'AD', 'avoided fertilizer')</t>
  </si>
  <si>
    <t>(1, 34, 'AD', 'bio oil')</t>
  </si>
  <si>
    <t>(1, 34, 'AD', 'avoided coal')</t>
  </si>
  <si>
    <t>(1, 34, 'AD', 'potting media')</t>
  </si>
  <si>
    <t>(1, 34, 'AD', 'incentive 1')</t>
  </si>
  <si>
    <t>(1, 34, 'AD', 'incentive 2')</t>
  </si>
  <si>
    <t>(1, 34, 'HTL', 'avoided fertilizer')</t>
  </si>
  <si>
    <t>(1, 34, 'HTL', 'bio oil')</t>
  </si>
  <si>
    <t>(1, 34, 'HTL', 'avoided coal')</t>
  </si>
  <si>
    <t>(1, 34, 'HTL', 'potting media')</t>
  </si>
  <si>
    <t>(1, 34, 'HTL', 'incentive 1')</t>
  </si>
  <si>
    <t>(1, 34, 'HTL', 'incentive 2')</t>
  </si>
  <si>
    <t>(1, 34, 'HTC', 'avoided fertilizer')</t>
  </si>
  <si>
    <t>(1, 34, 'HTC', 'bio oil')</t>
  </si>
  <si>
    <t>(1, 34, 'HTC', 'avoided coal')</t>
  </si>
  <si>
    <t>(1, 34, 'HTC', 'potting media')</t>
  </si>
  <si>
    <t>(1, 34, 'HTC', 'incentive 1')</t>
  </si>
  <si>
    <t>(1, 34, 'HTC', 'incentive 2')</t>
  </si>
  <si>
    <t>(1, 34, 'CHP', 'avoided fertilizer')</t>
  </si>
  <si>
    <t>(1, 34, 'CHP', 'bio oil')</t>
  </si>
  <si>
    <t>(1, 34, 'CHP', 'avoided coal')</t>
  </si>
  <si>
    <t>(1, 34, 'CHP', 'potting media')</t>
  </si>
  <si>
    <t>(1, 34, 'CHP', 'incentive 1')</t>
  </si>
  <si>
    <t>(1, 34, 'CHP', 'incentive 2')</t>
  </si>
  <si>
    <t>(1, 34, 'Feedstock', 'avoided fertilizer')</t>
  </si>
  <si>
    <t>(1, 34, 'Feedstock', 'bio oil')</t>
  </si>
  <si>
    <t>(1, 34, 'Feedstock', 'avoided coal')</t>
  </si>
  <si>
    <t>(1, 34, 'Feedstock', 'potting media')</t>
  </si>
  <si>
    <t>(1, 34, 'Feedstock', 'incentive 1')</t>
  </si>
  <si>
    <t>(1, 34, 'Feedstock', 'incentive 2')</t>
  </si>
  <si>
    <t>(1, 35, 'Pyrolysis', 'avoided fertilizer')</t>
  </si>
  <si>
    <t>(1, 35, 'Pyrolysis', 'bio oil')</t>
  </si>
  <si>
    <t>(1, 35, 'Pyrolysis', 'avoided coal')</t>
  </si>
  <si>
    <t>(1, 35, 'Pyrolysis', 'potting media')</t>
  </si>
  <si>
    <t>(1, 35, 'Pyrolysis', 'incentive 1')</t>
  </si>
  <si>
    <t>(1, 35, 'Pyrolysis', 'incentive 2')</t>
  </si>
  <si>
    <t>(1, 35, 'AD', 'avoided fertilizer')</t>
  </si>
  <si>
    <t>(1, 35, 'AD', 'bio oil')</t>
  </si>
  <si>
    <t>(1, 35, 'AD', 'avoided coal')</t>
  </si>
  <si>
    <t>(1, 35, 'AD', 'potting media')</t>
  </si>
  <si>
    <t>(1, 35, 'AD', 'incentive 1')</t>
  </si>
  <si>
    <t>(1, 35, 'AD', 'incentive 2')</t>
  </si>
  <si>
    <t>(1, 35, 'HTL', 'avoided fertilizer')</t>
  </si>
  <si>
    <t>(1, 35, 'HTL', 'bio oil')</t>
  </si>
  <si>
    <t>(1, 35, 'HTL', 'avoided coal')</t>
  </si>
  <si>
    <t>(1, 35, 'HTL', 'potting media')</t>
  </si>
  <si>
    <t>(1, 35, 'HTL', 'incentive 1')</t>
  </si>
  <si>
    <t>(1, 35, 'HTL', 'incentive 2')</t>
  </si>
  <si>
    <t>(1, 35, 'HTC', 'avoided fertilizer')</t>
  </si>
  <si>
    <t>(1, 35, 'HTC', 'bio oil')</t>
  </si>
  <si>
    <t>(1, 35, 'HTC', 'avoided coal')</t>
  </si>
  <si>
    <t>(1, 35, 'HTC', 'potting media')</t>
  </si>
  <si>
    <t>(1, 35, 'HTC', 'incentive 1')</t>
  </si>
  <si>
    <t>(1, 35, 'HTC', 'incentive 2')</t>
  </si>
  <si>
    <t>(1, 35, 'CHP', 'avoided fertilizer')</t>
  </si>
  <si>
    <t>(1, 35, 'CHP', 'bio oil')</t>
  </si>
  <si>
    <t>(1, 35, 'CHP', 'avoided coal')</t>
  </si>
  <si>
    <t>(1, 35, 'CHP', 'potting media')</t>
  </si>
  <si>
    <t>(1, 35, 'CHP', 'incentive 1')</t>
  </si>
  <si>
    <t>(1, 35, 'CHP', 'incentive 2')</t>
  </si>
  <si>
    <t>(1, 35, 'Feedstock', 'avoided fertilizer')</t>
  </si>
  <si>
    <t>(1, 35, 'Feedstock', 'bio oil')</t>
  </si>
  <si>
    <t>(1, 35, 'Feedstock', 'avoided coal')</t>
  </si>
  <si>
    <t>(1, 35, 'Feedstock', 'potting media')</t>
  </si>
  <si>
    <t>(1, 35, 'Feedstock', 'incentive 1')</t>
  </si>
  <si>
    <t>(1, 35, 'Feedstock', 'incentive 2')</t>
  </si>
  <si>
    <t>(1, 36, 'Pyrolysis', 'avoided fertilizer')</t>
  </si>
  <si>
    <t>(1, 36, 'Pyrolysis', 'bio oil')</t>
  </si>
  <si>
    <t>(1, 36, 'Pyrolysis', 'avoided coal')</t>
  </si>
  <si>
    <t>(1, 36, 'Pyrolysis', 'potting media')</t>
  </si>
  <si>
    <t>(1, 36, 'Pyrolysis', 'incentive 1')</t>
  </si>
  <si>
    <t>(1, 36, 'Pyrolysis', 'incentive 2')</t>
  </si>
  <si>
    <t>(1, 36, 'AD', 'avoided fertilizer')</t>
  </si>
  <si>
    <t>(1, 36, 'AD', 'bio oil')</t>
  </si>
  <si>
    <t>(1, 36, 'AD', 'avoided coal')</t>
  </si>
  <si>
    <t>(1, 36, 'AD', 'potting media')</t>
  </si>
  <si>
    <t>(1, 36, 'AD', 'incentive 1')</t>
  </si>
  <si>
    <t>(1, 36, 'AD', 'incentive 2')</t>
  </si>
  <si>
    <t>(1, 36, 'HTL', 'avoided fertilizer')</t>
  </si>
  <si>
    <t>(1, 36, 'HTL', 'bio oil')</t>
  </si>
  <si>
    <t>(1, 36, 'HTL', 'avoided coal')</t>
  </si>
  <si>
    <t>(1, 36, 'HTL', 'potting media')</t>
  </si>
  <si>
    <t>(1, 36, 'HTL', 'incentive 1')</t>
  </si>
  <si>
    <t>(1, 36, 'HTL', 'incentive 2')</t>
  </si>
  <si>
    <t>(1, 36, 'HTC', 'avoided fertilizer')</t>
  </si>
  <si>
    <t>(1, 36, 'HTC', 'bio oil')</t>
  </si>
  <si>
    <t>(1, 36, 'HTC', 'avoided coal')</t>
  </si>
  <si>
    <t>(1, 36, 'HTC', 'potting media')</t>
  </si>
  <si>
    <t>(1, 36, 'HTC', 'incentive 1')</t>
  </si>
  <si>
    <t>(1, 36, 'HTC', 'incentive 2')</t>
  </si>
  <si>
    <t>(1, 36, 'CHP', 'avoided fertilizer')</t>
  </si>
  <si>
    <t>(1, 36, 'CHP', 'bio oil')</t>
  </si>
  <si>
    <t>(1, 36, 'CHP', 'avoided coal')</t>
  </si>
  <si>
    <t>(1, 36, 'CHP', 'potting media')</t>
  </si>
  <si>
    <t>(1, 36, 'CHP', 'incentive 1')</t>
  </si>
  <si>
    <t>(1, 36, 'CHP', 'incentive 2')</t>
  </si>
  <si>
    <t>(1, 36, 'Feedstock', 'avoided fertilizer')</t>
  </si>
  <si>
    <t>(1, 36, 'Feedstock', 'bio oil')</t>
  </si>
  <si>
    <t>(1, 36, 'Feedstock', 'avoided coal')</t>
  </si>
  <si>
    <t>(1, 36, 'Feedstock', 'potting media')</t>
  </si>
  <si>
    <t>(1, 36, 'Feedstock', 'incentive 1')</t>
  </si>
  <si>
    <t>(1, 36, 'Feedstock', 'incentive 2')</t>
  </si>
  <si>
    <t>(1, 37, 'Pyrolysis', 'avoided fertilizer')</t>
  </si>
  <si>
    <t>(1, 37, 'Pyrolysis', 'bio oil')</t>
  </si>
  <si>
    <t>(1, 37, 'Pyrolysis', 'avoided coal')</t>
  </si>
  <si>
    <t>(1, 37, 'Pyrolysis', 'potting media')</t>
  </si>
  <si>
    <t>(1, 37, 'Pyrolysis', 'incentive 1')</t>
  </si>
  <si>
    <t>(1, 37, 'Pyrolysis', 'incentive 2')</t>
  </si>
  <si>
    <t>(1, 37, 'AD', 'avoided fertilizer')</t>
  </si>
  <si>
    <t>(1, 37, 'AD', 'bio oil')</t>
  </si>
  <si>
    <t>(1, 37, 'AD', 'avoided coal')</t>
  </si>
  <si>
    <t>(1, 37, 'AD', 'potting media')</t>
  </si>
  <si>
    <t>(1, 37, 'AD', 'incentive 1')</t>
  </si>
  <si>
    <t>(1, 37, 'AD', 'incentive 2')</t>
  </si>
  <si>
    <t>(1, 37, 'HTL', 'avoided fertilizer')</t>
  </si>
  <si>
    <t>(1, 37, 'HTL', 'bio oil')</t>
  </si>
  <si>
    <t>(1, 37, 'HTL', 'avoided coal')</t>
  </si>
  <si>
    <t>(1, 37, 'HTL', 'potting media')</t>
  </si>
  <si>
    <t>(1, 37, 'HTL', 'incentive 1')</t>
  </si>
  <si>
    <t>(1, 37, 'HTL', 'incentive 2')</t>
  </si>
  <si>
    <t>(1, 37, 'HTC', 'avoided fertilizer')</t>
  </si>
  <si>
    <t>(1, 37, 'HTC', 'bio oil')</t>
  </si>
  <si>
    <t>(1, 37, 'HTC', 'avoided coal')</t>
  </si>
  <si>
    <t>(1, 37, 'HTC', 'potting media')</t>
  </si>
  <si>
    <t>(1, 37, 'HTC', 'incentive 1')</t>
  </si>
  <si>
    <t>(1, 37, 'HTC', 'incentive 2')</t>
  </si>
  <si>
    <t>(1, 37, 'CHP', 'avoided fertilizer')</t>
  </si>
  <si>
    <t>(1, 37, 'CHP', 'bio oil')</t>
  </si>
  <si>
    <t>(1, 37, 'CHP', 'avoided coal')</t>
  </si>
  <si>
    <t>(1, 37, 'CHP', 'potting media')</t>
  </si>
  <si>
    <t>(1, 37, 'CHP', 'incentive 1')</t>
  </si>
  <si>
    <t>(1, 37, 'CHP', 'incentive 2')</t>
  </si>
  <si>
    <t>(1, 37, 'Feedstock', 'avoided fertilizer')</t>
  </si>
  <si>
    <t>(1, 37, 'Feedstock', 'bio oil')</t>
  </si>
  <si>
    <t>(1, 37, 'Feedstock', 'avoided coal')</t>
  </si>
  <si>
    <t>(1, 37, 'Feedstock', 'potting media')</t>
  </si>
  <si>
    <t>(1, 37, 'Feedstock', 'incentive 1')</t>
  </si>
  <si>
    <t>(1, 37, 'Feedstock', 'incentive 2')</t>
  </si>
  <si>
    <t>(1, 38, 'Pyrolysis', 'avoided fertilizer')</t>
  </si>
  <si>
    <t>(1, 38, 'Pyrolysis', 'bio oil')</t>
  </si>
  <si>
    <t>(1, 38, 'Pyrolysis', 'avoided coal')</t>
  </si>
  <si>
    <t>(1, 38, 'Pyrolysis', 'potting media')</t>
  </si>
  <si>
    <t>(1, 38, 'Pyrolysis', 'incentive 1')</t>
  </si>
  <si>
    <t>(1, 38, 'Pyrolysis', 'incentive 2')</t>
  </si>
  <si>
    <t>(1, 38, 'AD', 'avoided fertilizer')</t>
  </si>
  <si>
    <t>(1, 38, 'AD', 'bio oil')</t>
  </si>
  <si>
    <t>(1, 38, 'AD', 'avoided coal')</t>
  </si>
  <si>
    <t>(1, 38, 'AD', 'potting media')</t>
  </si>
  <si>
    <t>(1, 38, 'AD', 'incentive 1')</t>
  </si>
  <si>
    <t>(1, 38, 'AD', 'incentive 2')</t>
  </si>
  <si>
    <t>(1, 38, 'HTL', 'avoided fertilizer')</t>
  </si>
  <si>
    <t>(1, 38, 'HTL', 'bio oil')</t>
  </si>
  <si>
    <t>(1, 38, 'HTL', 'avoided coal')</t>
  </si>
  <si>
    <t>(1, 38, 'HTL', 'potting media')</t>
  </si>
  <si>
    <t>(1, 38, 'HTL', 'incentive 1')</t>
  </si>
  <si>
    <t>(1, 38, 'HTL', 'incentive 2')</t>
  </si>
  <si>
    <t>(1, 38, 'HTC', 'avoided fertilizer')</t>
  </si>
  <si>
    <t>(1, 38, 'HTC', 'bio oil')</t>
  </si>
  <si>
    <t>(1, 38, 'HTC', 'avoided coal')</t>
  </si>
  <si>
    <t>(1, 38, 'HTC', 'potting media')</t>
  </si>
  <si>
    <t>(1, 38, 'HTC', 'incentive 1')</t>
  </si>
  <si>
    <t>(1, 38, 'HTC', 'incentive 2')</t>
  </si>
  <si>
    <t>(1, 38, 'CHP', 'avoided fertilizer')</t>
  </si>
  <si>
    <t>(1, 38, 'CHP', 'bio oil')</t>
  </si>
  <si>
    <t>(1, 38, 'CHP', 'avoided coal')</t>
  </si>
  <si>
    <t>(1, 38, 'CHP', 'potting media')</t>
  </si>
  <si>
    <t>(1, 38, 'CHP', 'incentive 1')</t>
  </si>
  <si>
    <t>(1, 38, 'CHP', 'incentive 2')</t>
  </si>
  <si>
    <t>(1, 38, 'Feedstock', 'avoided fertilizer')</t>
  </si>
  <si>
    <t>(1, 38, 'Feedstock', 'bio oil')</t>
  </si>
  <si>
    <t>(1, 38, 'Feedstock', 'avoided coal')</t>
  </si>
  <si>
    <t>(1, 38, 'Feedstock', 'potting media')</t>
  </si>
  <si>
    <t>(1, 38, 'Feedstock', 'incentive 1')</t>
  </si>
  <si>
    <t>(1, 38, 'Feedstock', 'incentive 2')</t>
  </si>
  <si>
    <t>(1, 39, 'Pyrolysis', 'avoided fertilizer')</t>
  </si>
  <si>
    <t>(1, 39, 'Pyrolysis', 'bio oil')</t>
  </si>
  <si>
    <t>(1, 39, 'Pyrolysis', 'avoided coal')</t>
  </si>
  <si>
    <t>(1, 39, 'Pyrolysis', 'potting media')</t>
  </si>
  <si>
    <t>(1, 39, 'Pyrolysis', 'incentive 1')</t>
  </si>
  <si>
    <t>(1, 39, 'Pyrolysis', 'incentive 2')</t>
  </si>
  <si>
    <t>(1, 39, 'AD', 'avoided fertilizer')</t>
  </si>
  <si>
    <t>(1, 39, 'AD', 'bio oil')</t>
  </si>
  <si>
    <t>(1, 39, 'AD', 'avoided coal')</t>
  </si>
  <si>
    <t>(1, 39, 'AD', 'potting media')</t>
  </si>
  <si>
    <t>(1, 39, 'AD', 'incentive 1')</t>
  </si>
  <si>
    <t>(1, 39, 'AD', 'incentive 2')</t>
  </si>
  <si>
    <t>(1, 39, 'HTL', 'avoided fertilizer')</t>
  </si>
  <si>
    <t>(1, 39, 'HTL', 'bio oil')</t>
  </si>
  <si>
    <t>(1, 39, 'HTL', 'avoided coal')</t>
  </si>
  <si>
    <t>(1, 39, 'HTL', 'potting media')</t>
  </si>
  <si>
    <t>(1, 39, 'HTL', 'incentive 1')</t>
  </si>
  <si>
    <t>(1, 39, 'HTL', 'incentive 2')</t>
  </si>
  <si>
    <t>(1, 39, 'HTC', 'avoided fertilizer')</t>
  </si>
  <si>
    <t>(1, 39, 'HTC', 'bio oil')</t>
  </si>
  <si>
    <t>(1, 39, 'HTC', 'avoided coal')</t>
  </si>
  <si>
    <t>(1, 39, 'HTC', 'potting media')</t>
  </si>
  <si>
    <t>(1, 39, 'HTC', 'incentive 1')</t>
  </si>
  <si>
    <t>(1, 39, 'HTC', 'incentive 2')</t>
  </si>
  <si>
    <t>(1, 39, 'CHP', 'avoided fertilizer')</t>
  </si>
  <si>
    <t>(1, 39, 'CHP', 'bio oil')</t>
  </si>
  <si>
    <t>(1, 39, 'CHP', 'avoided coal')</t>
  </si>
  <si>
    <t>(1, 39, 'CHP', 'potting media')</t>
  </si>
  <si>
    <t>(1, 39, 'CHP', 'incentive 1')</t>
  </si>
  <si>
    <t>(1, 39, 'CHP', 'incentive 2')</t>
  </si>
  <si>
    <t>(1, 39, 'Feedstock', 'avoided fertilizer')</t>
  </si>
  <si>
    <t>(1, 39, 'Feedstock', 'bio oil')</t>
  </si>
  <si>
    <t>(1, 39, 'Feedstock', 'avoided coal')</t>
  </si>
  <si>
    <t>(1, 39, 'Feedstock', 'potting media')</t>
  </si>
  <si>
    <t>(1, 39, 'Feedstock', 'incentive 1')</t>
  </si>
  <si>
    <t>(1, 39, 'Feedstock', 'incentive 2')</t>
  </si>
  <si>
    <t>(1, 'Pyrolysis')</t>
  </si>
  <si>
    <t>(1, 'AD')</t>
  </si>
  <si>
    <t>(1, 'HTL')</t>
  </si>
  <si>
    <t>(1, 'HTC')</t>
  </si>
  <si>
    <t>(1, 'CHP')</t>
  </si>
  <si>
    <t>(1, 'Feedstock')</t>
  </si>
  <si>
    <t>CLCA</t>
  </si>
  <si>
    <t>ALCA</t>
  </si>
  <si>
    <t>PM - CLCA</t>
  </si>
  <si>
    <t>Acidification - CLCA</t>
  </si>
  <si>
    <t>PM - ALCA</t>
  </si>
  <si>
    <t>Acidification - 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</si>
</sst>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1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AD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10"/>
          <c:order val="8"/>
          <c:tx>
            <c:strRef>
              <c:f>'TEA Analysis'!$K$10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Analysis'!$K$11:$K$12</c:f>
              <c:numCache>
                <c:formatCode>0.000</c:formatCode>
                <c:ptCount val="2"/>
                <c:pt idx="0">
                  <c:v>-5.4691000285000825E-2</c:v>
                </c:pt>
                <c:pt idx="1">
                  <c:v>-2.810849971499919E-2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12A6-4D30-AC15-EFCBE860C5F0}"/>
            </c:ext>
          </c:extLst>
        </c:ser>
        <c:ser>
          <c:idx val="12"/>
          <c:order val="10"/>
          <c:tx>
            <c:strRef>
              <c:f>'TEA Analysis'!$M$10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Analysis'!$M$11:$M$12</c:f>
              <c:numCache>
                <c:formatCode>0.000</c:formatCode>
                <c:ptCount val="2"/>
                <c:pt idx="0">
                  <c:v>-0.45564256930426722</c:v>
                </c:pt>
                <c:pt idx="1">
                  <c:v>-0.23417799935436495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12A6-4D30-AC15-EFCBE860C5F0}"/>
            </c:ext>
          </c:extLst>
        </c:ser>
        <c:ser>
          <c:idx val="13"/>
          <c:order val="11"/>
          <c:tx>
            <c:strRef>
              <c:f>'TEA Analysis'!$N$10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Analysis'!$N$11:$N$12</c:f>
              <c:numCache>
                <c:formatCode>0.000</c:formatCode>
                <c:ptCount val="2"/>
                <c:pt idx="0">
                  <c:v>-9.9903022265216723</c:v>
                </c:pt>
                <c:pt idx="1">
                  <c:v>-7.7346875565067368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12A6-4D30-AC15-EFCBE860C5F0}"/>
            </c:ext>
          </c:extLst>
        </c:ser>
        <c:ser>
          <c:idx val="16"/>
          <c:order val="14"/>
          <c:tx>
            <c:strRef>
              <c:f>'TEA Analysis'!$Q$10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Analysis'!$Q$11:$Q$12</c:f>
              <c:numCache>
                <c:formatCode>0.000</c:formatCode>
                <c:ptCount val="2"/>
                <c:pt idx="0">
                  <c:v>-1.2827810756828657</c:v>
                </c:pt>
                <c:pt idx="1">
                  <c:v>-1.1911993254463069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12A6-4D30-AC15-EFCBE860C5F0}"/>
            </c:ext>
          </c:extLst>
        </c:ser>
        <c:ser>
          <c:idx val="17"/>
          <c:order val="15"/>
          <c:tx>
            <c:strRef>
              <c:f>'TEA Analysis'!$R$10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Analysis'!$R$11:$R$12</c:f>
              <c:numCache>
                <c:formatCode>0.000</c:formatCode>
                <c:ptCount val="2"/>
                <c:pt idx="0">
                  <c:v>-1.4552040589886366</c:v>
                </c:pt>
                <c:pt idx="1">
                  <c:v>-0.91312170147557303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Analysis'!$AP$11:$AP$12</c:f>
              <c:numCache>
                <c:formatCode>0.000</c:formatCode>
                <c:ptCount val="2"/>
                <c:pt idx="0">
                  <c:v>-0.16376833173811869</c:v>
                </c:pt>
                <c:pt idx="1">
                  <c:v>-0.11507039279345141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57"/>
          <c:order val="55"/>
          <c:tx>
            <c:strRef>
              <c:f>'TEA Analysis'!$BF$10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Analysis'!$BF$11:$BF$12</c:f>
              <c:numCache>
                <c:formatCode>0.000</c:formatCode>
                <c:ptCount val="2"/>
                <c:pt idx="0">
                  <c:v>3.8044447834445467</c:v>
                </c:pt>
                <c:pt idx="1">
                  <c:v>1.7780836295979754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Analysis'!$CD$11:$CD$12</c:f>
              <c:numCache>
                <c:formatCode>0.000</c:formatCode>
                <c:ptCount val="2"/>
                <c:pt idx="0">
                  <c:v>14.455608855086023</c:v>
                </c:pt>
                <c:pt idx="1">
                  <c:v>7.4294760612517292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93"/>
          <c:order val="91"/>
          <c:tx>
            <c:strRef>
              <c:f>'TEA Analysis'!$CP$10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Analysis'!$CP$11:$CP$12</c:f>
              <c:numCache>
                <c:formatCode>0.000</c:formatCode>
                <c:ptCount val="2"/>
                <c:pt idx="0">
                  <c:v>-2.2063796460345211</c:v>
                </c:pt>
                <c:pt idx="1">
                  <c:v>-1.3844746542889126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Analysis'!$CS$11:$CS$12</c:f>
              <c:numCache>
                <c:formatCode>0.000</c:formatCode>
                <c:ptCount val="2"/>
                <c:pt idx="0">
                  <c:v>-0.24830546037862317</c:v>
                </c:pt>
                <c:pt idx="1">
                  <c:v>-0.17446967038912808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Analysis'!$D$11:$D$12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Analysis'!$E$10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Analysis'!$E$11:$E$12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Analysis'!$F$10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Analysis'!$F$11:$F$12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Analysis'!$G$11:$G$12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Analysis'!$H$10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Analysis'!$H$11:$H$12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Analysis'!$I$10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Analysis'!$I$11:$I$12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Analysis'!$J$10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Analysis'!$J$11:$J$12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Analysis'!$L$11:$L$12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Analysis'!$O$11:$O$12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Analysis'!$P$11:$P$12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Analysis'!$S$11:$S$12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Analysis'!$T$11:$T$12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Analysis'!$U$11:$U$12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Analysis'!$V$11:$V$12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Analysis'!$W$11:$W$12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Analysis'!$X$11:$X$12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Analysis'!$Y$11:$Y$12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Analysis'!$Z$11:$Z$12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Analysis'!$AA$11:$AA$12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Analysis'!$AB$11:$AB$12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Analysis'!$AC$11:$AC$12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Analysis'!$AD$11:$AD$12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Analysis'!$AE$11:$AE$12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Analysis'!$AF$11:$AF$12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Analysis'!$AG$11:$AG$12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Analysis'!$AH$11:$AH$12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Analysis'!$AI$11:$AI$12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Analysis'!$AJ$11:$AJ$12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Analysis'!$AK$11:$AK$12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Analysis'!$AL$11:$AL$12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Analysis'!$AM$11:$AM$12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Analysis'!$AN$11:$AN$12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Analysis'!$AO$11:$AO$12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Analysis'!$AQ$11:$AQ$12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Analysis'!$AR$11:$AR$12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Analysis'!$AS$11:$AS$12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Analysis'!$AT$10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Analysis'!$AT$11:$AT$12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Analysis'!$AU$11:$AU$12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Analysis'!$AV$11:$AV$12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48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Analysis'!$AW$10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Analysis'!$AW$11:$AW$12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Analysis'!$AX$10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Analysis'!$AX$11:$AX$12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4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Analysis'!$AY$10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Analysis'!$AY$11:$AY$12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4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Analysis'!$AZ$10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Analysis'!$AZ$11:$AZ$12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Analysis'!$BA$11:$BA$12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Analysis'!$BB$11:$BB$12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Analysis'!$BC$11:$BC$12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Analysis'!$BD$11:$BD$12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Analysis'!$BE$11:$BE$12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Analysis'!$BG$11:$BG$12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Analysis'!$BH$11:$BH$12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Analysis'!$BI$11:$BI$12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Analysis'!$BJ$11:$BJ$12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Analysis'!$BK$11:$BK$12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Analysis'!$BL$11:$BL$12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Analysis'!$BM$11:$BM$12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Analysis'!$BN$11:$BN$12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Analysis'!$BO$11:$BO$12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Analysis'!$BP$11:$BP$12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Analysis'!$BQ$11:$BQ$12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Analysis'!$BR$11:$BR$12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Analysis'!$BS$11:$BS$12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Analysis'!$BT$11:$BT$12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Analysis'!$BU$11:$BU$12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Analysis'!$BV$11:$BV$12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Analysis'!$BW$11:$BW$12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Analysis'!$BX$11:$BX$12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Analysis'!$BY$11:$BY$12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Analysis'!$BZ$11:$BZ$12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Analysis'!$CA$11:$CA$12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Analysis'!$CB$11:$CB$12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Analysis'!$CC$11:$CC$12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Analysis'!$CE$11:$CE$12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Analysis'!$CF$11:$CF$12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Analysis'!$CG$11:$CG$12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Analysis'!$CH$10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Analysis'!$CH$11:$CH$12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Analysis'!$CI$11:$CI$12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Analysis'!$CJ$11:$CJ$12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Analysis'!$CK$11:$CK$12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Analysis'!$CL$11:$CL$12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Analysis'!$CM$11:$CM$12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Analysis'!$CN$11:$CN$12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Analysis'!$CO$10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Analysis'!$CO$11:$CO$12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Analysis'!$CQ$11:$CQ$12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Analysis'!$CR$11:$CR$12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7"/>
                <c:order val="9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Analysis'!$CT$10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Analysis'!$CT$11:$CT$12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Analysis'!$CU$10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Analysis'!$CU$11:$CU$12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Analysis'!$CV$11:$CV$12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-7.3288603702678071E-4</c:v>
                      </c:pt>
                      <c:pt idx="1">
                        <c:v>-7.3288603702678071E-4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Analysis'!$CW$11:$CW$12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Analysis'!$CX$11:$CX$12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Analysis'!$CY$11:$CY$12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  <c15:filteredBarSeries>
              <c15:ser>
                <c:idx val="103"/>
                <c:order val="10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Analysis'!$CZ$10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2.1240854703146779</c:v>
                      </c:pt>
                      <c:pt idx="1">
                        <c:v>-2.2710732121815984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Analysis'!$CZ$11:$CZ$12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1.029433873272034E-15</c:v>
                      </c:pt>
                      <c:pt idx="1">
                        <c:v>1.0386526840774553E-15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E9B-446F-8378-1D241FC266E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Analysis'!$B$11:$B$12</c:f>
              <c:numCache>
                <c:formatCode>0.000</c:formatCode>
                <c:ptCount val="2"/>
                <c:pt idx="0">
                  <c:v>2.1240854703146779</c:v>
                </c:pt>
                <c:pt idx="1">
                  <c:v>-2.2710732121815984</c:v>
                </c:pt>
              </c:numCache>
            </c:numRef>
          </c:cat>
          <c:val>
            <c:numRef>
              <c:f>'TEA Analysis'!$DA$11:$DA$12</c:f>
              <c:numCache>
                <c:formatCode>"$"#,##0</c:formatCode>
                <c:ptCount val="2"/>
                <c:pt idx="0">
                  <c:v>2.4022463835598389</c:v>
                </c:pt>
                <c:pt idx="1">
                  <c:v>-2.5684829951567938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 per ton poultry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92587391519881934"/>
          <c:w val="0.64584629109719205"/>
          <c:h val="7.4126104673102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Analysis'!$C$161:$C$170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  <c:pt idx="0">
                  <c:v>0.000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  <c:pt idx="0">
                        <c:v>0.000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GWP breakdown for two different LCA methods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171748730261467"/>
          <c:y val="0.10673787681247943"/>
          <c:w val="0.81814488294295185"/>
          <c:h val="0.76434196744173399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Analysis'!$C$9:$C$10</c:f>
              <c:numCache>
                <c:formatCode>0.000</c:formatCode>
                <c:ptCount val="2"/>
                <c:pt idx="0">
                  <c:v>1.6239809250000001</c:v>
                </c:pt>
                <c:pt idx="1">
                  <c:v>0.32200927500000004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Analysis'!$E$9:$E$10</c:f>
              <c:numCache>
                <c:formatCode>0.000</c:formatCode>
                <c:ptCount val="2"/>
                <c:pt idx="0">
                  <c:v>73.654353225299218</c:v>
                </c:pt>
                <c:pt idx="1">
                  <c:v>70.439550605535473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24"/>
          <c:order val="22"/>
          <c:tx>
            <c:strRef>
              <c:f>'LCA Analysis'!$Y$6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Analysis'!$Y$9:$Y$10</c:f>
              <c:numCache>
                <c:formatCode>0.000</c:formatCode>
                <c:ptCount val="2"/>
                <c:pt idx="0">
                  <c:v>20.389672324999992</c:v>
                </c:pt>
                <c:pt idx="1">
                  <c:v>20.389672324999992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FB02-48F9-A9FB-31F335B3F75F}"/>
            </c:ext>
          </c:extLst>
        </c:ser>
        <c:ser>
          <c:idx val="25"/>
          <c:order val="23"/>
          <c:tx>
            <c:strRef>
              <c:f>'LCA Analysis'!$Z$6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Analysis'!$Z$9:$Z$10</c:f>
              <c:numCache>
                <c:formatCode>0.000</c:formatCode>
                <c:ptCount val="2"/>
                <c:pt idx="0">
                  <c:v>3.5791249999999999</c:v>
                </c:pt>
                <c:pt idx="1">
                  <c:v>3.5791249999999999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FB02-48F9-A9FB-31F335B3F75F}"/>
            </c:ext>
          </c:extLst>
        </c:ser>
        <c:ser>
          <c:idx val="27"/>
          <c:order val="25"/>
          <c:tx>
            <c:strRef>
              <c:f>'LCA Analysis'!$AB$6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Analysis'!$AB$9:$AB$10</c:f>
              <c:numCache>
                <c:formatCode>0.000</c:formatCode>
                <c:ptCount val="2"/>
                <c:pt idx="0">
                  <c:v>135.69340199999994</c:v>
                </c:pt>
                <c:pt idx="1">
                  <c:v>63.733409999999964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Analysis'!$AD$9:$AD$10</c:f>
              <c:numCache>
                <c:formatCode>0.000</c:formatCode>
                <c:ptCount val="2"/>
                <c:pt idx="0">
                  <c:v>533.39</c:v>
                </c:pt>
                <c:pt idx="1">
                  <c:v>1.5595440830225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0"/>
          <c:order val="28"/>
          <c:tx>
            <c:strRef>
              <c:f>'LCA Analysis'!$AE$6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Analysis'!$AE$9:$AE$10</c:f>
              <c:numCache>
                <c:formatCode>0.000</c:formatCode>
                <c:ptCount val="2"/>
                <c:pt idx="0">
                  <c:v>-12.684524301624997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FB02-48F9-A9FB-31F335B3F75F}"/>
            </c:ext>
          </c:extLst>
        </c:ser>
        <c:ser>
          <c:idx val="31"/>
          <c:order val="29"/>
          <c:tx>
            <c:strRef>
              <c:f>'LCA Analysis'!$AF$6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Analysis'!$AF$9:$AF$10</c:f>
              <c:numCache>
                <c:formatCode>0.000</c:formatCode>
                <c:ptCount val="2"/>
                <c:pt idx="0">
                  <c:v>-5.4184031285999996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B02-48F9-A9FB-31F335B3F75F}"/>
            </c:ext>
          </c:extLst>
        </c:ser>
        <c:ser>
          <c:idx val="32"/>
          <c:order val="30"/>
          <c:tx>
            <c:strRef>
              <c:f>'LCA Analysis'!$AG$6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Analysis'!$AG$9:$AG$10</c:f>
              <c:numCache>
                <c:formatCode>0.000</c:formatCode>
                <c:ptCount val="2"/>
                <c:pt idx="0">
                  <c:v>-3.1691476580774989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B02-48F9-A9FB-31F335B3F75F}"/>
            </c:ext>
          </c:extLst>
        </c:ser>
        <c:ser>
          <c:idx val="33"/>
          <c:order val="31"/>
          <c:tx>
            <c:strRef>
              <c:f>'LCA Analysis'!$AH$6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Analysis'!$AH$9:$AH$10</c:f>
              <c:numCache>
                <c:formatCode>0.000</c:formatCode>
                <c:ptCount val="2"/>
                <c:pt idx="0">
                  <c:v>12.206630114181278</c:v>
                </c:pt>
                <c:pt idx="1">
                  <c:v>13.174275736025912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Analysis'!$AM$9:$AM$10</c:f>
              <c:numCache>
                <c:formatCode>0.000</c:formatCode>
                <c:ptCount val="2"/>
                <c:pt idx="0">
                  <c:v>-73.902299554980061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Analysis'!$D$6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Analysis'!$D$9:$D$10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B02-48F9-A9FB-31F335B3F75F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Analysis'!$F$6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Analysis'!$F$9:$F$10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02-48F9-A9FB-31F335B3F75F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Analysis'!$G$9:$G$10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Analysis'!$H$9:$H$10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Analysis'!$I$9:$I$10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Analysis'!$J$9:$J$10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Analysis'!$K$9:$K$10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Analysis'!$L$9:$L$10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Analysis'!$M$9:$M$10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Analysis'!$N$9:$N$10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Analysis'!$O$6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Analysis'!$O$9:$O$10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Analysis'!$P$9:$P$10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Analysis'!$Q$6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Analysis'!$Q$9:$Q$10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B02-48F9-A9FB-31F335B3F75F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Analysis'!$R$6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Analysis'!$R$9:$R$10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02-48F9-A9FB-31F335B3F75F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Analysis'!$S$6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Analysis'!$S$9:$S$10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Analysis'!$T$9:$T$10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Analysis'!$U$9:$U$10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Analysis'!$V$9:$V$10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Analysis'!$W$9:$W$10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Analysis'!$X$9:$X$10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Analysis'!$AA$9:$AA$10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-5.587674233138711E-14</c:v>
                      </c:pt>
                      <c:pt idx="1">
                        <c:v>-5.587674233138711E-14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Analysis'!$AC$9:$AC$10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Analysis'!$AI$9:$AI$10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Analysis'!$AJ$9:$AJ$10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Analysis'!$AK$9:$AK$10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Analysis'!$B$9:$B$10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Analysis'!$AL$9:$AL$10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7"/>
          <c:order val="37"/>
          <c:tx>
            <c:strRef>
              <c:f>'LCA Analysis'!$AN$6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Analysis'!$B$9:$B$10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Analysis'!$AN$9:$AN$10</c:f>
              <c:numCache>
                <c:formatCode>0.000</c:formatCode>
                <c:ptCount val="2"/>
                <c:pt idx="0">
                  <c:v>685.36278894619795</c:v>
                </c:pt>
                <c:pt idx="1">
                  <c:v>173.19758702458378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3-4D74-9CBA-3B6448696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379585445976379"/>
          <c:y val="0.11710984264209151"/>
          <c:w val="0.39821124373382777"/>
          <c:h val="0.4545822065812527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FE breakdown for two different LCA methods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34610500498486"/>
          <c:y val="0.10673787681247943"/>
          <c:w val="0.83932597578826895"/>
          <c:h val="0.78624814088601835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Analysis'!$E$31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Analysis'!$E$34:$E$35</c:f>
              <c:numCache>
                <c:formatCode>0.000</c:formatCode>
                <c:ptCount val="2"/>
                <c:pt idx="0">
                  <c:v>1.1219505726811433E-2</c:v>
                </c:pt>
                <c:pt idx="1">
                  <c:v>9.7906332051882223E-3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5AD-4F2C-B222-2E1418559F60}"/>
            </c:ext>
          </c:extLst>
        </c:ser>
        <c:ser>
          <c:idx val="28"/>
          <c:order val="25"/>
          <c:tx>
            <c:strRef>
              <c:f>'LCA Analysis'!$AB$31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Analysis'!$AB$34:$AB$35</c:f>
              <c:numCache>
                <c:formatCode>0.000</c:formatCode>
                <c:ptCount val="2"/>
                <c:pt idx="0">
                  <c:v>1.0003500000000001</c:v>
                </c:pt>
                <c:pt idx="1">
                  <c:v>1.0262953740000001E-2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Analysis'!$AD$34:$AD$35</c:f>
              <c:numCache>
                <c:formatCode>0.000</c:formatCode>
                <c:ptCount val="2"/>
                <c:pt idx="0">
                  <c:v>0.19586229999999999</c:v>
                </c:pt>
                <c:pt idx="1">
                  <c:v>4.5499783022499998E-4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Analysis'!$AM$34:$AM$35</c:f>
              <c:numCache>
                <c:formatCode>0.000</c:formatCode>
                <c:ptCount val="2"/>
                <c:pt idx="0">
                  <c:v>-1.3939343317855794E-2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Analysis'!$C$31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Analysis'!$C$34:$C$35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3.9212732475000003E-5</c:v>
                      </c:pt>
                      <c:pt idx="1">
                        <c:v>5.5489801500000008E-6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5AD-4F2C-B222-2E1418559F60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Analysis'!$D$34:$D$35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Analysis'!$F$34:$F$35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Analysis'!$G$34:$G$35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Analysis'!$H$34:$H$35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Analysis'!$I$34:$I$35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Analysis'!$J$34:$J$35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Analysis'!$K$34:$K$35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Analysis'!$L$34:$L$35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Analysis'!$M$34:$M$35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Analysis'!$N$34:$N$35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Analysis'!$O$31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Analysis'!$O$34:$O$35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Analysis'!$P$34:$P$35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Analysis'!$Q$31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Analysis'!$Q$34:$Q$35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Analysis'!$R$34:$R$35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Analysis'!$S$31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Analysis'!$S$34:$S$35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Analysis'!$T$34:$T$35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Analysis'!$U$34:$U$35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Analysis'!$V$34:$V$35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Analysis'!$W$34:$W$35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Analysis'!$X$34:$X$35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Analysis'!$Y$34:$Y$35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5.6455987499999972E-4</c:v>
                      </c:pt>
                      <c:pt idx="1">
                        <c:v>5.6455987499999972E-4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Analysis'!$Z$34:$Z$35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Analysis'!$AA$34:$AA$35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Analysis'!$AC$34:$AC$35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Analysis'!$AE$34:$AE$35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-1.7294141741249997E-3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Analysis'!$AF$34:$AF$35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-1.1185255399999998E-3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Analysis'!$AG$34:$AG$35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-6.1056104999999982E-4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Analysis'!$AH$34:$AH$35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1.6227403506867163E-3</c:v>
                      </c:pt>
                      <c:pt idx="1">
                        <c:v>4.2756586685485766E-3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Analysis'!$AI$34:$AI$35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Analysis'!$AJ$34:$AJ$35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Analysis'!$AK$34:$AK$35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Analysis'!$B$34:$B$35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Analysis'!$AL$34:$AL$35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Analysis'!$B$34:$B$35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Analysis'!$AN$34:$AN$35</c:f>
              <c:numCache>
                <c:formatCode>0.000</c:formatCode>
                <c:ptCount val="2"/>
                <c:pt idx="0">
                  <c:v>1.1922604746029923</c:v>
                </c:pt>
                <c:pt idx="1">
                  <c:v>2.5354352299111798E-2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3-4771-ACCD-43499D6BD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Particulate Matter Formation breakdown by LCA type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07897726107984"/>
          <c:y val="0.10673787681247943"/>
          <c:w val="0.83259303121286898"/>
          <c:h val="0.78634948313981623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Analysis'!$E$108:$E$109</c:f>
              <c:numCache>
                <c:formatCode>0.000</c:formatCode>
                <c:ptCount val="2"/>
                <c:pt idx="0">
                  <c:v>0.17166421756020012</c:v>
                </c:pt>
                <c:pt idx="1">
                  <c:v>0.16646227157352739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28"/>
          <c:order val="25"/>
          <c:tx>
            <c:strRef>
              <c:f>'LCA Analysis'!$AB$56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Analysis'!$AB$108:$AB$109</c:f>
              <c:numCache>
                <c:formatCode>0.000</c:formatCode>
                <c:ptCount val="2"/>
                <c:pt idx="0">
                  <c:v>-0.53352000000000022</c:v>
                </c:pt>
                <c:pt idx="1">
                  <c:v>8.1510000000000027E-2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Analysis'!$AD$108:$AD$109</c:f>
              <c:numCache>
                <c:formatCode>0.000</c:formatCode>
                <c:ptCount val="2"/>
                <c:pt idx="0">
                  <c:v>0.97968450000000007</c:v>
                </c:pt>
                <c:pt idx="1">
                  <c:v>2.7402134197750004E-3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ser>
          <c:idx val="0"/>
          <c:order val="31"/>
          <c:tx>
            <c:strRef>
              <c:f>'LCA Analysis'!$AH$56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Analysis'!$AH$108:$AH$109</c:f>
              <c:numCache>
                <c:formatCode>0.000</c:formatCode>
                <c:ptCount val="2"/>
                <c:pt idx="0">
                  <c:v>2.1542442502216673E-2</c:v>
                </c:pt>
                <c:pt idx="1">
                  <c:v>2.5294630222753019E-2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61A8-462C-992E-8A4DF744E9EE}"/>
            </c:ext>
          </c:extLst>
        </c:ser>
        <c:ser>
          <c:idx val="37"/>
          <c:order val="36"/>
          <c:tx>
            <c:strRef>
              <c:f>'LCA Analysis'!$AM$56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Analysis'!$AM$108:$AM$109</c:f>
              <c:numCache>
                <c:formatCode>0.000</c:formatCode>
                <c:ptCount val="2"/>
                <c:pt idx="0">
                  <c:v>-4.6080186438405606E-2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Analysis'!$C$56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Analysis'!$C$108:$C$109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3.5540776600000005E-4</c:v>
                      </c:pt>
                      <c:pt idx="1">
                        <c:v>5.6009014950000004E-5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1A8-462C-992E-8A4DF744E9EE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Analysis'!$D$56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Analysis'!$D$108:$D$109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1A8-462C-992E-8A4DF744E9EE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Analysis'!$F$56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Analysis'!$F$108:$F$109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1A8-462C-992E-8A4DF744E9EE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Analysis'!$G$108:$G$109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Analysis'!$H$108:$H$109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Analysis'!$I$108:$I$109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Analysis'!$J$108:$J$109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Analysis'!$K$108:$K$109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Analysis'!$L$108:$L$109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Analysis'!$M$108:$M$109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Analysis'!$N$108:$N$109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Analysis'!$O$56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Analysis'!$O$108:$O$109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Analysis'!$P$108:$P$109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Analysis'!$Q$56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Analysis'!$Q$108:$Q$109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A8-462C-992E-8A4DF744E9EE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Analysis'!$R$56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Analysis'!$R$108:$R$109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1A8-462C-992E-8A4DF744E9EE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Analysis'!$S$56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Analysis'!$S$108:$S$109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Analysis'!$T$108:$T$109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Analysis'!$U$108:$U$109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Analysis'!$V$108:$V$109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Analysis'!$W$108:$W$109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Analysis'!$X$108:$X$109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Analysis'!$Y$108:$Y$109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6.0986406249999986E-3</c:v>
                      </c:pt>
                      <c:pt idx="1">
                        <c:v>6.0986406249999986E-3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Analysis'!$Z$108:$Z$109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Analysis'!$AA$108:$AA$109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Analysis'!$AC$108:$AC$109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Analysis'!$AE$108:$AE$109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-1.0945059567749996E-2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Analysis'!$AF$108:$AF$109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-7.3367692199999991E-3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Analysis'!$AG$108:$AG$109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-3.5107260374999984E-3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Analysis'!$AI$108:$AI$109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Analysis'!$AJ$108:$AJ$109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Analysis'!$AK$108:$AK$109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Analysis'!$B$108:$B$109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Analysis'!$AL$108:$AL$109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Analysis'!$AN$56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Analysis'!$B$108:$B$109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Analysis'!$AN$108:$AN$109</c:f>
              <c:numCache>
                <c:formatCode>0.000</c:formatCode>
                <c:ptCount val="2"/>
                <c:pt idx="0">
                  <c:v>0.57795246718976101</c:v>
                </c:pt>
                <c:pt idx="1">
                  <c:v>0.28216176485600541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3-43F2-80CA-8C2BAFC6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PM2.5-eq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Terrestrial Acidification breakdown by LCA type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46952781702223"/>
          <c:y val="0.10673787681247943"/>
          <c:w val="0.83820249192600416"/>
          <c:h val="0.77519399193585692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Analysis'!$E$80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Analysis'!$E$133:$E$134</c:f>
              <c:numCache>
                <c:formatCode>0.000</c:formatCode>
                <c:ptCount val="2"/>
                <c:pt idx="0">
                  <c:v>0.3017128672270184</c:v>
                </c:pt>
                <c:pt idx="1">
                  <c:v>0.3017128672270184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C33-421B-91B4-19A87E4A62D0}"/>
            </c:ext>
          </c:extLst>
        </c:ser>
        <c:ser>
          <c:idx val="25"/>
          <c:order val="22"/>
          <c:tx>
            <c:strRef>
              <c:f>'LCA Analysis'!$Y$80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Analysis'!$Y$133:$Y$134</c:f>
              <c:numCache>
                <c:formatCode>0.000</c:formatCode>
                <c:ptCount val="2"/>
                <c:pt idx="0">
                  <c:v>1.0566330499999997E-2</c:v>
                </c:pt>
                <c:pt idx="1">
                  <c:v>1.0566330499999997E-2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DC33-421B-91B4-19A87E4A62D0}"/>
            </c:ext>
          </c:extLst>
        </c:ser>
        <c:ser>
          <c:idx val="28"/>
          <c:order val="25"/>
          <c:tx>
            <c:strRef>
              <c:f>'LCA Analysis'!$AB$80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Analysis'!$AB$133:$AB$134</c:f>
              <c:numCache>
                <c:formatCode>0.000</c:formatCode>
                <c:ptCount val="2"/>
                <c:pt idx="0">
                  <c:v>-0.25934999999999997</c:v>
                </c:pt>
                <c:pt idx="1">
                  <c:v>0.32356995059999977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Analysis'!$AD$133:$AD$134</c:f>
              <c:numCache>
                <c:formatCode>0.000</c:formatCode>
                <c:ptCount val="2"/>
                <c:pt idx="0">
                  <c:v>1.5478567500000002</c:v>
                </c:pt>
                <c:pt idx="1">
                  <c:v>4.9011578302249996E-3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ser>
          <c:idx val="31"/>
          <c:order val="28"/>
          <c:tx>
            <c:strRef>
              <c:f>'LCA Analysis'!$AE$80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Analysis'!$AE$133:$AE$134</c:f>
              <c:numCache>
                <c:formatCode>0.000</c:formatCode>
                <c:ptCount val="2"/>
                <c:pt idx="0">
                  <c:v>-3.2313985390499997E-2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DC33-421B-91B4-19A87E4A62D0}"/>
            </c:ext>
          </c:extLst>
        </c:ser>
        <c:ser>
          <c:idx val="32"/>
          <c:order val="29"/>
          <c:tx>
            <c:strRef>
              <c:f>'LCA Analysis'!$AF$80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Analysis'!$AF$133:$AF$134</c:f>
              <c:numCache>
                <c:formatCode>0.000</c:formatCode>
                <c:ptCount val="2"/>
                <c:pt idx="0">
                  <c:v>-1.9678466279999998E-2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DC33-421B-91B4-19A87E4A62D0}"/>
            </c:ext>
          </c:extLst>
        </c:ser>
        <c:ser>
          <c:idx val="33"/>
          <c:order val="30"/>
          <c:tx>
            <c:strRef>
              <c:f>'LCA Analysis'!$AG$80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Analysis'!$AG$133:$AG$134</c:f>
              <c:numCache>
                <c:formatCode>0.000</c:formatCode>
                <c:ptCount val="2"/>
                <c:pt idx="0">
                  <c:v>-9.295791986249996E-3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DC33-421B-91B4-19A87E4A62D0}"/>
            </c:ext>
          </c:extLst>
        </c:ser>
        <c:ser>
          <c:idx val="0"/>
          <c:order val="31"/>
          <c:tx>
            <c:strRef>
              <c:f>'LCA Analysis'!$AH$80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Analysis'!$AH$133:$AH$134</c:f>
              <c:numCache>
                <c:formatCode>0.000</c:formatCode>
                <c:ptCount val="2"/>
                <c:pt idx="0">
                  <c:v>3.9045111557461591E-2</c:v>
                </c:pt>
                <c:pt idx="1">
                  <c:v>5.0296504442393648E-2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DC33-421B-91B4-19A87E4A62D0}"/>
            </c:ext>
          </c:extLst>
        </c:ser>
        <c:ser>
          <c:idx val="37"/>
          <c:order val="36"/>
          <c:tx>
            <c:strRef>
              <c:f>'LCA Analysis'!$AM$80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Analysis'!$AM$133:$AM$134</c:f>
              <c:numCache>
                <c:formatCode>0.000</c:formatCode>
                <c:ptCount val="2"/>
                <c:pt idx="0">
                  <c:v>-7.5364368299999956E-2</c:v>
                </c:pt>
                <c:pt idx="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Analysis'!$C$80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Analysis'!$C$133:$C$134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8.2525857750000012E-4</c:v>
                      </c:pt>
                      <c:pt idx="1">
                        <c:v>1.3945152374999998E-4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C33-421B-91B4-19A87E4A62D0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Analysis'!$D$80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Analysis'!$D$133:$D$134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Analysis'!$F$133:$F$134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Analysis'!$G$133:$G$134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Analysis'!$H$133:$H$134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Analysis'!$I$133:$I$134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Analysis'!$J$133:$J$134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Analysis'!$K$133:$K$134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Analysis'!$L$133:$L$134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Analysis'!$M$133:$M$134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Analysis'!$N$133:$N$134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Analysis'!$O$80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Analysis'!$O$133:$O$134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Analysis'!$P$133:$P$134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Analysis'!$Q$80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Analysis'!$Q$133:$Q$134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Analysis'!$R$133:$R$134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Analysis'!$S$80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Analysis'!$S$133:$S$134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Analysis'!$T$133:$T$134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Analysis'!$U$133:$U$134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Analysis'!$V$133:$V$134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Analysis'!$W$133:$W$134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Analysis'!$X$133:$X$134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Analysis'!$Z$133:$Z$134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Analysis'!$AA$133:$AA$134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Analysis'!$AC$133:$AC$134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Analysis'!$AI$133:$AI$134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Analysis'!$AJ$133:$AJ$134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Analysis'!$AK$133:$AK$134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Analysis'!$B$133:$B$134</c15:sqref>
                        </c15:formulaRef>
                      </c:ext>
                    </c:extLst>
                    <c:strCache>
                      <c:ptCount val="2"/>
                      <c:pt idx="0">
                        <c:v> CLCA </c:v>
                      </c:pt>
                      <c:pt idx="1">
                        <c:v> ALCA 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Analysis'!$AL$133:$AL$134</c15:sqref>
                        </c15:formulaRef>
                      </c:ext>
                    </c:extLst>
                    <c:numCache>
                      <c:formatCode>0.000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7"/>
          <c:tx>
            <c:strRef>
              <c:f>'LCA Analysis'!$AN$80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strRef>
              <c:f>'LCA Analysis'!$B$133:$B$134</c:f>
              <c:strCache>
                <c:ptCount val="2"/>
                <c:pt idx="0">
                  <c:v> CLCA </c:v>
                </c:pt>
                <c:pt idx="1">
                  <c:v> ALCA </c:v>
                </c:pt>
              </c:strCache>
            </c:strRef>
          </c:cat>
          <c:val>
            <c:numRef>
              <c:f>'LCA Analysis'!$AN$133:$AN$134</c:f>
              <c:numCache>
                <c:formatCode>0.000</c:formatCode>
                <c:ptCount val="2"/>
                <c:pt idx="0">
                  <c:v>1.5040037059052302</c:v>
                </c:pt>
                <c:pt idx="1">
                  <c:v>0.69118626212338685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40-4F21-962E-FA6B34864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SO2-eq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2260411</xdr:colOff>
      <xdr:row>25</xdr:row>
      <xdr:rowOff>150860</xdr:rowOff>
    </xdr:from>
    <xdr:to>
      <xdr:col>13</xdr:col>
      <xdr:colOff>584303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49</xdr:col>
      <xdr:colOff>554182</xdr:colOff>
      <xdr:row>28</xdr:row>
      <xdr:rowOff>161646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228880</xdr:colOff>
      <xdr:row>29</xdr:row>
      <xdr:rowOff>27173</xdr:rowOff>
    </xdr:from>
    <xdr:to>
      <xdr:col>49</xdr:col>
      <xdr:colOff>588818</xdr:colOff>
      <xdr:row>55</xdr:row>
      <xdr:rowOff>162408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99</xdr:row>
      <xdr:rowOff>142875</xdr:rowOff>
    </xdr:from>
    <xdr:to>
      <xdr:col>49</xdr:col>
      <xdr:colOff>571500</xdr:colOff>
      <xdr:row>126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19050</xdr:colOff>
      <xdr:row>127</xdr:row>
      <xdr:rowOff>0</xdr:rowOff>
    </xdr:from>
    <xdr:to>
      <xdr:col>49</xdr:col>
      <xdr:colOff>554182</xdr:colOff>
      <xdr:row>153</xdr:row>
      <xdr:rowOff>144760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FA65646-E3BD-4084-B786-B5E9A5596795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5DD7E4-A972-47E6-AEBD-9C6CE9418B4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D99693-E952-432F-A0F2-A05F9E4EAF87}" name="Table_TEA" displayName="Table_TEA" ref="A1:D7231" tableType="queryTable" totalsRowShown="0">
  <autoFilter ref="A1:D7231" xr:uid="{43D99693-E952-432F-A0F2-A05F9E4EAF87}"/>
  <tableColumns count="4">
    <tableColumn id="1" xr3:uid="{2BE6B126-D25C-444A-B7EE-5D5AF11755BC}" uniqueName="1" name="Source.Name" queryTableFieldId="1" dataDxfId="7"/>
    <tableColumn id="2" xr3:uid="{57B13C5C-50C6-45A5-B1EE-B69BF916BCC8}" uniqueName="2" name="Variable" queryTableFieldId="2" dataDxfId="6"/>
    <tableColumn id="3" xr3:uid="{AFE8C530-F656-4D3C-99AF-EBF942AD15D7}" uniqueName="3" name="opex_costs" queryTableFieldId="3" dataDxfId="5"/>
    <tableColumn id="4" xr3:uid="{24D160B6-321E-47C7-8C9E-75D2369227D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DC597-E048-4EEA-B7BA-B300D1330DE5}" name="Table_LCA" displayName="Table_LCA" ref="A1:D2665" tableType="queryTable" totalsRowShown="0">
  <autoFilter ref="A1:D2665" xr:uid="{D65DC597-E048-4EEA-B7BA-B300D1330DE5}"/>
  <tableColumns count="4">
    <tableColumn id="1" xr3:uid="{FB5824D7-EBD7-44D2-BE48-1C1BE65C0931}" uniqueName="1" name="Source.Name" queryTableFieldId="1" dataDxfId="10"/>
    <tableColumn id="2" xr3:uid="{A08126D1-9AF2-4348-A2AF-03C98C9BFE89}" uniqueName="2" name="Variable" queryTableFieldId="2" dataDxfId="9"/>
    <tableColumn id="3" xr3:uid="{2BB39B66-9E5A-400D-BEA6-BD25874A7530}" uniqueName="3" name="LCA_midpoints" queryTableFieldId="3" dataDxfId="8"/>
    <tableColumn id="4" xr3:uid="{3C7EFDE3-0BD8-4E90-A705-A1AB06424D09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6594-D336-4131-AD6E-F431DDF1365A}">
  <dimension ref="A1:D7231"/>
  <sheetViews>
    <sheetView workbookViewId="0"/>
  </sheetViews>
  <sheetFormatPr defaultRowHeight="14.25" x14ac:dyDescent="0.45"/>
  <cols>
    <col min="1" max="1" width="16.33203125" bestFit="1" customWidth="1"/>
    <col min="2" max="2" width="13.796875" bestFit="1" customWidth="1"/>
    <col min="3" max="3" width="32.8632812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6" t="s">
        <v>4883</v>
      </c>
      <c r="B2" s="16" t="s">
        <v>96</v>
      </c>
      <c r="C2" s="16" t="s">
        <v>2262</v>
      </c>
      <c r="D2">
        <v>0</v>
      </c>
    </row>
    <row r="3" spans="1:4" x14ac:dyDescent="0.45">
      <c r="A3" s="16" t="s">
        <v>4883</v>
      </c>
      <c r="B3" s="16" t="s">
        <v>96</v>
      </c>
      <c r="C3" s="16" t="s">
        <v>820</v>
      </c>
      <c r="D3">
        <v>0</v>
      </c>
    </row>
    <row r="4" spans="1:4" x14ac:dyDescent="0.45">
      <c r="A4" s="16" t="s">
        <v>4883</v>
      </c>
      <c r="B4" s="16" t="s">
        <v>96</v>
      </c>
      <c r="C4" s="16" t="s">
        <v>2261</v>
      </c>
      <c r="D4">
        <v>0</v>
      </c>
    </row>
    <row r="5" spans="1:4" x14ac:dyDescent="0.45">
      <c r="A5" s="16" t="s">
        <v>4883</v>
      </c>
      <c r="B5" s="16" t="s">
        <v>96</v>
      </c>
      <c r="C5" s="16" t="s">
        <v>2260</v>
      </c>
      <c r="D5">
        <v>0</v>
      </c>
    </row>
    <row r="6" spans="1:4" x14ac:dyDescent="0.45">
      <c r="A6" s="16" t="s">
        <v>4883</v>
      </c>
      <c r="B6" s="16" t="s">
        <v>96</v>
      </c>
      <c r="C6" s="16" t="s">
        <v>2265</v>
      </c>
      <c r="D6">
        <v>0</v>
      </c>
    </row>
    <row r="7" spans="1:4" x14ac:dyDescent="0.45">
      <c r="A7" s="16" t="s">
        <v>4883</v>
      </c>
      <c r="B7" s="16" t="s">
        <v>96</v>
      </c>
      <c r="C7" s="16" t="s">
        <v>2259</v>
      </c>
      <c r="D7">
        <v>0</v>
      </c>
    </row>
    <row r="8" spans="1:4" x14ac:dyDescent="0.45">
      <c r="A8" s="16" t="s">
        <v>4883</v>
      </c>
      <c r="B8" s="16" t="s">
        <v>96</v>
      </c>
      <c r="C8" s="16" t="s">
        <v>2258</v>
      </c>
      <c r="D8">
        <v>0</v>
      </c>
    </row>
    <row r="9" spans="1:4" x14ac:dyDescent="0.45">
      <c r="A9" s="16" t="s">
        <v>4883</v>
      </c>
      <c r="B9" s="16" t="s">
        <v>96</v>
      </c>
      <c r="C9" s="16" t="s">
        <v>2257</v>
      </c>
      <c r="D9">
        <v>0</v>
      </c>
    </row>
    <row r="10" spans="1:4" x14ac:dyDescent="0.45">
      <c r="A10" s="16" t="s">
        <v>4883</v>
      </c>
      <c r="B10" s="16" t="s">
        <v>96</v>
      </c>
      <c r="C10" s="16" t="s">
        <v>2256</v>
      </c>
      <c r="D10">
        <v>48358.219980000009</v>
      </c>
    </row>
    <row r="11" spans="1:4" x14ac:dyDescent="0.45">
      <c r="A11" s="16" t="s">
        <v>4883</v>
      </c>
      <c r="B11" s="16" t="s">
        <v>96</v>
      </c>
      <c r="C11" s="16" t="s">
        <v>817</v>
      </c>
      <c r="D11">
        <v>0</v>
      </c>
    </row>
    <row r="12" spans="1:4" x14ac:dyDescent="0.45">
      <c r="A12" s="16" t="s">
        <v>4883</v>
      </c>
      <c r="B12" s="16" t="s">
        <v>96</v>
      </c>
      <c r="C12" s="16" t="s">
        <v>2255</v>
      </c>
      <c r="D12">
        <v>0</v>
      </c>
    </row>
    <row r="13" spans="1:4" x14ac:dyDescent="0.45">
      <c r="A13" s="16" t="s">
        <v>4883</v>
      </c>
      <c r="B13" s="16" t="s">
        <v>96</v>
      </c>
      <c r="C13" s="16" t="s">
        <v>2254</v>
      </c>
      <c r="D13">
        <v>193171.23</v>
      </c>
    </row>
    <row r="14" spans="1:4" x14ac:dyDescent="0.45">
      <c r="A14" s="16" t="s">
        <v>4883</v>
      </c>
      <c r="B14" s="16" t="s">
        <v>96</v>
      </c>
      <c r="C14" s="16" t="s">
        <v>2266</v>
      </c>
      <c r="D14">
        <v>0</v>
      </c>
    </row>
    <row r="15" spans="1:4" x14ac:dyDescent="0.45">
      <c r="A15" s="16" t="s">
        <v>4883</v>
      </c>
      <c r="B15" s="16" t="s">
        <v>96</v>
      </c>
      <c r="C15" s="16" t="s">
        <v>2253</v>
      </c>
      <c r="D15">
        <v>0</v>
      </c>
    </row>
    <row r="16" spans="1:4" x14ac:dyDescent="0.45">
      <c r="A16" s="16" t="s">
        <v>4883</v>
      </c>
      <c r="B16" s="16" t="s">
        <v>96</v>
      </c>
      <c r="C16" s="16" t="s">
        <v>2252</v>
      </c>
      <c r="D16">
        <v>35344.053739800001</v>
      </c>
    </row>
    <row r="17" spans="1:4" x14ac:dyDescent="0.45">
      <c r="A17" s="16" t="s">
        <v>4883</v>
      </c>
      <c r="B17" s="16" t="s">
        <v>96</v>
      </c>
      <c r="C17" s="16" t="s">
        <v>2251</v>
      </c>
      <c r="D17">
        <v>43895.217016370065</v>
      </c>
    </row>
    <row r="18" spans="1:4" x14ac:dyDescent="0.45">
      <c r="A18" s="16" t="s">
        <v>4883</v>
      </c>
      <c r="B18" s="16" t="s">
        <v>96</v>
      </c>
      <c r="C18" s="16" t="s">
        <v>2250</v>
      </c>
      <c r="D18">
        <v>0</v>
      </c>
    </row>
    <row r="19" spans="1:4" x14ac:dyDescent="0.45">
      <c r="A19" s="16" t="s">
        <v>4883</v>
      </c>
      <c r="B19" s="16" t="s">
        <v>96</v>
      </c>
      <c r="C19" s="16" t="s">
        <v>814</v>
      </c>
      <c r="D19">
        <v>0</v>
      </c>
    </row>
    <row r="20" spans="1:4" x14ac:dyDescent="0.45">
      <c r="A20" s="16" t="s">
        <v>4883</v>
      </c>
      <c r="B20" s="16" t="s">
        <v>96</v>
      </c>
      <c r="C20" s="16" t="s">
        <v>2249</v>
      </c>
      <c r="D20">
        <v>0</v>
      </c>
    </row>
    <row r="21" spans="1:4" x14ac:dyDescent="0.45">
      <c r="A21" s="16" t="s">
        <v>4883</v>
      </c>
      <c r="B21" s="16" t="s">
        <v>96</v>
      </c>
      <c r="C21" s="16" t="s">
        <v>2248</v>
      </c>
      <c r="D21">
        <v>0</v>
      </c>
    </row>
    <row r="22" spans="1:4" x14ac:dyDescent="0.45">
      <c r="A22" s="16" t="s">
        <v>4883</v>
      </c>
      <c r="B22" s="16" t="s">
        <v>96</v>
      </c>
      <c r="C22" s="16" t="s">
        <v>2267</v>
      </c>
      <c r="D22">
        <v>0</v>
      </c>
    </row>
    <row r="23" spans="1:4" x14ac:dyDescent="0.45">
      <c r="A23" s="16" t="s">
        <v>4883</v>
      </c>
      <c r="B23" s="16" t="s">
        <v>96</v>
      </c>
      <c r="C23" s="16" t="s">
        <v>2247</v>
      </c>
      <c r="D23">
        <v>0</v>
      </c>
    </row>
    <row r="24" spans="1:4" x14ac:dyDescent="0.45">
      <c r="A24" s="16" t="s">
        <v>4883</v>
      </c>
      <c r="B24" s="16" t="s">
        <v>96</v>
      </c>
      <c r="C24" s="16" t="s">
        <v>2246</v>
      </c>
      <c r="D24">
        <v>0</v>
      </c>
    </row>
    <row r="25" spans="1:4" x14ac:dyDescent="0.45">
      <c r="A25" s="16" t="s">
        <v>4883</v>
      </c>
      <c r="B25" s="16" t="s">
        <v>96</v>
      </c>
      <c r="C25" s="16" t="s">
        <v>2245</v>
      </c>
      <c r="D25">
        <v>0</v>
      </c>
    </row>
    <row r="26" spans="1:4" x14ac:dyDescent="0.45">
      <c r="A26" s="16" t="s">
        <v>4883</v>
      </c>
      <c r="B26" s="16" t="s">
        <v>96</v>
      </c>
      <c r="C26" s="16" t="s">
        <v>2244</v>
      </c>
      <c r="D26">
        <v>0</v>
      </c>
    </row>
    <row r="27" spans="1:4" x14ac:dyDescent="0.45">
      <c r="A27" s="16" t="s">
        <v>4883</v>
      </c>
      <c r="B27" s="16" t="s">
        <v>96</v>
      </c>
      <c r="C27" s="16" t="s">
        <v>811</v>
      </c>
      <c r="D27">
        <v>0</v>
      </c>
    </row>
    <row r="28" spans="1:4" x14ac:dyDescent="0.45">
      <c r="A28" s="16" t="s">
        <v>4883</v>
      </c>
      <c r="B28" s="16" t="s">
        <v>96</v>
      </c>
      <c r="C28" s="16" t="s">
        <v>2243</v>
      </c>
      <c r="D28">
        <v>0</v>
      </c>
    </row>
    <row r="29" spans="1:4" x14ac:dyDescent="0.45">
      <c r="A29" s="16" t="s">
        <v>4883</v>
      </c>
      <c r="B29" s="16" t="s">
        <v>96</v>
      </c>
      <c r="C29" s="16" t="s">
        <v>2242</v>
      </c>
      <c r="D29">
        <v>0</v>
      </c>
    </row>
    <row r="30" spans="1:4" x14ac:dyDescent="0.45">
      <c r="A30" s="16" t="s">
        <v>4883</v>
      </c>
      <c r="B30" s="16" t="s">
        <v>96</v>
      </c>
      <c r="C30" s="16" t="s">
        <v>2268</v>
      </c>
      <c r="D30">
        <v>0</v>
      </c>
    </row>
    <row r="31" spans="1:4" x14ac:dyDescent="0.45">
      <c r="A31" s="16" t="s">
        <v>4883</v>
      </c>
      <c r="B31" s="16" t="s">
        <v>96</v>
      </c>
      <c r="C31" s="16" t="s">
        <v>2241</v>
      </c>
      <c r="D31">
        <v>0</v>
      </c>
    </row>
    <row r="32" spans="1:4" x14ac:dyDescent="0.45">
      <c r="A32" s="16" t="s">
        <v>4883</v>
      </c>
      <c r="B32" s="16" t="s">
        <v>96</v>
      </c>
      <c r="C32" s="16" t="s">
        <v>2240</v>
      </c>
      <c r="D32">
        <v>0</v>
      </c>
    </row>
    <row r="33" spans="1:4" x14ac:dyDescent="0.45">
      <c r="A33" s="16" t="s">
        <v>4883</v>
      </c>
      <c r="B33" s="16" t="s">
        <v>96</v>
      </c>
      <c r="C33" s="16" t="s">
        <v>2239</v>
      </c>
      <c r="D33">
        <v>0</v>
      </c>
    </row>
    <row r="34" spans="1:4" x14ac:dyDescent="0.45">
      <c r="A34" s="16" t="s">
        <v>4883</v>
      </c>
      <c r="B34" s="16" t="s">
        <v>96</v>
      </c>
      <c r="C34" s="16" t="s">
        <v>2238</v>
      </c>
      <c r="D34">
        <v>0</v>
      </c>
    </row>
    <row r="35" spans="1:4" x14ac:dyDescent="0.45">
      <c r="A35" s="16" t="s">
        <v>4883</v>
      </c>
      <c r="B35" s="16" t="s">
        <v>96</v>
      </c>
      <c r="C35" s="16" t="s">
        <v>808</v>
      </c>
      <c r="D35">
        <v>0</v>
      </c>
    </row>
    <row r="36" spans="1:4" x14ac:dyDescent="0.45">
      <c r="A36" s="16" t="s">
        <v>4883</v>
      </c>
      <c r="B36" s="16" t="s">
        <v>96</v>
      </c>
      <c r="C36" s="16" t="s">
        <v>2237</v>
      </c>
      <c r="D36">
        <v>0</v>
      </c>
    </row>
    <row r="37" spans="1:4" x14ac:dyDescent="0.45">
      <c r="A37" s="16" t="s">
        <v>4883</v>
      </c>
      <c r="B37" s="16" t="s">
        <v>96</v>
      </c>
      <c r="C37" s="16" t="s">
        <v>2236</v>
      </c>
      <c r="D37">
        <v>0</v>
      </c>
    </row>
    <row r="38" spans="1:4" x14ac:dyDescent="0.45">
      <c r="A38" s="16" t="s">
        <v>4883</v>
      </c>
      <c r="B38" s="16" t="s">
        <v>96</v>
      </c>
      <c r="C38" s="16" t="s">
        <v>2269</v>
      </c>
      <c r="D38">
        <v>0</v>
      </c>
    </row>
    <row r="39" spans="1:4" x14ac:dyDescent="0.45">
      <c r="A39" s="16" t="s">
        <v>4883</v>
      </c>
      <c r="B39" s="16" t="s">
        <v>96</v>
      </c>
      <c r="C39" s="16" t="s">
        <v>2235</v>
      </c>
      <c r="D39">
        <v>0</v>
      </c>
    </row>
    <row r="40" spans="1:4" x14ac:dyDescent="0.45">
      <c r="A40" s="16" t="s">
        <v>4883</v>
      </c>
      <c r="B40" s="16" t="s">
        <v>96</v>
      </c>
      <c r="C40" s="16" t="s">
        <v>2234</v>
      </c>
      <c r="D40">
        <v>0</v>
      </c>
    </row>
    <row r="41" spans="1:4" x14ac:dyDescent="0.45">
      <c r="A41" s="16" t="s">
        <v>4883</v>
      </c>
      <c r="B41" s="16" t="s">
        <v>96</v>
      </c>
      <c r="C41" s="16" t="s">
        <v>2233</v>
      </c>
      <c r="D41">
        <v>4939.9576764853864</v>
      </c>
    </row>
    <row r="42" spans="1:4" x14ac:dyDescent="0.45">
      <c r="A42" s="16" t="s">
        <v>4883</v>
      </c>
      <c r="B42" s="16" t="s">
        <v>96</v>
      </c>
      <c r="C42" s="16" t="s">
        <v>2232</v>
      </c>
      <c r="D42">
        <v>0</v>
      </c>
    </row>
    <row r="43" spans="1:4" x14ac:dyDescent="0.45">
      <c r="A43" s="16" t="s">
        <v>4883</v>
      </c>
      <c r="B43" s="16" t="s">
        <v>96</v>
      </c>
      <c r="C43" s="16" t="s">
        <v>805</v>
      </c>
      <c r="D43">
        <v>0</v>
      </c>
    </row>
    <row r="44" spans="1:4" x14ac:dyDescent="0.45">
      <c r="A44" s="16" t="s">
        <v>4883</v>
      </c>
      <c r="B44" s="16" t="s">
        <v>96</v>
      </c>
      <c r="C44" s="16" t="s">
        <v>2231</v>
      </c>
      <c r="D44">
        <v>0</v>
      </c>
    </row>
    <row r="45" spans="1:4" x14ac:dyDescent="0.45">
      <c r="A45" s="16" t="s">
        <v>4883</v>
      </c>
      <c r="B45" s="16" t="s">
        <v>96</v>
      </c>
      <c r="C45" s="16" t="s">
        <v>2230</v>
      </c>
      <c r="D45">
        <v>0</v>
      </c>
    </row>
    <row r="46" spans="1:4" x14ac:dyDescent="0.45">
      <c r="A46" s="16" t="s">
        <v>4883</v>
      </c>
      <c r="B46" s="16" t="s">
        <v>96</v>
      </c>
      <c r="C46" s="16" t="s">
        <v>2270</v>
      </c>
      <c r="D46">
        <v>0</v>
      </c>
    </row>
    <row r="47" spans="1:4" x14ac:dyDescent="0.45">
      <c r="A47" s="16" t="s">
        <v>4883</v>
      </c>
      <c r="B47" s="16" t="s">
        <v>96</v>
      </c>
      <c r="C47" s="16" t="s">
        <v>2229</v>
      </c>
      <c r="D47">
        <v>0</v>
      </c>
    </row>
    <row r="48" spans="1:4" x14ac:dyDescent="0.45">
      <c r="A48" s="16" t="s">
        <v>4883</v>
      </c>
      <c r="B48" s="16" t="s">
        <v>96</v>
      </c>
      <c r="C48" s="16" t="s">
        <v>2228</v>
      </c>
      <c r="D48">
        <v>0</v>
      </c>
    </row>
    <row r="49" spans="1:4" x14ac:dyDescent="0.45">
      <c r="A49" s="16" t="s">
        <v>4883</v>
      </c>
      <c r="B49" s="16" t="s">
        <v>96</v>
      </c>
      <c r="C49" s="16" t="s">
        <v>2227</v>
      </c>
      <c r="D49">
        <v>0</v>
      </c>
    </row>
    <row r="50" spans="1:4" x14ac:dyDescent="0.45">
      <c r="A50" s="16" t="s">
        <v>4883</v>
      </c>
      <c r="B50" s="16" t="s">
        <v>96</v>
      </c>
      <c r="C50" s="16" t="s">
        <v>2226</v>
      </c>
      <c r="D50">
        <v>0</v>
      </c>
    </row>
    <row r="51" spans="1:4" x14ac:dyDescent="0.45">
      <c r="A51" s="16" t="s">
        <v>4883</v>
      </c>
      <c r="B51" s="16" t="s">
        <v>96</v>
      </c>
      <c r="C51" s="16" t="s">
        <v>802</v>
      </c>
      <c r="D51">
        <v>0</v>
      </c>
    </row>
    <row r="52" spans="1:4" x14ac:dyDescent="0.45">
      <c r="A52" s="16" t="s">
        <v>4883</v>
      </c>
      <c r="B52" s="16" t="s">
        <v>96</v>
      </c>
      <c r="C52" s="16" t="s">
        <v>2225</v>
      </c>
      <c r="D52">
        <v>0</v>
      </c>
    </row>
    <row r="53" spans="1:4" x14ac:dyDescent="0.45">
      <c r="A53" s="16" t="s">
        <v>4883</v>
      </c>
      <c r="B53" s="16" t="s">
        <v>96</v>
      </c>
      <c r="C53" s="16" t="s">
        <v>2224</v>
      </c>
      <c r="D53">
        <v>0</v>
      </c>
    </row>
    <row r="54" spans="1:4" x14ac:dyDescent="0.45">
      <c r="A54" s="16" t="s">
        <v>4883</v>
      </c>
      <c r="B54" s="16" t="s">
        <v>96</v>
      </c>
      <c r="C54" s="16" t="s">
        <v>2271</v>
      </c>
      <c r="D54">
        <v>0</v>
      </c>
    </row>
    <row r="55" spans="1:4" x14ac:dyDescent="0.45">
      <c r="A55" s="16" t="s">
        <v>4883</v>
      </c>
      <c r="B55" s="16" t="s">
        <v>96</v>
      </c>
      <c r="C55" s="16" t="s">
        <v>2223</v>
      </c>
      <c r="D55">
        <v>0</v>
      </c>
    </row>
    <row r="56" spans="1:4" x14ac:dyDescent="0.45">
      <c r="A56" s="16" t="s">
        <v>4883</v>
      </c>
      <c r="B56" s="16" t="s">
        <v>96</v>
      </c>
      <c r="C56" s="16" t="s">
        <v>2222</v>
      </c>
      <c r="D56">
        <v>0</v>
      </c>
    </row>
    <row r="57" spans="1:4" x14ac:dyDescent="0.45">
      <c r="A57" s="16" t="s">
        <v>4883</v>
      </c>
      <c r="B57" s="16" t="s">
        <v>96</v>
      </c>
      <c r="C57" s="16" t="s">
        <v>2221</v>
      </c>
      <c r="D57">
        <v>0</v>
      </c>
    </row>
    <row r="58" spans="1:4" x14ac:dyDescent="0.45">
      <c r="A58" s="16" t="s">
        <v>4883</v>
      </c>
      <c r="B58" s="16" t="s">
        <v>96</v>
      </c>
      <c r="C58" s="16" t="s">
        <v>2220</v>
      </c>
      <c r="D58">
        <v>0</v>
      </c>
    </row>
    <row r="59" spans="1:4" x14ac:dyDescent="0.45">
      <c r="A59" s="16" t="s">
        <v>4883</v>
      </c>
      <c r="B59" s="16" t="s">
        <v>96</v>
      </c>
      <c r="C59" s="16" t="s">
        <v>799</v>
      </c>
      <c r="D59">
        <v>0</v>
      </c>
    </row>
    <row r="60" spans="1:4" x14ac:dyDescent="0.45">
      <c r="A60" s="16" t="s">
        <v>4883</v>
      </c>
      <c r="B60" s="16" t="s">
        <v>96</v>
      </c>
      <c r="C60" s="16" t="s">
        <v>2219</v>
      </c>
      <c r="D60">
        <v>0</v>
      </c>
    </row>
    <row r="61" spans="1:4" x14ac:dyDescent="0.45">
      <c r="A61" s="16" t="s">
        <v>4883</v>
      </c>
      <c r="B61" s="16" t="s">
        <v>96</v>
      </c>
      <c r="C61" s="16" t="s">
        <v>2218</v>
      </c>
      <c r="D61">
        <v>189931.28246936749</v>
      </c>
    </row>
    <row r="62" spans="1:4" x14ac:dyDescent="0.45">
      <c r="A62" s="16" t="s">
        <v>4883</v>
      </c>
      <c r="B62" s="16" t="s">
        <v>96</v>
      </c>
      <c r="C62" s="16" t="s">
        <v>2272</v>
      </c>
      <c r="D62">
        <v>0</v>
      </c>
    </row>
    <row r="63" spans="1:4" x14ac:dyDescent="0.45">
      <c r="A63" s="16" t="s">
        <v>4883</v>
      </c>
      <c r="B63" s="16" t="s">
        <v>96</v>
      </c>
      <c r="C63" s="16" t="s">
        <v>2217</v>
      </c>
      <c r="D63">
        <v>0</v>
      </c>
    </row>
    <row r="64" spans="1:4" x14ac:dyDescent="0.45">
      <c r="A64" s="16" t="s">
        <v>4883</v>
      </c>
      <c r="B64" s="16" t="s">
        <v>96</v>
      </c>
      <c r="C64" s="16" t="s">
        <v>2216</v>
      </c>
      <c r="D64">
        <v>34168.386421055024</v>
      </c>
    </row>
    <row r="65" spans="1:4" x14ac:dyDescent="0.45">
      <c r="A65" s="16" t="s">
        <v>4883</v>
      </c>
      <c r="B65" s="16" t="s">
        <v>96</v>
      </c>
      <c r="C65" s="16" t="s">
        <v>2215</v>
      </c>
      <c r="D65">
        <v>43158.988334807851</v>
      </c>
    </row>
    <row r="66" spans="1:4" x14ac:dyDescent="0.45">
      <c r="A66" s="16" t="s">
        <v>4883</v>
      </c>
      <c r="B66" s="16" t="s">
        <v>96</v>
      </c>
      <c r="C66" s="16" t="s">
        <v>2214</v>
      </c>
      <c r="D66">
        <v>0</v>
      </c>
    </row>
    <row r="67" spans="1:4" x14ac:dyDescent="0.45">
      <c r="A67" s="16" t="s">
        <v>4883</v>
      </c>
      <c r="B67" s="16" t="s">
        <v>96</v>
      </c>
      <c r="C67" s="16" t="s">
        <v>796</v>
      </c>
      <c r="D67">
        <v>0</v>
      </c>
    </row>
    <row r="68" spans="1:4" x14ac:dyDescent="0.45">
      <c r="A68" s="16" t="s">
        <v>4883</v>
      </c>
      <c r="B68" s="16" t="s">
        <v>96</v>
      </c>
      <c r="C68" s="16" t="s">
        <v>2213</v>
      </c>
      <c r="D68">
        <v>0</v>
      </c>
    </row>
    <row r="69" spans="1:4" x14ac:dyDescent="0.45">
      <c r="A69" s="16" t="s">
        <v>4883</v>
      </c>
      <c r="B69" s="16" t="s">
        <v>96</v>
      </c>
      <c r="C69" s="16" t="s">
        <v>2212</v>
      </c>
      <c r="D69">
        <v>0</v>
      </c>
    </row>
    <row r="70" spans="1:4" x14ac:dyDescent="0.45">
      <c r="A70" s="16" t="s">
        <v>4883</v>
      </c>
      <c r="B70" s="16" t="s">
        <v>96</v>
      </c>
      <c r="C70" s="16" t="s">
        <v>2273</v>
      </c>
      <c r="D70">
        <v>0</v>
      </c>
    </row>
    <row r="71" spans="1:4" x14ac:dyDescent="0.45">
      <c r="A71" s="16" t="s">
        <v>4883</v>
      </c>
      <c r="B71" s="16" t="s">
        <v>96</v>
      </c>
      <c r="C71" s="16" t="s">
        <v>2211</v>
      </c>
      <c r="D71">
        <v>0</v>
      </c>
    </row>
    <row r="72" spans="1:4" x14ac:dyDescent="0.45">
      <c r="A72" s="16" t="s">
        <v>4883</v>
      </c>
      <c r="B72" s="16" t="s">
        <v>96</v>
      </c>
      <c r="C72" s="16" t="s">
        <v>2210</v>
      </c>
      <c r="D72">
        <v>0</v>
      </c>
    </row>
    <row r="73" spans="1:4" x14ac:dyDescent="0.45">
      <c r="A73" s="16" t="s">
        <v>4883</v>
      </c>
      <c r="B73" s="16" t="s">
        <v>96</v>
      </c>
      <c r="C73" s="16" t="s">
        <v>2209</v>
      </c>
      <c r="D73">
        <v>0</v>
      </c>
    </row>
    <row r="74" spans="1:4" x14ac:dyDescent="0.45">
      <c r="A74" s="16" t="s">
        <v>4883</v>
      </c>
      <c r="B74" s="16" t="s">
        <v>96</v>
      </c>
      <c r="C74" s="16" t="s">
        <v>2208</v>
      </c>
      <c r="D74">
        <v>0</v>
      </c>
    </row>
    <row r="75" spans="1:4" x14ac:dyDescent="0.45">
      <c r="A75" s="16" t="s">
        <v>4883</v>
      </c>
      <c r="B75" s="16" t="s">
        <v>96</v>
      </c>
      <c r="C75" s="16" t="s">
        <v>793</v>
      </c>
      <c r="D75">
        <v>0</v>
      </c>
    </row>
    <row r="76" spans="1:4" x14ac:dyDescent="0.45">
      <c r="A76" s="16" t="s">
        <v>4883</v>
      </c>
      <c r="B76" s="16" t="s">
        <v>96</v>
      </c>
      <c r="C76" s="16" t="s">
        <v>2207</v>
      </c>
      <c r="D76">
        <v>0</v>
      </c>
    </row>
    <row r="77" spans="1:4" x14ac:dyDescent="0.45">
      <c r="A77" s="16" t="s">
        <v>4883</v>
      </c>
      <c r="B77" s="16" t="s">
        <v>96</v>
      </c>
      <c r="C77" s="16" t="s">
        <v>2206</v>
      </c>
      <c r="D77">
        <v>0</v>
      </c>
    </row>
    <row r="78" spans="1:4" x14ac:dyDescent="0.45">
      <c r="A78" s="16" t="s">
        <v>4883</v>
      </c>
      <c r="B78" s="16" t="s">
        <v>96</v>
      </c>
      <c r="C78" s="16" t="s">
        <v>2274</v>
      </c>
      <c r="D78">
        <v>0</v>
      </c>
    </row>
    <row r="79" spans="1:4" x14ac:dyDescent="0.45">
      <c r="A79" s="16" t="s">
        <v>4883</v>
      </c>
      <c r="B79" s="16" t="s">
        <v>96</v>
      </c>
      <c r="C79" s="16" t="s">
        <v>2205</v>
      </c>
      <c r="D79">
        <v>0</v>
      </c>
    </row>
    <row r="80" spans="1:4" x14ac:dyDescent="0.45">
      <c r="A80" s="16" t="s">
        <v>4883</v>
      </c>
      <c r="B80" s="16" t="s">
        <v>96</v>
      </c>
      <c r="C80" s="16" t="s">
        <v>2204</v>
      </c>
      <c r="D80">
        <v>0</v>
      </c>
    </row>
    <row r="81" spans="1:4" x14ac:dyDescent="0.45">
      <c r="A81" s="16" t="s">
        <v>4883</v>
      </c>
      <c r="B81" s="16" t="s">
        <v>96</v>
      </c>
      <c r="C81" s="16" t="s">
        <v>2203</v>
      </c>
      <c r="D81">
        <v>0</v>
      </c>
    </row>
    <row r="82" spans="1:4" x14ac:dyDescent="0.45">
      <c r="A82" s="16" t="s">
        <v>4883</v>
      </c>
      <c r="B82" s="16" t="s">
        <v>96</v>
      </c>
      <c r="C82" s="16" t="s">
        <v>2202</v>
      </c>
      <c r="D82">
        <v>0</v>
      </c>
    </row>
    <row r="83" spans="1:4" x14ac:dyDescent="0.45">
      <c r="A83" s="16" t="s">
        <v>4883</v>
      </c>
      <c r="B83" s="16" t="s">
        <v>96</v>
      </c>
      <c r="C83" s="16" t="s">
        <v>790</v>
      </c>
      <c r="D83">
        <v>0</v>
      </c>
    </row>
    <row r="84" spans="1:4" x14ac:dyDescent="0.45">
      <c r="A84" s="16" t="s">
        <v>4883</v>
      </c>
      <c r="B84" s="16" t="s">
        <v>96</v>
      </c>
      <c r="C84" s="16" t="s">
        <v>2201</v>
      </c>
      <c r="D84">
        <v>0</v>
      </c>
    </row>
    <row r="85" spans="1:4" x14ac:dyDescent="0.45">
      <c r="A85" s="16" t="s">
        <v>4883</v>
      </c>
      <c r="B85" s="16" t="s">
        <v>96</v>
      </c>
      <c r="C85" s="16" t="s">
        <v>2200</v>
      </c>
      <c r="D85">
        <v>0</v>
      </c>
    </row>
    <row r="86" spans="1:4" x14ac:dyDescent="0.45">
      <c r="A86" s="16" t="s">
        <v>4883</v>
      </c>
      <c r="B86" s="16" t="s">
        <v>96</v>
      </c>
      <c r="C86" s="16" t="s">
        <v>2275</v>
      </c>
      <c r="D86">
        <v>0</v>
      </c>
    </row>
    <row r="87" spans="1:4" x14ac:dyDescent="0.45">
      <c r="A87" s="16" t="s">
        <v>4883</v>
      </c>
      <c r="B87" s="16" t="s">
        <v>96</v>
      </c>
      <c r="C87" s="16" t="s">
        <v>2199</v>
      </c>
      <c r="D87">
        <v>0</v>
      </c>
    </row>
    <row r="88" spans="1:4" x14ac:dyDescent="0.45">
      <c r="A88" s="16" t="s">
        <v>4883</v>
      </c>
      <c r="B88" s="16" t="s">
        <v>96</v>
      </c>
      <c r="C88" s="16" t="s">
        <v>2198</v>
      </c>
      <c r="D88">
        <v>0</v>
      </c>
    </row>
    <row r="89" spans="1:4" x14ac:dyDescent="0.45">
      <c r="A89" s="16" t="s">
        <v>4883</v>
      </c>
      <c r="B89" s="16" t="s">
        <v>96</v>
      </c>
      <c r="C89" s="16" t="s">
        <v>2197</v>
      </c>
      <c r="D89">
        <v>4857.1026691670359</v>
      </c>
    </row>
    <row r="90" spans="1:4" x14ac:dyDescent="0.45">
      <c r="A90" s="16" t="s">
        <v>4883</v>
      </c>
      <c r="B90" s="16" t="s">
        <v>96</v>
      </c>
      <c r="C90" s="16" t="s">
        <v>2196</v>
      </c>
      <c r="D90">
        <v>0</v>
      </c>
    </row>
    <row r="91" spans="1:4" x14ac:dyDescent="0.45">
      <c r="A91" s="16" t="s">
        <v>4883</v>
      </c>
      <c r="B91" s="16" t="s">
        <v>96</v>
      </c>
      <c r="C91" s="16" t="s">
        <v>787</v>
      </c>
      <c r="D91">
        <v>0</v>
      </c>
    </row>
    <row r="92" spans="1:4" x14ac:dyDescent="0.45">
      <c r="A92" s="16" t="s">
        <v>4883</v>
      </c>
      <c r="B92" s="16" t="s">
        <v>96</v>
      </c>
      <c r="C92" s="16" t="s">
        <v>2195</v>
      </c>
      <c r="D92">
        <v>0</v>
      </c>
    </row>
    <row r="93" spans="1:4" x14ac:dyDescent="0.45">
      <c r="A93" s="16" t="s">
        <v>4883</v>
      </c>
      <c r="B93" s="16" t="s">
        <v>96</v>
      </c>
      <c r="C93" s="16" t="s">
        <v>2194</v>
      </c>
      <c r="D93">
        <v>0</v>
      </c>
    </row>
    <row r="94" spans="1:4" x14ac:dyDescent="0.45">
      <c r="A94" s="16" t="s">
        <v>4883</v>
      </c>
      <c r="B94" s="16" t="s">
        <v>96</v>
      </c>
      <c r="C94" s="16" t="s">
        <v>2276</v>
      </c>
      <c r="D94">
        <v>0</v>
      </c>
    </row>
    <row r="95" spans="1:4" x14ac:dyDescent="0.45">
      <c r="A95" s="16" t="s">
        <v>4883</v>
      </c>
      <c r="B95" s="16" t="s">
        <v>96</v>
      </c>
      <c r="C95" s="16" t="s">
        <v>2193</v>
      </c>
      <c r="D95">
        <v>0</v>
      </c>
    </row>
    <row r="96" spans="1:4" x14ac:dyDescent="0.45">
      <c r="A96" s="16" t="s">
        <v>4883</v>
      </c>
      <c r="B96" s="16" t="s">
        <v>96</v>
      </c>
      <c r="C96" s="16" t="s">
        <v>2192</v>
      </c>
      <c r="D96">
        <v>0</v>
      </c>
    </row>
    <row r="97" spans="1:4" x14ac:dyDescent="0.45">
      <c r="A97" s="16" t="s">
        <v>4883</v>
      </c>
      <c r="B97" s="16" t="s">
        <v>96</v>
      </c>
      <c r="C97" s="16" t="s">
        <v>2191</v>
      </c>
      <c r="D97">
        <v>0</v>
      </c>
    </row>
    <row r="98" spans="1:4" x14ac:dyDescent="0.45">
      <c r="A98" s="16" t="s">
        <v>4883</v>
      </c>
      <c r="B98" s="16" t="s">
        <v>96</v>
      </c>
      <c r="C98" s="16" t="s">
        <v>2190</v>
      </c>
      <c r="D98">
        <v>0</v>
      </c>
    </row>
    <row r="99" spans="1:4" x14ac:dyDescent="0.45">
      <c r="A99" s="16" t="s">
        <v>4883</v>
      </c>
      <c r="B99" s="16" t="s">
        <v>96</v>
      </c>
      <c r="C99" s="16" t="s">
        <v>784</v>
      </c>
      <c r="D99">
        <v>0</v>
      </c>
    </row>
    <row r="100" spans="1:4" x14ac:dyDescent="0.45">
      <c r="A100" s="16" t="s">
        <v>4883</v>
      </c>
      <c r="B100" s="16" t="s">
        <v>96</v>
      </c>
      <c r="C100" s="16" t="s">
        <v>2189</v>
      </c>
      <c r="D100">
        <v>0</v>
      </c>
    </row>
    <row r="101" spans="1:4" x14ac:dyDescent="0.45">
      <c r="A101" s="16" t="s">
        <v>4883</v>
      </c>
      <c r="B101" s="16" t="s">
        <v>96</v>
      </c>
      <c r="C101" s="16" t="s">
        <v>2188</v>
      </c>
      <c r="D101">
        <v>0</v>
      </c>
    </row>
    <row r="102" spans="1:4" x14ac:dyDescent="0.45">
      <c r="A102" s="16" t="s">
        <v>4883</v>
      </c>
      <c r="B102" s="16" t="s">
        <v>96</v>
      </c>
      <c r="C102" s="16" t="s">
        <v>2277</v>
      </c>
      <c r="D102">
        <v>0</v>
      </c>
    </row>
    <row r="103" spans="1:4" x14ac:dyDescent="0.45">
      <c r="A103" s="16" t="s">
        <v>4883</v>
      </c>
      <c r="B103" s="16" t="s">
        <v>96</v>
      </c>
      <c r="C103" s="16" t="s">
        <v>2187</v>
      </c>
      <c r="D103">
        <v>0</v>
      </c>
    </row>
    <row r="104" spans="1:4" x14ac:dyDescent="0.45">
      <c r="A104" s="16" t="s">
        <v>4883</v>
      </c>
      <c r="B104" s="16" t="s">
        <v>96</v>
      </c>
      <c r="C104" s="16" t="s">
        <v>2186</v>
      </c>
      <c r="D104">
        <v>0</v>
      </c>
    </row>
    <row r="105" spans="1:4" x14ac:dyDescent="0.45">
      <c r="A105" s="16" t="s">
        <v>4883</v>
      </c>
      <c r="B105" s="16" t="s">
        <v>96</v>
      </c>
      <c r="C105" s="16" t="s">
        <v>2185</v>
      </c>
      <c r="D105">
        <v>0</v>
      </c>
    </row>
    <row r="106" spans="1:4" x14ac:dyDescent="0.45">
      <c r="A106" s="16" t="s">
        <v>4883</v>
      </c>
      <c r="B106" s="16" t="s">
        <v>96</v>
      </c>
      <c r="C106" s="16" t="s">
        <v>2184</v>
      </c>
      <c r="D106">
        <v>0</v>
      </c>
    </row>
    <row r="107" spans="1:4" x14ac:dyDescent="0.45">
      <c r="A107" s="16" t="s">
        <v>4883</v>
      </c>
      <c r="B107" s="16" t="s">
        <v>96</v>
      </c>
      <c r="C107" s="16" t="s">
        <v>781</v>
      </c>
      <c r="D107">
        <v>0</v>
      </c>
    </row>
    <row r="108" spans="1:4" x14ac:dyDescent="0.45">
      <c r="A108" s="16" t="s">
        <v>4883</v>
      </c>
      <c r="B108" s="16" t="s">
        <v>96</v>
      </c>
      <c r="C108" s="16" t="s">
        <v>2183</v>
      </c>
      <c r="D108">
        <v>0</v>
      </c>
    </row>
    <row r="109" spans="1:4" x14ac:dyDescent="0.45">
      <c r="A109" s="16" t="s">
        <v>4883</v>
      </c>
      <c r="B109" s="16" t="s">
        <v>96</v>
      </c>
      <c r="C109" s="16" t="s">
        <v>2182</v>
      </c>
      <c r="D109">
        <v>186745.67667483233</v>
      </c>
    </row>
    <row r="110" spans="1:4" x14ac:dyDescent="0.45">
      <c r="A110" s="16" t="s">
        <v>4883</v>
      </c>
      <c r="B110" s="16" t="s">
        <v>96</v>
      </c>
      <c r="C110" s="16" t="s">
        <v>2278</v>
      </c>
      <c r="D110">
        <v>0</v>
      </c>
    </row>
    <row r="111" spans="1:4" x14ac:dyDescent="0.45">
      <c r="A111" s="16" t="s">
        <v>4883</v>
      </c>
      <c r="B111" s="16" t="s">
        <v>96</v>
      </c>
      <c r="C111" s="16" t="s">
        <v>2181</v>
      </c>
      <c r="D111">
        <v>0</v>
      </c>
    </row>
    <row r="112" spans="1:4" x14ac:dyDescent="0.45">
      <c r="A112" s="16" t="s">
        <v>4883</v>
      </c>
      <c r="B112" s="16" t="s">
        <v>96</v>
      </c>
      <c r="C112" s="16" t="s">
        <v>2180</v>
      </c>
      <c r="D112">
        <v>33031.825925046716</v>
      </c>
    </row>
    <row r="113" spans="1:4" x14ac:dyDescent="0.45">
      <c r="A113" s="16" t="s">
        <v>4883</v>
      </c>
      <c r="B113" s="16" t="s">
        <v>96</v>
      </c>
      <c r="C113" s="16" t="s">
        <v>2179</v>
      </c>
      <c r="D113">
        <v>42435.107984303053</v>
      </c>
    </row>
    <row r="114" spans="1:4" x14ac:dyDescent="0.45">
      <c r="A114" s="16" t="s">
        <v>4883</v>
      </c>
      <c r="B114" s="16" t="s">
        <v>96</v>
      </c>
      <c r="C114" s="16" t="s">
        <v>2178</v>
      </c>
      <c r="D114">
        <v>0</v>
      </c>
    </row>
    <row r="115" spans="1:4" x14ac:dyDescent="0.45">
      <c r="A115" s="16" t="s">
        <v>4883</v>
      </c>
      <c r="B115" s="16" t="s">
        <v>96</v>
      </c>
      <c r="C115" s="16" t="s">
        <v>778</v>
      </c>
      <c r="D115">
        <v>0</v>
      </c>
    </row>
    <row r="116" spans="1:4" x14ac:dyDescent="0.45">
      <c r="A116" s="16" t="s">
        <v>4883</v>
      </c>
      <c r="B116" s="16" t="s">
        <v>96</v>
      </c>
      <c r="C116" s="16" t="s">
        <v>2177</v>
      </c>
      <c r="D116">
        <v>0</v>
      </c>
    </row>
    <row r="117" spans="1:4" x14ac:dyDescent="0.45">
      <c r="A117" s="16" t="s">
        <v>4883</v>
      </c>
      <c r="B117" s="16" t="s">
        <v>96</v>
      </c>
      <c r="C117" s="16" t="s">
        <v>2176</v>
      </c>
      <c r="D117">
        <v>0</v>
      </c>
    </row>
    <row r="118" spans="1:4" x14ac:dyDescent="0.45">
      <c r="A118" s="16" t="s">
        <v>4883</v>
      </c>
      <c r="B118" s="16" t="s">
        <v>96</v>
      </c>
      <c r="C118" s="16" t="s">
        <v>2279</v>
      </c>
      <c r="D118">
        <v>0</v>
      </c>
    </row>
    <row r="119" spans="1:4" x14ac:dyDescent="0.45">
      <c r="A119" s="16" t="s">
        <v>4883</v>
      </c>
      <c r="B119" s="16" t="s">
        <v>96</v>
      </c>
      <c r="C119" s="16" t="s">
        <v>2175</v>
      </c>
      <c r="D119">
        <v>0</v>
      </c>
    </row>
    <row r="120" spans="1:4" x14ac:dyDescent="0.45">
      <c r="A120" s="16" t="s">
        <v>4883</v>
      </c>
      <c r="B120" s="16" t="s">
        <v>96</v>
      </c>
      <c r="C120" s="16" t="s">
        <v>2174</v>
      </c>
      <c r="D120">
        <v>0</v>
      </c>
    </row>
    <row r="121" spans="1:4" x14ac:dyDescent="0.45">
      <c r="A121" s="16" t="s">
        <v>4883</v>
      </c>
      <c r="B121" s="16" t="s">
        <v>96</v>
      </c>
      <c r="C121" s="16" t="s">
        <v>2173</v>
      </c>
      <c r="D121">
        <v>0</v>
      </c>
    </row>
    <row r="122" spans="1:4" x14ac:dyDescent="0.45">
      <c r="A122" s="16" t="s">
        <v>4883</v>
      </c>
      <c r="B122" s="16" t="s">
        <v>96</v>
      </c>
      <c r="C122" s="16" t="s">
        <v>2172</v>
      </c>
      <c r="D122">
        <v>0</v>
      </c>
    </row>
    <row r="123" spans="1:4" x14ac:dyDescent="0.45">
      <c r="A123" s="16" t="s">
        <v>4883</v>
      </c>
      <c r="B123" s="16" t="s">
        <v>96</v>
      </c>
      <c r="C123" s="16" t="s">
        <v>775</v>
      </c>
      <c r="D123">
        <v>0</v>
      </c>
    </row>
    <row r="124" spans="1:4" x14ac:dyDescent="0.45">
      <c r="A124" s="16" t="s">
        <v>4883</v>
      </c>
      <c r="B124" s="16" t="s">
        <v>96</v>
      </c>
      <c r="C124" s="16" t="s">
        <v>2171</v>
      </c>
      <c r="D124">
        <v>0</v>
      </c>
    </row>
    <row r="125" spans="1:4" x14ac:dyDescent="0.45">
      <c r="A125" s="16" t="s">
        <v>4883</v>
      </c>
      <c r="B125" s="16" t="s">
        <v>96</v>
      </c>
      <c r="C125" s="16" t="s">
        <v>2170</v>
      </c>
      <c r="D125">
        <v>0</v>
      </c>
    </row>
    <row r="126" spans="1:4" x14ac:dyDescent="0.45">
      <c r="A126" s="16" t="s">
        <v>4883</v>
      </c>
      <c r="B126" s="16" t="s">
        <v>96</v>
      </c>
      <c r="C126" s="16" t="s">
        <v>2280</v>
      </c>
      <c r="D126">
        <v>0</v>
      </c>
    </row>
    <row r="127" spans="1:4" x14ac:dyDescent="0.45">
      <c r="A127" s="16" t="s">
        <v>4883</v>
      </c>
      <c r="B127" s="16" t="s">
        <v>96</v>
      </c>
      <c r="C127" s="16" t="s">
        <v>2169</v>
      </c>
      <c r="D127">
        <v>0</v>
      </c>
    </row>
    <row r="128" spans="1:4" x14ac:dyDescent="0.45">
      <c r="A128" s="16" t="s">
        <v>4883</v>
      </c>
      <c r="B128" s="16" t="s">
        <v>96</v>
      </c>
      <c r="C128" s="16" t="s">
        <v>2168</v>
      </c>
      <c r="D128">
        <v>0</v>
      </c>
    </row>
    <row r="129" spans="1:4" x14ac:dyDescent="0.45">
      <c r="A129" s="16" t="s">
        <v>4883</v>
      </c>
      <c r="B129" s="16" t="s">
        <v>96</v>
      </c>
      <c r="C129" s="16" t="s">
        <v>2167</v>
      </c>
      <c r="D129">
        <v>0</v>
      </c>
    </row>
    <row r="130" spans="1:4" x14ac:dyDescent="0.45">
      <c r="A130" s="16" t="s">
        <v>4883</v>
      </c>
      <c r="B130" s="16" t="s">
        <v>96</v>
      </c>
      <c r="C130" s="16" t="s">
        <v>2166</v>
      </c>
      <c r="D130">
        <v>0</v>
      </c>
    </row>
    <row r="131" spans="1:4" x14ac:dyDescent="0.45">
      <c r="A131" s="16" t="s">
        <v>4883</v>
      </c>
      <c r="B131" s="16" t="s">
        <v>96</v>
      </c>
      <c r="C131" s="16" t="s">
        <v>772</v>
      </c>
      <c r="D131">
        <v>0</v>
      </c>
    </row>
    <row r="132" spans="1:4" x14ac:dyDescent="0.45">
      <c r="A132" s="16" t="s">
        <v>4883</v>
      </c>
      <c r="B132" s="16" t="s">
        <v>96</v>
      </c>
      <c r="C132" s="16" t="s">
        <v>2165</v>
      </c>
      <c r="D132">
        <v>0</v>
      </c>
    </row>
    <row r="133" spans="1:4" x14ac:dyDescent="0.45">
      <c r="A133" s="16" t="s">
        <v>4883</v>
      </c>
      <c r="B133" s="16" t="s">
        <v>96</v>
      </c>
      <c r="C133" s="16" t="s">
        <v>2164</v>
      </c>
      <c r="D133">
        <v>0</v>
      </c>
    </row>
    <row r="134" spans="1:4" x14ac:dyDescent="0.45">
      <c r="A134" s="16" t="s">
        <v>4883</v>
      </c>
      <c r="B134" s="16" t="s">
        <v>96</v>
      </c>
      <c r="C134" s="16" t="s">
        <v>2281</v>
      </c>
      <c r="D134">
        <v>0</v>
      </c>
    </row>
    <row r="135" spans="1:4" x14ac:dyDescent="0.45">
      <c r="A135" s="16" t="s">
        <v>4883</v>
      </c>
      <c r="B135" s="16" t="s">
        <v>96</v>
      </c>
      <c r="C135" s="16" t="s">
        <v>2163</v>
      </c>
      <c r="D135">
        <v>0</v>
      </c>
    </row>
    <row r="136" spans="1:4" x14ac:dyDescent="0.45">
      <c r="A136" s="16" t="s">
        <v>4883</v>
      </c>
      <c r="B136" s="16" t="s">
        <v>96</v>
      </c>
      <c r="C136" s="16" t="s">
        <v>2162</v>
      </c>
      <c r="D136">
        <v>0</v>
      </c>
    </row>
    <row r="137" spans="1:4" x14ac:dyDescent="0.45">
      <c r="A137" s="16" t="s">
        <v>4883</v>
      </c>
      <c r="B137" s="16" t="s">
        <v>96</v>
      </c>
      <c r="C137" s="16" t="s">
        <v>2161</v>
      </c>
      <c r="D137">
        <v>4775.6373401996552</v>
      </c>
    </row>
    <row r="138" spans="1:4" x14ac:dyDescent="0.45">
      <c r="A138" s="16" t="s">
        <v>4883</v>
      </c>
      <c r="B138" s="16" t="s">
        <v>96</v>
      </c>
      <c r="C138" s="16" t="s">
        <v>2160</v>
      </c>
      <c r="D138">
        <v>0</v>
      </c>
    </row>
    <row r="139" spans="1:4" x14ac:dyDescent="0.45">
      <c r="A139" s="16" t="s">
        <v>4883</v>
      </c>
      <c r="B139" s="16" t="s">
        <v>96</v>
      </c>
      <c r="C139" s="16" t="s">
        <v>769</v>
      </c>
      <c r="D139">
        <v>0</v>
      </c>
    </row>
    <row r="140" spans="1:4" x14ac:dyDescent="0.45">
      <c r="A140" s="16" t="s">
        <v>4883</v>
      </c>
      <c r="B140" s="16" t="s">
        <v>96</v>
      </c>
      <c r="C140" s="16" t="s">
        <v>2159</v>
      </c>
      <c r="D140">
        <v>0</v>
      </c>
    </row>
    <row r="141" spans="1:4" x14ac:dyDescent="0.45">
      <c r="A141" s="16" t="s">
        <v>4883</v>
      </c>
      <c r="B141" s="16" t="s">
        <v>96</v>
      </c>
      <c r="C141" s="16" t="s">
        <v>2158</v>
      </c>
      <c r="D141">
        <v>0</v>
      </c>
    </row>
    <row r="142" spans="1:4" x14ac:dyDescent="0.45">
      <c r="A142" s="16" t="s">
        <v>4883</v>
      </c>
      <c r="B142" s="16" t="s">
        <v>96</v>
      </c>
      <c r="C142" s="16" t="s">
        <v>2282</v>
      </c>
      <c r="D142">
        <v>0</v>
      </c>
    </row>
    <row r="143" spans="1:4" x14ac:dyDescent="0.45">
      <c r="A143" s="16" t="s">
        <v>4883</v>
      </c>
      <c r="B143" s="16" t="s">
        <v>96</v>
      </c>
      <c r="C143" s="16" t="s">
        <v>2157</v>
      </c>
      <c r="D143">
        <v>0</v>
      </c>
    </row>
    <row r="144" spans="1:4" x14ac:dyDescent="0.45">
      <c r="A144" s="16" t="s">
        <v>4883</v>
      </c>
      <c r="B144" s="16" t="s">
        <v>96</v>
      </c>
      <c r="C144" s="16" t="s">
        <v>2156</v>
      </c>
      <c r="D144">
        <v>0</v>
      </c>
    </row>
    <row r="145" spans="1:4" x14ac:dyDescent="0.45">
      <c r="A145" s="16" t="s">
        <v>4883</v>
      </c>
      <c r="B145" s="16" t="s">
        <v>96</v>
      </c>
      <c r="C145" s="16" t="s">
        <v>2155</v>
      </c>
      <c r="D145">
        <v>0</v>
      </c>
    </row>
    <row r="146" spans="1:4" x14ac:dyDescent="0.45">
      <c r="A146" s="16" t="s">
        <v>4883</v>
      </c>
      <c r="B146" s="16" t="s">
        <v>96</v>
      </c>
      <c r="C146" s="16" t="s">
        <v>2154</v>
      </c>
      <c r="D146">
        <v>0</v>
      </c>
    </row>
    <row r="147" spans="1:4" x14ac:dyDescent="0.45">
      <c r="A147" s="16" t="s">
        <v>4883</v>
      </c>
      <c r="B147" s="16" t="s">
        <v>96</v>
      </c>
      <c r="C147" s="16" t="s">
        <v>766</v>
      </c>
      <c r="D147">
        <v>0</v>
      </c>
    </row>
    <row r="148" spans="1:4" x14ac:dyDescent="0.45">
      <c r="A148" s="16" t="s">
        <v>4883</v>
      </c>
      <c r="B148" s="16" t="s">
        <v>96</v>
      </c>
      <c r="C148" s="16" t="s">
        <v>2153</v>
      </c>
      <c r="D148">
        <v>0</v>
      </c>
    </row>
    <row r="149" spans="1:4" x14ac:dyDescent="0.45">
      <c r="A149" s="16" t="s">
        <v>4883</v>
      </c>
      <c r="B149" s="16" t="s">
        <v>96</v>
      </c>
      <c r="C149" s="16" t="s">
        <v>2152</v>
      </c>
      <c r="D149">
        <v>0</v>
      </c>
    </row>
    <row r="150" spans="1:4" x14ac:dyDescent="0.45">
      <c r="A150" s="16" t="s">
        <v>4883</v>
      </c>
      <c r="B150" s="16" t="s">
        <v>96</v>
      </c>
      <c r="C150" s="16" t="s">
        <v>2283</v>
      </c>
      <c r="D150">
        <v>0</v>
      </c>
    </row>
    <row r="151" spans="1:4" x14ac:dyDescent="0.45">
      <c r="A151" s="16" t="s">
        <v>4883</v>
      </c>
      <c r="B151" s="16" t="s">
        <v>96</v>
      </c>
      <c r="C151" s="16" t="s">
        <v>2151</v>
      </c>
      <c r="D151">
        <v>0</v>
      </c>
    </row>
    <row r="152" spans="1:4" x14ac:dyDescent="0.45">
      <c r="A152" s="16" t="s">
        <v>4883</v>
      </c>
      <c r="B152" s="16" t="s">
        <v>96</v>
      </c>
      <c r="C152" s="16" t="s">
        <v>2150</v>
      </c>
      <c r="D152">
        <v>0</v>
      </c>
    </row>
    <row r="153" spans="1:4" x14ac:dyDescent="0.45">
      <c r="A153" s="16" t="s">
        <v>4883</v>
      </c>
      <c r="B153" s="16" t="s">
        <v>96</v>
      </c>
      <c r="C153" s="16" t="s">
        <v>2149</v>
      </c>
      <c r="D153">
        <v>0</v>
      </c>
    </row>
    <row r="154" spans="1:4" x14ac:dyDescent="0.45">
      <c r="A154" s="16" t="s">
        <v>4883</v>
      </c>
      <c r="B154" s="16" t="s">
        <v>96</v>
      </c>
      <c r="C154" s="16" t="s">
        <v>2148</v>
      </c>
      <c r="D154">
        <v>0</v>
      </c>
    </row>
    <row r="155" spans="1:4" x14ac:dyDescent="0.45">
      <c r="A155" s="16" t="s">
        <v>4883</v>
      </c>
      <c r="B155" s="16" t="s">
        <v>96</v>
      </c>
      <c r="C155" s="16" t="s">
        <v>763</v>
      </c>
      <c r="D155">
        <v>0</v>
      </c>
    </row>
    <row r="156" spans="1:4" x14ac:dyDescent="0.45">
      <c r="A156" s="16" t="s">
        <v>4883</v>
      </c>
      <c r="B156" s="16" t="s">
        <v>96</v>
      </c>
      <c r="C156" s="16" t="s">
        <v>2147</v>
      </c>
      <c r="D156">
        <v>0</v>
      </c>
    </row>
    <row r="157" spans="1:4" x14ac:dyDescent="0.45">
      <c r="A157" s="16" t="s">
        <v>4883</v>
      </c>
      <c r="B157" s="16" t="s">
        <v>96</v>
      </c>
      <c r="C157" s="16" t="s">
        <v>2146</v>
      </c>
      <c r="D157">
        <v>183613.50117437911</v>
      </c>
    </row>
    <row r="158" spans="1:4" x14ac:dyDescent="0.45">
      <c r="A158" s="16" t="s">
        <v>4883</v>
      </c>
      <c r="B158" s="16" t="s">
        <v>96</v>
      </c>
      <c r="C158" s="16" t="s">
        <v>2284</v>
      </c>
      <c r="D158">
        <v>0</v>
      </c>
    </row>
    <row r="159" spans="1:4" x14ac:dyDescent="0.45">
      <c r="A159" s="16" t="s">
        <v>4883</v>
      </c>
      <c r="B159" s="16" t="s">
        <v>96</v>
      </c>
      <c r="C159" s="16" t="s">
        <v>2145</v>
      </c>
      <c r="D159">
        <v>0</v>
      </c>
    </row>
    <row r="160" spans="1:4" x14ac:dyDescent="0.45">
      <c r="A160" s="16" t="s">
        <v>4883</v>
      </c>
      <c r="B160" s="16" t="s">
        <v>96</v>
      </c>
      <c r="C160" s="16" t="s">
        <v>2144</v>
      </c>
      <c r="D160">
        <v>31933.071421547196</v>
      </c>
    </row>
    <row r="161" spans="1:4" x14ac:dyDescent="0.45">
      <c r="A161" s="16" t="s">
        <v>4883</v>
      </c>
      <c r="B161" s="16" t="s">
        <v>96</v>
      </c>
      <c r="C161" s="16" t="s">
        <v>2143</v>
      </c>
      <c r="D161">
        <v>41723.368853554901</v>
      </c>
    </row>
    <row r="162" spans="1:4" x14ac:dyDescent="0.45">
      <c r="A162" s="16" t="s">
        <v>4883</v>
      </c>
      <c r="B162" s="16" t="s">
        <v>96</v>
      </c>
      <c r="C162" s="16" t="s">
        <v>2142</v>
      </c>
      <c r="D162">
        <v>0</v>
      </c>
    </row>
    <row r="163" spans="1:4" x14ac:dyDescent="0.45">
      <c r="A163" s="16" t="s">
        <v>4883</v>
      </c>
      <c r="B163" s="16" t="s">
        <v>96</v>
      </c>
      <c r="C163" s="16" t="s">
        <v>760</v>
      </c>
      <c r="D163">
        <v>0</v>
      </c>
    </row>
    <row r="164" spans="1:4" x14ac:dyDescent="0.45">
      <c r="A164" s="16" t="s">
        <v>4883</v>
      </c>
      <c r="B164" s="16" t="s">
        <v>96</v>
      </c>
      <c r="C164" s="16" t="s">
        <v>2141</v>
      </c>
      <c r="D164">
        <v>0</v>
      </c>
    </row>
    <row r="165" spans="1:4" x14ac:dyDescent="0.45">
      <c r="A165" s="16" t="s">
        <v>4883</v>
      </c>
      <c r="B165" s="16" t="s">
        <v>96</v>
      </c>
      <c r="C165" s="16" t="s">
        <v>2140</v>
      </c>
      <c r="D165">
        <v>0</v>
      </c>
    </row>
    <row r="166" spans="1:4" x14ac:dyDescent="0.45">
      <c r="A166" s="16" t="s">
        <v>4883</v>
      </c>
      <c r="B166" s="16" t="s">
        <v>96</v>
      </c>
      <c r="C166" s="16" t="s">
        <v>2285</v>
      </c>
      <c r="D166">
        <v>0</v>
      </c>
    </row>
    <row r="167" spans="1:4" x14ac:dyDescent="0.45">
      <c r="A167" s="16" t="s">
        <v>4883</v>
      </c>
      <c r="B167" s="16" t="s">
        <v>96</v>
      </c>
      <c r="C167" s="16" t="s">
        <v>2139</v>
      </c>
      <c r="D167">
        <v>0</v>
      </c>
    </row>
    <row r="168" spans="1:4" x14ac:dyDescent="0.45">
      <c r="A168" s="16" t="s">
        <v>4883</v>
      </c>
      <c r="B168" s="16" t="s">
        <v>96</v>
      </c>
      <c r="C168" s="16" t="s">
        <v>2138</v>
      </c>
      <c r="D168">
        <v>0</v>
      </c>
    </row>
    <row r="169" spans="1:4" x14ac:dyDescent="0.45">
      <c r="A169" s="16" t="s">
        <v>4883</v>
      </c>
      <c r="B169" s="16" t="s">
        <v>96</v>
      </c>
      <c r="C169" s="16" t="s">
        <v>2137</v>
      </c>
      <c r="D169">
        <v>0</v>
      </c>
    </row>
    <row r="170" spans="1:4" x14ac:dyDescent="0.45">
      <c r="A170" s="16" t="s">
        <v>4883</v>
      </c>
      <c r="B170" s="16" t="s">
        <v>96</v>
      </c>
      <c r="C170" s="16" t="s">
        <v>2136</v>
      </c>
      <c r="D170">
        <v>0</v>
      </c>
    </row>
    <row r="171" spans="1:4" x14ac:dyDescent="0.45">
      <c r="A171" s="16" t="s">
        <v>4883</v>
      </c>
      <c r="B171" s="16" t="s">
        <v>96</v>
      </c>
      <c r="C171" s="16" t="s">
        <v>757</v>
      </c>
      <c r="D171">
        <v>0</v>
      </c>
    </row>
    <row r="172" spans="1:4" x14ac:dyDescent="0.45">
      <c r="A172" s="16" t="s">
        <v>4883</v>
      </c>
      <c r="B172" s="16" t="s">
        <v>96</v>
      </c>
      <c r="C172" s="16" t="s">
        <v>2135</v>
      </c>
      <c r="D172">
        <v>0</v>
      </c>
    </row>
    <row r="173" spans="1:4" x14ac:dyDescent="0.45">
      <c r="A173" s="16" t="s">
        <v>4883</v>
      </c>
      <c r="B173" s="16" t="s">
        <v>96</v>
      </c>
      <c r="C173" s="16" t="s">
        <v>2134</v>
      </c>
      <c r="D173">
        <v>0</v>
      </c>
    </row>
    <row r="174" spans="1:4" x14ac:dyDescent="0.45">
      <c r="A174" s="16" t="s">
        <v>4883</v>
      </c>
      <c r="B174" s="16" t="s">
        <v>96</v>
      </c>
      <c r="C174" s="16" t="s">
        <v>2286</v>
      </c>
      <c r="D174">
        <v>0</v>
      </c>
    </row>
    <row r="175" spans="1:4" x14ac:dyDescent="0.45">
      <c r="A175" s="16" t="s">
        <v>4883</v>
      </c>
      <c r="B175" s="16" t="s">
        <v>96</v>
      </c>
      <c r="C175" s="16" t="s">
        <v>2133</v>
      </c>
      <c r="D175">
        <v>0</v>
      </c>
    </row>
    <row r="176" spans="1:4" x14ac:dyDescent="0.45">
      <c r="A176" s="16" t="s">
        <v>4883</v>
      </c>
      <c r="B176" s="16" t="s">
        <v>96</v>
      </c>
      <c r="C176" s="16" t="s">
        <v>2132</v>
      </c>
      <c r="D176">
        <v>0</v>
      </c>
    </row>
    <row r="177" spans="1:4" x14ac:dyDescent="0.45">
      <c r="A177" s="16" t="s">
        <v>4883</v>
      </c>
      <c r="B177" s="16" t="s">
        <v>96</v>
      </c>
      <c r="C177" s="16" t="s">
        <v>2131</v>
      </c>
      <c r="D177">
        <v>0</v>
      </c>
    </row>
    <row r="178" spans="1:4" x14ac:dyDescent="0.45">
      <c r="A178" s="16" t="s">
        <v>4883</v>
      </c>
      <c r="B178" s="16" t="s">
        <v>96</v>
      </c>
      <c r="C178" s="16" t="s">
        <v>2130</v>
      </c>
      <c r="D178">
        <v>0</v>
      </c>
    </row>
    <row r="179" spans="1:4" x14ac:dyDescent="0.45">
      <c r="A179" s="16" t="s">
        <v>4883</v>
      </c>
      <c r="B179" s="16" t="s">
        <v>96</v>
      </c>
      <c r="C179" s="16" t="s">
        <v>754</v>
      </c>
      <c r="D179">
        <v>0</v>
      </c>
    </row>
    <row r="180" spans="1:4" x14ac:dyDescent="0.45">
      <c r="A180" s="16" t="s">
        <v>4883</v>
      </c>
      <c r="B180" s="16" t="s">
        <v>96</v>
      </c>
      <c r="C180" s="16" t="s">
        <v>2129</v>
      </c>
      <c r="D180">
        <v>0</v>
      </c>
    </row>
    <row r="181" spans="1:4" x14ac:dyDescent="0.45">
      <c r="A181" s="16" t="s">
        <v>4883</v>
      </c>
      <c r="B181" s="16" t="s">
        <v>96</v>
      </c>
      <c r="C181" s="16" t="s">
        <v>2128</v>
      </c>
      <c r="D181">
        <v>0</v>
      </c>
    </row>
    <row r="182" spans="1:4" x14ac:dyDescent="0.45">
      <c r="A182" s="16" t="s">
        <v>4883</v>
      </c>
      <c r="B182" s="16" t="s">
        <v>96</v>
      </c>
      <c r="C182" s="16" t="s">
        <v>2287</v>
      </c>
      <c r="D182">
        <v>0</v>
      </c>
    </row>
    <row r="183" spans="1:4" x14ac:dyDescent="0.45">
      <c r="A183" s="16" t="s">
        <v>4883</v>
      </c>
      <c r="B183" s="16" t="s">
        <v>96</v>
      </c>
      <c r="C183" s="16" t="s">
        <v>2127</v>
      </c>
      <c r="D183">
        <v>0</v>
      </c>
    </row>
    <row r="184" spans="1:4" x14ac:dyDescent="0.45">
      <c r="A184" s="16" t="s">
        <v>4883</v>
      </c>
      <c r="B184" s="16" t="s">
        <v>96</v>
      </c>
      <c r="C184" s="16" t="s">
        <v>2126</v>
      </c>
      <c r="D184">
        <v>0</v>
      </c>
    </row>
    <row r="185" spans="1:4" x14ac:dyDescent="0.45">
      <c r="A185" s="16" t="s">
        <v>4883</v>
      </c>
      <c r="B185" s="16" t="s">
        <v>96</v>
      </c>
      <c r="C185" s="16" t="s">
        <v>2125</v>
      </c>
      <c r="D185">
        <v>4695.5383813248618</v>
      </c>
    </row>
    <row r="186" spans="1:4" x14ac:dyDescent="0.45">
      <c r="A186" s="16" t="s">
        <v>4883</v>
      </c>
      <c r="B186" s="16" t="s">
        <v>96</v>
      </c>
      <c r="C186" s="16" t="s">
        <v>2124</v>
      </c>
      <c r="D186">
        <v>0</v>
      </c>
    </row>
    <row r="187" spans="1:4" x14ac:dyDescent="0.45">
      <c r="A187" s="16" t="s">
        <v>4883</v>
      </c>
      <c r="B187" s="16" t="s">
        <v>96</v>
      </c>
      <c r="C187" s="16" t="s">
        <v>751</v>
      </c>
      <c r="D187">
        <v>0</v>
      </c>
    </row>
    <row r="188" spans="1:4" x14ac:dyDescent="0.45">
      <c r="A188" s="16" t="s">
        <v>4883</v>
      </c>
      <c r="B188" s="16" t="s">
        <v>96</v>
      </c>
      <c r="C188" s="16" t="s">
        <v>2123</v>
      </c>
      <c r="D188">
        <v>0</v>
      </c>
    </row>
    <row r="189" spans="1:4" x14ac:dyDescent="0.45">
      <c r="A189" s="16" t="s">
        <v>4883</v>
      </c>
      <c r="B189" s="16" t="s">
        <v>96</v>
      </c>
      <c r="C189" s="16" t="s">
        <v>2122</v>
      </c>
      <c r="D189">
        <v>0</v>
      </c>
    </row>
    <row r="190" spans="1:4" x14ac:dyDescent="0.45">
      <c r="A190" s="16" t="s">
        <v>4883</v>
      </c>
      <c r="B190" s="16" t="s">
        <v>96</v>
      </c>
      <c r="C190" s="16" t="s">
        <v>2288</v>
      </c>
      <c r="D190">
        <v>0</v>
      </c>
    </row>
    <row r="191" spans="1:4" x14ac:dyDescent="0.45">
      <c r="A191" s="16" t="s">
        <v>4883</v>
      </c>
      <c r="B191" s="16" t="s">
        <v>96</v>
      </c>
      <c r="C191" s="16" t="s">
        <v>2121</v>
      </c>
      <c r="D191">
        <v>0</v>
      </c>
    </row>
    <row r="192" spans="1:4" x14ac:dyDescent="0.45">
      <c r="A192" s="16" t="s">
        <v>4883</v>
      </c>
      <c r="B192" s="16" t="s">
        <v>96</v>
      </c>
      <c r="C192" s="16" t="s">
        <v>2120</v>
      </c>
      <c r="D192">
        <v>0</v>
      </c>
    </row>
    <row r="193" spans="1:4" x14ac:dyDescent="0.45">
      <c r="A193" s="16" t="s">
        <v>4883</v>
      </c>
      <c r="B193" s="16" t="s">
        <v>96</v>
      </c>
      <c r="C193" s="16" t="s">
        <v>2119</v>
      </c>
      <c r="D193">
        <v>0</v>
      </c>
    </row>
    <row r="194" spans="1:4" x14ac:dyDescent="0.45">
      <c r="A194" s="16" t="s">
        <v>4883</v>
      </c>
      <c r="B194" s="16" t="s">
        <v>96</v>
      </c>
      <c r="C194" s="16" t="s">
        <v>2118</v>
      </c>
      <c r="D194">
        <v>0</v>
      </c>
    </row>
    <row r="195" spans="1:4" x14ac:dyDescent="0.45">
      <c r="A195" s="16" t="s">
        <v>4883</v>
      </c>
      <c r="B195" s="16" t="s">
        <v>96</v>
      </c>
      <c r="C195" s="16" t="s">
        <v>748</v>
      </c>
      <c r="D195">
        <v>0</v>
      </c>
    </row>
    <row r="196" spans="1:4" x14ac:dyDescent="0.45">
      <c r="A196" s="16" t="s">
        <v>4883</v>
      </c>
      <c r="B196" s="16" t="s">
        <v>96</v>
      </c>
      <c r="C196" s="16" t="s">
        <v>2117</v>
      </c>
      <c r="D196">
        <v>0</v>
      </c>
    </row>
    <row r="197" spans="1:4" x14ac:dyDescent="0.45">
      <c r="A197" s="16" t="s">
        <v>4883</v>
      </c>
      <c r="B197" s="16" t="s">
        <v>96</v>
      </c>
      <c r="C197" s="16" t="s">
        <v>2116</v>
      </c>
      <c r="D197">
        <v>0</v>
      </c>
    </row>
    <row r="198" spans="1:4" x14ac:dyDescent="0.45">
      <c r="A198" s="16" t="s">
        <v>4883</v>
      </c>
      <c r="B198" s="16" t="s">
        <v>96</v>
      </c>
      <c r="C198" s="16" t="s">
        <v>2289</v>
      </c>
      <c r="D198">
        <v>0</v>
      </c>
    </row>
    <row r="199" spans="1:4" x14ac:dyDescent="0.45">
      <c r="A199" s="16" t="s">
        <v>4883</v>
      </c>
      <c r="B199" s="16" t="s">
        <v>96</v>
      </c>
      <c r="C199" s="16" t="s">
        <v>2115</v>
      </c>
      <c r="D199">
        <v>0</v>
      </c>
    </row>
    <row r="200" spans="1:4" x14ac:dyDescent="0.45">
      <c r="A200" s="16" t="s">
        <v>4883</v>
      </c>
      <c r="B200" s="16" t="s">
        <v>96</v>
      </c>
      <c r="C200" s="16" t="s">
        <v>2114</v>
      </c>
      <c r="D200">
        <v>0</v>
      </c>
    </row>
    <row r="201" spans="1:4" x14ac:dyDescent="0.45">
      <c r="A201" s="16" t="s">
        <v>4883</v>
      </c>
      <c r="B201" s="16" t="s">
        <v>96</v>
      </c>
      <c r="C201" s="16" t="s">
        <v>2113</v>
      </c>
      <c r="D201">
        <v>0</v>
      </c>
    </row>
    <row r="202" spans="1:4" x14ac:dyDescent="0.45">
      <c r="A202" s="16" t="s">
        <v>4883</v>
      </c>
      <c r="B202" s="16" t="s">
        <v>96</v>
      </c>
      <c r="C202" s="16" t="s">
        <v>2112</v>
      </c>
      <c r="D202">
        <v>0</v>
      </c>
    </row>
    <row r="203" spans="1:4" x14ac:dyDescent="0.45">
      <c r="A203" s="16" t="s">
        <v>4883</v>
      </c>
      <c r="B203" s="16" t="s">
        <v>96</v>
      </c>
      <c r="C203" s="16" t="s">
        <v>745</v>
      </c>
      <c r="D203">
        <v>0</v>
      </c>
    </row>
    <row r="204" spans="1:4" x14ac:dyDescent="0.45">
      <c r="A204" s="16" t="s">
        <v>4883</v>
      </c>
      <c r="B204" s="16" t="s">
        <v>96</v>
      </c>
      <c r="C204" s="16" t="s">
        <v>2111</v>
      </c>
      <c r="D204">
        <v>0</v>
      </c>
    </row>
    <row r="205" spans="1:4" x14ac:dyDescent="0.45">
      <c r="A205" s="16" t="s">
        <v>4883</v>
      </c>
      <c r="B205" s="16" t="s">
        <v>96</v>
      </c>
      <c r="C205" s="16" t="s">
        <v>2110</v>
      </c>
      <c r="D205">
        <v>180533.85981308407</v>
      </c>
    </row>
    <row r="206" spans="1:4" x14ac:dyDescent="0.45">
      <c r="A206" s="16" t="s">
        <v>4883</v>
      </c>
      <c r="B206" s="16" t="s">
        <v>96</v>
      </c>
      <c r="C206" s="16" t="s">
        <v>2290</v>
      </c>
      <c r="D206">
        <v>0</v>
      </c>
    </row>
    <row r="207" spans="1:4" x14ac:dyDescent="0.45">
      <c r="A207" s="16" t="s">
        <v>4883</v>
      </c>
      <c r="B207" s="16" t="s">
        <v>96</v>
      </c>
      <c r="C207" s="16" t="s">
        <v>2109</v>
      </c>
      <c r="D207">
        <v>0</v>
      </c>
    </row>
    <row r="208" spans="1:4" x14ac:dyDescent="0.45">
      <c r="A208" s="16" t="s">
        <v>4883</v>
      </c>
      <c r="B208" s="16" t="s">
        <v>96</v>
      </c>
      <c r="C208" s="16" t="s">
        <v>2108</v>
      </c>
      <c r="D208">
        <v>30870.865350510951</v>
      </c>
    </row>
    <row r="209" spans="1:4" x14ac:dyDescent="0.45">
      <c r="A209" s="16" t="s">
        <v>4883</v>
      </c>
      <c r="B209" s="16" t="s">
        <v>96</v>
      </c>
      <c r="C209" s="16" t="s">
        <v>2107</v>
      </c>
      <c r="D209">
        <v>41023.567305018732</v>
      </c>
    </row>
    <row r="210" spans="1:4" x14ac:dyDescent="0.45">
      <c r="A210" s="16" t="s">
        <v>4883</v>
      </c>
      <c r="B210" s="16" t="s">
        <v>96</v>
      </c>
      <c r="C210" s="16" t="s">
        <v>2106</v>
      </c>
      <c r="D210">
        <v>0</v>
      </c>
    </row>
    <row r="211" spans="1:4" x14ac:dyDescent="0.45">
      <c r="A211" s="16" t="s">
        <v>4883</v>
      </c>
      <c r="B211" s="16" t="s">
        <v>96</v>
      </c>
      <c r="C211" s="16" t="s">
        <v>742</v>
      </c>
      <c r="D211">
        <v>0</v>
      </c>
    </row>
    <row r="212" spans="1:4" x14ac:dyDescent="0.45">
      <c r="A212" s="16" t="s">
        <v>4883</v>
      </c>
      <c r="B212" s="16" t="s">
        <v>96</v>
      </c>
      <c r="C212" s="16" t="s">
        <v>2105</v>
      </c>
      <c r="D212">
        <v>0</v>
      </c>
    </row>
    <row r="213" spans="1:4" x14ac:dyDescent="0.45">
      <c r="A213" s="16" t="s">
        <v>4883</v>
      </c>
      <c r="B213" s="16" t="s">
        <v>96</v>
      </c>
      <c r="C213" s="16" t="s">
        <v>2104</v>
      </c>
      <c r="D213">
        <v>0</v>
      </c>
    </row>
    <row r="214" spans="1:4" x14ac:dyDescent="0.45">
      <c r="A214" s="16" t="s">
        <v>4883</v>
      </c>
      <c r="B214" s="16" t="s">
        <v>96</v>
      </c>
      <c r="C214" s="16" t="s">
        <v>2291</v>
      </c>
      <c r="D214">
        <v>0</v>
      </c>
    </row>
    <row r="215" spans="1:4" x14ac:dyDescent="0.45">
      <c r="A215" s="16" t="s">
        <v>4883</v>
      </c>
      <c r="B215" s="16" t="s">
        <v>96</v>
      </c>
      <c r="C215" s="16" t="s">
        <v>2103</v>
      </c>
      <c r="D215">
        <v>0</v>
      </c>
    </row>
    <row r="216" spans="1:4" x14ac:dyDescent="0.45">
      <c r="A216" s="16" t="s">
        <v>4883</v>
      </c>
      <c r="B216" s="16" t="s">
        <v>96</v>
      </c>
      <c r="C216" s="16" t="s">
        <v>2102</v>
      </c>
      <c r="D216">
        <v>0</v>
      </c>
    </row>
    <row r="217" spans="1:4" x14ac:dyDescent="0.45">
      <c r="A217" s="16" t="s">
        <v>4883</v>
      </c>
      <c r="B217" s="16" t="s">
        <v>96</v>
      </c>
      <c r="C217" s="16" t="s">
        <v>2101</v>
      </c>
      <c r="D217">
        <v>0</v>
      </c>
    </row>
    <row r="218" spans="1:4" x14ac:dyDescent="0.45">
      <c r="A218" s="16" t="s">
        <v>4883</v>
      </c>
      <c r="B218" s="16" t="s">
        <v>96</v>
      </c>
      <c r="C218" s="16" t="s">
        <v>2100</v>
      </c>
      <c r="D218">
        <v>0</v>
      </c>
    </row>
    <row r="219" spans="1:4" x14ac:dyDescent="0.45">
      <c r="A219" s="16" t="s">
        <v>4883</v>
      </c>
      <c r="B219" s="16" t="s">
        <v>96</v>
      </c>
      <c r="C219" s="16" t="s">
        <v>739</v>
      </c>
      <c r="D219">
        <v>0</v>
      </c>
    </row>
    <row r="220" spans="1:4" x14ac:dyDescent="0.45">
      <c r="A220" s="16" t="s">
        <v>4883</v>
      </c>
      <c r="B220" s="16" t="s">
        <v>96</v>
      </c>
      <c r="C220" s="16" t="s">
        <v>2099</v>
      </c>
      <c r="D220">
        <v>0</v>
      </c>
    </row>
    <row r="221" spans="1:4" x14ac:dyDescent="0.45">
      <c r="A221" s="16" t="s">
        <v>4883</v>
      </c>
      <c r="B221" s="16" t="s">
        <v>96</v>
      </c>
      <c r="C221" s="16" t="s">
        <v>2098</v>
      </c>
      <c r="D221">
        <v>0</v>
      </c>
    </row>
    <row r="222" spans="1:4" x14ac:dyDescent="0.45">
      <c r="A222" s="16" t="s">
        <v>4883</v>
      </c>
      <c r="B222" s="16" t="s">
        <v>96</v>
      </c>
      <c r="C222" s="16" t="s">
        <v>2292</v>
      </c>
      <c r="D222">
        <v>0</v>
      </c>
    </row>
    <row r="223" spans="1:4" x14ac:dyDescent="0.45">
      <c r="A223" s="16" t="s">
        <v>4883</v>
      </c>
      <c r="B223" s="16" t="s">
        <v>96</v>
      </c>
      <c r="C223" s="16" t="s">
        <v>2097</v>
      </c>
      <c r="D223">
        <v>0</v>
      </c>
    </row>
    <row r="224" spans="1:4" x14ac:dyDescent="0.45">
      <c r="A224" s="16" t="s">
        <v>4883</v>
      </c>
      <c r="B224" s="16" t="s">
        <v>96</v>
      </c>
      <c r="C224" s="16" t="s">
        <v>2096</v>
      </c>
      <c r="D224">
        <v>0</v>
      </c>
    </row>
    <row r="225" spans="1:4" x14ac:dyDescent="0.45">
      <c r="A225" s="16" t="s">
        <v>4883</v>
      </c>
      <c r="B225" s="16" t="s">
        <v>96</v>
      </c>
      <c r="C225" s="16" t="s">
        <v>2095</v>
      </c>
      <c r="D225">
        <v>0</v>
      </c>
    </row>
    <row r="226" spans="1:4" x14ac:dyDescent="0.45">
      <c r="A226" s="16" t="s">
        <v>4883</v>
      </c>
      <c r="B226" s="16" t="s">
        <v>96</v>
      </c>
      <c r="C226" s="16" t="s">
        <v>2094</v>
      </c>
      <c r="D226">
        <v>0</v>
      </c>
    </row>
    <row r="227" spans="1:4" x14ac:dyDescent="0.45">
      <c r="A227" s="16" t="s">
        <v>4883</v>
      </c>
      <c r="B227" s="16" t="s">
        <v>96</v>
      </c>
      <c r="C227" s="16" t="s">
        <v>736</v>
      </c>
      <c r="D227">
        <v>0</v>
      </c>
    </row>
    <row r="228" spans="1:4" x14ac:dyDescent="0.45">
      <c r="A228" s="16" t="s">
        <v>4883</v>
      </c>
      <c r="B228" s="16" t="s">
        <v>96</v>
      </c>
      <c r="C228" s="16" t="s">
        <v>2093</v>
      </c>
      <c r="D228">
        <v>0</v>
      </c>
    </row>
    <row r="229" spans="1:4" x14ac:dyDescent="0.45">
      <c r="A229" s="16" t="s">
        <v>4883</v>
      </c>
      <c r="B229" s="16" t="s">
        <v>96</v>
      </c>
      <c r="C229" s="16" t="s">
        <v>2092</v>
      </c>
      <c r="D229">
        <v>0</v>
      </c>
    </row>
    <row r="230" spans="1:4" x14ac:dyDescent="0.45">
      <c r="A230" s="16" t="s">
        <v>4883</v>
      </c>
      <c r="B230" s="16" t="s">
        <v>96</v>
      </c>
      <c r="C230" s="16" t="s">
        <v>2293</v>
      </c>
      <c r="D230">
        <v>0</v>
      </c>
    </row>
    <row r="231" spans="1:4" x14ac:dyDescent="0.45">
      <c r="A231" s="16" t="s">
        <v>4883</v>
      </c>
      <c r="B231" s="16" t="s">
        <v>96</v>
      </c>
      <c r="C231" s="16" t="s">
        <v>2091</v>
      </c>
      <c r="D231">
        <v>0</v>
      </c>
    </row>
    <row r="232" spans="1:4" x14ac:dyDescent="0.45">
      <c r="A232" s="16" t="s">
        <v>4883</v>
      </c>
      <c r="B232" s="16" t="s">
        <v>96</v>
      </c>
      <c r="C232" s="16" t="s">
        <v>2090</v>
      </c>
      <c r="D232">
        <v>0</v>
      </c>
    </row>
    <row r="233" spans="1:4" x14ac:dyDescent="0.45">
      <c r="A233" s="16" t="s">
        <v>4883</v>
      </c>
      <c r="B233" s="16" t="s">
        <v>96</v>
      </c>
      <c r="C233" s="16" t="s">
        <v>2089</v>
      </c>
      <c r="D233">
        <v>4616.7828752199857</v>
      </c>
    </row>
    <row r="234" spans="1:4" x14ac:dyDescent="0.45">
      <c r="A234" s="16" t="s">
        <v>4883</v>
      </c>
      <c r="B234" s="16" t="s">
        <v>96</v>
      </c>
      <c r="C234" s="16" t="s">
        <v>2088</v>
      </c>
      <c r="D234">
        <v>0</v>
      </c>
    </row>
    <row r="235" spans="1:4" x14ac:dyDescent="0.45">
      <c r="A235" s="16" t="s">
        <v>4883</v>
      </c>
      <c r="B235" s="16" t="s">
        <v>96</v>
      </c>
      <c r="C235" s="16" t="s">
        <v>733</v>
      </c>
      <c r="D235">
        <v>0</v>
      </c>
    </row>
    <row r="236" spans="1:4" x14ac:dyDescent="0.45">
      <c r="A236" s="16" t="s">
        <v>4883</v>
      </c>
      <c r="B236" s="16" t="s">
        <v>96</v>
      </c>
      <c r="C236" s="16" t="s">
        <v>2087</v>
      </c>
      <c r="D236">
        <v>0</v>
      </c>
    </row>
    <row r="237" spans="1:4" x14ac:dyDescent="0.45">
      <c r="A237" s="16" t="s">
        <v>4883</v>
      </c>
      <c r="B237" s="16" t="s">
        <v>96</v>
      </c>
      <c r="C237" s="16" t="s">
        <v>2086</v>
      </c>
      <c r="D237">
        <v>0</v>
      </c>
    </row>
    <row r="238" spans="1:4" x14ac:dyDescent="0.45">
      <c r="A238" s="16" t="s">
        <v>4883</v>
      </c>
      <c r="B238" s="16" t="s">
        <v>96</v>
      </c>
      <c r="C238" s="16" t="s">
        <v>2294</v>
      </c>
      <c r="D238">
        <v>0</v>
      </c>
    </row>
    <row r="239" spans="1:4" x14ac:dyDescent="0.45">
      <c r="A239" s="16" t="s">
        <v>4883</v>
      </c>
      <c r="B239" s="16" t="s">
        <v>96</v>
      </c>
      <c r="C239" s="16" t="s">
        <v>2085</v>
      </c>
      <c r="D239">
        <v>0</v>
      </c>
    </row>
    <row r="240" spans="1:4" x14ac:dyDescent="0.45">
      <c r="A240" s="16" t="s">
        <v>4883</v>
      </c>
      <c r="B240" s="16" t="s">
        <v>96</v>
      </c>
      <c r="C240" s="16" t="s">
        <v>2084</v>
      </c>
      <c r="D240">
        <v>0</v>
      </c>
    </row>
    <row r="241" spans="1:4" x14ac:dyDescent="0.45">
      <c r="A241" s="16" t="s">
        <v>4883</v>
      </c>
      <c r="B241" s="16" t="s">
        <v>96</v>
      </c>
      <c r="C241" s="16" t="s">
        <v>2083</v>
      </c>
      <c r="D241">
        <v>0</v>
      </c>
    </row>
    <row r="242" spans="1:4" x14ac:dyDescent="0.45">
      <c r="A242" s="16" t="s">
        <v>4883</v>
      </c>
      <c r="B242" s="16" t="s">
        <v>96</v>
      </c>
      <c r="C242" s="16" t="s">
        <v>2082</v>
      </c>
      <c r="D242">
        <v>0</v>
      </c>
    </row>
    <row r="243" spans="1:4" x14ac:dyDescent="0.45">
      <c r="A243" s="16" t="s">
        <v>4883</v>
      </c>
      <c r="B243" s="16" t="s">
        <v>96</v>
      </c>
      <c r="C243" s="16" t="s">
        <v>730</v>
      </c>
      <c r="D243">
        <v>0</v>
      </c>
    </row>
    <row r="244" spans="1:4" x14ac:dyDescent="0.45">
      <c r="A244" s="16" t="s">
        <v>4883</v>
      </c>
      <c r="B244" s="16" t="s">
        <v>96</v>
      </c>
      <c r="C244" s="16" t="s">
        <v>2081</v>
      </c>
      <c r="D244">
        <v>0</v>
      </c>
    </row>
    <row r="245" spans="1:4" x14ac:dyDescent="0.45">
      <c r="A245" s="16" t="s">
        <v>4883</v>
      </c>
      <c r="B245" s="16" t="s">
        <v>96</v>
      </c>
      <c r="C245" s="16" t="s">
        <v>2080</v>
      </c>
      <c r="D245">
        <v>0</v>
      </c>
    </row>
    <row r="246" spans="1:4" x14ac:dyDescent="0.45">
      <c r="A246" s="16" t="s">
        <v>4883</v>
      </c>
      <c r="B246" s="16" t="s">
        <v>96</v>
      </c>
      <c r="C246" s="16" t="s">
        <v>2295</v>
      </c>
      <c r="D246">
        <v>0</v>
      </c>
    </row>
    <row r="247" spans="1:4" x14ac:dyDescent="0.45">
      <c r="A247" s="16" t="s">
        <v>4883</v>
      </c>
      <c r="B247" s="16" t="s">
        <v>96</v>
      </c>
      <c r="C247" s="16" t="s">
        <v>2079</v>
      </c>
      <c r="D247">
        <v>0</v>
      </c>
    </row>
    <row r="248" spans="1:4" x14ac:dyDescent="0.45">
      <c r="A248" s="16" t="s">
        <v>4883</v>
      </c>
      <c r="B248" s="16" t="s">
        <v>96</v>
      </c>
      <c r="C248" s="16" t="s">
        <v>2078</v>
      </c>
      <c r="D248">
        <v>0</v>
      </c>
    </row>
    <row r="249" spans="1:4" x14ac:dyDescent="0.45">
      <c r="A249" s="16" t="s">
        <v>4883</v>
      </c>
      <c r="B249" s="16" t="s">
        <v>96</v>
      </c>
      <c r="C249" s="16" t="s">
        <v>2077</v>
      </c>
      <c r="D249">
        <v>0</v>
      </c>
    </row>
    <row r="250" spans="1:4" x14ac:dyDescent="0.45">
      <c r="A250" s="16" t="s">
        <v>4883</v>
      </c>
      <c r="B250" s="16" t="s">
        <v>96</v>
      </c>
      <c r="C250" s="16" t="s">
        <v>2076</v>
      </c>
      <c r="D250">
        <v>0</v>
      </c>
    </row>
    <row r="251" spans="1:4" x14ac:dyDescent="0.45">
      <c r="A251" s="16" t="s">
        <v>4883</v>
      </c>
      <c r="B251" s="16" t="s">
        <v>96</v>
      </c>
      <c r="C251" s="16" t="s">
        <v>727</v>
      </c>
      <c r="D251">
        <v>0</v>
      </c>
    </row>
    <row r="252" spans="1:4" x14ac:dyDescent="0.45">
      <c r="A252" s="16" t="s">
        <v>4883</v>
      </c>
      <c r="B252" s="16" t="s">
        <v>96</v>
      </c>
      <c r="C252" s="16" t="s">
        <v>2075</v>
      </c>
      <c r="D252">
        <v>0</v>
      </c>
    </row>
    <row r="253" spans="1:4" x14ac:dyDescent="0.45">
      <c r="A253" s="16" t="s">
        <v>4883</v>
      </c>
      <c r="B253" s="16" t="s">
        <v>96</v>
      </c>
      <c r="C253" s="16" t="s">
        <v>2074</v>
      </c>
      <c r="D253">
        <v>177505.87146670104</v>
      </c>
    </row>
    <row r="254" spans="1:4" x14ac:dyDescent="0.45">
      <c r="A254" s="16" t="s">
        <v>4883</v>
      </c>
      <c r="B254" s="16" t="s">
        <v>96</v>
      </c>
      <c r="C254" s="16" t="s">
        <v>2296</v>
      </c>
      <c r="D254">
        <v>0</v>
      </c>
    </row>
    <row r="255" spans="1:4" x14ac:dyDescent="0.45">
      <c r="A255" s="16" t="s">
        <v>4883</v>
      </c>
      <c r="B255" s="16" t="s">
        <v>96</v>
      </c>
      <c r="C255" s="16" t="s">
        <v>2073</v>
      </c>
      <c r="D255">
        <v>0</v>
      </c>
    </row>
    <row r="256" spans="1:4" x14ac:dyDescent="0.45">
      <c r="A256" s="16" t="s">
        <v>4883</v>
      </c>
      <c r="B256" s="16" t="s">
        <v>96</v>
      </c>
      <c r="C256" s="16" t="s">
        <v>2072</v>
      </c>
      <c r="D256">
        <v>29843.991982754385</v>
      </c>
    </row>
    <row r="257" spans="1:4" x14ac:dyDescent="0.45">
      <c r="A257" s="16" t="s">
        <v>4883</v>
      </c>
      <c r="B257" s="16" t="s">
        <v>96</v>
      </c>
      <c r="C257" s="16" t="s">
        <v>2071</v>
      </c>
      <c r="D257">
        <v>40335.503116642853</v>
      </c>
    </row>
    <row r="258" spans="1:4" x14ac:dyDescent="0.45">
      <c r="A258" s="16" t="s">
        <v>4883</v>
      </c>
      <c r="B258" s="16" t="s">
        <v>96</v>
      </c>
      <c r="C258" s="16" t="s">
        <v>2070</v>
      </c>
      <c r="D258">
        <v>0</v>
      </c>
    </row>
    <row r="259" spans="1:4" x14ac:dyDescent="0.45">
      <c r="A259" s="16" t="s">
        <v>4883</v>
      </c>
      <c r="B259" s="16" t="s">
        <v>96</v>
      </c>
      <c r="C259" s="16" t="s">
        <v>724</v>
      </c>
      <c r="D259">
        <v>0</v>
      </c>
    </row>
    <row r="260" spans="1:4" x14ac:dyDescent="0.45">
      <c r="A260" s="16" t="s">
        <v>4883</v>
      </c>
      <c r="B260" s="16" t="s">
        <v>96</v>
      </c>
      <c r="C260" s="16" t="s">
        <v>2069</v>
      </c>
      <c r="D260">
        <v>0</v>
      </c>
    </row>
    <row r="261" spans="1:4" x14ac:dyDescent="0.45">
      <c r="A261" s="16" t="s">
        <v>4883</v>
      </c>
      <c r="B261" s="16" t="s">
        <v>96</v>
      </c>
      <c r="C261" s="16" t="s">
        <v>2068</v>
      </c>
      <c r="D261">
        <v>0</v>
      </c>
    </row>
    <row r="262" spans="1:4" x14ac:dyDescent="0.45">
      <c r="A262" s="16" t="s">
        <v>4883</v>
      </c>
      <c r="B262" s="16" t="s">
        <v>96</v>
      </c>
      <c r="C262" s="16" t="s">
        <v>2297</v>
      </c>
      <c r="D262">
        <v>0</v>
      </c>
    </row>
    <row r="263" spans="1:4" x14ac:dyDescent="0.45">
      <c r="A263" s="16" t="s">
        <v>4883</v>
      </c>
      <c r="B263" s="16" t="s">
        <v>96</v>
      </c>
      <c r="C263" s="16" t="s">
        <v>2067</v>
      </c>
      <c r="D263">
        <v>0</v>
      </c>
    </row>
    <row r="264" spans="1:4" x14ac:dyDescent="0.45">
      <c r="A264" s="16" t="s">
        <v>4883</v>
      </c>
      <c r="B264" s="16" t="s">
        <v>96</v>
      </c>
      <c r="C264" s="16" t="s">
        <v>2066</v>
      </c>
      <c r="D264">
        <v>0</v>
      </c>
    </row>
    <row r="265" spans="1:4" x14ac:dyDescent="0.45">
      <c r="A265" s="16" t="s">
        <v>4883</v>
      </c>
      <c r="B265" s="16" t="s">
        <v>96</v>
      </c>
      <c r="C265" s="16" t="s">
        <v>2065</v>
      </c>
      <c r="D265">
        <v>0</v>
      </c>
    </row>
    <row r="266" spans="1:4" x14ac:dyDescent="0.45">
      <c r="A266" s="16" t="s">
        <v>4883</v>
      </c>
      <c r="B266" s="16" t="s">
        <v>96</v>
      </c>
      <c r="C266" s="16" t="s">
        <v>2064</v>
      </c>
      <c r="D266">
        <v>0</v>
      </c>
    </row>
    <row r="267" spans="1:4" x14ac:dyDescent="0.45">
      <c r="A267" s="16" t="s">
        <v>4883</v>
      </c>
      <c r="B267" s="16" t="s">
        <v>96</v>
      </c>
      <c r="C267" s="16" t="s">
        <v>721</v>
      </c>
      <c r="D267">
        <v>0</v>
      </c>
    </row>
    <row r="268" spans="1:4" x14ac:dyDescent="0.45">
      <c r="A268" s="16" t="s">
        <v>4883</v>
      </c>
      <c r="B268" s="16" t="s">
        <v>96</v>
      </c>
      <c r="C268" s="16" t="s">
        <v>2063</v>
      </c>
      <c r="D268">
        <v>0</v>
      </c>
    </row>
    <row r="269" spans="1:4" x14ac:dyDescent="0.45">
      <c r="A269" s="16" t="s">
        <v>4883</v>
      </c>
      <c r="B269" s="16" t="s">
        <v>96</v>
      </c>
      <c r="C269" s="16" t="s">
        <v>2062</v>
      </c>
      <c r="D269">
        <v>0</v>
      </c>
    </row>
    <row r="270" spans="1:4" x14ac:dyDescent="0.45">
      <c r="A270" s="16" t="s">
        <v>4883</v>
      </c>
      <c r="B270" s="16" t="s">
        <v>96</v>
      </c>
      <c r="C270" s="16" t="s">
        <v>2298</v>
      </c>
      <c r="D270">
        <v>0</v>
      </c>
    </row>
    <row r="271" spans="1:4" x14ac:dyDescent="0.45">
      <c r="A271" s="16" t="s">
        <v>4883</v>
      </c>
      <c r="B271" s="16" t="s">
        <v>96</v>
      </c>
      <c r="C271" s="16" t="s">
        <v>2061</v>
      </c>
      <c r="D271">
        <v>0</v>
      </c>
    </row>
    <row r="272" spans="1:4" x14ac:dyDescent="0.45">
      <c r="A272" s="16" t="s">
        <v>4883</v>
      </c>
      <c r="B272" s="16" t="s">
        <v>96</v>
      </c>
      <c r="C272" s="16" t="s">
        <v>2060</v>
      </c>
      <c r="D272">
        <v>0</v>
      </c>
    </row>
    <row r="273" spans="1:4" x14ac:dyDescent="0.45">
      <c r="A273" s="16" t="s">
        <v>4883</v>
      </c>
      <c r="B273" s="16" t="s">
        <v>96</v>
      </c>
      <c r="C273" s="16" t="s">
        <v>2059</v>
      </c>
      <c r="D273">
        <v>0</v>
      </c>
    </row>
    <row r="274" spans="1:4" x14ac:dyDescent="0.45">
      <c r="A274" s="16" t="s">
        <v>4883</v>
      </c>
      <c r="B274" s="16" t="s">
        <v>96</v>
      </c>
      <c r="C274" s="16" t="s">
        <v>2058</v>
      </c>
      <c r="D274">
        <v>0</v>
      </c>
    </row>
    <row r="275" spans="1:4" x14ac:dyDescent="0.45">
      <c r="A275" s="16" t="s">
        <v>4883</v>
      </c>
      <c r="B275" s="16" t="s">
        <v>96</v>
      </c>
      <c r="C275" s="16" t="s">
        <v>718</v>
      </c>
      <c r="D275">
        <v>0</v>
      </c>
    </row>
    <row r="276" spans="1:4" x14ac:dyDescent="0.45">
      <c r="A276" s="16" t="s">
        <v>4883</v>
      </c>
      <c r="B276" s="16" t="s">
        <v>96</v>
      </c>
      <c r="C276" s="16" t="s">
        <v>2057</v>
      </c>
      <c r="D276">
        <v>0</v>
      </c>
    </row>
    <row r="277" spans="1:4" x14ac:dyDescent="0.45">
      <c r="A277" s="16" t="s">
        <v>4883</v>
      </c>
      <c r="B277" s="16" t="s">
        <v>96</v>
      </c>
      <c r="C277" s="16" t="s">
        <v>2056</v>
      </c>
      <c r="D277">
        <v>0</v>
      </c>
    </row>
    <row r="278" spans="1:4" x14ac:dyDescent="0.45">
      <c r="A278" s="16" t="s">
        <v>4883</v>
      </c>
      <c r="B278" s="16" t="s">
        <v>96</v>
      </c>
      <c r="C278" s="16" t="s">
        <v>2299</v>
      </c>
      <c r="D278">
        <v>0</v>
      </c>
    </row>
    <row r="279" spans="1:4" x14ac:dyDescent="0.45">
      <c r="A279" s="16" t="s">
        <v>4883</v>
      </c>
      <c r="B279" s="16" t="s">
        <v>96</v>
      </c>
      <c r="C279" s="16" t="s">
        <v>2055</v>
      </c>
      <c r="D279">
        <v>0</v>
      </c>
    </row>
    <row r="280" spans="1:4" x14ac:dyDescent="0.45">
      <c r="A280" s="16" t="s">
        <v>4883</v>
      </c>
      <c r="B280" s="16" t="s">
        <v>96</v>
      </c>
      <c r="C280" s="16" t="s">
        <v>2054</v>
      </c>
      <c r="D280">
        <v>0</v>
      </c>
    </row>
    <row r="281" spans="1:4" x14ac:dyDescent="0.45">
      <c r="A281" s="16" t="s">
        <v>4883</v>
      </c>
      <c r="B281" s="16" t="s">
        <v>96</v>
      </c>
      <c r="C281" s="16" t="s">
        <v>2053</v>
      </c>
      <c r="D281">
        <v>4539.3482889411544</v>
      </c>
    </row>
    <row r="282" spans="1:4" x14ac:dyDescent="0.45">
      <c r="A282" s="16" t="s">
        <v>4883</v>
      </c>
      <c r="B282" s="16" t="s">
        <v>96</v>
      </c>
      <c r="C282" s="16" t="s">
        <v>2052</v>
      </c>
      <c r="D282">
        <v>0</v>
      </c>
    </row>
    <row r="283" spans="1:4" x14ac:dyDescent="0.45">
      <c r="A283" s="16" t="s">
        <v>4883</v>
      </c>
      <c r="B283" s="16" t="s">
        <v>96</v>
      </c>
      <c r="C283" s="16" t="s">
        <v>715</v>
      </c>
      <c r="D283">
        <v>0</v>
      </c>
    </row>
    <row r="284" spans="1:4" x14ac:dyDescent="0.45">
      <c r="A284" s="16" t="s">
        <v>4883</v>
      </c>
      <c r="B284" s="16" t="s">
        <v>96</v>
      </c>
      <c r="C284" s="16" t="s">
        <v>2051</v>
      </c>
      <c r="D284">
        <v>0</v>
      </c>
    </row>
    <row r="285" spans="1:4" x14ac:dyDescent="0.45">
      <c r="A285" s="16" t="s">
        <v>4883</v>
      </c>
      <c r="B285" s="16" t="s">
        <v>96</v>
      </c>
      <c r="C285" s="16" t="s">
        <v>2050</v>
      </c>
      <c r="D285">
        <v>0</v>
      </c>
    </row>
    <row r="286" spans="1:4" x14ac:dyDescent="0.45">
      <c r="A286" s="16" t="s">
        <v>4883</v>
      </c>
      <c r="B286" s="16" t="s">
        <v>96</v>
      </c>
      <c r="C286" s="16" t="s">
        <v>2300</v>
      </c>
      <c r="D286">
        <v>0</v>
      </c>
    </row>
    <row r="287" spans="1:4" x14ac:dyDescent="0.45">
      <c r="A287" s="16" t="s">
        <v>4883</v>
      </c>
      <c r="B287" s="16" t="s">
        <v>96</v>
      </c>
      <c r="C287" s="16" t="s">
        <v>2049</v>
      </c>
      <c r="D287">
        <v>0</v>
      </c>
    </row>
    <row r="288" spans="1:4" x14ac:dyDescent="0.45">
      <c r="A288" s="16" t="s">
        <v>4883</v>
      </c>
      <c r="B288" s="16" t="s">
        <v>96</v>
      </c>
      <c r="C288" s="16" t="s">
        <v>2048</v>
      </c>
      <c r="D288">
        <v>0</v>
      </c>
    </row>
    <row r="289" spans="1:4" x14ac:dyDescent="0.45">
      <c r="A289" s="16" t="s">
        <v>4883</v>
      </c>
      <c r="B289" s="16" t="s">
        <v>96</v>
      </c>
      <c r="C289" s="16" t="s">
        <v>2047</v>
      </c>
      <c r="D289">
        <v>0</v>
      </c>
    </row>
    <row r="290" spans="1:4" x14ac:dyDescent="0.45">
      <c r="A290" s="16" t="s">
        <v>4883</v>
      </c>
      <c r="B290" s="16" t="s">
        <v>96</v>
      </c>
      <c r="C290" s="16" t="s">
        <v>2046</v>
      </c>
      <c r="D290">
        <v>0</v>
      </c>
    </row>
    <row r="291" spans="1:4" x14ac:dyDescent="0.45">
      <c r="A291" s="16" t="s">
        <v>4883</v>
      </c>
      <c r="B291" s="16" t="s">
        <v>96</v>
      </c>
      <c r="C291" s="16" t="s">
        <v>712</v>
      </c>
      <c r="D291">
        <v>0</v>
      </c>
    </row>
    <row r="292" spans="1:4" x14ac:dyDescent="0.45">
      <c r="A292" s="16" t="s">
        <v>4883</v>
      </c>
      <c r="B292" s="16" t="s">
        <v>96</v>
      </c>
      <c r="C292" s="16" t="s">
        <v>2045</v>
      </c>
      <c r="D292">
        <v>0</v>
      </c>
    </row>
    <row r="293" spans="1:4" x14ac:dyDescent="0.45">
      <c r="A293" s="16" t="s">
        <v>4883</v>
      </c>
      <c r="B293" s="16" t="s">
        <v>96</v>
      </c>
      <c r="C293" s="16" t="s">
        <v>2044</v>
      </c>
      <c r="D293">
        <v>0</v>
      </c>
    </row>
    <row r="294" spans="1:4" x14ac:dyDescent="0.45">
      <c r="A294" s="16" t="s">
        <v>4883</v>
      </c>
      <c r="B294" s="16" t="s">
        <v>96</v>
      </c>
      <c r="C294" s="16" t="s">
        <v>2301</v>
      </c>
      <c r="D294">
        <v>0</v>
      </c>
    </row>
    <row r="295" spans="1:4" x14ac:dyDescent="0.45">
      <c r="A295" s="16" t="s">
        <v>4883</v>
      </c>
      <c r="B295" s="16" t="s">
        <v>96</v>
      </c>
      <c r="C295" s="16" t="s">
        <v>2043</v>
      </c>
      <c r="D295">
        <v>0</v>
      </c>
    </row>
    <row r="296" spans="1:4" x14ac:dyDescent="0.45">
      <c r="A296" s="16" t="s">
        <v>4883</v>
      </c>
      <c r="B296" s="16" t="s">
        <v>96</v>
      </c>
      <c r="C296" s="16" t="s">
        <v>2042</v>
      </c>
      <c r="D296">
        <v>0</v>
      </c>
    </row>
    <row r="297" spans="1:4" x14ac:dyDescent="0.45">
      <c r="A297" s="16" t="s">
        <v>4883</v>
      </c>
      <c r="B297" s="16" t="s">
        <v>96</v>
      </c>
      <c r="C297" s="16" t="s">
        <v>2041</v>
      </c>
      <c r="D297">
        <v>0</v>
      </c>
    </row>
    <row r="298" spans="1:4" x14ac:dyDescent="0.45">
      <c r="A298" s="16" t="s">
        <v>4883</v>
      </c>
      <c r="B298" s="16" t="s">
        <v>96</v>
      </c>
      <c r="C298" s="16" t="s">
        <v>2040</v>
      </c>
      <c r="D298">
        <v>0</v>
      </c>
    </row>
    <row r="299" spans="1:4" x14ac:dyDescent="0.45">
      <c r="A299" s="16" t="s">
        <v>4883</v>
      </c>
      <c r="B299" s="16" t="s">
        <v>96</v>
      </c>
      <c r="C299" s="16" t="s">
        <v>709</v>
      </c>
      <c r="D299">
        <v>0</v>
      </c>
    </row>
    <row r="300" spans="1:4" x14ac:dyDescent="0.45">
      <c r="A300" s="16" t="s">
        <v>4883</v>
      </c>
      <c r="B300" s="16" t="s">
        <v>96</v>
      </c>
      <c r="C300" s="16" t="s">
        <v>2039</v>
      </c>
      <c r="D300">
        <v>0</v>
      </c>
    </row>
    <row r="301" spans="1:4" x14ac:dyDescent="0.45">
      <c r="A301" s="16" t="s">
        <v>4883</v>
      </c>
      <c r="B301" s="16" t="s">
        <v>96</v>
      </c>
      <c r="C301" s="16" t="s">
        <v>2038</v>
      </c>
      <c r="D301">
        <v>174528.66978956287</v>
      </c>
    </row>
    <row r="302" spans="1:4" x14ac:dyDescent="0.45">
      <c r="A302" s="16" t="s">
        <v>4883</v>
      </c>
      <c r="B302" s="16" t="s">
        <v>96</v>
      </c>
      <c r="C302" s="16" t="s">
        <v>2302</v>
      </c>
      <c r="D302">
        <v>0</v>
      </c>
    </row>
    <row r="303" spans="1:4" x14ac:dyDescent="0.45">
      <c r="A303" s="16" t="s">
        <v>4883</v>
      </c>
      <c r="B303" s="16" t="s">
        <v>96</v>
      </c>
      <c r="C303" s="16" t="s">
        <v>2037</v>
      </c>
      <c r="D303">
        <v>0</v>
      </c>
    </row>
    <row r="304" spans="1:4" x14ac:dyDescent="0.45">
      <c r="A304" s="16" t="s">
        <v>4883</v>
      </c>
      <c r="B304" s="16" t="s">
        <v>96</v>
      </c>
      <c r="C304" s="16" t="s">
        <v>2036</v>
      </c>
      <c r="D304">
        <v>28851.276028514898</v>
      </c>
    </row>
    <row r="305" spans="1:4" x14ac:dyDescent="0.45">
      <c r="A305" s="16" t="s">
        <v>4883</v>
      </c>
      <c r="B305" s="16" t="s">
        <v>96</v>
      </c>
      <c r="C305" s="16" t="s">
        <v>2035</v>
      </c>
      <c r="D305">
        <v>39658.979424582285</v>
      </c>
    </row>
    <row r="306" spans="1:4" x14ac:dyDescent="0.45">
      <c r="A306" s="16" t="s">
        <v>4883</v>
      </c>
      <c r="B306" s="16" t="s">
        <v>96</v>
      </c>
      <c r="C306" s="16" t="s">
        <v>2034</v>
      </c>
      <c r="D306">
        <v>0</v>
      </c>
    </row>
    <row r="307" spans="1:4" x14ac:dyDescent="0.45">
      <c r="A307" s="16" t="s">
        <v>4883</v>
      </c>
      <c r="B307" s="16" t="s">
        <v>96</v>
      </c>
      <c r="C307" s="16" t="s">
        <v>706</v>
      </c>
      <c r="D307">
        <v>0</v>
      </c>
    </row>
    <row r="308" spans="1:4" x14ac:dyDescent="0.45">
      <c r="A308" s="16" t="s">
        <v>4883</v>
      </c>
      <c r="B308" s="16" t="s">
        <v>96</v>
      </c>
      <c r="C308" s="16" t="s">
        <v>2033</v>
      </c>
      <c r="D308">
        <v>0</v>
      </c>
    </row>
    <row r="309" spans="1:4" x14ac:dyDescent="0.45">
      <c r="A309" s="16" t="s">
        <v>4883</v>
      </c>
      <c r="B309" s="16" t="s">
        <v>96</v>
      </c>
      <c r="C309" s="16" t="s">
        <v>2032</v>
      </c>
      <c r="D309">
        <v>0</v>
      </c>
    </row>
    <row r="310" spans="1:4" x14ac:dyDescent="0.45">
      <c r="A310" s="16" t="s">
        <v>4883</v>
      </c>
      <c r="B310" s="16" t="s">
        <v>96</v>
      </c>
      <c r="C310" s="16" t="s">
        <v>2303</v>
      </c>
      <c r="D310">
        <v>0</v>
      </c>
    </row>
    <row r="311" spans="1:4" x14ac:dyDescent="0.45">
      <c r="A311" s="16" t="s">
        <v>4883</v>
      </c>
      <c r="B311" s="16" t="s">
        <v>96</v>
      </c>
      <c r="C311" s="16" t="s">
        <v>2031</v>
      </c>
      <c r="D311">
        <v>0</v>
      </c>
    </row>
    <row r="312" spans="1:4" x14ac:dyDescent="0.45">
      <c r="A312" s="16" t="s">
        <v>4883</v>
      </c>
      <c r="B312" s="16" t="s">
        <v>96</v>
      </c>
      <c r="C312" s="16" t="s">
        <v>2030</v>
      </c>
      <c r="D312">
        <v>0</v>
      </c>
    </row>
    <row r="313" spans="1:4" x14ac:dyDescent="0.45">
      <c r="A313" s="16" t="s">
        <v>4883</v>
      </c>
      <c r="B313" s="16" t="s">
        <v>96</v>
      </c>
      <c r="C313" s="16" t="s">
        <v>2029</v>
      </c>
      <c r="D313">
        <v>0</v>
      </c>
    </row>
    <row r="314" spans="1:4" x14ac:dyDescent="0.45">
      <c r="A314" s="16" t="s">
        <v>4883</v>
      </c>
      <c r="B314" s="16" t="s">
        <v>96</v>
      </c>
      <c r="C314" s="16" t="s">
        <v>2028</v>
      </c>
      <c r="D314">
        <v>0</v>
      </c>
    </row>
    <row r="315" spans="1:4" x14ac:dyDescent="0.45">
      <c r="A315" s="16" t="s">
        <v>4883</v>
      </c>
      <c r="B315" s="16" t="s">
        <v>96</v>
      </c>
      <c r="C315" s="16" t="s">
        <v>703</v>
      </c>
      <c r="D315">
        <v>0</v>
      </c>
    </row>
    <row r="316" spans="1:4" x14ac:dyDescent="0.45">
      <c r="A316" s="16" t="s">
        <v>4883</v>
      </c>
      <c r="B316" s="16" t="s">
        <v>96</v>
      </c>
      <c r="C316" s="16" t="s">
        <v>2027</v>
      </c>
      <c r="D316">
        <v>0</v>
      </c>
    </row>
    <row r="317" spans="1:4" x14ac:dyDescent="0.45">
      <c r="A317" s="16" t="s">
        <v>4883</v>
      </c>
      <c r="B317" s="16" t="s">
        <v>96</v>
      </c>
      <c r="C317" s="16" t="s">
        <v>2026</v>
      </c>
      <c r="D317">
        <v>0</v>
      </c>
    </row>
    <row r="318" spans="1:4" x14ac:dyDescent="0.45">
      <c r="A318" s="16" t="s">
        <v>4883</v>
      </c>
      <c r="B318" s="16" t="s">
        <v>96</v>
      </c>
      <c r="C318" s="16" t="s">
        <v>2304</v>
      </c>
      <c r="D318">
        <v>0</v>
      </c>
    </row>
    <row r="319" spans="1:4" x14ac:dyDescent="0.45">
      <c r="A319" s="16" t="s">
        <v>4883</v>
      </c>
      <c r="B319" s="16" t="s">
        <v>96</v>
      </c>
      <c r="C319" s="16" t="s">
        <v>2025</v>
      </c>
      <c r="D319">
        <v>0</v>
      </c>
    </row>
    <row r="320" spans="1:4" x14ac:dyDescent="0.45">
      <c r="A320" s="16" t="s">
        <v>4883</v>
      </c>
      <c r="B320" s="16" t="s">
        <v>96</v>
      </c>
      <c r="C320" s="16" t="s">
        <v>2024</v>
      </c>
      <c r="D320">
        <v>0</v>
      </c>
    </row>
    <row r="321" spans="1:4" x14ac:dyDescent="0.45">
      <c r="A321" s="16" t="s">
        <v>4883</v>
      </c>
      <c r="B321" s="16" t="s">
        <v>96</v>
      </c>
      <c r="C321" s="16" t="s">
        <v>2023</v>
      </c>
      <c r="D321">
        <v>0</v>
      </c>
    </row>
    <row r="322" spans="1:4" x14ac:dyDescent="0.45">
      <c r="A322" s="16" t="s">
        <v>4883</v>
      </c>
      <c r="B322" s="16" t="s">
        <v>96</v>
      </c>
      <c r="C322" s="16" t="s">
        <v>2022</v>
      </c>
      <c r="D322">
        <v>0</v>
      </c>
    </row>
    <row r="323" spans="1:4" x14ac:dyDescent="0.45">
      <c r="A323" s="16" t="s">
        <v>4883</v>
      </c>
      <c r="B323" s="16" t="s">
        <v>96</v>
      </c>
      <c r="C323" s="16" t="s">
        <v>700</v>
      </c>
      <c r="D323">
        <v>0</v>
      </c>
    </row>
    <row r="324" spans="1:4" x14ac:dyDescent="0.45">
      <c r="A324" s="16" t="s">
        <v>4883</v>
      </c>
      <c r="B324" s="16" t="s">
        <v>96</v>
      </c>
      <c r="C324" s="16" t="s">
        <v>2021</v>
      </c>
      <c r="D324">
        <v>0</v>
      </c>
    </row>
    <row r="325" spans="1:4" x14ac:dyDescent="0.45">
      <c r="A325" s="16" t="s">
        <v>4883</v>
      </c>
      <c r="B325" s="16" t="s">
        <v>96</v>
      </c>
      <c r="C325" s="16" t="s">
        <v>2020</v>
      </c>
      <c r="D325">
        <v>0</v>
      </c>
    </row>
    <row r="326" spans="1:4" x14ac:dyDescent="0.45">
      <c r="A326" s="16" t="s">
        <v>4883</v>
      </c>
      <c r="B326" s="16" t="s">
        <v>96</v>
      </c>
      <c r="C326" s="16" t="s">
        <v>2305</v>
      </c>
      <c r="D326">
        <v>0</v>
      </c>
    </row>
    <row r="327" spans="1:4" x14ac:dyDescent="0.45">
      <c r="A327" s="16" t="s">
        <v>4883</v>
      </c>
      <c r="B327" s="16" t="s">
        <v>96</v>
      </c>
      <c r="C327" s="16" t="s">
        <v>2019</v>
      </c>
      <c r="D327">
        <v>0</v>
      </c>
    </row>
    <row r="328" spans="1:4" x14ac:dyDescent="0.45">
      <c r="A328" s="16" t="s">
        <v>4883</v>
      </c>
      <c r="B328" s="16" t="s">
        <v>96</v>
      </c>
      <c r="C328" s="16" t="s">
        <v>2018</v>
      </c>
      <c r="D328">
        <v>0</v>
      </c>
    </row>
    <row r="329" spans="1:4" x14ac:dyDescent="0.45">
      <c r="A329" s="16" t="s">
        <v>4883</v>
      </c>
      <c r="B329" s="16" t="s">
        <v>96</v>
      </c>
      <c r="C329" s="16" t="s">
        <v>2017</v>
      </c>
      <c r="D329">
        <v>4463.2124674763127</v>
      </c>
    </row>
    <row r="330" spans="1:4" x14ac:dyDescent="0.45">
      <c r="A330" s="16" t="s">
        <v>4883</v>
      </c>
      <c r="B330" s="16" t="s">
        <v>96</v>
      </c>
      <c r="C330" s="16" t="s">
        <v>2016</v>
      </c>
      <c r="D330">
        <v>0</v>
      </c>
    </row>
    <row r="331" spans="1:4" x14ac:dyDescent="0.45">
      <c r="A331" s="16" t="s">
        <v>4883</v>
      </c>
      <c r="B331" s="16" t="s">
        <v>96</v>
      </c>
      <c r="C331" s="16" t="s">
        <v>697</v>
      </c>
      <c r="D331">
        <v>0</v>
      </c>
    </row>
    <row r="332" spans="1:4" x14ac:dyDescent="0.45">
      <c r="A332" s="16" t="s">
        <v>4883</v>
      </c>
      <c r="B332" s="16" t="s">
        <v>96</v>
      </c>
      <c r="C332" s="16" t="s">
        <v>2015</v>
      </c>
      <c r="D332">
        <v>0</v>
      </c>
    </row>
    <row r="333" spans="1:4" x14ac:dyDescent="0.45">
      <c r="A333" s="16" t="s">
        <v>4883</v>
      </c>
      <c r="B333" s="16" t="s">
        <v>96</v>
      </c>
      <c r="C333" s="16" t="s">
        <v>2014</v>
      </c>
      <c r="D333">
        <v>0</v>
      </c>
    </row>
    <row r="334" spans="1:4" x14ac:dyDescent="0.45">
      <c r="A334" s="16" t="s">
        <v>4883</v>
      </c>
      <c r="B334" s="16" t="s">
        <v>96</v>
      </c>
      <c r="C334" s="16" t="s">
        <v>2306</v>
      </c>
      <c r="D334">
        <v>0</v>
      </c>
    </row>
    <row r="335" spans="1:4" x14ac:dyDescent="0.45">
      <c r="A335" s="16" t="s">
        <v>4883</v>
      </c>
      <c r="B335" s="16" t="s">
        <v>96</v>
      </c>
      <c r="C335" s="16" t="s">
        <v>2013</v>
      </c>
      <c r="D335">
        <v>0</v>
      </c>
    </row>
    <row r="336" spans="1:4" x14ac:dyDescent="0.45">
      <c r="A336" s="16" t="s">
        <v>4883</v>
      </c>
      <c r="B336" s="16" t="s">
        <v>96</v>
      </c>
      <c r="C336" s="16" t="s">
        <v>2012</v>
      </c>
      <c r="D336">
        <v>0</v>
      </c>
    </row>
    <row r="337" spans="1:4" x14ac:dyDescent="0.45">
      <c r="A337" s="16" t="s">
        <v>4883</v>
      </c>
      <c r="B337" s="16" t="s">
        <v>96</v>
      </c>
      <c r="C337" s="16" t="s">
        <v>2011</v>
      </c>
      <c r="D337">
        <v>0</v>
      </c>
    </row>
    <row r="338" spans="1:4" x14ac:dyDescent="0.45">
      <c r="A338" s="16" t="s">
        <v>4883</v>
      </c>
      <c r="B338" s="16" t="s">
        <v>96</v>
      </c>
      <c r="C338" s="16" t="s">
        <v>2010</v>
      </c>
      <c r="D338">
        <v>0</v>
      </c>
    </row>
    <row r="339" spans="1:4" x14ac:dyDescent="0.45">
      <c r="A339" s="16" t="s">
        <v>4883</v>
      </c>
      <c r="B339" s="16" t="s">
        <v>96</v>
      </c>
      <c r="C339" s="16" t="s">
        <v>694</v>
      </c>
      <c r="D339">
        <v>0</v>
      </c>
    </row>
    <row r="340" spans="1:4" x14ac:dyDescent="0.45">
      <c r="A340" s="16" t="s">
        <v>4883</v>
      </c>
      <c r="B340" s="16" t="s">
        <v>96</v>
      </c>
      <c r="C340" s="16" t="s">
        <v>2009</v>
      </c>
      <c r="D340">
        <v>0</v>
      </c>
    </row>
    <row r="341" spans="1:4" x14ac:dyDescent="0.45">
      <c r="A341" s="16" t="s">
        <v>4883</v>
      </c>
      <c r="B341" s="16" t="s">
        <v>96</v>
      </c>
      <c r="C341" s="16" t="s">
        <v>2008</v>
      </c>
      <c r="D341">
        <v>0</v>
      </c>
    </row>
    <row r="342" spans="1:4" x14ac:dyDescent="0.45">
      <c r="A342" s="16" t="s">
        <v>4883</v>
      </c>
      <c r="B342" s="16" t="s">
        <v>96</v>
      </c>
      <c r="C342" s="16" t="s">
        <v>2307</v>
      </c>
      <c r="D342">
        <v>0</v>
      </c>
    </row>
    <row r="343" spans="1:4" x14ac:dyDescent="0.45">
      <c r="A343" s="16" t="s">
        <v>4883</v>
      </c>
      <c r="B343" s="16" t="s">
        <v>96</v>
      </c>
      <c r="C343" s="16" t="s">
        <v>2007</v>
      </c>
      <c r="D343">
        <v>0</v>
      </c>
    </row>
    <row r="344" spans="1:4" x14ac:dyDescent="0.45">
      <c r="A344" s="16" t="s">
        <v>4883</v>
      </c>
      <c r="B344" s="16" t="s">
        <v>96</v>
      </c>
      <c r="C344" s="16" t="s">
        <v>2006</v>
      </c>
      <c r="D344">
        <v>0</v>
      </c>
    </row>
    <row r="345" spans="1:4" x14ac:dyDescent="0.45">
      <c r="A345" s="16" t="s">
        <v>4883</v>
      </c>
      <c r="B345" s="16" t="s">
        <v>96</v>
      </c>
      <c r="C345" s="16" t="s">
        <v>2005</v>
      </c>
      <c r="D345">
        <v>0</v>
      </c>
    </row>
    <row r="346" spans="1:4" x14ac:dyDescent="0.45">
      <c r="A346" s="16" t="s">
        <v>4883</v>
      </c>
      <c r="B346" s="16" t="s">
        <v>96</v>
      </c>
      <c r="C346" s="16" t="s">
        <v>2004</v>
      </c>
      <c r="D346">
        <v>0</v>
      </c>
    </row>
    <row r="347" spans="1:4" x14ac:dyDescent="0.45">
      <c r="A347" s="16" t="s">
        <v>4883</v>
      </c>
      <c r="B347" s="16" t="s">
        <v>96</v>
      </c>
      <c r="C347" s="16" t="s">
        <v>691</v>
      </c>
      <c r="D347">
        <v>0</v>
      </c>
    </row>
    <row r="348" spans="1:4" x14ac:dyDescent="0.45">
      <c r="A348" s="16" t="s">
        <v>4883</v>
      </c>
      <c r="B348" s="16" t="s">
        <v>96</v>
      </c>
      <c r="C348" s="16" t="s">
        <v>2003</v>
      </c>
      <c r="D348">
        <v>0</v>
      </c>
    </row>
    <row r="349" spans="1:4" x14ac:dyDescent="0.45">
      <c r="A349" s="16" t="s">
        <v>4883</v>
      </c>
      <c r="B349" s="16" t="s">
        <v>96</v>
      </c>
      <c r="C349" s="16" t="s">
        <v>2002</v>
      </c>
      <c r="D349">
        <v>171601.40296670934</v>
      </c>
    </row>
    <row r="350" spans="1:4" x14ac:dyDescent="0.45">
      <c r="A350" s="16" t="s">
        <v>4883</v>
      </c>
      <c r="B350" s="16" t="s">
        <v>96</v>
      </c>
      <c r="C350" s="16" t="s">
        <v>2308</v>
      </c>
      <c r="D350">
        <v>0</v>
      </c>
    </row>
    <row r="351" spans="1:4" x14ac:dyDescent="0.45">
      <c r="A351" s="16" t="s">
        <v>4883</v>
      </c>
      <c r="B351" s="16" t="s">
        <v>96</v>
      </c>
      <c r="C351" s="16" t="s">
        <v>2001</v>
      </c>
      <c r="D351">
        <v>0</v>
      </c>
    </row>
    <row r="352" spans="1:4" x14ac:dyDescent="0.45">
      <c r="A352" s="16" t="s">
        <v>4883</v>
      </c>
      <c r="B352" s="16" t="s">
        <v>96</v>
      </c>
      <c r="C352" s="16" t="s">
        <v>2000</v>
      </c>
      <c r="D352">
        <v>27891.581292293802</v>
      </c>
    </row>
    <row r="353" spans="1:4" x14ac:dyDescent="0.45">
      <c r="A353" s="16" t="s">
        <v>4883</v>
      </c>
      <c r="B353" s="16" t="s">
        <v>96</v>
      </c>
      <c r="C353" s="16" t="s">
        <v>1999</v>
      </c>
      <c r="D353">
        <v>38993.802666873722</v>
      </c>
    </row>
    <row r="354" spans="1:4" x14ac:dyDescent="0.45">
      <c r="A354" s="16" t="s">
        <v>4883</v>
      </c>
      <c r="B354" s="16" t="s">
        <v>96</v>
      </c>
      <c r="C354" s="16" t="s">
        <v>1998</v>
      </c>
      <c r="D354">
        <v>0</v>
      </c>
    </row>
    <row r="355" spans="1:4" x14ac:dyDescent="0.45">
      <c r="A355" s="16" t="s">
        <v>4883</v>
      </c>
      <c r="B355" s="16" t="s">
        <v>96</v>
      </c>
      <c r="C355" s="16" t="s">
        <v>688</v>
      </c>
      <c r="D355">
        <v>0</v>
      </c>
    </row>
    <row r="356" spans="1:4" x14ac:dyDescent="0.45">
      <c r="A356" s="16" t="s">
        <v>4883</v>
      </c>
      <c r="B356" s="16" t="s">
        <v>96</v>
      </c>
      <c r="C356" s="16" t="s">
        <v>1997</v>
      </c>
      <c r="D356">
        <v>0</v>
      </c>
    </row>
    <row r="357" spans="1:4" x14ac:dyDescent="0.45">
      <c r="A357" s="16" t="s">
        <v>4883</v>
      </c>
      <c r="B357" s="16" t="s">
        <v>96</v>
      </c>
      <c r="C357" s="16" t="s">
        <v>1996</v>
      </c>
      <c r="D357">
        <v>0</v>
      </c>
    </row>
    <row r="358" spans="1:4" x14ac:dyDescent="0.45">
      <c r="A358" s="16" t="s">
        <v>4883</v>
      </c>
      <c r="B358" s="16" t="s">
        <v>96</v>
      </c>
      <c r="C358" s="16" t="s">
        <v>2309</v>
      </c>
      <c r="D358">
        <v>0</v>
      </c>
    </row>
    <row r="359" spans="1:4" x14ac:dyDescent="0.45">
      <c r="A359" s="16" t="s">
        <v>4883</v>
      </c>
      <c r="B359" s="16" t="s">
        <v>96</v>
      </c>
      <c r="C359" s="16" t="s">
        <v>1995</v>
      </c>
      <c r="D359">
        <v>0</v>
      </c>
    </row>
    <row r="360" spans="1:4" x14ac:dyDescent="0.45">
      <c r="A360" s="16" t="s">
        <v>4883</v>
      </c>
      <c r="B360" s="16" t="s">
        <v>96</v>
      </c>
      <c r="C360" s="16" t="s">
        <v>1994</v>
      </c>
      <c r="D360">
        <v>0</v>
      </c>
    </row>
    <row r="361" spans="1:4" x14ac:dyDescent="0.45">
      <c r="A361" s="16" t="s">
        <v>4883</v>
      </c>
      <c r="B361" s="16" t="s">
        <v>96</v>
      </c>
      <c r="C361" s="16" t="s">
        <v>1993</v>
      </c>
      <c r="D361">
        <v>0</v>
      </c>
    </row>
    <row r="362" spans="1:4" x14ac:dyDescent="0.45">
      <c r="A362" s="16" t="s">
        <v>4883</v>
      </c>
      <c r="B362" s="16" t="s">
        <v>96</v>
      </c>
      <c r="C362" s="16" t="s">
        <v>1992</v>
      </c>
      <c r="D362">
        <v>0</v>
      </c>
    </row>
    <row r="363" spans="1:4" x14ac:dyDescent="0.45">
      <c r="A363" s="16" t="s">
        <v>4883</v>
      </c>
      <c r="B363" s="16" t="s">
        <v>96</v>
      </c>
      <c r="C363" s="16" t="s">
        <v>685</v>
      </c>
      <c r="D363">
        <v>0</v>
      </c>
    </row>
    <row r="364" spans="1:4" x14ac:dyDescent="0.45">
      <c r="A364" s="16" t="s">
        <v>4883</v>
      </c>
      <c r="B364" s="16" t="s">
        <v>96</v>
      </c>
      <c r="C364" s="16" t="s">
        <v>1991</v>
      </c>
      <c r="D364">
        <v>0</v>
      </c>
    </row>
    <row r="365" spans="1:4" x14ac:dyDescent="0.45">
      <c r="A365" s="16" t="s">
        <v>4883</v>
      </c>
      <c r="B365" s="16" t="s">
        <v>96</v>
      </c>
      <c r="C365" s="16" t="s">
        <v>1990</v>
      </c>
      <c r="D365">
        <v>0</v>
      </c>
    </row>
    <row r="366" spans="1:4" x14ac:dyDescent="0.45">
      <c r="A366" s="16" t="s">
        <v>4883</v>
      </c>
      <c r="B366" s="16" t="s">
        <v>96</v>
      </c>
      <c r="C366" s="16" t="s">
        <v>2310</v>
      </c>
      <c r="D366">
        <v>0</v>
      </c>
    </row>
    <row r="367" spans="1:4" x14ac:dyDescent="0.45">
      <c r="A367" s="16" t="s">
        <v>4883</v>
      </c>
      <c r="B367" s="16" t="s">
        <v>96</v>
      </c>
      <c r="C367" s="16" t="s">
        <v>1989</v>
      </c>
      <c r="D367">
        <v>0</v>
      </c>
    </row>
    <row r="368" spans="1:4" x14ac:dyDescent="0.45">
      <c r="A368" s="16" t="s">
        <v>4883</v>
      </c>
      <c r="B368" s="16" t="s">
        <v>96</v>
      </c>
      <c r="C368" s="16" t="s">
        <v>1988</v>
      </c>
      <c r="D368">
        <v>0</v>
      </c>
    </row>
    <row r="369" spans="1:4" x14ac:dyDescent="0.45">
      <c r="A369" s="16" t="s">
        <v>4883</v>
      </c>
      <c r="B369" s="16" t="s">
        <v>96</v>
      </c>
      <c r="C369" s="16" t="s">
        <v>1987</v>
      </c>
      <c r="D369">
        <v>0</v>
      </c>
    </row>
    <row r="370" spans="1:4" x14ac:dyDescent="0.45">
      <c r="A370" s="16" t="s">
        <v>4883</v>
      </c>
      <c r="B370" s="16" t="s">
        <v>96</v>
      </c>
      <c r="C370" s="16" t="s">
        <v>1986</v>
      </c>
      <c r="D370">
        <v>0</v>
      </c>
    </row>
    <row r="371" spans="1:4" x14ac:dyDescent="0.45">
      <c r="A371" s="16" t="s">
        <v>4883</v>
      </c>
      <c r="B371" s="16" t="s">
        <v>96</v>
      </c>
      <c r="C371" s="16" t="s">
        <v>682</v>
      </c>
      <c r="D371">
        <v>0</v>
      </c>
    </row>
    <row r="372" spans="1:4" x14ac:dyDescent="0.45">
      <c r="A372" s="16" t="s">
        <v>4883</v>
      </c>
      <c r="B372" s="16" t="s">
        <v>96</v>
      </c>
      <c r="C372" s="16" t="s">
        <v>1985</v>
      </c>
      <c r="D372">
        <v>0</v>
      </c>
    </row>
    <row r="373" spans="1:4" x14ac:dyDescent="0.45">
      <c r="A373" s="16" t="s">
        <v>4883</v>
      </c>
      <c r="B373" s="16" t="s">
        <v>96</v>
      </c>
      <c r="C373" s="16" t="s">
        <v>1984</v>
      </c>
      <c r="D373">
        <v>0</v>
      </c>
    </row>
    <row r="374" spans="1:4" x14ac:dyDescent="0.45">
      <c r="A374" s="16" t="s">
        <v>4883</v>
      </c>
      <c r="B374" s="16" t="s">
        <v>96</v>
      </c>
      <c r="C374" s="16" t="s">
        <v>2311</v>
      </c>
      <c r="D374">
        <v>0</v>
      </c>
    </row>
    <row r="375" spans="1:4" x14ac:dyDescent="0.45">
      <c r="A375" s="16" t="s">
        <v>4883</v>
      </c>
      <c r="B375" s="16" t="s">
        <v>96</v>
      </c>
      <c r="C375" s="16" t="s">
        <v>1983</v>
      </c>
      <c r="D375">
        <v>0</v>
      </c>
    </row>
    <row r="376" spans="1:4" x14ac:dyDescent="0.45">
      <c r="A376" s="16" t="s">
        <v>4883</v>
      </c>
      <c r="B376" s="16" t="s">
        <v>96</v>
      </c>
      <c r="C376" s="16" t="s">
        <v>1982</v>
      </c>
      <c r="D376">
        <v>0</v>
      </c>
    </row>
    <row r="377" spans="1:4" x14ac:dyDescent="0.45">
      <c r="A377" s="16" t="s">
        <v>4883</v>
      </c>
      <c r="B377" s="16" t="s">
        <v>96</v>
      </c>
      <c r="C377" s="16" t="s">
        <v>1981</v>
      </c>
      <c r="D377">
        <v>4388.3536274064109</v>
      </c>
    </row>
    <row r="378" spans="1:4" x14ac:dyDescent="0.45">
      <c r="A378" s="16" t="s">
        <v>4883</v>
      </c>
      <c r="B378" s="16" t="s">
        <v>96</v>
      </c>
      <c r="C378" s="16" t="s">
        <v>1980</v>
      </c>
      <c r="D378">
        <v>0</v>
      </c>
    </row>
    <row r="379" spans="1:4" x14ac:dyDescent="0.45">
      <c r="A379" s="16" t="s">
        <v>4883</v>
      </c>
      <c r="B379" s="16" t="s">
        <v>96</v>
      </c>
      <c r="C379" s="16" t="s">
        <v>679</v>
      </c>
      <c r="D379">
        <v>0</v>
      </c>
    </row>
    <row r="380" spans="1:4" x14ac:dyDescent="0.45">
      <c r="A380" s="16" t="s">
        <v>4883</v>
      </c>
      <c r="B380" s="16" t="s">
        <v>96</v>
      </c>
      <c r="C380" s="16" t="s">
        <v>1979</v>
      </c>
      <c r="D380">
        <v>0</v>
      </c>
    </row>
    <row r="381" spans="1:4" x14ac:dyDescent="0.45">
      <c r="A381" s="16" t="s">
        <v>4883</v>
      </c>
      <c r="B381" s="16" t="s">
        <v>96</v>
      </c>
      <c r="C381" s="16" t="s">
        <v>1978</v>
      </c>
      <c r="D381">
        <v>0</v>
      </c>
    </row>
    <row r="382" spans="1:4" x14ac:dyDescent="0.45">
      <c r="A382" s="16" t="s">
        <v>4883</v>
      </c>
      <c r="B382" s="16" t="s">
        <v>96</v>
      </c>
      <c r="C382" s="16" t="s">
        <v>2312</v>
      </c>
      <c r="D382">
        <v>0</v>
      </c>
    </row>
    <row r="383" spans="1:4" x14ac:dyDescent="0.45">
      <c r="A383" s="16" t="s">
        <v>4883</v>
      </c>
      <c r="B383" s="16" t="s">
        <v>96</v>
      </c>
      <c r="C383" s="16" t="s">
        <v>1977</v>
      </c>
      <c r="D383">
        <v>0</v>
      </c>
    </row>
    <row r="384" spans="1:4" x14ac:dyDescent="0.45">
      <c r="A384" s="16" t="s">
        <v>4883</v>
      </c>
      <c r="B384" s="16" t="s">
        <v>96</v>
      </c>
      <c r="C384" s="16" t="s">
        <v>1976</v>
      </c>
      <c r="D384">
        <v>0</v>
      </c>
    </row>
    <row r="385" spans="1:4" x14ac:dyDescent="0.45">
      <c r="A385" s="16" t="s">
        <v>4883</v>
      </c>
      <c r="B385" s="16" t="s">
        <v>96</v>
      </c>
      <c r="C385" s="16" t="s">
        <v>1975</v>
      </c>
      <c r="D385">
        <v>0</v>
      </c>
    </row>
    <row r="386" spans="1:4" x14ac:dyDescent="0.45">
      <c r="A386" s="16" t="s">
        <v>4883</v>
      </c>
      <c r="B386" s="16" t="s">
        <v>96</v>
      </c>
      <c r="C386" s="16" t="s">
        <v>1974</v>
      </c>
      <c r="D386">
        <v>0</v>
      </c>
    </row>
    <row r="387" spans="1:4" x14ac:dyDescent="0.45">
      <c r="A387" s="16" t="s">
        <v>4883</v>
      </c>
      <c r="B387" s="16" t="s">
        <v>96</v>
      </c>
      <c r="C387" s="16" t="s">
        <v>676</v>
      </c>
      <c r="D387">
        <v>0</v>
      </c>
    </row>
    <row r="388" spans="1:4" x14ac:dyDescent="0.45">
      <c r="A388" s="16" t="s">
        <v>4883</v>
      </c>
      <c r="B388" s="16" t="s">
        <v>96</v>
      </c>
      <c r="C388" s="16" t="s">
        <v>1973</v>
      </c>
      <c r="D388">
        <v>0</v>
      </c>
    </row>
    <row r="389" spans="1:4" x14ac:dyDescent="0.45">
      <c r="A389" s="16" t="s">
        <v>4883</v>
      </c>
      <c r="B389" s="16" t="s">
        <v>96</v>
      </c>
      <c r="C389" s="16" t="s">
        <v>1972</v>
      </c>
      <c r="D389">
        <v>0</v>
      </c>
    </row>
    <row r="390" spans="1:4" x14ac:dyDescent="0.45">
      <c r="A390" s="16" t="s">
        <v>4883</v>
      </c>
      <c r="B390" s="16" t="s">
        <v>96</v>
      </c>
      <c r="C390" s="16" t="s">
        <v>2313</v>
      </c>
      <c r="D390">
        <v>0</v>
      </c>
    </row>
    <row r="391" spans="1:4" x14ac:dyDescent="0.45">
      <c r="A391" s="16" t="s">
        <v>4883</v>
      </c>
      <c r="B391" s="16" t="s">
        <v>96</v>
      </c>
      <c r="C391" s="16" t="s">
        <v>1971</v>
      </c>
      <c r="D391">
        <v>0</v>
      </c>
    </row>
    <row r="392" spans="1:4" x14ac:dyDescent="0.45">
      <c r="A392" s="16" t="s">
        <v>4883</v>
      </c>
      <c r="B392" s="16" t="s">
        <v>96</v>
      </c>
      <c r="C392" s="16" t="s">
        <v>1970</v>
      </c>
      <c r="D392">
        <v>0</v>
      </c>
    </row>
    <row r="393" spans="1:4" x14ac:dyDescent="0.45">
      <c r="A393" s="16" t="s">
        <v>4883</v>
      </c>
      <c r="B393" s="16" t="s">
        <v>96</v>
      </c>
      <c r="C393" s="16" t="s">
        <v>1969</v>
      </c>
      <c r="D393">
        <v>0</v>
      </c>
    </row>
    <row r="394" spans="1:4" x14ac:dyDescent="0.45">
      <c r="A394" s="16" t="s">
        <v>4883</v>
      </c>
      <c r="B394" s="16" t="s">
        <v>96</v>
      </c>
      <c r="C394" s="16" t="s">
        <v>1968</v>
      </c>
      <c r="D394">
        <v>0</v>
      </c>
    </row>
    <row r="395" spans="1:4" x14ac:dyDescent="0.45">
      <c r="A395" s="16" t="s">
        <v>4883</v>
      </c>
      <c r="B395" s="16" t="s">
        <v>96</v>
      </c>
      <c r="C395" s="16" t="s">
        <v>673</v>
      </c>
      <c r="D395">
        <v>0</v>
      </c>
    </row>
    <row r="396" spans="1:4" x14ac:dyDescent="0.45">
      <c r="A396" s="16" t="s">
        <v>4883</v>
      </c>
      <c r="B396" s="16" t="s">
        <v>96</v>
      </c>
      <c r="C396" s="16" t="s">
        <v>1967</v>
      </c>
      <c r="D396">
        <v>0</v>
      </c>
    </row>
    <row r="397" spans="1:4" x14ac:dyDescent="0.45">
      <c r="A397" s="16" t="s">
        <v>4883</v>
      </c>
      <c r="B397" s="16" t="s">
        <v>96</v>
      </c>
      <c r="C397" s="16" t="s">
        <v>1966</v>
      </c>
      <c r="D397">
        <v>168723.23347017201</v>
      </c>
    </row>
    <row r="398" spans="1:4" x14ac:dyDescent="0.45">
      <c r="A398" s="16" t="s">
        <v>4883</v>
      </c>
      <c r="B398" s="16" t="s">
        <v>96</v>
      </c>
      <c r="C398" s="16" t="s">
        <v>2314</v>
      </c>
      <c r="D398">
        <v>0</v>
      </c>
    </row>
    <row r="399" spans="1:4" x14ac:dyDescent="0.45">
      <c r="A399" s="16" t="s">
        <v>4883</v>
      </c>
      <c r="B399" s="16" t="s">
        <v>96</v>
      </c>
      <c r="C399" s="16" t="s">
        <v>1965</v>
      </c>
      <c r="D399">
        <v>0</v>
      </c>
    </row>
    <row r="400" spans="1:4" x14ac:dyDescent="0.45">
      <c r="A400" s="16" t="s">
        <v>4883</v>
      </c>
      <c r="B400" s="16" t="s">
        <v>96</v>
      </c>
      <c r="C400" s="16" t="s">
        <v>1964</v>
      </c>
      <c r="D400">
        <v>26963.809372443826</v>
      </c>
    </row>
    <row r="401" spans="1:4" x14ac:dyDescent="0.45">
      <c r="A401" s="16" t="s">
        <v>4883</v>
      </c>
      <c r="B401" s="16" t="s">
        <v>96</v>
      </c>
      <c r="C401" s="16" t="s">
        <v>1963</v>
      </c>
      <c r="D401">
        <v>38339.782528054886</v>
      </c>
    </row>
    <row r="402" spans="1:4" x14ac:dyDescent="0.45">
      <c r="A402" s="16" t="s">
        <v>4883</v>
      </c>
      <c r="B402" s="16" t="s">
        <v>96</v>
      </c>
      <c r="C402" s="16" t="s">
        <v>1962</v>
      </c>
      <c r="D402">
        <v>0</v>
      </c>
    </row>
    <row r="403" spans="1:4" x14ac:dyDescent="0.45">
      <c r="A403" s="16" t="s">
        <v>4883</v>
      </c>
      <c r="B403" s="16" t="s">
        <v>96</v>
      </c>
      <c r="C403" s="16" t="s">
        <v>670</v>
      </c>
      <c r="D403">
        <v>0</v>
      </c>
    </row>
    <row r="404" spans="1:4" x14ac:dyDescent="0.45">
      <c r="A404" s="16" t="s">
        <v>4883</v>
      </c>
      <c r="B404" s="16" t="s">
        <v>96</v>
      </c>
      <c r="C404" s="16" t="s">
        <v>1961</v>
      </c>
      <c r="D404">
        <v>0</v>
      </c>
    </row>
    <row r="405" spans="1:4" x14ac:dyDescent="0.45">
      <c r="A405" s="16" t="s">
        <v>4883</v>
      </c>
      <c r="B405" s="16" t="s">
        <v>96</v>
      </c>
      <c r="C405" s="16" t="s">
        <v>1960</v>
      </c>
      <c r="D405">
        <v>0</v>
      </c>
    </row>
    <row r="406" spans="1:4" x14ac:dyDescent="0.45">
      <c r="A406" s="16" t="s">
        <v>4883</v>
      </c>
      <c r="B406" s="16" t="s">
        <v>96</v>
      </c>
      <c r="C406" s="16" t="s">
        <v>2315</v>
      </c>
      <c r="D406">
        <v>0</v>
      </c>
    </row>
    <row r="407" spans="1:4" x14ac:dyDescent="0.45">
      <c r="A407" s="16" t="s">
        <v>4883</v>
      </c>
      <c r="B407" s="16" t="s">
        <v>96</v>
      </c>
      <c r="C407" s="16" t="s">
        <v>1959</v>
      </c>
      <c r="D407">
        <v>0</v>
      </c>
    </row>
    <row r="408" spans="1:4" x14ac:dyDescent="0.45">
      <c r="A408" s="16" t="s">
        <v>4883</v>
      </c>
      <c r="B408" s="16" t="s">
        <v>96</v>
      </c>
      <c r="C408" s="16" t="s">
        <v>1958</v>
      </c>
      <c r="D408">
        <v>0</v>
      </c>
    </row>
    <row r="409" spans="1:4" x14ac:dyDescent="0.45">
      <c r="A409" s="16" t="s">
        <v>4883</v>
      </c>
      <c r="B409" s="16" t="s">
        <v>96</v>
      </c>
      <c r="C409" s="16" t="s">
        <v>1957</v>
      </c>
      <c r="D409">
        <v>0</v>
      </c>
    </row>
    <row r="410" spans="1:4" x14ac:dyDescent="0.45">
      <c r="A410" s="16" t="s">
        <v>4883</v>
      </c>
      <c r="B410" s="16" t="s">
        <v>96</v>
      </c>
      <c r="C410" s="16" t="s">
        <v>1956</v>
      </c>
      <c r="D410">
        <v>0</v>
      </c>
    </row>
    <row r="411" spans="1:4" x14ac:dyDescent="0.45">
      <c r="A411" s="16" t="s">
        <v>4883</v>
      </c>
      <c r="B411" s="16" t="s">
        <v>96</v>
      </c>
      <c r="C411" s="16" t="s">
        <v>667</v>
      </c>
      <c r="D411">
        <v>0</v>
      </c>
    </row>
    <row r="412" spans="1:4" x14ac:dyDescent="0.45">
      <c r="A412" s="16" t="s">
        <v>4883</v>
      </c>
      <c r="B412" s="16" t="s">
        <v>96</v>
      </c>
      <c r="C412" s="16" t="s">
        <v>1955</v>
      </c>
      <c r="D412">
        <v>0</v>
      </c>
    </row>
    <row r="413" spans="1:4" x14ac:dyDescent="0.45">
      <c r="A413" s="16" t="s">
        <v>4883</v>
      </c>
      <c r="B413" s="16" t="s">
        <v>96</v>
      </c>
      <c r="C413" s="16" t="s">
        <v>1954</v>
      </c>
      <c r="D413">
        <v>0</v>
      </c>
    </row>
    <row r="414" spans="1:4" x14ac:dyDescent="0.45">
      <c r="A414" s="16" t="s">
        <v>4883</v>
      </c>
      <c r="B414" s="16" t="s">
        <v>96</v>
      </c>
      <c r="C414" s="16" t="s">
        <v>2316</v>
      </c>
      <c r="D414">
        <v>0</v>
      </c>
    </row>
    <row r="415" spans="1:4" x14ac:dyDescent="0.45">
      <c r="A415" s="16" t="s">
        <v>4883</v>
      </c>
      <c r="B415" s="16" t="s">
        <v>96</v>
      </c>
      <c r="C415" s="16" t="s">
        <v>1953</v>
      </c>
      <c r="D415">
        <v>0</v>
      </c>
    </row>
    <row r="416" spans="1:4" x14ac:dyDescent="0.45">
      <c r="A416" s="16" t="s">
        <v>4883</v>
      </c>
      <c r="B416" s="16" t="s">
        <v>96</v>
      </c>
      <c r="C416" s="16" t="s">
        <v>1952</v>
      </c>
      <c r="D416">
        <v>0</v>
      </c>
    </row>
    <row r="417" spans="1:4" x14ac:dyDescent="0.45">
      <c r="A417" s="16" t="s">
        <v>4883</v>
      </c>
      <c r="B417" s="16" t="s">
        <v>96</v>
      </c>
      <c r="C417" s="16" t="s">
        <v>1951</v>
      </c>
      <c r="D417">
        <v>0</v>
      </c>
    </row>
    <row r="418" spans="1:4" x14ac:dyDescent="0.45">
      <c r="A418" s="16" t="s">
        <v>4883</v>
      </c>
      <c r="B418" s="16" t="s">
        <v>96</v>
      </c>
      <c r="C418" s="16" t="s">
        <v>1950</v>
      </c>
      <c r="D418">
        <v>0</v>
      </c>
    </row>
    <row r="419" spans="1:4" x14ac:dyDescent="0.45">
      <c r="A419" s="16" t="s">
        <v>4883</v>
      </c>
      <c r="B419" s="16" t="s">
        <v>96</v>
      </c>
      <c r="C419" s="16" t="s">
        <v>664</v>
      </c>
      <c r="D419">
        <v>0</v>
      </c>
    </row>
    <row r="420" spans="1:4" x14ac:dyDescent="0.45">
      <c r="A420" s="16" t="s">
        <v>4883</v>
      </c>
      <c r="B420" s="16" t="s">
        <v>96</v>
      </c>
      <c r="C420" s="16" t="s">
        <v>1949</v>
      </c>
      <c r="D420">
        <v>0</v>
      </c>
    </row>
    <row r="421" spans="1:4" x14ac:dyDescent="0.45">
      <c r="A421" s="16" t="s">
        <v>4883</v>
      </c>
      <c r="B421" s="16" t="s">
        <v>96</v>
      </c>
      <c r="C421" s="16" t="s">
        <v>1948</v>
      </c>
      <c r="D421">
        <v>0</v>
      </c>
    </row>
    <row r="422" spans="1:4" x14ac:dyDescent="0.45">
      <c r="A422" s="16" t="s">
        <v>4883</v>
      </c>
      <c r="B422" s="16" t="s">
        <v>96</v>
      </c>
      <c r="C422" s="16" t="s">
        <v>2317</v>
      </c>
      <c r="D422">
        <v>0</v>
      </c>
    </row>
    <row r="423" spans="1:4" x14ac:dyDescent="0.45">
      <c r="A423" s="16" t="s">
        <v>4883</v>
      </c>
      <c r="B423" s="16" t="s">
        <v>96</v>
      </c>
      <c r="C423" s="16" t="s">
        <v>1947</v>
      </c>
      <c r="D423">
        <v>0</v>
      </c>
    </row>
    <row r="424" spans="1:4" x14ac:dyDescent="0.45">
      <c r="A424" s="16" t="s">
        <v>4883</v>
      </c>
      <c r="B424" s="16" t="s">
        <v>96</v>
      </c>
      <c r="C424" s="16" t="s">
        <v>1946</v>
      </c>
      <c r="D424">
        <v>0</v>
      </c>
    </row>
    <row r="425" spans="1:4" x14ac:dyDescent="0.45">
      <c r="A425" s="16" t="s">
        <v>4883</v>
      </c>
      <c r="B425" s="16" t="s">
        <v>96</v>
      </c>
      <c r="C425" s="16" t="s">
        <v>1945</v>
      </c>
      <c r="D425">
        <v>4314.7503506728835</v>
      </c>
    </row>
    <row r="426" spans="1:4" x14ac:dyDescent="0.45">
      <c r="A426" s="16" t="s">
        <v>4883</v>
      </c>
      <c r="B426" s="16" t="s">
        <v>96</v>
      </c>
      <c r="C426" s="16" t="s">
        <v>1944</v>
      </c>
      <c r="D426">
        <v>0</v>
      </c>
    </row>
    <row r="427" spans="1:4" x14ac:dyDescent="0.45">
      <c r="A427" s="16" t="s">
        <v>4883</v>
      </c>
      <c r="B427" s="16" t="s">
        <v>96</v>
      </c>
      <c r="C427" s="16" t="s">
        <v>661</v>
      </c>
      <c r="D427">
        <v>0</v>
      </c>
    </row>
    <row r="428" spans="1:4" x14ac:dyDescent="0.45">
      <c r="A428" s="16" t="s">
        <v>4883</v>
      </c>
      <c r="B428" s="16" t="s">
        <v>96</v>
      </c>
      <c r="C428" s="16" t="s">
        <v>1943</v>
      </c>
      <c r="D428">
        <v>0</v>
      </c>
    </row>
    <row r="429" spans="1:4" x14ac:dyDescent="0.45">
      <c r="A429" s="16" t="s">
        <v>4883</v>
      </c>
      <c r="B429" s="16" t="s">
        <v>96</v>
      </c>
      <c r="C429" s="16" t="s">
        <v>1942</v>
      </c>
      <c r="D429">
        <v>0</v>
      </c>
    </row>
    <row r="430" spans="1:4" x14ac:dyDescent="0.45">
      <c r="A430" s="16" t="s">
        <v>4883</v>
      </c>
      <c r="B430" s="16" t="s">
        <v>96</v>
      </c>
      <c r="C430" s="16" t="s">
        <v>2318</v>
      </c>
      <c r="D430">
        <v>0</v>
      </c>
    </row>
    <row r="431" spans="1:4" x14ac:dyDescent="0.45">
      <c r="A431" s="16" t="s">
        <v>4883</v>
      </c>
      <c r="B431" s="16" t="s">
        <v>96</v>
      </c>
      <c r="C431" s="16" t="s">
        <v>1941</v>
      </c>
      <c r="D431">
        <v>0</v>
      </c>
    </row>
    <row r="432" spans="1:4" x14ac:dyDescent="0.45">
      <c r="A432" s="16" t="s">
        <v>4883</v>
      </c>
      <c r="B432" s="16" t="s">
        <v>96</v>
      </c>
      <c r="C432" s="16" t="s">
        <v>1940</v>
      </c>
      <c r="D432">
        <v>0</v>
      </c>
    </row>
    <row r="433" spans="1:4" x14ac:dyDescent="0.45">
      <c r="A433" s="16" t="s">
        <v>4883</v>
      </c>
      <c r="B433" s="16" t="s">
        <v>96</v>
      </c>
      <c r="C433" s="16" t="s">
        <v>1939</v>
      </c>
      <c r="D433">
        <v>0</v>
      </c>
    </row>
    <row r="434" spans="1:4" x14ac:dyDescent="0.45">
      <c r="A434" s="16" t="s">
        <v>4883</v>
      </c>
      <c r="B434" s="16" t="s">
        <v>96</v>
      </c>
      <c r="C434" s="16" t="s">
        <v>1938</v>
      </c>
      <c r="D434">
        <v>0</v>
      </c>
    </row>
    <row r="435" spans="1:4" x14ac:dyDescent="0.45">
      <c r="A435" s="16" t="s">
        <v>4883</v>
      </c>
      <c r="B435" s="16" t="s">
        <v>96</v>
      </c>
      <c r="C435" s="16" t="s">
        <v>658</v>
      </c>
      <c r="D435">
        <v>0</v>
      </c>
    </row>
    <row r="436" spans="1:4" x14ac:dyDescent="0.45">
      <c r="A436" s="16" t="s">
        <v>4883</v>
      </c>
      <c r="B436" s="16" t="s">
        <v>96</v>
      </c>
      <c r="C436" s="16" t="s">
        <v>1937</v>
      </c>
      <c r="D436">
        <v>0</v>
      </c>
    </row>
    <row r="437" spans="1:4" x14ac:dyDescent="0.45">
      <c r="A437" s="16" t="s">
        <v>4883</v>
      </c>
      <c r="B437" s="16" t="s">
        <v>96</v>
      </c>
      <c r="C437" s="16" t="s">
        <v>1936</v>
      </c>
      <c r="D437">
        <v>0</v>
      </c>
    </row>
    <row r="438" spans="1:4" x14ac:dyDescent="0.45">
      <c r="A438" s="16" t="s">
        <v>4883</v>
      </c>
      <c r="B438" s="16" t="s">
        <v>96</v>
      </c>
      <c r="C438" s="16" t="s">
        <v>2319</v>
      </c>
      <c r="D438">
        <v>0</v>
      </c>
    </row>
    <row r="439" spans="1:4" x14ac:dyDescent="0.45">
      <c r="A439" s="16" t="s">
        <v>4883</v>
      </c>
      <c r="B439" s="16" t="s">
        <v>96</v>
      </c>
      <c r="C439" s="16" t="s">
        <v>1935</v>
      </c>
      <c r="D439">
        <v>0</v>
      </c>
    </row>
    <row r="440" spans="1:4" x14ac:dyDescent="0.45">
      <c r="A440" s="16" t="s">
        <v>4883</v>
      </c>
      <c r="B440" s="16" t="s">
        <v>96</v>
      </c>
      <c r="C440" s="16" t="s">
        <v>1934</v>
      </c>
      <c r="D440">
        <v>0</v>
      </c>
    </row>
    <row r="441" spans="1:4" x14ac:dyDescent="0.45">
      <c r="A441" s="16" t="s">
        <v>4883</v>
      </c>
      <c r="B441" s="16" t="s">
        <v>96</v>
      </c>
      <c r="C441" s="16" t="s">
        <v>1933</v>
      </c>
      <c r="D441">
        <v>0</v>
      </c>
    </row>
    <row r="442" spans="1:4" x14ac:dyDescent="0.45">
      <c r="A442" s="16" t="s">
        <v>4883</v>
      </c>
      <c r="B442" s="16" t="s">
        <v>96</v>
      </c>
      <c r="C442" s="16" t="s">
        <v>1932</v>
      </c>
      <c r="D442">
        <v>0</v>
      </c>
    </row>
    <row r="443" spans="1:4" x14ac:dyDescent="0.45">
      <c r="A443" s="16" t="s">
        <v>4883</v>
      </c>
      <c r="B443" s="16" t="s">
        <v>96</v>
      </c>
      <c r="C443" s="16" t="s">
        <v>655</v>
      </c>
      <c r="D443">
        <v>0</v>
      </c>
    </row>
    <row r="444" spans="1:4" x14ac:dyDescent="0.45">
      <c r="A444" s="16" t="s">
        <v>4883</v>
      </c>
      <c r="B444" s="16" t="s">
        <v>96</v>
      </c>
      <c r="C444" s="16" t="s">
        <v>1931</v>
      </c>
      <c r="D444">
        <v>0</v>
      </c>
    </row>
    <row r="445" spans="1:4" x14ac:dyDescent="0.45">
      <c r="A445" s="16" t="s">
        <v>4883</v>
      </c>
      <c r="B445" s="16" t="s">
        <v>96</v>
      </c>
      <c r="C445" s="16" t="s">
        <v>1930</v>
      </c>
      <c r="D445">
        <v>165893.33781934672</v>
      </c>
    </row>
    <row r="446" spans="1:4" x14ac:dyDescent="0.45">
      <c r="A446" s="16" t="s">
        <v>4883</v>
      </c>
      <c r="B446" s="16" t="s">
        <v>96</v>
      </c>
      <c r="C446" s="16" t="s">
        <v>2320</v>
      </c>
      <c r="D446">
        <v>0</v>
      </c>
    </row>
    <row r="447" spans="1:4" x14ac:dyDescent="0.45">
      <c r="A447" s="16" t="s">
        <v>4883</v>
      </c>
      <c r="B447" s="16" t="s">
        <v>96</v>
      </c>
      <c r="C447" s="16" t="s">
        <v>1929</v>
      </c>
      <c r="D447">
        <v>0</v>
      </c>
    </row>
    <row r="448" spans="1:4" x14ac:dyDescent="0.45">
      <c r="A448" s="16" t="s">
        <v>4883</v>
      </c>
      <c r="B448" s="16" t="s">
        <v>96</v>
      </c>
      <c r="C448" s="16" t="s">
        <v>1928</v>
      </c>
      <c r="D448">
        <v>26066.898404012893</v>
      </c>
    </row>
    <row r="449" spans="1:4" x14ac:dyDescent="0.45">
      <c r="A449" s="16" t="s">
        <v>4883</v>
      </c>
      <c r="B449" s="16" t="s">
        <v>96</v>
      </c>
      <c r="C449" s="16" t="s">
        <v>1927</v>
      </c>
      <c r="D449">
        <v>37696.731884712928</v>
      </c>
    </row>
    <row r="450" spans="1:4" x14ac:dyDescent="0.45">
      <c r="A450" s="16" t="s">
        <v>4883</v>
      </c>
      <c r="B450" s="16" t="s">
        <v>96</v>
      </c>
      <c r="C450" s="16" t="s">
        <v>1926</v>
      </c>
      <c r="D450">
        <v>0</v>
      </c>
    </row>
    <row r="451" spans="1:4" x14ac:dyDescent="0.45">
      <c r="A451" s="16" t="s">
        <v>4883</v>
      </c>
      <c r="B451" s="16" t="s">
        <v>96</v>
      </c>
      <c r="C451" s="16" t="s">
        <v>652</v>
      </c>
      <c r="D451">
        <v>0</v>
      </c>
    </row>
    <row r="452" spans="1:4" x14ac:dyDescent="0.45">
      <c r="A452" s="16" t="s">
        <v>4883</v>
      </c>
      <c r="B452" s="16" t="s">
        <v>96</v>
      </c>
      <c r="C452" s="16" t="s">
        <v>1925</v>
      </c>
      <c r="D452">
        <v>0</v>
      </c>
    </row>
    <row r="453" spans="1:4" x14ac:dyDescent="0.45">
      <c r="A453" s="16" t="s">
        <v>4883</v>
      </c>
      <c r="B453" s="16" t="s">
        <v>96</v>
      </c>
      <c r="C453" s="16" t="s">
        <v>1924</v>
      </c>
      <c r="D453">
        <v>0</v>
      </c>
    </row>
    <row r="454" spans="1:4" x14ac:dyDescent="0.45">
      <c r="A454" s="16" t="s">
        <v>4883</v>
      </c>
      <c r="B454" s="16" t="s">
        <v>96</v>
      </c>
      <c r="C454" s="16" t="s">
        <v>2321</v>
      </c>
      <c r="D454">
        <v>0</v>
      </c>
    </row>
    <row r="455" spans="1:4" x14ac:dyDescent="0.45">
      <c r="A455" s="16" t="s">
        <v>4883</v>
      </c>
      <c r="B455" s="16" t="s">
        <v>96</v>
      </c>
      <c r="C455" s="16" t="s">
        <v>1923</v>
      </c>
      <c r="D455">
        <v>0</v>
      </c>
    </row>
    <row r="456" spans="1:4" x14ac:dyDescent="0.45">
      <c r="A456" s="16" t="s">
        <v>4883</v>
      </c>
      <c r="B456" s="16" t="s">
        <v>96</v>
      </c>
      <c r="C456" s="16" t="s">
        <v>1922</v>
      </c>
      <c r="D456">
        <v>0</v>
      </c>
    </row>
    <row r="457" spans="1:4" x14ac:dyDescent="0.45">
      <c r="A457" s="16" t="s">
        <v>4883</v>
      </c>
      <c r="B457" s="16" t="s">
        <v>96</v>
      </c>
      <c r="C457" s="16" t="s">
        <v>1921</v>
      </c>
      <c r="D457">
        <v>0</v>
      </c>
    </row>
    <row r="458" spans="1:4" x14ac:dyDescent="0.45">
      <c r="A458" s="16" t="s">
        <v>4883</v>
      </c>
      <c r="B458" s="16" t="s">
        <v>96</v>
      </c>
      <c r="C458" s="16" t="s">
        <v>1920</v>
      </c>
      <c r="D458">
        <v>0</v>
      </c>
    </row>
    <row r="459" spans="1:4" x14ac:dyDescent="0.45">
      <c r="A459" s="16" t="s">
        <v>4883</v>
      </c>
      <c r="B459" s="16" t="s">
        <v>96</v>
      </c>
      <c r="C459" s="16" t="s">
        <v>649</v>
      </c>
      <c r="D459">
        <v>0</v>
      </c>
    </row>
    <row r="460" spans="1:4" x14ac:dyDescent="0.45">
      <c r="A460" s="16" t="s">
        <v>4883</v>
      </c>
      <c r="B460" s="16" t="s">
        <v>96</v>
      </c>
      <c r="C460" s="16" t="s">
        <v>1919</v>
      </c>
      <c r="D460">
        <v>0</v>
      </c>
    </row>
    <row r="461" spans="1:4" x14ac:dyDescent="0.45">
      <c r="A461" s="16" t="s">
        <v>4883</v>
      </c>
      <c r="B461" s="16" t="s">
        <v>96</v>
      </c>
      <c r="C461" s="16" t="s">
        <v>1918</v>
      </c>
      <c r="D461">
        <v>0</v>
      </c>
    </row>
    <row r="462" spans="1:4" x14ac:dyDescent="0.45">
      <c r="A462" s="16" t="s">
        <v>4883</v>
      </c>
      <c r="B462" s="16" t="s">
        <v>96</v>
      </c>
      <c r="C462" s="16" t="s">
        <v>2322</v>
      </c>
      <c r="D462">
        <v>0</v>
      </c>
    </row>
    <row r="463" spans="1:4" x14ac:dyDescent="0.45">
      <c r="A463" s="16" t="s">
        <v>4883</v>
      </c>
      <c r="B463" s="16" t="s">
        <v>96</v>
      </c>
      <c r="C463" s="16" t="s">
        <v>1917</v>
      </c>
      <c r="D463">
        <v>0</v>
      </c>
    </row>
    <row r="464" spans="1:4" x14ac:dyDescent="0.45">
      <c r="A464" s="16" t="s">
        <v>4883</v>
      </c>
      <c r="B464" s="16" t="s">
        <v>96</v>
      </c>
      <c r="C464" s="16" t="s">
        <v>1916</v>
      </c>
      <c r="D464">
        <v>0</v>
      </c>
    </row>
    <row r="465" spans="1:4" x14ac:dyDescent="0.45">
      <c r="A465" s="16" t="s">
        <v>4883</v>
      </c>
      <c r="B465" s="16" t="s">
        <v>96</v>
      </c>
      <c r="C465" s="16" t="s">
        <v>1915</v>
      </c>
      <c r="D465">
        <v>0</v>
      </c>
    </row>
    <row r="466" spans="1:4" x14ac:dyDescent="0.45">
      <c r="A466" s="16" t="s">
        <v>4883</v>
      </c>
      <c r="B466" s="16" t="s">
        <v>96</v>
      </c>
      <c r="C466" s="16" t="s">
        <v>1914</v>
      </c>
      <c r="D466">
        <v>0</v>
      </c>
    </row>
    <row r="467" spans="1:4" x14ac:dyDescent="0.45">
      <c r="A467" s="16" t="s">
        <v>4883</v>
      </c>
      <c r="B467" s="16" t="s">
        <v>96</v>
      </c>
      <c r="C467" s="16" t="s">
        <v>646</v>
      </c>
      <c r="D467">
        <v>0</v>
      </c>
    </row>
    <row r="468" spans="1:4" x14ac:dyDescent="0.45">
      <c r="A468" s="16" t="s">
        <v>4883</v>
      </c>
      <c r="B468" s="16" t="s">
        <v>96</v>
      </c>
      <c r="C468" s="16" t="s">
        <v>1913</v>
      </c>
      <c r="D468">
        <v>0</v>
      </c>
    </row>
    <row r="469" spans="1:4" x14ac:dyDescent="0.45">
      <c r="A469" s="16" t="s">
        <v>4883</v>
      </c>
      <c r="B469" s="16" t="s">
        <v>96</v>
      </c>
      <c r="C469" s="16" t="s">
        <v>1912</v>
      </c>
      <c r="D469">
        <v>0</v>
      </c>
    </row>
    <row r="470" spans="1:4" x14ac:dyDescent="0.45">
      <c r="A470" s="16" t="s">
        <v>4883</v>
      </c>
      <c r="B470" s="16" t="s">
        <v>96</v>
      </c>
      <c r="C470" s="16" t="s">
        <v>2323</v>
      </c>
      <c r="D470">
        <v>0</v>
      </c>
    </row>
    <row r="471" spans="1:4" x14ac:dyDescent="0.45">
      <c r="A471" s="16" t="s">
        <v>4883</v>
      </c>
      <c r="B471" s="16" t="s">
        <v>96</v>
      </c>
      <c r="C471" s="16" t="s">
        <v>1911</v>
      </c>
      <c r="D471">
        <v>0</v>
      </c>
    </row>
    <row r="472" spans="1:4" x14ac:dyDescent="0.45">
      <c r="A472" s="16" t="s">
        <v>4883</v>
      </c>
      <c r="B472" s="16" t="s">
        <v>96</v>
      </c>
      <c r="C472" s="16" t="s">
        <v>1910</v>
      </c>
      <c r="D472">
        <v>0</v>
      </c>
    </row>
    <row r="473" spans="1:4" x14ac:dyDescent="0.45">
      <c r="A473" s="16" t="s">
        <v>4883</v>
      </c>
      <c r="B473" s="16" t="s">
        <v>96</v>
      </c>
      <c r="C473" s="16" t="s">
        <v>1909</v>
      </c>
      <c r="D473">
        <v>4242.3815784496755</v>
      </c>
    </row>
    <row r="474" spans="1:4" x14ac:dyDescent="0.45">
      <c r="A474" s="16" t="s">
        <v>4883</v>
      </c>
      <c r="B474" s="16" t="s">
        <v>96</v>
      </c>
      <c r="C474" s="16" t="s">
        <v>1908</v>
      </c>
      <c r="D474">
        <v>0</v>
      </c>
    </row>
    <row r="475" spans="1:4" x14ac:dyDescent="0.45">
      <c r="A475" s="16" t="s">
        <v>4883</v>
      </c>
      <c r="B475" s="16" t="s">
        <v>96</v>
      </c>
      <c r="C475" s="16" t="s">
        <v>643</v>
      </c>
      <c r="D475">
        <v>0</v>
      </c>
    </row>
    <row r="476" spans="1:4" x14ac:dyDescent="0.45">
      <c r="A476" s="16" t="s">
        <v>4883</v>
      </c>
      <c r="B476" s="16" t="s">
        <v>96</v>
      </c>
      <c r="C476" s="16" t="s">
        <v>1907</v>
      </c>
      <c r="D476">
        <v>0</v>
      </c>
    </row>
    <row r="477" spans="1:4" x14ac:dyDescent="0.45">
      <c r="A477" s="16" t="s">
        <v>4883</v>
      </c>
      <c r="B477" s="16" t="s">
        <v>96</v>
      </c>
      <c r="C477" s="16" t="s">
        <v>1906</v>
      </c>
      <c r="D477">
        <v>0</v>
      </c>
    </row>
    <row r="478" spans="1:4" x14ac:dyDescent="0.45">
      <c r="A478" s="16" t="s">
        <v>4883</v>
      </c>
      <c r="B478" s="16" t="s">
        <v>96</v>
      </c>
      <c r="C478" s="16" t="s">
        <v>2324</v>
      </c>
      <c r="D478">
        <v>0</v>
      </c>
    </row>
    <row r="479" spans="1:4" x14ac:dyDescent="0.45">
      <c r="A479" s="16" t="s">
        <v>4883</v>
      </c>
      <c r="B479" s="16" t="s">
        <v>96</v>
      </c>
      <c r="C479" s="16" t="s">
        <v>1905</v>
      </c>
      <c r="D479">
        <v>0</v>
      </c>
    </row>
    <row r="480" spans="1:4" x14ac:dyDescent="0.45">
      <c r="A480" s="16" t="s">
        <v>4883</v>
      </c>
      <c r="B480" s="16" t="s">
        <v>96</v>
      </c>
      <c r="C480" s="16" t="s">
        <v>1904</v>
      </c>
      <c r="D480">
        <v>0</v>
      </c>
    </row>
    <row r="481" spans="1:4" x14ac:dyDescent="0.45">
      <c r="A481" s="16" t="s">
        <v>4883</v>
      </c>
      <c r="B481" s="16" t="s">
        <v>96</v>
      </c>
      <c r="C481" s="16" t="s">
        <v>1903</v>
      </c>
      <c r="D481">
        <v>0</v>
      </c>
    </row>
    <row r="482" spans="1:4" x14ac:dyDescent="0.45">
      <c r="A482" s="16" t="s">
        <v>4883</v>
      </c>
      <c r="B482" s="16" t="s">
        <v>96</v>
      </c>
      <c r="C482" s="16" t="s">
        <v>1902</v>
      </c>
      <c r="D482">
        <v>0</v>
      </c>
    </row>
    <row r="483" spans="1:4" x14ac:dyDescent="0.45">
      <c r="A483" s="16" t="s">
        <v>4883</v>
      </c>
      <c r="B483" s="16" t="s">
        <v>96</v>
      </c>
      <c r="C483" s="16" t="s">
        <v>640</v>
      </c>
      <c r="D483">
        <v>0</v>
      </c>
    </row>
    <row r="484" spans="1:4" x14ac:dyDescent="0.45">
      <c r="A484" s="16" t="s">
        <v>4883</v>
      </c>
      <c r="B484" s="16" t="s">
        <v>96</v>
      </c>
      <c r="C484" s="16" t="s">
        <v>1901</v>
      </c>
      <c r="D484">
        <v>0</v>
      </c>
    </row>
    <row r="485" spans="1:4" x14ac:dyDescent="0.45">
      <c r="A485" s="16" t="s">
        <v>4883</v>
      </c>
      <c r="B485" s="16" t="s">
        <v>96</v>
      </c>
      <c r="C485" s="16" t="s">
        <v>1900</v>
      </c>
      <c r="D485">
        <v>0</v>
      </c>
    </row>
    <row r="486" spans="1:4" x14ac:dyDescent="0.45">
      <c r="A486" s="16" t="s">
        <v>4883</v>
      </c>
      <c r="B486" s="16" t="s">
        <v>96</v>
      </c>
      <c r="C486" s="16" t="s">
        <v>2325</v>
      </c>
      <c r="D486">
        <v>0</v>
      </c>
    </row>
    <row r="487" spans="1:4" x14ac:dyDescent="0.45">
      <c r="A487" s="16" t="s">
        <v>4883</v>
      </c>
      <c r="B487" s="16" t="s">
        <v>96</v>
      </c>
      <c r="C487" s="16" t="s">
        <v>1899</v>
      </c>
      <c r="D487">
        <v>0</v>
      </c>
    </row>
    <row r="488" spans="1:4" x14ac:dyDescent="0.45">
      <c r="A488" s="16" t="s">
        <v>4883</v>
      </c>
      <c r="B488" s="16" t="s">
        <v>96</v>
      </c>
      <c r="C488" s="16" t="s">
        <v>1898</v>
      </c>
      <c r="D488">
        <v>0</v>
      </c>
    </row>
    <row r="489" spans="1:4" x14ac:dyDescent="0.45">
      <c r="A489" s="16" t="s">
        <v>4883</v>
      </c>
      <c r="B489" s="16" t="s">
        <v>96</v>
      </c>
      <c r="C489" s="16" t="s">
        <v>1897</v>
      </c>
      <c r="D489">
        <v>0</v>
      </c>
    </row>
    <row r="490" spans="1:4" x14ac:dyDescent="0.45">
      <c r="A490" s="16" t="s">
        <v>4883</v>
      </c>
      <c r="B490" s="16" t="s">
        <v>96</v>
      </c>
      <c r="C490" s="16" t="s">
        <v>1896</v>
      </c>
      <c r="D490">
        <v>0</v>
      </c>
    </row>
    <row r="491" spans="1:4" x14ac:dyDescent="0.45">
      <c r="A491" s="16" t="s">
        <v>4883</v>
      </c>
      <c r="B491" s="16" t="s">
        <v>96</v>
      </c>
      <c r="C491" s="16" t="s">
        <v>637</v>
      </c>
      <c r="D491">
        <v>0</v>
      </c>
    </row>
    <row r="492" spans="1:4" x14ac:dyDescent="0.45">
      <c r="A492" s="16" t="s">
        <v>4883</v>
      </c>
      <c r="B492" s="16" t="s">
        <v>96</v>
      </c>
      <c r="C492" s="16" t="s">
        <v>1895</v>
      </c>
      <c r="D492">
        <v>0</v>
      </c>
    </row>
    <row r="493" spans="1:4" x14ac:dyDescent="0.45">
      <c r="A493" s="16" t="s">
        <v>4883</v>
      </c>
      <c r="B493" s="16" t="s">
        <v>96</v>
      </c>
      <c r="C493" s="16" t="s">
        <v>1894</v>
      </c>
      <c r="D493">
        <v>163110.90634538585</v>
      </c>
    </row>
    <row r="494" spans="1:4" x14ac:dyDescent="0.45">
      <c r="A494" s="16" t="s">
        <v>4883</v>
      </c>
      <c r="B494" s="16" t="s">
        <v>96</v>
      </c>
      <c r="C494" s="16" t="s">
        <v>2326</v>
      </c>
      <c r="D494">
        <v>0</v>
      </c>
    </row>
    <row r="495" spans="1:4" x14ac:dyDescent="0.45">
      <c r="A495" s="16" t="s">
        <v>4883</v>
      </c>
      <c r="B495" s="16" t="s">
        <v>96</v>
      </c>
      <c r="C495" s="16" t="s">
        <v>1893</v>
      </c>
      <c r="D495">
        <v>0</v>
      </c>
    </row>
    <row r="496" spans="1:4" x14ac:dyDescent="0.45">
      <c r="A496" s="16" t="s">
        <v>4883</v>
      </c>
      <c r="B496" s="16" t="s">
        <v>96</v>
      </c>
      <c r="C496" s="16" t="s">
        <v>1892</v>
      </c>
      <c r="D496">
        <v>25199.821843405443</v>
      </c>
    </row>
    <row r="497" spans="1:4" x14ac:dyDescent="0.45">
      <c r="A497" s="16" t="s">
        <v>4883</v>
      </c>
      <c r="B497" s="16" t="s">
        <v>96</v>
      </c>
      <c r="C497" s="16" t="s">
        <v>1891</v>
      </c>
      <c r="D497">
        <v>37064.466751946056</v>
      </c>
    </row>
    <row r="498" spans="1:4" x14ac:dyDescent="0.45">
      <c r="A498" s="16" t="s">
        <v>4883</v>
      </c>
      <c r="B498" s="16" t="s">
        <v>96</v>
      </c>
      <c r="C498" s="16" t="s">
        <v>1890</v>
      </c>
      <c r="D498">
        <v>0</v>
      </c>
    </row>
    <row r="499" spans="1:4" x14ac:dyDescent="0.45">
      <c r="A499" s="16" t="s">
        <v>4883</v>
      </c>
      <c r="B499" s="16" t="s">
        <v>96</v>
      </c>
      <c r="C499" s="16" t="s">
        <v>634</v>
      </c>
      <c r="D499">
        <v>0</v>
      </c>
    </row>
    <row r="500" spans="1:4" x14ac:dyDescent="0.45">
      <c r="A500" s="16" t="s">
        <v>4883</v>
      </c>
      <c r="B500" s="16" t="s">
        <v>96</v>
      </c>
      <c r="C500" s="16" t="s">
        <v>1889</v>
      </c>
      <c r="D500">
        <v>0</v>
      </c>
    </row>
    <row r="501" spans="1:4" x14ac:dyDescent="0.45">
      <c r="A501" s="16" t="s">
        <v>4883</v>
      </c>
      <c r="B501" s="16" t="s">
        <v>96</v>
      </c>
      <c r="C501" s="16" t="s">
        <v>1888</v>
      </c>
      <c r="D501">
        <v>0</v>
      </c>
    </row>
    <row r="502" spans="1:4" x14ac:dyDescent="0.45">
      <c r="A502" s="16" t="s">
        <v>4883</v>
      </c>
      <c r="B502" s="16" t="s">
        <v>96</v>
      </c>
      <c r="C502" s="16" t="s">
        <v>2327</v>
      </c>
      <c r="D502">
        <v>0</v>
      </c>
    </row>
    <row r="503" spans="1:4" x14ac:dyDescent="0.45">
      <c r="A503" s="16" t="s">
        <v>4883</v>
      </c>
      <c r="B503" s="16" t="s">
        <v>96</v>
      </c>
      <c r="C503" s="16" t="s">
        <v>1887</v>
      </c>
      <c r="D503">
        <v>0</v>
      </c>
    </row>
    <row r="504" spans="1:4" x14ac:dyDescent="0.45">
      <c r="A504" s="16" t="s">
        <v>4883</v>
      </c>
      <c r="B504" s="16" t="s">
        <v>96</v>
      </c>
      <c r="C504" s="16" t="s">
        <v>1886</v>
      </c>
      <c r="D504">
        <v>0</v>
      </c>
    </row>
    <row r="505" spans="1:4" x14ac:dyDescent="0.45">
      <c r="A505" s="16" t="s">
        <v>4883</v>
      </c>
      <c r="B505" s="16" t="s">
        <v>96</v>
      </c>
      <c r="C505" s="16" t="s">
        <v>1885</v>
      </c>
      <c r="D505">
        <v>0</v>
      </c>
    </row>
    <row r="506" spans="1:4" x14ac:dyDescent="0.45">
      <c r="A506" s="16" t="s">
        <v>4883</v>
      </c>
      <c r="B506" s="16" t="s">
        <v>96</v>
      </c>
      <c r="C506" s="16" t="s">
        <v>1884</v>
      </c>
      <c r="D506">
        <v>0</v>
      </c>
    </row>
    <row r="507" spans="1:4" x14ac:dyDescent="0.45">
      <c r="A507" s="16" t="s">
        <v>4883</v>
      </c>
      <c r="B507" s="16" t="s">
        <v>96</v>
      </c>
      <c r="C507" s="16" t="s">
        <v>631</v>
      </c>
      <c r="D507">
        <v>0</v>
      </c>
    </row>
    <row r="508" spans="1:4" x14ac:dyDescent="0.45">
      <c r="A508" s="16" t="s">
        <v>4883</v>
      </c>
      <c r="B508" s="16" t="s">
        <v>96</v>
      </c>
      <c r="C508" s="16" t="s">
        <v>1883</v>
      </c>
      <c r="D508">
        <v>0</v>
      </c>
    </row>
    <row r="509" spans="1:4" x14ac:dyDescent="0.45">
      <c r="A509" s="16" t="s">
        <v>4883</v>
      </c>
      <c r="B509" s="16" t="s">
        <v>96</v>
      </c>
      <c r="C509" s="16" t="s">
        <v>1882</v>
      </c>
      <c r="D509">
        <v>0</v>
      </c>
    </row>
    <row r="510" spans="1:4" x14ac:dyDescent="0.45">
      <c r="A510" s="16" t="s">
        <v>4883</v>
      </c>
      <c r="B510" s="16" t="s">
        <v>96</v>
      </c>
      <c r="C510" s="16" t="s">
        <v>2328</v>
      </c>
      <c r="D510">
        <v>0</v>
      </c>
    </row>
    <row r="511" spans="1:4" x14ac:dyDescent="0.45">
      <c r="A511" s="16" t="s">
        <v>4883</v>
      </c>
      <c r="B511" s="16" t="s">
        <v>96</v>
      </c>
      <c r="C511" s="16" t="s">
        <v>1881</v>
      </c>
      <c r="D511">
        <v>0</v>
      </c>
    </row>
    <row r="512" spans="1:4" x14ac:dyDescent="0.45">
      <c r="A512" s="16" t="s">
        <v>4883</v>
      </c>
      <c r="B512" s="16" t="s">
        <v>96</v>
      </c>
      <c r="C512" s="16" t="s">
        <v>1880</v>
      </c>
      <c r="D512">
        <v>0</v>
      </c>
    </row>
    <row r="513" spans="1:4" x14ac:dyDescent="0.45">
      <c r="A513" s="16" t="s">
        <v>4883</v>
      </c>
      <c r="B513" s="16" t="s">
        <v>96</v>
      </c>
      <c r="C513" s="16" t="s">
        <v>1879</v>
      </c>
      <c r="D513">
        <v>0</v>
      </c>
    </row>
    <row r="514" spans="1:4" x14ac:dyDescent="0.45">
      <c r="A514" s="16" t="s">
        <v>4883</v>
      </c>
      <c r="B514" s="16" t="s">
        <v>96</v>
      </c>
      <c r="C514" s="16" t="s">
        <v>1878</v>
      </c>
      <c r="D514">
        <v>0</v>
      </c>
    </row>
    <row r="515" spans="1:4" x14ac:dyDescent="0.45">
      <c r="A515" s="16" t="s">
        <v>4883</v>
      </c>
      <c r="B515" s="16" t="s">
        <v>96</v>
      </c>
      <c r="C515" s="16" t="s">
        <v>628</v>
      </c>
      <c r="D515">
        <v>0</v>
      </c>
    </row>
    <row r="516" spans="1:4" x14ac:dyDescent="0.45">
      <c r="A516" s="16" t="s">
        <v>4883</v>
      </c>
      <c r="B516" s="16" t="s">
        <v>96</v>
      </c>
      <c r="C516" s="16" t="s">
        <v>1877</v>
      </c>
      <c r="D516">
        <v>0</v>
      </c>
    </row>
    <row r="517" spans="1:4" x14ac:dyDescent="0.45">
      <c r="A517" s="16" t="s">
        <v>4883</v>
      </c>
      <c r="B517" s="16" t="s">
        <v>96</v>
      </c>
      <c r="C517" s="16" t="s">
        <v>1876</v>
      </c>
      <c r="D517">
        <v>0</v>
      </c>
    </row>
    <row r="518" spans="1:4" x14ac:dyDescent="0.45">
      <c r="A518" s="16" t="s">
        <v>4883</v>
      </c>
      <c r="B518" s="16" t="s">
        <v>96</v>
      </c>
      <c r="C518" s="16" t="s">
        <v>2329</v>
      </c>
      <c r="D518">
        <v>0</v>
      </c>
    </row>
    <row r="519" spans="1:4" x14ac:dyDescent="0.45">
      <c r="A519" s="16" t="s">
        <v>4883</v>
      </c>
      <c r="B519" s="16" t="s">
        <v>96</v>
      </c>
      <c r="C519" s="16" t="s">
        <v>1875</v>
      </c>
      <c r="D519">
        <v>0</v>
      </c>
    </row>
    <row r="520" spans="1:4" x14ac:dyDescent="0.45">
      <c r="A520" s="16" t="s">
        <v>4883</v>
      </c>
      <c r="B520" s="16" t="s">
        <v>96</v>
      </c>
      <c r="C520" s="16" t="s">
        <v>1874</v>
      </c>
      <c r="D520">
        <v>0</v>
      </c>
    </row>
    <row r="521" spans="1:4" x14ac:dyDescent="0.45">
      <c r="A521" s="16" t="s">
        <v>4883</v>
      </c>
      <c r="B521" s="16" t="s">
        <v>96</v>
      </c>
      <c r="C521" s="16" t="s">
        <v>1873</v>
      </c>
      <c r="D521">
        <v>4171.2266051180486</v>
      </c>
    </row>
    <row r="522" spans="1:4" x14ac:dyDescent="0.45">
      <c r="A522" s="16" t="s">
        <v>4883</v>
      </c>
      <c r="B522" s="16" t="s">
        <v>96</v>
      </c>
      <c r="C522" s="16" t="s">
        <v>1872</v>
      </c>
      <c r="D522">
        <v>0</v>
      </c>
    </row>
    <row r="523" spans="1:4" x14ac:dyDescent="0.45">
      <c r="A523" s="16" t="s">
        <v>4883</v>
      </c>
      <c r="B523" s="16" t="s">
        <v>96</v>
      </c>
      <c r="C523" s="16" t="s">
        <v>625</v>
      </c>
      <c r="D523">
        <v>0</v>
      </c>
    </row>
    <row r="524" spans="1:4" x14ac:dyDescent="0.45">
      <c r="A524" s="16" t="s">
        <v>4883</v>
      </c>
      <c r="B524" s="16" t="s">
        <v>96</v>
      </c>
      <c r="C524" s="16" t="s">
        <v>1871</v>
      </c>
      <c r="D524">
        <v>0</v>
      </c>
    </row>
    <row r="525" spans="1:4" x14ac:dyDescent="0.45">
      <c r="A525" s="16" t="s">
        <v>4883</v>
      </c>
      <c r="B525" s="16" t="s">
        <v>96</v>
      </c>
      <c r="C525" s="16" t="s">
        <v>1870</v>
      </c>
      <c r="D525">
        <v>0</v>
      </c>
    </row>
    <row r="526" spans="1:4" x14ac:dyDescent="0.45">
      <c r="A526" s="16" t="s">
        <v>4883</v>
      </c>
      <c r="B526" s="16" t="s">
        <v>96</v>
      </c>
      <c r="C526" s="16" t="s">
        <v>2330</v>
      </c>
      <c r="D526">
        <v>0</v>
      </c>
    </row>
    <row r="527" spans="1:4" x14ac:dyDescent="0.45">
      <c r="A527" s="16" t="s">
        <v>4883</v>
      </c>
      <c r="B527" s="16" t="s">
        <v>96</v>
      </c>
      <c r="C527" s="16" t="s">
        <v>1869</v>
      </c>
      <c r="D527">
        <v>0</v>
      </c>
    </row>
    <row r="528" spans="1:4" x14ac:dyDescent="0.45">
      <c r="A528" s="16" t="s">
        <v>4883</v>
      </c>
      <c r="B528" s="16" t="s">
        <v>96</v>
      </c>
      <c r="C528" s="16" t="s">
        <v>1868</v>
      </c>
      <c r="D528">
        <v>0</v>
      </c>
    </row>
    <row r="529" spans="1:4" x14ac:dyDescent="0.45">
      <c r="A529" s="16" t="s">
        <v>4883</v>
      </c>
      <c r="B529" s="16" t="s">
        <v>96</v>
      </c>
      <c r="C529" s="16" t="s">
        <v>1867</v>
      </c>
      <c r="D529">
        <v>0</v>
      </c>
    </row>
    <row r="530" spans="1:4" x14ac:dyDescent="0.45">
      <c r="A530" s="16" t="s">
        <v>4883</v>
      </c>
      <c r="B530" s="16" t="s">
        <v>96</v>
      </c>
      <c r="C530" s="16" t="s">
        <v>1866</v>
      </c>
      <c r="D530">
        <v>0</v>
      </c>
    </row>
    <row r="531" spans="1:4" x14ac:dyDescent="0.45">
      <c r="A531" s="16" t="s">
        <v>4883</v>
      </c>
      <c r="B531" s="16" t="s">
        <v>96</v>
      </c>
      <c r="C531" s="16" t="s">
        <v>622</v>
      </c>
      <c r="D531">
        <v>0</v>
      </c>
    </row>
    <row r="532" spans="1:4" x14ac:dyDescent="0.45">
      <c r="A532" s="16" t="s">
        <v>4883</v>
      </c>
      <c r="B532" s="16" t="s">
        <v>96</v>
      </c>
      <c r="C532" s="16" t="s">
        <v>1865</v>
      </c>
      <c r="D532">
        <v>0</v>
      </c>
    </row>
    <row r="533" spans="1:4" x14ac:dyDescent="0.45">
      <c r="A533" s="16" t="s">
        <v>4883</v>
      </c>
      <c r="B533" s="16" t="s">
        <v>96</v>
      </c>
      <c r="C533" s="16" t="s">
        <v>1864</v>
      </c>
      <c r="D533">
        <v>0</v>
      </c>
    </row>
    <row r="534" spans="1:4" x14ac:dyDescent="0.45">
      <c r="A534" s="16" t="s">
        <v>4883</v>
      </c>
      <c r="B534" s="16" t="s">
        <v>96</v>
      </c>
      <c r="C534" s="16" t="s">
        <v>2331</v>
      </c>
      <c r="D534">
        <v>0</v>
      </c>
    </row>
    <row r="535" spans="1:4" x14ac:dyDescent="0.45">
      <c r="A535" s="16" t="s">
        <v>4883</v>
      </c>
      <c r="B535" s="16" t="s">
        <v>96</v>
      </c>
      <c r="C535" s="16" t="s">
        <v>1863</v>
      </c>
      <c r="D535">
        <v>0</v>
      </c>
    </row>
    <row r="536" spans="1:4" x14ac:dyDescent="0.45">
      <c r="A536" s="16" t="s">
        <v>4883</v>
      </c>
      <c r="B536" s="16" t="s">
        <v>96</v>
      </c>
      <c r="C536" s="16" t="s">
        <v>1862</v>
      </c>
      <c r="D536">
        <v>0</v>
      </c>
    </row>
    <row r="537" spans="1:4" x14ac:dyDescent="0.45">
      <c r="A537" s="16" t="s">
        <v>4883</v>
      </c>
      <c r="B537" s="16" t="s">
        <v>96</v>
      </c>
      <c r="C537" s="16" t="s">
        <v>1861</v>
      </c>
      <c r="D537">
        <v>0</v>
      </c>
    </row>
    <row r="538" spans="1:4" x14ac:dyDescent="0.45">
      <c r="A538" s="16" t="s">
        <v>4883</v>
      </c>
      <c r="B538" s="16" t="s">
        <v>96</v>
      </c>
      <c r="C538" s="16" t="s">
        <v>1860</v>
      </c>
      <c r="D538">
        <v>0</v>
      </c>
    </row>
    <row r="539" spans="1:4" x14ac:dyDescent="0.45">
      <c r="A539" s="16" t="s">
        <v>4883</v>
      </c>
      <c r="B539" s="16" t="s">
        <v>96</v>
      </c>
      <c r="C539" s="16" t="s">
        <v>619</v>
      </c>
      <c r="D539">
        <v>0</v>
      </c>
    </row>
    <row r="540" spans="1:4" x14ac:dyDescent="0.45">
      <c r="A540" s="16" t="s">
        <v>4883</v>
      </c>
      <c r="B540" s="16" t="s">
        <v>96</v>
      </c>
      <c r="C540" s="16" t="s">
        <v>1859</v>
      </c>
      <c r="D540">
        <v>0</v>
      </c>
    </row>
    <row r="541" spans="1:4" x14ac:dyDescent="0.45">
      <c r="A541" s="16" t="s">
        <v>4883</v>
      </c>
      <c r="B541" s="16" t="s">
        <v>96</v>
      </c>
      <c r="C541" s="16" t="s">
        <v>1858</v>
      </c>
      <c r="D541">
        <v>160375.14295954144</v>
      </c>
    </row>
    <row r="542" spans="1:4" x14ac:dyDescent="0.45">
      <c r="A542" s="16" t="s">
        <v>4883</v>
      </c>
      <c r="B542" s="16" t="s">
        <v>96</v>
      </c>
      <c r="C542" s="16" t="s">
        <v>2332</v>
      </c>
      <c r="D542">
        <v>0</v>
      </c>
    </row>
    <row r="543" spans="1:4" x14ac:dyDescent="0.45">
      <c r="A543" s="16" t="s">
        <v>4883</v>
      </c>
      <c r="B543" s="16" t="s">
        <v>96</v>
      </c>
      <c r="C543" s="16" t="s">
        <v>1857</v>
      </c>
      <c r="D543">
        <v>0</v>
      </c>
    </row>
    <row r="544" spans="1:4" x14ac:dyDescent="0.45">
      <c r="A544" s="16" t="s">
        <v>4883</v>
      </c>
      <c r="B544" s="16" t="s">
        <v>96</v>
      </c>
      <c r="C544" s="16" t="s">
        <v>1856</v>
      </c>
      <c r="D544">
        <v>24361.587293469995</v>
      </c>
    </row>
    <row r="545" spans="1:4" x14ac:dyDescent="0.45">
      <c r="A545" s="16" t="s">
        <v>4883</v>
      </c>
      <c r="B545" s="16" t="s">
        <v>96</v>
      </c>
      <c r="C545" s="16" t="s">
        <v>1855</v>
      </c>
      <c r="D545">
        <v>36442.806230723101</v>
      </c>
    </row>
    <row r="546" spans="1:4" x14ac:dyDescent="0.45">
      <c r="A546" s="16" t="s">
        <v>4883</v>
      </c>
      <c r="B546" s="16" t="s">
        <v>96</v>
      </c>
      <c r="C546" s="16" t="s">
        <v>1854</v>
      </c>
      <c r="D546">
        <v>0</v>
      </c>
    </row>
    <row r="547" spans="1:4" x14ac:dyDescent="0.45">
      <c r="A547" s="16" t="s">
        <v>4883</v>
      </c>
      <c r="B547" s="16" t="s">
        <v>96</v>
      </c>
      <c r="C547" s="16" t="s">
        <v>616</v>
      </c>
      <c r="D547">
        <v>0</v>
      </c>
    </row>
    <row r="548" spans="1:4" x14ac:dyDescent="0.45">
      <c r="A548" s="16" t="s">
        <v>4883</v>
      </c>
      <c r="B548" s="16" t="s">
        <v>96</v>
      </c>
      <c r="C548" s="16" t="s">
        <v>1853</v>
      </c>
      <c r="D548">
        <v>0</v>
      </c>
    </row>
    <row r="549" spans="1:4" x14ac:dyDescent="0.45">
      <c r="A549" s="16" t="s">
        <v>4883</v>
      </c>
      <c r="B549" s="16" t="s">
        <v>96</v>
      </c>
      <c r="C549" s="16" t="s">
        <v>1852</v>
      </c>
      <c r="D549">
        <v>0</v>
      </c>
    </row>
    <row r="550" spans="1:4" x14ac:dyDescent="0.45">
      <c r="A550" s="16" t="s">
        <v>4883</v>
      </c>
      <c r="B550" s="16" t="s">
        <v>96</v>
      </c>
      <c r="C550" s="16" t="s">
        <v>2333</v>
      </c>
      <c r="D550">
        <v>0</v>
      </c>
    </row>
    <row r="551" spans="1:4" x14ac:dyDescent="0.45">
      <c r="A551" s="16" t="s">
        <v>4883</v>
      </c>
      <c r="B551" s="16" t="s">
        <v>96</v>
      </c>
      <c r="C551" s="16" t="s">
        <v>1851</v>
      </c>
      <c r="D551">
        <v>0</v>
      </c>
    </row>
    <row r="552" spans="1:4" x14ac:dyDescent="0.45">
      <c r="A552" s="16" t="s">
        <v>4883</v>
      </c>
      <c r="B552" s="16" t="s">
        <v>96</v>
      </c>
      <c r="C552" s="16" t="s">
        <v>1850</v>
      </c>
      <c r="D552">
        <v>0</v>
      </c>
    </row>
    <row r="553" spans="1:4" x14ac:dyDescent="0.45">
      <c r="A553" s="16" t="s">
        <v>4883</v>
      </c>
      <c r="B553" s="16" t="s">
        <v>96</v>
      </c>
      <c r="C553" s="16" t="s">
        <v>1849</v>
      </c>
      <c r="D553">
        <v>0</v>
      </c>
    </row>
    <row r="554" spans="1:4" x14ac:dyDescent="0.45">
      <c r="A554" s="16" t="s">
        <v>4883</v>
      </c>
      <c r="B554" s="16" t="s">
        <v>96</v>
      </c>
      <c r="C554" s="16" t="s">
        <v>1848</v>
      </c>
      <c r="D554">
        <v>0</v>
      </c>
    </row>
    <row r="555" spans="1:4" x14ac:dyDescent="0.45">
      <c r="A555" s="16" t="s">
        <v>4883</v>
      </c>
      <c r="B555" s="16" t="s">
        <v>96</v>
      </c>
      <c r="C555" s="16" t="s">
        <v>613</v>
      </c>
      <c r="D555">
        <v>0</v>
      </c>
    </row>
    <row r="556" spans="1:4" x14ac:dyDescent="0.45">
      <c r="A556" s="16" t="s">
        <v>4883</v>
      </c>
      <c r="B556" s="16" t="s">
        <v>96</v>
      </c>
      <c r="C556" s="16" t="s">
        <v>1847</v>
      </c>
      <c r="D556">
        <v>0</v>
      </c>
    </row>
    <row r="557" spans="1:4" x14ac:dyDescent="0.45">
      <c r="A557" s="16" t="s">
        <v>4883</v>
      </c>
      <c r="B557" s="16" t="s">
        <v>96</v>
      </c>
      <c r="C557" s="16" t="s">
        <v>1846</v>
      </c>
      <c r="D557">
        <v>0</v>
      </c>
    </row>
    <row r="558" spans="1:4" x14ac:dyDescent="0.45">
      <c r="A558" s="16" t="s">
        <v>4883</v>
      </c>
      <c r="B558" s="16" t="s">
        <v>96</v>
      </c>
      <c r="C558" s="16" t="s">
        <v>2334</v>
      </c>
      <c r="D558">
        <v>0</v>
      </c>
    </row>
    <row r="559" spans="1:4" x14ac:dyDescent="0.45">
      <c r="A559" s="16" t="s">
        <v>4883</v>
      </c>
      <c r="B559" s="16" t="s">
        <v>96</v>
      </c>
      <c r="C559" s="16" t="s">
        <v>1845</v>
      </c>
      <c r="D559">
        <v>0</v>
      </c>
    </row>
    <row r="560" spans="1:4" x14ac:dyDescent="0.45">
      <c r="A560" s="16" t="s">
        <v>4883</v>
      </c>
      <c r="B560" s="16" t="s">
        <v>96</v>
      </c>
      <c r="C560" s="16" t="s">
        <v>1844</v>
      </c>
      <c r="D560">
        <v>0</v>
      </c>
    </row>
    <row r="561" spans="1:4" x14ac:dyDescent="0.45">
      <c r="A561" s="16" t="s">
        <v>4883</v>
      </c>
      <c r="B561" s="16" t="s">
        <v>96</v>
      </c>
      <c r="C561" s="16" t="s">
        <v>1843</v>
      </c>
      <c r="D561">
        <v>0</v>
      </c>
    </row>
    <row r="562" spans="1:4" x14ac:dyDescent="0.45">
      <c r="A562" s="16" t="s">
        <v>4883</v>
      </c>
      <c r="B562" s="16" t="s">
        <v>96</v>
      </c>
      <c r="C562" s="16" t="s">
        <v>1842</v>
      </c>
      <c r="D562">
        <v>0</v>
      </c>
    </row>
    <row r="563" spans="1:4" x14ac:dyDescent="0.45">
      <c r="A563" s="16" t="s">
        <v>4883</v>
      </c>
      <c r="B563" s="16" t="s">
        <v>96</v>
      </c>
      <c r="C563" s="16" t="s">
        <v>610</v>
      </c>
      <c r="D563">
        <v>0</v>
      </c>
    </row>
    <row r="564" spans="1:4" x14ac:dyDescent="0.45">
      <c r="A564" s="16" t="s">
        <v>4883</v>
      </c>
      <c r="B564" s="16" t="s">
        <v>96</v>
      </c>
      <c r="C564" s="16" t="s">
        <v>1841</v>
      </c>
      <c r="D564">
        <v>0</v>
      </c>
    </row>
    <row r="565" spans="1:4" x14ac:dyDescent="0.45">
      <c r="A565" s="16" t="s">
        <v>4883</v>
      </c>
      <c r="B565" s="16" t="s">
        <v>96</v>
      </c>
      <c r="C565" s="16" t="s">
        <v>1840</v>
      </c>
      <c r="D565">
        <v>0</v>
      </c>
    </row>
    <row r="566" spans="1:4" x14ac:dyDescent="0.45">
      <c r="A566" s="16" t="s">
        <v>4883</v>
      </c>
      <c r="B566" s="16" t="s">
        <v>96</v>
      </c>
      <c r="C566" s="16" t="s">
        <v>2335</v>
      </c>
      <c r="D566">
        <v>0</v>
      </c>
    </row>
    <row r="567" spans="1:4" x14ac:dyDescent="0.45">
      <c r="A567" s="16" t="s">
        <v>4883</v>
      </c>
      <c r="B567" s="16" t="s">
        <v>96</v>
      </c>
      <c r="C567" s="16" t="s">
        <v>1839</v>
      </c>
      <c r="D567">
        <v>0</v>
      </c>
    </row>
    <row r="568" spans="1:4" x14ac:dyDescent="0.45">
      <c r="A568" s="16" t="s">
        <v>4883</v>
      </c>
      <c r="B568" s="16" t="s">
        <v>96</v>
      </c>
      <c r="C568" s="16" t="s">
        <v>1838</v>
      </c>
      <c r="D568">
        <v>0</v>
      </c>
    </row>
    <row r="569" spans="1:4" x14ac:dyDescent="0.45">
      <c r="A569" s="16" t="s">
        <v>4883</v>
      </c>
      <c r="B569" s="16" t="s">
        <v>96</v>
      </c>
      <c r="C569" s="16" t="s">
        <v>1837</v>
      </c>
      <c r="D569">
        <v>4101.2650723424395</v>
      </c>
    </row>
    <row r="570" spans="1:4" x14ac:dyDescent="0.45">
      <c r="A570" s="16" t="s">
        <v>4883</v>
      </c>
      <c r="B570" s="16" t="s">
        <v>96</v>
      </c>
      <c r="C570" s="16" t="s">
        <v>1836</v>
      </c>
      <c r="D570">
        <v>0</v>
      </c>
    </row>
    <row r="571" spans="1:4" x14ac:dyDescent="0.45">
      <c r="A571" s="16" t="s">
        <v>4883</v>
      </c>
      <c r="B571" s="16" t="s">
        <v>96</v>
      </c>
      <c r="C571" s="16" t="s">
        <v>607</v>
      </c>
      <c r="D571">
        <v>0</v>
      </c>
    </row>
    <row r="572" spans="1:4" x14ac:dyDescent="0.45">
      <c r="A572" s="16" t="s">
        <v>4883</v>
      </c>
      <c r="B572" s="16" t="s">
        <v>96</v>
      </c>
      <c r="C572" s="16" t="s">
        <v>1835</v>
      </c>
      <c r="D572">
        <v>0</v>
      </c>
    </row>
    <row r="573" spans="1:4" x14ac:dyDescent="0.45">
      <c r="A573" s="16" t="s">
        <v>4883</v>
      </c>
      <c r="B573" s="16" t="s">
        <v>96</v>
      </c>
      <c r="C573" s="16" t="s">
        <v>1834</v>
      </c>
      <c r="D573">
        <v>0</v>
      </c>
    </row>
    <row r="574" spans="1:4" x14ac:dyDescent="0.45">
      <c r="A574" s="16" t="s">
        <v>4883</v>
      </c>
      <c r="B574" s="16" t="s">
        <v>96</v>
      </c>
      <c r="C574" s="16" t="s">
        <v>2336</v>
      </c>
      <c r="D574">
        <v>0</v>
      </c>
    </row>
    <row r="575" spans="1:4" x14ac:dyDescent="0.45">
      <c r="A575" s="16" t="s">
        <v>4883</v>
      </c>
      <c r="B575" s="16" t="s">
        <v>96</v>
      </c>
      <c r="C575" s="16" t="s">
        <v>1833</v>
      </c>
      <c r="D575">
        <v>0</v>
      </c>
    </row>
    <row r="576" spans="1:4" x14ac:dyDescent="0.45">
      <c r="A576" s="16" t="s">
        <v>4883</v>
      </c>
      <c r="B576" s="16" t="s">
        <v>96</v>
      </c>
      <c r="C576" s="16" t="s">
        <v>1832</v>
      </c>
      <c r="D576">
        <v>0</v>
      </c>
    </row>
    <row r="577" spans="1:4" x14ac:dyDescent="0.45">
      <c r="A577" s="16" t="s">
        <v>4883</v>
      </c>
      <c r="B577" s="16" t="s">
        <v>96</v>
      </c>
      <c r="C577" s="16" t="s">
        <v>1831</v>
      </c>
      <c r="D577">
        <v>0</v>
      </c>
    </row>
    <row r="578" spans="1:4" x14ac:dyDescent="0.45">
      <c r="A578" s="16" t="s">
        <v>4883</v>
      </c>
      <c r="B578" s="16" t="s">
        <v>96</v>
      </c>
      <c r="C578" s="16" t="s">
        <v>1830</v>
      </c>
      <c r="D578">
        <v>0</v>
      </c>
    </row>
    <row r="579" spans="1:4" x14ac:dyDescent="0.45">
      <c r="A579" s="16" t="s">
        <v>4883</v>
      </c>
      <c r="B579" s="16" t="s">
        <v>96</v>
      </c>
      <c r="C579" s="16" t="s">
        <v>604</v>
      </c>
      <c r="D579">
        <v>0</v>
      </c>
    </row>
    <row r="580" spans="1:4" x14ac:dyDescent="0.45">
      <c r="A580" s="16" t="s">
        <v>4883</v>
      </c>
      <c r="B580" s="16" t="s">
        <v>96</v>
      </c>
      <c r="C580" s="16" t="s">
        <v>1829</v>
      </c>
      <c r="D580">
        <v>0</v>
      </c>
    </row>
    <row r="581" spans="1:4" x14ac:dyDescent="0.45">
      <c r="A581" s="16" t="s">
        <v>4883</v>
      </c>
      <c r="B581" s="16" t="s">
        <v>96</v>
      </c>
      <c r="C581" s="16" t="s">
        <v>1828</v>
      </c>
      <c r="D581">
        <v>0</v>
      </c>
    </row>
    <row r="582" spans="1:4" x14ac:dyDescent="0.45">
      <c r="A582" s="16" t="s">
        <v>4883</v>
      </c>
      <c r="B582" s="16" t="s">
        <v>96</v>
      </c>
      <c r="C582" s="16" t="s">
        <v>2337</v>
      </c>
      <c r="D582">
        <v>0</v>
      </c>
    </row>
    <row r="583" spans="1:4" x14ac:dyDescent="0.45">
      <c r="A583" s="16" t="s">
        <v>4883</v>
      </c>
      <c r="B583" s="16" t="s">
        <v>96</v>
      </c>
      <c r="C583" s="16" t="s">
        <v>1827</v>
      </c>
      <c r="D583">
        <v>0</v>
      </c>
    </row>
    <row r="584" spans="1:4" x14ac:dyDescent="0.45">
      <c r="A584" s="16" t="s">
        <v>4883</v>
      </c>
      <c r="B584" s="16" t="s">
        <v>96</v>
      </c>
      <c r="C584" s="16" t="s">
        <v>1826</v>
      </c>
      <c r="D584">
        <v>0</v>
      </c>
    </row>
    <row r="585" spans="1:4" x14ac:dyDescent="0.45">
      <c r="A585" s="16" t="s">
        <v>4883</v>
      </c>
      <c r="B585" s="16" t="s">
        <v>96</v>
      </c>
      <c r="C585" s="16" t="s">
        <v>1825</v>
      </c>
      <c r="D585">
        <v>0</v>
      </c>
    </row>
    <row r="586" spans="1:4" x14ac:dyDescent="0.45">
      <c r="A586" s="16" t="s">
        <v>4883</v>
      </c>
      <c r="B586" s="16" t="s">
        <v>96</v>
      </c>
      <c r="C586" s="16" t="s">
        <v>1824</v>
      </c>
      <c r="D586">
        <v>0</v>
      </c>
    </row>
    <row r="587" spans="1:4" x14ac:dyDescent="0.45">
      <c r="A587" s="16" t="s">
        <v>4883</v>
      </c>
      <c r="B587" s="16" t="s">
        <v>96</v>
      </c>
      <c r="C587" s="16" t="s">
        <v>601</v>
      </c>
      <c r="D587">
        <v>0</v>
      </c>
    </row>
    <row r="588" spans="1:4" x14ac:dyDescent="0.45">
      <c r="A588" s="16" t="s">
        <v>4883</v>
      </c>
      <c r="B588" s="16" t="s">
        <v>96</v>
      </c>
      <c r="C588" s="16" t="s">
        <v>1823</v>
      </c>
      <c r="D588">
        <v>0</v>
      </c>
    </row>
    <row r="589" spans="1:4" x14ac:dyDescent="0.45">
      <c r="A589" s="16" t="s">
        <v>4883</v>
      </c>
      <c r="B589" s="16" t="s">
        <v>96</v>
      </c>
      <c r="C589" s="16" t="s">
        <v>1822</v>
      </c>
      <c r="D589">
        <v>157685.26492539432</v>
      </c>
    </row>
    <row r="590" spans="1:4" x14ac:dyDescent="0.45">
      <c r="A590" s="16" t="s">
        <v>4883</v>
      </c>
      <c r="B590" s="16" t="s">
        <v>96</v>
      </c>
      <c r="C590" s="16" t="s">
        <v>2338</v>
      </c>
      <c r="D590">
        <v>0</v>
      </c>
    </row>
    <row r="591" spans="1:4" x14ac:dyDescent="0.45">
      <c r="A591" s="16" t="s">
        <v>4883</v>
      </c>
      <c r="B591" s="16" t="s">
        <v>96</v>
      </c>
      <c r="C591" s="16" t="s">
        <v>1821</v>
      </c>
      <c r="D591">
        <v>0</v>
      </c>
    </row>
    <row r="592" spans="1:4" x14ac:dyDescent="0.45">
      <c r="A592" s="16" t="s">
        <v>4883</v>
      </c>
      <c r="B592" s="16" t="s">
        <v>96</v>
      </c>
      <c r="C592" s="16" t="s">
        <v>1820</v>
      </c>
      <c r="D592">
        <v>23551.235367668622</v>
      </c>
    </row>
    <row r="593" spans="1:4" x14ac:dyDescent="0.45">
      <c r="A593" s="16" t="s">
        <v>4883</v>
      </c>
      <c r="B593" s="16" t="s">
        <v>96</v>
      </c>
      <c r="C593" s="16" t="s">
        <v>1819</v>
      </c>
      <c r="D593">
        <v>35831.572456126058</v>
      </c>
    </row>
    <row r="594" spans="1:4" x14ac:dyDescent="0.45">
      <c r="A594" s="16" t="s">
        <v>4883</v>
      </c>
      <c r="B594" s="16" t="s">
        <v>96</v>
      </c>
      <c r="C594" s="16" t="s">
        <v>1818</v>
      </c>
      <c r="D594">
        <v>0</v>
      </c>
    </row>
    <row r="595" spans="1:4" x14ac:dyDescent="0.45">
      <c r="A595" s="16" t="s">
        <v>4883</v>
      </c>
      <c r="B595" s="16" t="s">
        <v>96</v>
      </c>
      <c r="C595" s="16" t="s">
        <v>598</v>
      </c>
      <c r="D595">
        <v>0</v>
      </c>
    </row>
    <row r="596" spans="1:4" x14ac:dyDescent="0.45">
      <c r="A596" s="16" t="s">
        <v>4883</v>
      </c>
      <c r="B596" s="16" t="s">
        <v>96</v>
      </c>
      <c r="C596" s="16" t="s">
        <v>1817</v>
      </c>
      <c r="D596">
        <v>0</v>
      </c>
    </row>
    <row r="597" spans="1:4" x14ac:dyDescent="0.45">
      <c r="A597" s="16" t="s">
        <v>4883</v>
      </c>
      <c r="B597" s="16" t="s">
        <v>96</v>
      </c>
      <c r="C597" s="16" t="s">
        <v>1816</v>
      </c>
      <c r="D597">
        <v>0</v>
      </c>
    </row>
    <row r="598" spans="1:4" x14ac:dyDescent="0.45">
      <c r="A598" s="16" t="s">
        <v>4883</v>
      </c>
      <c r="B598" s="16" t="s">
        <v>96</v>
      </c>
      <c r="C598" s="16" t="s">
        <v>2339</v>
      </c>
      <c r="D598">
        <v>0</v>
      </c>
    </row>
    <row r="599" spans="1:4" x14ac:dyDescent="0.45">
      <c r="A599" s="16" t="s">
        <v>4883</v>
      </c>
      <c r="B599" s="16" t="s">
        <v>96</v>
      </c>
      <c r="C599" s="16" t="s">
        <v>1815</v>
      </c>
      <c r="D599">
        <v>0</v>
      </c>
    </row>
    <row r="600" spans="1:4" x14ac:dyDescent="0.45">
      <c r="A600" s="16" t="s">
        <v>4883</v>
      </c>
      <c r="B600" s="16" t="s">
        <v>96</v>
      </c>
      <c r="C600" s="16" t="s">
        <v>1814</v>
      </c>
      <c r="D600">
        <v>0</v>
      </c>
    </row>
    <row r="601" spans="1:4" x14ac:dyDescent="0.45">
      <c r="A601" s="16" t="s">
        <v>4883</v>
      </c>
      <c r="B601" s="16" t="s">
        <v>96</v>
      </c>
      <c r="C601" s="16" t="s">
        <v>1813</v>
      </c>
      <c r="D601">
        <v>0</v>
      </c>
    </row>
    <row r="602" spans="1:4" x14ac:dyDescent="0.45">
      <c r="A602" s="16" t="s">
        <v>4883</v>
      </c>
      <c r="B602" s="16" t="s">
        <v>96</v>
      </c>
      <c r="C602" s="16" t="s">
        <v>1812</v>
      </c>
      <c r="D602">
        <v>0</v>
      </c>
    </row>
    <row r="603" spans="1:4" x14ac:dyDescent="0.45">
      <c r="A603" s="16" t="s">
        <v>4883</v>
      </c>
      <c r="B603" s="16" t="s">
        <v>96</v>
      </c>
      <c r="C603" s="16" t="s">
        <v>595</v>
      </c>
      <c r="D603">
        <v>0</v>
      </c>
    </row>
    <row r="604" spans="1:4" x14ac:dyDescent="0.45">
      <c r="A604" s="16" t="s">
        <v>4883</v>
      </c>
      <c r="B604" s="16" t="s">
        <v>96</v>
      </c>
      <c r="C604" s="16" t="s">
        <v>1811</v>
      </c>
      <c r="D604">
        <v>0</v>
      </c>
    </row>
    <row r="605" spans="1:4" x14ac:dyDescent="0.45">
      <c r="A605" s="16" t="s">
        <v>4883</v>
      </c>
      <c r="B605" s="16" t="s">
        <v>96</v>
      </c>
      <c r="C605" s="16" t="s">
        <v>1810</v>
      </c>
      <c r="D605">
        <v>0</v>
      </c>
    </row>
    <row r="606" spans="1:4" x14ac:dyDescent="0.45">
      <c r="A606" s="16" t="s">
        <v>4883</v>
      </c>
      <c r="B606" s="16" t="s">
        <v>96</v>
      </c>
      <c r="C606" s="16" t="s">
        <v>2340</v>
      </c>
      <c r="D606">
        <v>0</v>
      </c>
    </row>
    <row r="607" spans="1:4" x14ac:dyDescent="0.45">
      <c r="A607" s="16" t="s">
        <v>4883</v>
      </c>
      <c r="B607" s="16" t="s">
        <v>96</v>
      </c>
      <c r="C607" s="16" t="s">
        <v>1809</v>
      </c>
      <c r="D607">
        <v>0</v>
      </c>
    </row>
    <row r="608" spans="1:4" x14ac:dyDescent="0.45">
      <c r="A608" s="16" t="s">
        <v>4883</v>
      </c>
      <c r="B608" s="16" t="s">
        <v>96</v>
      </c>
      <c r="C608" s="16" t="s">
        <v>1808</v>
      </c>
      <c r="D608">
        <v>0</v>
      </c>
    </row>
    <row r="609" spans="1:4" x14ac:dyDescent="0.45">
      <c r="A609" s="16" t="s">
        <v>4883</v>
      </c>
      <c r="B609" s="16" t="s">
        <v>96</v>
      </c>
      <c r="C609" s="16" t="s">
        <v>1807</v>
      </c>
      <c r="D609">
        <v>0</v>
      </c>
    </row>
    <row r="610" spans="1:4" x14ac:dyDescent="0.45">
      <c r="A610" s="16" t="s">
        <v>4883</v>
      </c>
      <c r="B610" s="16" t="s">
        <v>96</v>
      </c>
      <c r="C610" s="16" t="s">
        <v>1806</v>
      </c>
      <c r="D610">
        <v>0</v>
      </c>
    </row>
    <row r="611" spans="1:4" x14ac:dyDescent="0.45">
      <c r="A611" s="16" t="s">
        <v>4883</v>
      </c>
      <c r="B611" s="16" t="s">
        <v>96</v>
      </c>
      <c r="C611" s="16" t="s">
        <v>592</v>
      </c>
      <c r="D611">
        <v>0</v>
      </c>
    </row>
    <row r="612" spans="1:4" x14ac:dyDescent="0.45">
      <c r="A612" s="16" t="s">
        <v>4883</v>
      </c>
      <c r="B612" s="16" t="s">
        <v>96</v>
      </c>
      <c r="C612" s="16" t="s">
        <v>1805</v>
      </c>
      <c r="D612">
        <v>0</v>
      </c>
    </row>
    <row r="613" spans="1:4" x14ac:dyDescent="0.45">
      <c r="A613" s="16" t="s">
        <v>4883</v>
      </c>
      <c r="B613" s="16" t="s">
        <v>96</v>
      </c>
      <c r="C613" s="16" t="s">
        <v>1804</v>
      </c>
      <c r="D613">
        <v>0</v>
      </c>
    </row>
    <row r="614" spans="1:4" x14ac:dyDescent="0.45">
      <c r="A614" s="16" t="s">
        <v>4883</v>
      </c>
      <c r="B614" s="16" t="s">
        <v>96</v>
      </c>
      <c r="C614" s="16" t="s">
        <v>2341</v>
      </c>
      <c r="D614">
        <v>0</v>
      </c>
    </row>
    <row r="615" spans="1:4" x14ac:dyDescent="0.45">
      <c r="A615" s="16" t="s">
        <v>4883</v>
      </c>
      <c r="B615" s="16" t="s">
        <v>96</v>
      </c>
      <c r="C615" s="16" t="s">
        <v>1803</v>
      </c>
      <c r="D615">
        <v>0</v>
      </c>
    </row>
    <row r="616" spans="1:4" x14ac:dyDescent="0.45">
      <c r="A616" s="16" t="s">
        <v>4883</v>
      </c>
      <c r="B616" s="16" t="s">
        <v>96</v>
      </c>
      <c r="C616" s="16" t="s">
        <v>1802</v>
      </c>
      <c r="D616">
        <v>0</v>
      </c>
    </row>
    <row r="617" spans="1:4" x14ac:dyDescent="0.45">
      <c r="A617" s="16" t="s">
        <v>4883</v>
      </c>
      <c r="B617" s="16" t="s">
        <v>96</v>
      </c>
      <c r="C617" s="16" t="s">
        <v>1801</v>
      </c>
      <c r="D617">
        <v>4032.4769632456841</v>
      </c>
    </row>
    <row r="618" spans="1:4" x14ac:dyDescent="0.45">
      <c r="A618" s="16" t="s">
        <v>4883</v>
      </c>
      <c r="B618" s="16" t="s">
        <v>96</v>
      </c>
      <c r="C618" s="16" t="s">
        <v>1800</v>
      </c>
      <c r="D618">
        <v>0</v>
      </c>
    </row>
    <row r="619" spans="1:4" x14ac:dyDescent="0.45">
      <c r="A619" s="16" t="s">
        <v>4883</v>
      </c>
      <c r="B619" s="16" t="s">
        <v>96</v>
      </c>
      <c r="C619" s="16" t="s">
        <v>589</v>
      </c>
      <c r="D619">
        <v>0</v>
      </c>
    </row>
    <row r="620" spans="1:4" x14ac:dyDescent="0.45">
      <c r="A620" s="16" t="s">
        <v>4883</v>
      </c>
      <c r="B620" s="16" t="s">
        <v>96</v>
      </c>
      <c r="C620" s="16" t="s">
        <v>1799</v>
      </c>
      <c r="D620">
        <v>0</v>
      </c>
    </row>
    <row r="621" spans="1:4" x14ac:dyDescent="0.45">
      <c r="A621" s="16" t="s">
        <v>4883</v>
      </c>
      <c r="B621" s="16" t="s">
        <v>96</v>
      </c>
      <c r="C621" s="16" t="s">
        <v>1798</v>
      </c>
      <c r="D621">
        <v>0</v>
      </c>
    </row>
    <row r="622" spans="1:4" x14ac:dyDescent="0.45">
      <c r="A622" s="16" t="s">
        <v>4883</v>
      </c>
      <c r="B622" s="16" t="s">
        <v>96</v>
      </c>
      <c r="C622" s="16" t="s">
        <v>2342</v>
      </c>
      <c r="D622">
        <v>0</v>
      </c>
    </row>
    <row r="623" spans="1:4" x14ac:dyDescent="0.45">
      <c r="A623" s="16" t="s">
        <v>4883</v>
      </c>
      <c r="B623" s="16" t="s">
        <v>96</v>
      </c>
      <c r="C623" s="16" t="s">
        <v>1797</v>
      </c>
      <c r="D623">
        <v>0</v>
      </c>
    </row>
    <row r="624" spans="1:4" x14ac:dyDescent="0.45">
      <c r="A624" s="16" t="s">
        <v>4883</v>
      </c>
      <c r="B624" s="16" t="s">
        <v>96</v>
      </c>
      <c r="C624" s="16" t="s">
        <v>1796</v>
      </c>
      <c r="D624">
        <v>0</v>
      </c>
    </row>
    <row r="625" spans="1:4" x14ac:dyDescent="0.45">
      <c r="A625" s="16" t="s">
        <v>4883</v>
      </c>
      <c r="B625" s="16" t="s">
        <v>96</v>
      </c>
      <c r="C625" s="16" t="s">
        <v>1795</v>
      </c>
      <c r="D625">
        <v>0</v>
      </c>
    </row>
    <row r="626" spans="1:4" x14ac:dyDescent="0.45">
      <c r="A626" s="16" t="s">
        <v>4883</v>
      </c>
      <c r="B626" s="16" t="s">
        <v>96</v>
      </c>
      <c r="C626" s="16" t="s">
        <v>1794</v>
      </c>
      <c r="D626">
        <v>0</v>
      </c>
    </row>
    <row r="627" spans="1:4" x14ac:dyDescent="0.45">
      <c r="A627" s="16" t="s">
        <v>4883</v>
      </c>
      <c r="B627" s="16" t="s">
        <v>96</v>
      </c>
      <c r="C627" s="16" t="s">
        <v>586</v>
      </c>
      <c r="D627">
        <v>0</v>
      </c>
    </row>
    <row r="628" spans="1:4" x14ac:dyDescent="0.45">
      <c r="A628" s="16" t="s">
        <v>4883</v>
      </c>
      <c r="B628" s="16" t="s">
        <v>96</v>
      </c>
      <c r="C628" s="16" t="s">
        <v>1793</v>
      </c>
      <c r="D628">
        <v>0</v>
      </c>
    </row>
    <row r="629" spans="1:4" x14ac:dyDescent="0.45">
      <c r="A629" s="16" t="s">
        <v>4883</v>
      </c>
      <c r="B629" s="16" t="s">
        <v>96</v>
      </c>
      <c r="C629" s="16" t="s">
        <v>1792</v>
      </c>
      <c r="D629">
        <v>0</v>
      </c>
    </row>
    <row r="630" spans="1:4" x14ac:dyDescent="0.45">
      <c r="A630" s="16" t="s">
        <v>4883</v>
      </c>
      <c r="B630" s="16" t="s">
        <v>96</v>
      </c>
      <c r="C630" s="16" t="s">
        <v>2343</v>
      </c>
      <c r="D630">
        <v>0</v>
      </c>
    </row>
    <row r="631" spans="1:4" x14ac:dyDescent="0.45">
      <c r="A631" s="16" t="s">
        <v>4883</v>
      </c>
      <c r="B631" s="16" t="s">
        <v>96</v>
      </c>
      <c r="C631" s="16" t="s">
        <v>1791</v>
      </c>
      <c r="D631">
        <v>0</v>
      </c>
    </row>
    <row r="632" spans="1:4" x14ac:dyDescent="0.45">
      <c r="A632" s="16" t="s">
        <v>4883</v>
      </c>
      <c r="B632" s="16" t="s">
        <v>96</v>
      </c>
      <c r="C632" s="16" t="s">
        <v>1790</v>
      </c>
      <c r="D632">
        <v>0</v>
      </c>
    </row>
    <row r="633" spans="1:4" x14ac:dyDescent="0.45">
      <c r="A633" s="16" t="s">
        <v>4883</v>
      </c>
      <c r="B633" s="16" t="s">
        <v>96</v>
      </c>
      <c r="C633" s="16" t="s">
        <v>1789</v>
      </c>
      <c r="D633">
        <v>0</v>
      </c>
    </row>
    <row r="634" spans="1:4" x14ac:dyDescent="0.45">
      <c r="A634" s="16" t="s">
        <v>4883</v>
      </c>
      <c r="B634" s="16" t="s">
        <v>96</v>
      </c>
      <c r="C634" s="16" t="s">
        <v>1788</v>
      </c>
      <c r="D634">
        <v>0</v>
      </c>
    </row>
    <row r="635" spans="1:4" x14ac:dyDescent="0.45">
      <c r="A635" s="16" t="s">
        <v>4883</v>
      </c>
      <c r="B635" s="16" t="s">
        <v>96</v>
      </c>
      <c r="C635" s="16" t="s">
        <v>583</v>
      </c>
      <c r="D635">
        <v>0</v>
      </c>
    </row>
    <row r="636" spans="1:4" x14ac:dyDescent="0.45">
      <c r="A636" s="16" t="s">
        <v>4883</v>
      </c>
      <c r="B636" s="16" t="s">
        <v>96</v>
      </c>
      <c r="C636" s="16" t="s">
        <v>1787</v>
      </c>
      <c r="D636">
        <v>0</v>
      </c>
    </row>
    <row r="637" spans="1:4" x14ac:dyDescent="0.45">
      <c r="A637" s="16" t="s">
        <v>4883</v>
      </c>
      <c r="B637" s="16" t="s">
        <v>96</v>
      </c>
      <c r="C637" s="16" t="s">
        <v>1786</v>
      </c>
      <c r="D637">
        <v>155040.50263490345</v>
      </c>
    </row>
    <row r="638" spans="1:4" x14ac:dyDescent="0.45">
      <c r="A638" s="16" t="s">
        <v>4883</v>
      </c>
      <c r="B638" s="16" t="s">
        <v>96</v>
      </c>
      <c r="C638" s="16" t="s">
        <v>2344</v>
      </c>
      <c r="D638">
        <v>0</v>
      </c>
    </row>
    <row r="639" spans="1:4" x14ac:dyDescent="0.45">
      <c r="A639" s="16" t="s">
        <v>4883</v>
      </c>
      <c r="B639" s="16" t="s">
        <v>96</v>
      </c>
      <c r="C639" s="16" t="s">
        <v>1785</v>
      </c>
      <c r="D639">
        <v>0</v>
      </c>
    </row>
    <row r="640" spans="1:4" x14ac:dyDescent="0.45">
      <c r="A640" s="16" t="s">
        <v>4883</v>
      </c>
      <c r="B640" s="16" t="s">
        <v>96</v>
      </c>
      <c r="C640" s="16" t="s">
        <v>1784</v>
      </c>
      <c r="D640">
        <v>22767.83859202802</v>
      </c>
    </row>
    <row r="641" spans="1:4" x14ac:dyDescent="0.45">
      <c r="A641" s="16" t="s">
        <v>4883</v>
      </c>
      <c r="B641" s="16" t="s">
        <v>96</v>
      </c>
      <c r="C641" s="16" t="s">
        <v>1783</v>
      </c>
      <c r="D641">
        <v>35230.590546460669</v>
      </c>
    </row>
    <row r="642" spans="1:4" x14ac:dyDescent="0.45">
      <c r="A642" s="16" t="s">
        <v>4883</v>
      </c>
      <c r="B642" s="16" t="s">
        <v>96</v>
      </c>
      <c r="C642" s="16" t="s">
        <v>1782</v>
      </c>
      <c r="D642">
        <v>0</v>
      </c>
    </row>
    <row r="643" spans="1:4" x14ac:dyDescent="0.45">
      <c r="A643" s="16" t="s">
        <v>4883</v>
      </c>
      <c r="B643" s="16" t="s">
        <v>96</v>
      </c>
      <c r="C643" s="16" t="s">
        <v>580</v>
      </c>
      <c r="D643">
        <v>0</v>
      </c>
    </row>
    <row r="644" spans="1:4" x14ac:dyDescent="0.45">
      <c r="A644" s="16" t="s">
        <v>4883</v>
      </c>
      <c r="B644" s="16" t="s">
        <v>96</v>
      </c>
      <c r="C644" s="16" t="s">
        <v>1781</v>
      </c>
      <c r="D644">
        <v>0</v>
      </c>
    </row>
    <row r="645" spans="1:4" x14ac:dyDescent="0.45">
      <c r="A645" s="16" t="s">
        <v>4883</v>
      </c>
      <c r="B645" s="16" t="s">
        <v>96</v>
      </c>
      <c r="C645" s="16" t="s">
        <v>1780</v>
      </c>
      <c r="D645">
        <v>0</v>
      </c>
    </row>
    <row r="646" spans="1:4" x14ac:dyDescent="0.45">
      <c r="A646" s="16" t="s">
        <v>4883</v>
      </c>
      <c r="B646" s="16" t="s">
        <v>96</v>
      </c>
      <c r="C646" s="16" t="s">
        <v>2345</v>
      </c>
      <c r="D646">
        <v>0</v>
      </c>
    </row>
    <row r="647" spans="1:4" x14ac:dyDescent="0.45">
      <c r="A647" s="16" t="s">
        <v>4883</v>
      </c>
      <c r="B647" s="16" t="s">
        <v>96</v>
      </c>
      <c r="C647" s="16" t="s">
        <v>1779</v>
      </c>
      <c r="D647">
        <v>0</v>
      </c>
    </row>
    <row r="648" spans="1:4" x14ac:dyDescent="0.45">
      <c r="A648" s="16" t="s">
        <v>4883</v>
      </c>
      <c r="B648" s="16" t="s">
        <v>96</v>
      </c>
      <c r="C648" s="16" t="s">
        <v>1778</v>
      </c>
      <c r="D648">
        <v>0</v>
      </c>
    </row>
    <row r="649" spans="1:4" x14ac:dyDescent="0.45">
      <c r="A649" s="16" t="s">
        <v>4883</v>
      </c>
      <c r="B649" s="16" t="s">
        <v>96</v>
      </c>
      <c r="C649" s="16" t="s">
        <v>1777</v>
      </c>
      <c r="D649">
        <v>0</v>
      </c>
    </row>
    <row r="650" spans="1:4" x14ac:dyDescent="0.45">
      <c r="A650" s="16" t="s">
        <v>4883</v>
      </c>
      <c r="B650" s="16" t="s">
        <v>96</v>
      </c>
      <c r="C650" s="16" t="s">
        <v>1776</v>
      </c>
      <c r="D650">
        <v>0</v>
      </c>
    </row>
    <row r="651" spans="1:4" x14ac:dyDescent="0.45">
      <c r="A651" s="16" t="s">
        <v>4883</v>
      </c>
      <c r="B651" s="16" t="s">
        <v>96</v>
      </c>
      <c r="C651" s="16" t="s">
        <v>577</v>
      </c>
      <c r="D651">
        <v>0</v>
      </c>
    </row>
    <row r="652" spans="1:4" x14ac:dyDescent="0.45">
      <c r="A652" s="16" t="s">
        <v>4883</v>
      </c>
      <c r="B652" s="16" t="s">
        <v>96</v>
      </c>
      <c r="C652" s="16" t="s">
        <v>1775</v>
      </c>
      <c r="D652">
        <v>0</v>
      </c>
    </row>
    <row r="653" spans="1:4" x14ac:dyDescent="0.45">
      <c r="A653" s="16" t="s">
        <v>4883</v>
      </c>
      <c r="B653" s="16" t="s">
        <v>96</v>
      </c>
      <c r="C653" s="16" t="s">
        <v>1774</v>
      </c>
      <c r="D653">
        <v>0</v>
      </c>
    </row>
    <row r="654" spans="1:4" x14ac:dyDescent="0.45">
      <c r="A654" s="16" t="s">
        <v>4883</v>
      </c>
      <c r="B654" s="16" t="s">
        <v>96</v>
      </c>
      <c r="C654" s="16" t="s">
        <v>2346</v>
      </c>
      <c r="D654">
        <v>0</v>
      </c>
    </row>
    <row r="655" spans="1:4" x14ac:dyDescent="0.45">
      <c r="A655" s="16" t="s">
        <v>4883</v>
      </c>
      <c r="B655" s="16" t="s">
        <v>96</v>
      </c>
      <c r="C655" s="16" t="s">
        <v>1773</v>
      </c>
      <c r="D655">
        <v>0</v>
      </c>
    </row>
    <row r="656" spans="1:4" x14ac:dyDescent="0.45">
      <c r="A656" s="16" t="s">
        <v>4883</v>
      </c>
      <c r="B656" s="16" t="s">
        <v>96</v>
      </c>
      <c r="C656" s="16" t="s">
        <v>1772</v>
      </c>
      <c r="D656">
        <v>0</v>
      </c>
    </row>
    <row r="657" spans="1:4" x14ac:dyDescent="0.45">
      <c r="A657" s="16" t="s">
        <v>4883</v>
      </c>
      <c r="B657" s="16" t="s">
        <v>96</v>
      </c>
      <c r="C657" s="16" t="s">
        <v>1771</v>
      </c>
      <c r="D657">
        <v>0</v>
      </c>
    </row>
    <row r="658" spans="1:4" x14ac:dyDescent="0.45">
      <c r="A658" s="16" t="s">
        <v>4883</v>
      </c>
      <c r="B658" s="16" t="s">
        <v>96</v>
      </c>
      <c r="C658" s="16" t="s">
        <v>1770</v>
      </c>
      <c r="D658">
        <v>0</v>
      </c>
    </row>
    <row r="659" spans="1:4" x14ac:dyDescent="0.45">
      <c r="A659" s="16" t="s">
        <v>4883</v>
      </c>
      <c r="B659" s="16" t="s">
        <v>96</v>
      </c>
      <c r="C659" s="16" t="s">
        <v>574</v>
      </c>
      <c r="D659">
        <v>0</v>
      </c>
    </row>
    <row r="660" spans="1:4" x14ac:dyDescent="0.45">
      <c r="A660" s="16" t="s">
        <v>4883</v>
      </c>
      <c r="B660" s="16" t="s">
        <v>96</v>
      </c>
      <c r="C660" s="16" t="s">
        <v>1769</v>
      </c>
      <c r="D660">
        <v>0</v>
      </c>
    </row>
    <row r="661" spans="1:4" x14ac:dyDescent="0.45">
      <c r="A661" s="16" t="s">
        <v>4883</v>
      </c>
      <c r="B661" s="16" t="s">
        <v>96</v>
      </c>
      <c r="C661" s="16" t="s">
        <v>1768</v>
      </c>
      <c r="D661">
        <v>0</v>
      </c>
    </row>
    <row r="662" spans="1:4" x14ac:dyDescent="0.45">
      <c r="A662" s="16" t="s">
        <v>4883</v>
      </c>
      <c r="B662" s="16" t="s">
        <v>96</v>
      </c>
      <c r="C662" s="16" t="s">
        <v>2347</v>
      </c>
      <c r="D662">
        <v>0</v>
      </c>
    </row>
    <row r="663" spans="1:4" x14ac:dyDescent="0.45">
      <c r="A663" s="16" t="s">
        <v>4883</v>
      </c>
      <c r="B663" s="16" t="s">
        <v>96</v>
      </c>
      <c r="C663" s="16" t="s">
        <v>1767</v>
      </c>
      <c r="D663">
        <v>0</v>
      </c>
    </row>
    <row r="664" spans="1:4" x14ac:dyDescent="0.45">
      <c r="A664" s="16" t="s">
        <v>4883</v>
      </c>
      <c r="B664" s="16" t="s">
        <v>96</v>
      </c>
      <c r="C664" s="16" t="s">
        <v>1766</v>
      </c>
      <c r="D664">
        <v>0</v>
      </c>
    </row>
    <row r="665" spans="1:4" x14ac:dyDescent="0.45">
      <c r="A665" s="16" t="s">
        <v>4883</v>
      </c>
      <c r="B665" s="16" t="s">
        <v>96</v>
      </c>
      <c r="C665" s="16" t="s">
        <v>1765</v>
      </c>
      <c r="D665">
        <v>3964.8425966819382</v>
      </c>
    </row>
    <row r="666" spans="1:4" x14ac:dyDescent="0.45">
      <c r="A666" s="16" t="s">
        <v>4883</v>
      </c>
      <c r="B666" s="16" t="s">
        <v>96</v>
      </c>
      <c r="C666" s="16" t="s">
        <v>1764</v>
      </c>
      <c r="D666">
        <v>0</v>
      </c>
    </row>
    <row r="667" spans="1:4" x14ac:dyDescent="0.45">
      <c r="A667" s="16" t="s">
        <v>4883</v>
      </c>
      <c r="B667" s="16" t="s">
        <v>96</v>
      </c>
      <c r="C667" s="16" t="s">
        <v>571</v>
      </c>
      <c r="D667">
        <v>0</v>
      </c>
    </row>
    <row r="668" spans="1:4" x14ac:dyDescent="0.45">
      <c r="A668" s="16" t="s">
        <v>4883</v>
      </c>
      <c r="B668" s="16" t="s">
        <v>96</v>
      </c>
      <c r="C668" s="16" t="s">
        <v>1763</v>
      </c>
      <c r="D668">
        <v>0</v>
      </c>
    </row>
    <row r="669" spans="1:4" x14ac:dyDescent="0.45">
      <c r="A669" s="16" t="s">
        <v>4883</v>
      </c>
      <c r="B669" s="16" t="s">
        <v>96</v>
      </c>
      <c r="C669" s="16" t="s">
        <v>1762</v>
      </c>
      <c r="D669">
        <v>0</v>
      </c>
    </row>
    <row r="670" spans="1:4" x14ac:dyDescent="0.45">
      <c r="A670" s="16" t="s">
        <v>4883</v>
      </c>
      <c r="B670" s="16" t="s">
        <v>96</v>
      </c>
      <c r="C670" s="16" t="s">
        <v>2348</v>
      </c>
      <c r="D670">
        <v>0</v>
      </c>
    </row>
    <row r="671" spans="1:4" x14ac:dyDescent="0.45">
      <c r="A671" s="16" t="s">
        <v>4883</v>
      </c>
      <c r="B671" s="16" t="s">
        <v>96</v>
      </c>
      <c r="C671" s="16" t="s">
        <v>1761</v>
      </c>
      <c r="D671">
        <v>0</v>
      </c>
    </row>
    <row r="672" spans="1:4" x14ac:dyDescent="0.45">
      <c r="A672" s="16" t="s">
        <v>4883</v>
      </c>
      <c r="B672" s="16" t="s">
        <v>96</v>
      </c>
      <c r="C672" s="16" t="s">
        <v>1760</v>
      </c>
      <c r="D672">
        <v>0</v>
      </c>
    </row>
    <row r="673" spans="1:4" x14ac:dyDescent="0.45">
      <c r="A673" s="16" t="s">
        <v>4883</v>
      </c>
      <c r="B673" s="16" t="s">
        <v>96</v>
      </c>
      <c r="C673" s="16" t="s">
        <v>1759</v>
      </c>
      <c r="D673">
        <v>0</v>
      </c>
    </row>
    <row r="674" spans="1:4" x14ac:dyDescent="0.45">
      <c r="A674" s="16" t="s">
        <v>4883</v>
      </c>
      <c r="B674" s="16" t="s">
        <v>96</v>
      </c>
      <c r="C674" s="16" t="s">
        <v>1758</v>
      </c>
      <c r="D674">
        <v>0</v>
      </c>
    </row>
    <row r="675" spans="1:4" x14ac:dyDescent="0.45">
      <c r="A675" s="16" t="s">
        <v>4883</v>
      </c>
      <c r="B675" s="16" t="s">
        <v>96</v>
      </c>
      <c r="C675" s="16" t="s">
        <v>568</v>
      </c>
      <c r="D675">
        <v>0</v>
      </c>
    </row>
    <row r="676" spans="1:4" x14ac:dyDescent="0.45">
      <c r="A676" s="16" t="s">
        <v>4883</v>
      </c>
      <c r="B676" s="16" t="s">
        <v>96</v>
      </c>
      <c r="C676" s="16" t="s">
        <v>1757</v>
      </c>
      <c r="D676">
        <v>0</v>
      </c>
    </row>
    <row r="677" spans="1:4" x14ac:dyDescent="0.45">
      <c r="A677" s="16" t="s">
        <v>4883</v>
      </c>
      <c r="B677" s="16" t="s">
        <v>96</v>
      </c>
      <c r="C677" s="16" t="s">
        <v>1756</v>
      </c>
      <c r="D677">
        <v>0</v>
      </c>
    </row>
    <row r="678" spans="1:4" x14ac:dyDescent="0.45">
      <c r="A678" s="16" t="s">
        <v>4883</v>
      </c>
      <c r="B678" s="16" t="s">
        <v>96</v>
      </c>
      <c r="C678" s="16" t="s">
        <v>2349</v>
      </c>
      <c r="D678">
        <v>0</v>
      </c>
    </row>
    <row r="679" spans="1:4" x14ac:dyDescent="0.45">
      <c r="A679" s="16" t="s">
        <v>4883</v>
      </c>
      <c r="B679" s="16" t="s">
        <v>96</v>
      </c>
      <c r="C679" s="16" t="s">
        <v>1755</v>
      </c>
      <c r="D679">
        <v>0</v>
      </c>
    </row>
    <row r="680" spans="1:4" x14ac:dyDescent="0.45">
      <c r="A680" s="16" t="s">
        <v>4883</v>
      </c>
      <c r="B680" s="16" t="s">
        <v>96</v>
      </c>
      <c r="C680" s="16" t="s">
        <v>1754</v>
      </c>
      <c r="D680">
        <v>0</v>
      </c>
    </row>
    <row r="681" spans="1:4" x14ac:dyDescent="0.45">
      <c r="A681" s="16" t="s">
        <v>4883</v>
      </c>
      <c r="B681" s="16" t="s">
        <v>96</v>
      </c>
      <c r="C681" s="16" t="s">
        <v>1753</v>
      </c>
      <c r="D681">
        <v>0</v>
      </c>
    </row>
    <row r="682" spans="1:4" x14ac:dyDescent="0.45">
      <c r="A682" s="16" t="s">
        <v>4883</v>
      </c>
      <c r="B682" s="16" t="s">
        <v>96</v>
      </c>
      <c r="C682" s="16" t="s">
        <v>1752</v>
      </c>
      <c r="D682">
        <v>0</v>
      </c>
    </row>
    <row r="683" spans="1:4" x14ac:dyDescent="0.45">
      <c r="A683" s="16" t="s">
        <v>4883</v>
      </c>
      <c r="B683" s="16" t="s">
        <v>96</v>
      </c>
      <c r="C683" s="16" t="s">
        <v>565</v>
      </c>
      <c r="D683">
        <v>0</v>
      </c>
    </row>
    <row r="684" spans="1:4" x14ac:dyDescent="0.45">
      <c r="A684" s="16" t="s">
        <v>4883</v>
      </c>
      <c r="B684" s="16" t="s">
        <v>96</v>
      </c>
      <c r="C684" s="16" t="s">
        <v>1751</v>
      </c>
      <c r="D684">
        <v>0</v>
      </c>
    </row>
    <row r="685" spans="1:4" x14ac:dyDescent="0.45">
      <c r="A685" s="16" t="s">
        <v>4883</v>
      </c>
      <c r="B685" s="16" t="s">
        <v>96</v>
      </c>
      <c r="C685" s="16" t="s">
        <v>1750</v>
      </c>
      <c r="D685">
        <v>152440.09938821101</v>
      </c>
    </row>
    <row r="686" spans="1:4" x14ac:dyDescent="0.45">
      <c r="A686" s="16" t="s">
        <v>4883</v>
      </c>
      <c r="B686" s="16" t="s">
        <v>96</v>
      </c>
      <c r="C686" s="16" t="s">
        <v>2350</v>
      </c>
      <c r="D686">
        <v>0</v>
      </c>
    </row>
    <row r="687" spans="1:4" x14ac:dyDescent="0.45">
      <c r="A687" s="16" t="s">
        <v>4883</v>
      </c>
      <c r="B687" s="16" t="s">
        <v>96</v>
      </c>
      <c r="C687" s="16" t="s">
        <v>1749</v>
      </c>
      <c r="D687">
        <v>0</v>
      </c>
    </row>
    <row r="688" spans="1:4" x14ac:dyDescent="0.45">
      <c r="A688" s="16" t="s">
        <v>4883</v>
      </c>
      <c r="B688" s="16" t="s">
        <v>96</v>
      </c>
      <c r="C688" s="16" t="s">
        <v>1748</v>
      </c>
      <c r="D688">
        <v>22010.500343615528</v>
      </c>
    </row>
    <row r="689" spans="1:4" x14ac:dyDescent="0.45">
      <c r="A689" s="16" t="s">
        <v>4883</v>
      </c>
      <c r="B689" s="16" t="s">
        <v>96</v>
      </c>
      <c r="C689" s="16" t="s">
        <v>1747</v>
      </c>
      <c r="D689">
        <v>34639.6885532206</v>
      </c>
    </row>
    <row r="690" spans="1:4" x14ac:dyDescent="0.45">
      <c r="A690" s="16" t="s">
        <v>4883</v>
      </c>
      <c r="B690" s="16" t="s">
        <v>96</v>
      </c>
      <c r="C690" s="16" t="s">
        <v>1746</v>
      </c>
      <c r="D690">
        <v>0</v>
      </c>
    </row>
    <row r="691" spans="1:4" x14ac:dyDescent="0.45">
      <c r="A691" s="16" t="s">
        <v>4883</v>
      </c>
      <c r="B691" s="16" t="s">
        <v>96</v>
      </c>
      <c r="C691" s="16" t="s">
        <v>562</v>
      </c>
      <c r="D691">
        <v>0</v>
      </c>
    </row>
    <row r="692" spans="1:4" x14ac:dyDescent="0.45">
      <c r="A692" s="16" t="s">
        <v>4883</v>
      </c>
      <c r="B692" s="16" t="s">
        <v>96</v>
      </c>
      <c r="C692" s="16" t="s">
        <v>1745</v>
      </c>
      <c r="D692">
        <v>0</v>
      </c>
    </row>
    <row r="693" spans="1:4" x14ac:dyDescent="0.45">
      <c r="A693" s="16" t="s">
        <v>4883</v>
      </c>
      <c r="B693" s="16" t="s">
        <v>96</v>
      </c>
      <c r="C693" s="16" t="s">
        <v>1744</v>
      </c>
      <c r="D693">
        <v>0</v>
      </c>
    </row>
    <row r="694" spans="1:4" x14ac:dyDescent="0.45">
      <c r="A694" s="16" t="s">
        <v>4883</v>
      </c>
      <c r="B694" s="16" t="s">
        <v>96</v>
      </c>
      <c r="C694" s="16" t="s">
        <v>2351</v>
      </c>
      <c r="D694">
        <v>0</v>
      </c>
    </row>
    <row r="695" spans="1:4" x14ac:dyDescent="0.45">
      <c r="A695" s="16" t="s">
        <v>4883</v>
      </c>
      <c r="B695" s="16" t="s">
        <v>96</v>
      </c>
      <c r="C695" s="16" t="s">
        <v>1743</v>
      </c>
      <c r="D695">
        <v>0</v>
      </c>
    </row>
    <row r="696" spans="1:4" x14ac:dyDescent="0.45">
      <c r="A696" s="16" t="s">
        <v>4883</v>
      </c>
      <c r="B696" s="16" t="s">
        <v>96</v>
      </c>
      <c r="C696" s="16" t="s">
        <v>1742</v>
      </c>
      <c r="D696">
        <v>0</v>
      </c>
    </row>
    <row r="697" spans="1:4" x14ac:dyDescent="0.45">
      <c r="A697" s="16" t="s">
        <v>4883</v>
      </c>
      <c r="B697" s="16" t="s">
        <v>96</v>
      </c>
      <c r="C697" s="16" t="s">
        <v>1741</v>
      </c>
      <c r="D697">
        <v>0</v>
      </c>
    </row>
    <row r="698" spans="1:4" x14ac:dyDescent="0.45">
      <c r="A698" s="16" t="s">
        <v>4883</v>
      </c>
      <c r="B698" s="16" t="s">
        <v>96</v>
      </c>
      <c r="C698" s="16" t="s">
        <v>1740</v>
      </c>
      <c r="D698">
        <v>0</v>
      </c>
    </row>
    <row r="699" spans="1:4" x14ac:dyDescent="0.45">
      <c r="A699" s="16" t="s">
        <v>4883</v>
      </c>
      <c r="B699" s="16" t="s">
        <v>96</v>
      </c>
      <c r="C699" s="16" t="s">
        <v>559</v>
      </c>
      <c r="D699">
        <v>0</v>
      </c>
    </row>
    <row r="700" spans="1:4" x14ac:dyDescent="0.45">
      <c r="A700" s="16" t="s">
        <v>4883</v>
      </c>
      <c r="B700" s="16" t="s">
        <v>96</v>
      </c>
      <c r="C700" s="16" t="s">
        <v>1739</v>
      </c>
      <c r="D700">
        <v>0</v>
      </c>
    </row>
    <row r="701" spans="1:4" x14ac:dyDescent="0.45">
      <c r="A701" s="16" t="s">
        <v>4883</v>
      </c>
      <c r="B701" s="16" t="s">
        <v>96</v>
      </c>
      <c r="C701" s="16" t="s">
        <v>1738</v>
      </c>
      <c r="D701">
        <v>0</v>
      </c>
    </row>
    <row r="702" spans="1:4" x14ac:dyDescent="0.45">
      <c r="A702" s="16" t="s">
        <v>4883</v>
      </c>
      <c r="B702" s="16" t="s">
        <v>96</v>
      </c>
      <c r="C702" s="16" t="s">
        <v>2352</v>
      </c>
      <c r="D702">
        <v>0</v>
      </c>
    </row>
    <row r="703" spans="1:4" x14ac:dyDescent="0.45">
      <c r="A703" s="16" t="s">
        <v>4883</v>
      </c>
      <c r="B703" s="16" t="s">
        <v>96</v>
      </c>
      <c r="C703" s="16" t="s">
        <v>1737</v>
      </c>
      <c r="D703">
        <v>0</v>
      </c>
    </row>
    <row r="704" spans="1:4" x14ac:dyDescent="0.45">
      <c r="A704" s="16" t="s">
        <v>4883</v>
      </c>
      <c r="B704" s="16" t="s">
        <v>96</v>
      </c>
      <c r="C704" s="16" t="s">
        <v>1736</v>
      </c>
      <c r="D704">
        <v>0</v>
      </c>
    </row>
    <row r="705" spans="1:4" x14ac:dyDescent="0.45">
      <c r="A705" s="16" t="s">
        <v>4883</v>
      </c>
      <c r="B705" s="16" t="s">
        <v>96</v>
      </c>
      <c r="C705" s="16" t="s">
        <v>1735</v>
      </c>
      <c r="D705">
        <v>0</v>
      </c>
    </row>
    <row r="706" spans="1:4" x14ac:dyDescent="0.45">
      <c r="A706" s="16" t="s">
        <v>4883</v>
      </c>
      <c r="B706" s="16" t="s">
        <v>96</v>
      </c>
      <c r="C706" s="16" t="s">
        <v>1734</v>
      </c>
      <c r="D706">
        <v>0</v>
      </c>
    </row>
    <row r="707" spans="1:4" x14ac:dyDescent="0.45">
      <c r="A707" s="16" t="s">
        <v>4883</v>
      </c>
      <c r="B707" s="16" t="s">
        <v>96</v>
      </c>
      <c r="C707" s="16" t="s">
        <v>556</v>
      </c>
      <c r="D707">
        <v>0</v>
      </c>
    </row>
    <row r="708" spans="1:4" x14ac:dyDescent="0.45">
      <c r="A708" s="16" t="s">
        <v>4883</v>
      </c>
      <c r="B708" s="16" t="s">
        <v>96</v>
      </c>
      <c r="C708" s="16" t="s">
        <v>1733</v>
      </c>
      <c r="D708">
        <v>0</v>
      </c>
    </row>
    <row r="709" spans="1:4" x14ac:dyDescent="0.45">
      <c r="A709" s="16" t="s">
        <v>4883</v>
      </c>
      <c r="B709" s="16" t="s">
        <v>96</v>
      </c>
      <c r="C709" s="16" t="s">
        <v>1732</v>
      </c>
      <c r="D709">
        <v>0</v>
      </c>
    </row>
    <row r="710" spans="1:4" x14ac:dyDescent="0.45">
      <c r="A710" s="16" t="s">
        <v>4883</v>
      </c>
      <c r="B710" s="16" t="s">
        <v>96</v>
      </c>
      <c r="C710" s="16" t="s">
        <v>2353</v>
      </c>
      <c r="D710">
        <v>0</v>
      </c>
    </row>
    <row r="711" spans="1:4" x14ac:dyDescent="0.45">
      <c r="A711" s="16" t="s">
        <v>4883</v>
      </c>
      <c r="B711" s="16" t="s">
        <v>96</v>
      </c>
      <c r="C711" s="16" t="s">
        <v>1731</v>
      </c>
      <c r="D711">
        <v>0</v>
      </c>
    </row>
    <row r="712" spans="1:4" x14ac:dyDescent="0.45">
      <c r="A712" s="16" t="s">
        <v>4883</v>
      </c>
      <c r="B712" s="16" t="s">
        <v>96</v>
      </c>
      <c r="C712" s="16" t="s">
        <v>1730</v>
      </c>
      <c r="D712">
        <v>0</v>
      </c>
    </row>
    <row r="713" spans="1:4" x14ac:dyDescent="0.45">
      <c r="A713" s="16" t="s">
        <v>4883</v>
      </c>
      <c r="B713" s="16" t="s">
        <v>96</v>
      </c>
      <c r="C713" s="16" t="s">
        <v>1729</v>
      </c>
      <c r="D713">
        <v>3898.3426216056514</v>
      </c>
    </row>
    <row r="714" spans="1:4" x14ac:dyDescent="0.45">
      <c r="A714" s="16" t="s">
        <v>4883</v>
      </c>
      <c r="B714" s="16" t="s">
        <v>96</v>
      </c>
      <c r="C714" s="16" t="s">
        <v>1728</v>
      </c>
      <c r="D714">
        <v>0</v>
      </c>
    </row>
    <row r="715" spans="1:4" x14ac:dyDescent="0.45">
      <c r="A715" s="16" t="s">
        <v>4883</v>
      </c>
      <c r="B715" s="16" t="s">
        <v>96</v>
      </c>
      <c r="C715" s="16" t="s">
        <v>553</v>
      </c>
      <c r="D715">
        <v>0</v>
      </c>
    </row>
    <row r="716" spans="1:4" x14ac:dyDescent="0.45">
      <c r="A716" s="16" t="s">
        <v>4883</v>
      </c>
      <c r="B716" s="16" t="s">
        <v>96</v>
      </c>
      <c r="C716" s="16" t="s">
        <v>1727</v>
      </c>
      <c r="D716">
        <v>0</v>
      </c>
    </row>
    <row r="717" spans="1:4" x14ac:dyDescent="0.45">
      <c r="A717" s="16" t="s">
        <v>4883</v>
      </c>
      <c r="B717" s="16" t="s">
        <v>96</v>
      </c>
      <c r="C717" s="16" t="s">
        <v>1726</v>
      </c>
      <c r="D717">
        <v>0</v>
      </c>
    </row>
    <row r="718" spans="1:4" x14ac:dyDescent="0.45">
      <c r="A718" s="16" t="s">
        <v>4883</v>
      </c>
      <c r="B718" s="16" t="s">
        <v>96</v>
      </c>
      <c r="C718" s="16" t="s">
        <v>2354</v>
      </c>
      <c r="D718">
        <v>0</v>
      </c>
    </row>
    <row r="719" spans="1:4" x14ac:dyDescent="0.45">
      <c r="A719" s="16" t="s">
        <v>4883</v>
      </c>
      <c r="B719" s="16" t="s">
        <v>96</v>
      </c>
      <c r="C719" s="16" t="s">
        <v>1725</v>
      </c>
      <c r="D719">
        <v>0</v>
      </c>
    </row>
    <row r="720" spans="1:4" x14ac:dyDescent="0.45">
      <c r="A720" s="16" t="s">
        <v>4883</v>
      </c>
      <c r="B720" s="16" t="s">
        <v>96</v>
      </c>
      <c r="C720" s="16" t="s">
        <v>1724</v>
      </c>
      <c r="D720">
        <v>0</v>
      </c>
    </row>
    <row r="721" spans="1:4" x14ac:dyDescent="0.45">
      <c r="A721" s="16" t="s">
        <v>4883</v>
      </c>
      <c r="B721" s="16" t="s">
        <v>96</v>
      </c>
      <c r="C721" s="16" t="s">
        <v>1723</v>
      </c>
      <c r="D721">
        <v>0</v>
      </c>
    </row>
    <row r="722" spans="1:4" x14ac:dyDescent="0.45">
      <c r="A722" s="16" t="s">
        <v>4883</v>
      </c>
      <c r="B722" s="16" t="s">
        <v>96</v>
      </c>
      <c r="C722" s="16" t="s">
        <v>1722</v>
      </c>
      <c r="D722">
        <v>0</v>
      </c>
    </row>
    <row r="723" spans="1:4" x14ac:dyDescent="0.45">
      <c r="A723" s="16" t="s">
        <v>4883</v>
      </c>
      <c r="B723" s="16" t="s">
        <v>96</v>
      </c>
      <c r="C723" s="16" t="s">
        <v>550</v>
      </c>
      <c r="D723">
        <v>0</v>
      </c>
    </row>
    <row r="724" spans="1:4" x14ac:dyDescent="0.45">
      <c r="A724" s="16" t="s">
        <v>4883</v>
      </c>
      <c r="B724" s="16" t="s">
        <v>96</v>
      </c>
      <c r="C724" s="16" t="s">
        <v>1721</v>
      </c>
      <c r="D724">
        <v>0</v>
      </c>
    </row>
    <row r="725" spans="1:4" x14ac:dyDescent="0.45">
      <c r="A725" s="16" t="s">
        <v>4883</v>
      </c>
      <c r="B725" s="16" t="s">
        <v>96</v>
      </c>
      <c r="C725" s="16" t="s">
        <v>1720</v>
      </c>
      <c r="D725">
        <v>0</v>
      </c>
    </row>
    <row r="726" spans="1:4" x14ac:dyDescent="0.45">
      <c r="A726" s="16" t="s">
        <v>4883</v>
      </c>
      <c r="B726" s="16" t="s">
        <v>96</v>
      </c>
      <c r="C726" s="16" t="s">
        <v>2355</v>
      </c>
      <c r="D726">
        <v>0</v>
      </c>
    </row>
    <row r="727" spans="1:4" x14ac:dyDescent="0.45">
      <c r="A727" s="16" t="s">
        <v>4883</v>
      </c>
      <c r="B727" s="16" t="s">
        <v>96</v>
      </c>
      <c r="C727" s="16" t="s">
        <v>1719</v>
      </c>
      <c r="D727">
        <v>0</v>
      </c>
    </row>
    <row r="728" spans="1:4" x14ac:dyDescent="0.45">
      <c r="A728" s="16" t="s">
        <v>4883</v>
      </c>
      <c r="B728" s="16" t="s">
        <v>96</v>
      </c>
      <c r="C728" s="16" t="s">
        <v>1718</v>
      </c>
      <c r="D728">
        <v>0</v>
      </c>
    </row>
    <row r="729" spans="1:4" x14ac:dyDescent="0.45">
      <c r="A729" s="16" t="s">
        <v>4883</v>
      </c>
      <c r="B729" s="16" t="s">
        <v>96</v>
      </c>
      <c r="C729" s="16" t="s">
        <v>1717</v>
      </c>
      <c r="D729">
        <v>0</v>
      </c>
    </row>
    <row r="730" spans="1:4" x14ac:dyDescent="0.45">
      <c r="A730" s="16" t="s">
        <v>4883</v>
      </c>
      <c r="B730" s="16" t="s">
        <v>96</v>
      </c>
      <c r="C730" s="16" t="s">
        <v>1716</v>
      </c>
      <c r="D730">
        <v>0</v>
      </c>
    </row>
    <row r="731" spans="1:4" x14ac:dyDescent="0.45">
      <c r="A731" s="16" t="s">
        <v>4883</v>
      </c>
      <c r="B731" s="16" t="s">
        <v>96</v>
      </c>
      <c r="C731" s="16" t="s">
        <v>547</v>
      </c>
      <c r="D731">
        <v>0</v>
      </c>
    </row>
    <row r="732" spans="1:4" x14ac:dyDescent="0.45">
      <c r="A732" s="16" t="s">
        <v>4883</v>
      </c>
      <c r="B732" s="16" t="s">
        <v>96</v>
      </c>
      <c r="C732" s="16" t="s">
        <v>1715</v>
      </c>
      <c r="D732">
        <v>0</v>
      </c>
    </row>
    <row r="733" spans="1:4" x14ac:dyDescent="0.45">
      <c r="A733" s="16" t="s">
        <v>4883</v>
      </c>
      <c r="B733" s="16" t="s">
        <v>96</v>
      </c>
      <c r="C733" s="16" t="s">
        <v>1714</v>
      </c>
      <c r="D733">
        <v>149883.3111771415</v>
      </c>
    </row>
    <row r="734" spans="1:4" x14ac:dyDescent="0.45">
      <c r="A734" s="16" t="s">
        <v>4883</v>
      </c>
      <c r="B734" s="16" t="s">
        <v>96</v>
      </c>
      <c r="C734" s="16" t="s">
        <v>2356</v>
      </c>
      <c r="D734">
        <v>0</v>
      </c>
    </row>
    <row r="735" spans="1:4" x14ac:dyDescent="0.45">
      <c r="A735" s="16" t="s">
        <v>4883</v>
      </c>
      <c r="B735" s="16" t="s">
        <v>96</v>
      </c>
      <c r="C735" s="16" t="s">
        <v>1713</v>
      </c>
      <c r="D735">
        <v>0</v>
      </c>
    </row>
    <row r="736" spans="1:4" x14ac:dyDescent="0.45">
      <c r="A736" s="16" t="s">
        <v>4883</v>
      </c>
      <c r="B736" s="16" t="s">
        <v>96</v>
      </c>
      <c r="C736" s="16" t="s">
        <v>1712</v>
      </c>
      <c r="D736">
        <v>21278.353824325251</v>
      </c>
    </row>
    <row r="737" spans="1:4" x14ac:dyDescent="0.45">
      <c r="A737" s="16" t="s">
        <v>4883</v>
      </c>
      <c r="B737" s="16" t="s">
        <v>96</v>
      </c>
      <c r="C737" s="16" t="s">
        <v>1711</v>
      </c>
      <c r="D737">
        <v>34058.697411890731</v>
      </c>
    </row>
    <row r="738" spans="1:4" x14ac:dyDescent="0.45">
      <c r="A738" s="16" t="s">
        <v>4883</v>
      </c>
      <c r="B738" s="16" t="s">
        <v>96</v>
      </c>
      <c r="C738" s="16" t="s">
        <v>1710</v>
      </c>
      <c r="D738">
        <v>0</v>
      </c>
    </row>
    <row r="739" spans="1:4" x14ac:dyDescent="0.45">
      <c r="A739" s="16" t="s">
        <v>4883</v>
      </c>
      <c r="B739" s="16" t="s">
        <v>96</v>
      </c>
      <c r="C739" s="16" t="s">
        <v>544</v>
      </c>
      <c r="D739">
        <v>0</v>
      </c>
    </row>
    <row r="740" spans="1:4" x14ac:dyDescent="0.45">
      <c r="A740" s="16" t="s">
        <v>4883</v>
      </c>
      <c r="B740" s="16" t="s">
        <v>96</v>
      </c>
      <c r="C740" s="16" t="s">
        <v>1709</v>
      </c>
      <c r="D740">
        <v>0</v>
      </c>
    </row>
    <row r="741" spans="1:4" x14ac:dyDescent="0.45">
      <c r="A741" s="16" t="s">
        <v>4883</v>
      </c>
      <c r="B741" s="16" t="s">
        <v>96</v>
      </c>
      <c r="C741" s="16" t="s">
        <v>1708</v>
      </c>
      <c r="D741">
        <v>0</v>
      </c>
    </row>
    <row r="742" spans="1:4" x14ac:dyDescent="0.45">
      <c r="A742" s="16" t="s">
        <v>4883</v>
      </c>
      <c r="B742" s="16" t="s">
        <v>96</v>
      </c>
      <c r="C742" s="16" t="s">
        <v>2357</v>
      </c>
      <c r="D742">
        <v>0</v>
      </c>
    </row>
    <row r="743" spans="1:4" x14ac:dyDescent="0.45">
      <c r="A743" s="16" t="s">
        <v>4883</v>
      </c>
      <c r="B743" s="16" t="s">
        <v>96</v>
      </c>
      <c r="C743" s="16" t="s">
        <v>1707</v>
      </c>
      <c r="D743">
        <v>0</v>
      </c>
    </row>
    <row r="744" spans="1:4" x14ac:dyDescent="0.45">
      <c r="A744" s="16" t="s">
        <v>4883</v>
      </c>
      <c r="B744" s="16" t="s">
        <v>96</v>
      </c>
      <c r="C744" s="16" t="s">
        <v>1706</v>
      </c>
      <c r="D744">
        <v>0</v>
      </c>
    </row>
    <row r="745" spans="1:4" x14ac:dyDescent="0.45">
      <c r="A745" s="16" t="s">
        <v>4883</v>
      </c>
      <c r="B745" s="16" t="s">
        <v>96</v>
      </c>
      <c r="C745" s="16" t="s">
        <v>1705</v>
      </c>
      <c r="D745">
        <v>0</v>
      </c>
    </row>
    <row r="746" spans="1:4" x14ac:dyDescent="0.45">
      <c r="A746" s="16" t="s">
        <v>4883</v>
      </c>
      <c r="B746" s="16" t="s">
        <v>96</v>
      </c>
      <c r="C746" s="16" t="s">
        <v>1704</v>
      </c>
      <c r="D746">
        <v>0</v>
      </c>
    </row>
    <row r="747" spans="1:4" x14ac:dyDescent="0.45">
      <c r="A747" s="16" t="s">
        <v>4883</v>
      </c>
      <c r="B747" s="16" t="s">
        <v>96</v>
      </c>
      <c r="C747" s="16" t="s">
        <v>541</v>
      </c>
      <c r="D747">
        <v>0</v>
      </c>
    </row>
    <row r="748" spans="1:4" x14ac:dyDescent="0.45">
      <c r="A748" s="16" t="s">
        <v>4883</v>
      </c>
      <c r="B748" s="16" t="s">
        <v>96</v>
      </c>
      <c r="C748" s="16" t="s">
        <v>1703</v>
      </c>
      <c r="D748">
        <v>0</v>
      </c>
    </row>
    <row r="749" spans="1:4" x14ac:dyDescent="0.45">
      <c r="A749" s="16" t="s">
        <v>4883</v>
      </c>
      <c r="B749" s="16" t="s">
        <v>96</v>
      </c>
      <c r="C749" s="16" t="s">
        <v>1702</v>
      </c>
      <c r="D749">
        <v>0</v>
      </c>
    </row>
    <row r="750" spans="1:4" x14ac:dyDescent="0.45">
      <c r="A750" s="16" t="s">
        <v>4883</v>
      </c>
      <c r="B750" s="16" t="s">
        <v>96</v>
      </c>
      <c r="C750" s="16" t="s">
        <v>2358</v>
      </c>
      <c r="D750">
        <v>0</v>
      </c>
    </row>
    <row r="751" spans="1:4" x14ac:dyDescent="0.45">
      <c r="A751" s="16" t="s">
        <v>4883</v>
      </c>
      <c r="B751" s="16" t="s">
        <v>96</v>
      </c>
      <c r="C751" s="16" t="s">
        <v>1701</v>
      </c>
      <c r="D751">
        <v>0</v>
      </c>
    </row>
    <row r="752" spans="1:4" x14ac:dyDescent="0.45">
      <c r="A752" s="16" t="s">
        <v>4883</v>
      </c>
      <c r="B752" s="16" t="s">
        <v>96</v>
      </c>
      <c r="C752" s="16" t="s">
        <v>1700</v>
      </c>
      <c r="D752">
        <v>0</v>
      </c>
    </row>
    <row r="753" spans="1:4" x14ac:dyDescent="0.45">
      <c r="A753" s="16" t="s">
        <v>4883</v>
      </c>
      <c r="B753" s="16" t="s">
        <v>96</v>
      </c>
      <c r="C753" s="16" t="s">
        <v>1699</v>
      </c>
      <c r="D753">
        <v>0</v>
      </c>
    </row>
    <row r="754" spans="1:4" x14ac:dyDescent="0.45">
      <c r="A754" s="16" t="s">
        <v>4883</v>
      </c>
      <c r="B754" s="16" t="s">
        <v>96</v>
      </c>
      <c r="C754" s="16" t="s">
        <v>1698</v>
      </c>
      <c r="D754">
        <v>0</v>
      </c>
    </row>
    <row r="755" spans="1:4" x14ac:dyDescent="0.45">
      <c r="A755" s="16" t="s">
        <v>4883</v>
      </c>
      <c r="B755" s="16" t="s">
        <v>96</v>
      </c>
      <c r="C755" s="16" t="s">
        <v>538</v>
      </c>
      <c r="D755">
        <v>0</v>
      </c>
    </row>
    <row r="756" spans="1:4" x14ac:dyDescent="0.45">
      <c r="A756" s="16" t="s">
        <v>4883</v>
      </c>
      <c r="B756" s="16" t="s">
        <v>96</v>
      </c>
      <c r="C756" s="16" t="s">
        <v>1697</v>
      </c>
      <c r="D756">
        <v>0</v>
      </c>
    </row>
    <row r="757" spans="1:4" x14ac:dyDescent="0.45">
      <c r="A757" s="16" t="s">
        <v>4883</v>
      </c>
      <c r="B757" s="16" t="s">
        <v>96</v>
      </c>
      <c r="C757" s="16" t="s">
        <v>1696</v>
      </c>
      <c r="D757">
        <v>0</v>
      </c>
    </row>
    <row r="758" spans="1:4" x14ac:dyDescent="0.45">
      <c r="A758" s="16" t="s">
        <v>4883</v>
      </c>
      <c r="B758" s="16" t="s">
        <v>96</v>
      </c>
      <c r="C758" s="16" t="s">
        <v>2359</v>
      </c>
      <c r="D758">
        <v>0</v>
      </c>
    </row>
    <row r="759" spans="1:4" x14ac:dyDescent="0.45">
      <c r="A759" s="16" t="s">
        <v>4883</v>
      </c>
      <c r="B759" s="16" t="s">
        <v>96</v>
      </c>
      <c r="C759" s="16" t="s">
        <v>1695</v>
      </c>
      <c r="D759">
        <v>0</v>
      </c>
    </row>
    <row r="760" spans="1:4" x14ac:dyDescent="0.45">
      <c r="A760" s="16" t="s">
        <v>4883</v>
      </c>
      <c r="B760" s="16" t="s">
        <v>96</v>
      </c>
      <c r="C760" s="16" t="s">
        <v>1694</v>
      </c>
      <c r="D760">
        <v>0</v>
      </c>
    </row>
    <row r="761" spans="1:4" x14ac:dyDescent="0.45">
      <c r="A761" s="16" t="s">
        <v>4883</v>
      </c>
      <c r="B761" s="16" t="s">
        <v>96</v>
      </c>
      <c r="C761" s="16" t="s">
        <v>1693</v>
      </c>
      <c r="D761">
        <v>3832.9580115349886</v>
      </c>
    </row>
    <row r="762" spans="1:4" x14ac:dyDescent="0.45">
      <c r="A762" s="16" t="s">
        <v>4883</v>
      </c>
      <c r="B762" s="16" t="s">
        <v>96</v>
      </c>
      <c r="C762" s="16" t="s">
        <v>1692</v>
      </c>
      <c r="D762">
        <v>0</v>
      </c>
    </row>
    <row r="763" spans="1:4" x14ac:dyDescent="0.45">
      <c r="A763" s="16" t="s">
        <v>4883</v>
      </c>
      <c r="B763" s="16" t="s">
        <v>96</v>
      </c>
      <c r="C763" s="16" t="s">
        <v>535</v>
      </c>
      <c r="D763">
        <v>0</v>
      </c>
    </row>
    <row r="764" spans="1:4" x14ac:dyDescent="0.45">
      <c r="A764" s="16" t="s">
        <v>4883</v>
      </c>
      <c r="B764" s="16" t="s">
        <v>96</v>
      </c>
      <c r="C764" s="16" t="s">
        <v>1691</v>
      </c>
      <c r="D764">
        <v>0</v>
      </c>
    </row>
    <row r="765" spans="1:4" x14ac:dyDescent="0.45">
      <c r="A765" s="16" t="s">
        <v>4883</v>
      </c>
      <c r="B765" s="16" t="s">
        <v>96</v>
      </c>
      <c r="C765" s="16" t="s">
        <v>1690</v>
      </c>
      <c r="D765">
        <v>0</v>
      </c>
    </row>
    <row r="766" spans="1:4" x14ac:dyDescent="0.45">
      <c r="A766" s="16" t="s">
        <v>4883</v>
      </c>
      <c r="B766" s="16" t="s">
        <v>96</v>
      </c>
      <c r="C766" s="16" t="s">
        <v>2360</v>
      </c>
      <c r="D766">
        <v>0</v>
      </c>
    </row>
    <row r="767" spans="1:4" x14ac:dyDescent="0.45">
      <c r="A767" s="16" t="s">
        <v>4883</v>
      </c>
      <c r="B767" s="16" t="s">
        <v>96</v>
      </c>
      <c r="C767" s="16" t="s">
        <v>1689</v>
      </c>
      <c r="D767">
        <v>0</v>
      </c>
    </row>
    <row r="768" spans="1:4" x14ac:dyDescent="0.45">
      <c r="A768" s="16" t="s">
        <v>4883</v>
      </c>
      <c r="B768" s="16" t="s">
        <v>96</v>
      </c>
      <c r="C768" s="16" t="s">
        <v>1688</v>
      </c>
      <c r="D768">
        <v>0</v>
      </c>
    </row>
    <row r="769" spans="1:4" x14ac:dyDescent="0.45">
      <c r="A769" s="16" t="s">
        <v>4883</v>
      </c>
      <c r="B769" s="16" t="s">
        <v>96</v>
      </c>
      <c r="C769" s="16" t="s">
        <v>1687</v>
      </c>
      <c r="D769">
        <v>0</v>
      </c>
    </row>
    <row r="770" spans="1:4" x14ac:dyDescent="0.45">
      <c r="A770" s="16" t="s">
        <v>4883</v>
      </c>
      <c r="B770" s="16" t="s">
        <v>96</v>
      </c>
      <c r="C770" s="16" t="s">
        <v>1686</v>
      </c>
      <c r="D770">
        <v>0</v>
      </c>
    </row>
    <row r="771" spans="1:4" x14ac:dyDescent="0.45">
      <c r="A771" s="16" t="s">
        <v>4883</v>
      </c>
      <c r="B771" s="16" t="s">
        <v>96</v>
      </c>
      <c r="C771" s="16" t="s">
        <v>532</v>
      </c>
      <c r="D771">
        <v>0</v>
      </c>
    </row>
    <row r="772" spans="1:4" x14ac:dyDescent="0.45">
      <c r="A772" s="16" t="s">
        <v>4883</v>
      </c>
      <c r="B772" s="16" t="s">
        <v>96</v>
      </c>
      <c r="C772" s="16" t="s">
        <v>1685</v>
      </c>
      <c r="D772">
        <v>0</v>
      </c>
    </row>
    <row r="773" spans="1:4" x14ac:dyDescent="0.45">
      <c r="A773" s="16" t="s">
        <v>4883</v>
      </c>
      <c r="B773" s="16" t="s">
        <v>96</v>
      </c>
      <c r="C773" s="16" t="s">
        <v>1684</v>
      </c>
      <c r="D773">
        <v>0</v>
      </c>
    </row>
    <row r="774" spans="1:4" x14ac:dyDescent="0.45">
      <c r="A774" s="16" t="s">
        <v>4883</v>
      </c>
      <c r="B774" s="16" t="s">
        <v>96</v>
      </c>
      <c r="C774" s="16" t="s">
        <v>2361</v>
      </c>
      <c r="D774">
        <v>0</v>
      </c>
    </row>
    <row r="775" spans="1:4" x14ac:dyDescent="0.45">
      <c r="A775" s="16" t="s">
        <v>4883</v>
      </c>
      <c r="B775" s="16" t="s">
        <v>96</v>
      </c>
      <c r="C775" s="16" t="s">
        <v>1683</v>
      </c>
      <c r="D775">
        <v>0</v>
      </c>
    </row>
    <row r="776" spans="1:4" x14ac:dyDescent="0.45">
      <c r="A776" s="16" t="s">
        <v>4883</v>
      </c>
      <c r="B776" s="16" t="s">
        <v>96</v>
      </c>
      <c r="C776" s="16" t="s">
        <v>1682</v>
      </c>
      <c r="D776">
        <v>0</v>
      </c>
    </row>
    <row r="777" spans="1:4" x14ac:dyDescent="0.45">
      <c r="A777" s="16" t="s">
        <v>4883</v>
      </c>
      <c r="B777" s="16" t="s">
        <v>96</v>
      </c>
      <c r="C777" s="16" t="s">
        <v>1681</v>
      </c>
      <c r="D777">
        <v>0</v>
      </c>
    </row>
    <row r="778" spans="1:4" x14ac:dyDescent="0.45">
      <c r="A778" s="16" t="s">
        <v>4883</v>
      </c>
      <c r="B778" s="16" t="s">
        <v>96</v>
      </c>
      <c r="C778" s="16" t="s">
        <v>1680</v>
      </c>
      <c r="D778">
        <v>0</v>
      </c>
    </row>
    <row r="779" spans="1:4" x14ac:dyDescent="0.45">
      <c r="A779" s="16" t="s">
        <v>4883</v>
      </c>
      <c r="B779" s="16" t="s">
        <v>96</v>
      </c>
      <c r="C779" s="16" t="s">
        <v>529</v>
      </c>
      <c r="D779">
        <v>0</v>
      </c>
    </row>
    <row r="780" spans="1:4" x14ac:dyDescent="0.45">
      <c r="A780" s="16" t="s">
        <v>4883</v>
      </c>
      <c r="B780" s="16" t="s">
        <v>96</v>
      </c>
      <c r="C780" s="16" t="s">
        <v>1679</v>
      </c>
      <c r="D780">
        <v>0</v>
      </c>
    </row>
    <row r="781" spans="1:4" x14ac:dyDescent="0.45">
      <c r="A781" s="16" t="s">
        <v>4883</v>
      </c>
      <c r="B781" s="16" t="s">
        <v>96</v>
      </c>
      <c r="C781" s="16" t="s">
        <v>1678</v>
      </c>
      <c r="D781">
        <v>147369.40647233112</v>
      </c>
    </row>
    <row r="782" spans="1:4" x14ac:dyDescent="0.45">
      <c r="A782" s="16" t="s">
        <v>4883</v>
      </c>
      <c r="B782" s="16" t="s">
        <v>96</v>
      </c>
      <c r="C782" s="16" t="s">
        <v>2362</v>
      </c>
      <c r="D782">
        <v>0</v>
      </c>
    </row>
    <row r="783" spans="1:4" x14ac:dyDescent="0.45">
      <c r="A783" s="16" t="s">
        <v>4883</v>
      </c>
      <c r="B783" s="16" t="s">
        <v>96</v>
      </c>
      <c r="C783" s="16" t="s">
        <v>1677</v>
      </c>
      <c r="D783">
        <v>0</v>
      </c>
    </row>
    <row r="784" spans="1:4" x14ac:dyDescent="0.45">
      <c r="A784" s="16" t="s">
        <v>4883</v>
      </c>
      <c r="B784" s="16" t="s">
        <v>96</v>
      </c>
      <c r="C784" s="16" t="s">
        <v>1676</v>
      </c>
      <c r="D784">
        <v>20570.561068799558</v>
      </c>
    </row>
    <row r="785" spans="1:4" x14ac:dyDescent="0.45">
      <c r="A785" s="16" t="s">
        <v>4883</v>
      </c>
      <c r="B785" s="16" t="s">
        <v>96</v>
      </c>
      <c r="C785" s="16" t="s">
        <v>1675</v>
      </c>
      <c r="D785">
        <v>33487.45089357574</v>
      </c>
    </row>
    <row r="786" spans="1:4" x14ac:dyDescent="0.45">
      <c r="A786" s="16" t="s">
        <v>4883</v>
      </c>
      <c r="B786" s="16" t="s">
        <v>96</v>
      </c>
      <c r="C786" s="16" t="s">
        <v>1674</v>
      </c>
      <c r="D786">
        <v>0</v>
      </c>
    </row>
    <row r="787" spans="1:4" x14ac:dyDescent="0.45">
      <c r="A787" s="16" t="s">
        <v>4883</v>
      </c>
      <c r="B787" s="16" t="s">
        <v>96</v>
      </c>
      <c r="C787" s="16" t="s">
        <v>526</v>
      </c>
      <c r="D787">
        <v>0</v>
      </c>
    </row>
    <row r="788" spans="1:4" x14ac:dyDescent="0.45">
      <c r="A788" s="16" t="s">
        <v>4883</v>
      </c>
      <c r="B788" s="16" t="s">
        <v>96</v>
      </c>
      <c r="C788" s="16" t="s">
        <v>1673</v>
      </c>
      <c r="D788">
        <v>0</v>
      </c>
    </row>
    <row r="789" spans="1:4" x14ac:dyDescent="0.45">
      <c r="A789" s="16" t="s">
        <v>4883</v>
      </c>
      <c r="B789" s="16" t="s">
        <v>96</v>
      </c>
      <c r="C789" s="16" t="s">
        <v>1672</v>
      </c>
      <c r="D789">
        <v>0</v>
      </c>
    </row>
    <row r="790" spans="1:4" x14ac:dyDescent="0.45">
      <c r="A790" s="16" t="s">
        <v>4883</v>
      </c>
      <c r="B790" s="16" t="s">
        <v>96</v>
      </c>
      <c r="C790" s="16" t="s">
        <v>2363</v>
      </c>
      <c r="D790">
        <v>0</v>
      </c>
    </row>
    <row r="791" spans="1:4" x14ac:dyDescent="0.45">
      <c r="A791" s="16" t="s">
        <v>4883</v>
      </c>
      <c r="B791" s="16" t="s">
        <v>96</v>
      </c>
      <c r="C791" s="16" t="s">
        <v>1671</v>
      </c>
      <c r="D791">
        <v>0</v>
      </c>
    </row>
    <row r="792" spans="1:4" x14ac:dyDescent="0.45">
      <c r="A792" s="16" t="s">
        <v>4883</v>
      </c>
      <c r="B792" s="16" t="s">
        <v>96</v>
      </c>
      <c r="C792" s="16" t="s">
        <v>1670</v>
      </c>
      <c r="D792">
        <v>0</v>
      </c>
    </row>
    <row r="793" spans="1:4" x14ac:dyDescent="0.45">
      <c r="A793" s="16" t="s">
        <v>4883</v>
      </c>
      <c r="B793" s="16" t="s">
        <v>96</v>
      </c>
      <c r="C793" s="16" t="s">
        <v>1669</v>
      </c>
      <c r="D793">
        <v>0</v>
      </c>
    </row>
    <row r="794" spans="1:4" x14ac:dyDescent="0.45">
      <c r="A794" s="16" t="s">
        <v>4883</v>
      </c>
      <c r="B794" s="16" t="s">
        <v>96</v>
      </c>
      <c r="C794" s="16" t="s">
        <v>1668</v>
      </c>
      <c r="D794">
        <v>0</v>
      </c>
    </row>
    <row r="795" spans="1:4" x14ac:dyDescent="0.45">
      <c r="A795" s="16" t="s">
        <v>4883</v>
      </c>
      <c r="B795" s="16" t="s">
        <v>96</v>
      </c>
      <c r="C795" s="16" t="s">
        <v>523</v>
      </c>
      <c r="D795">
        <v>0</v>
      </c>
    </row>
    <row r="796" spans="1:4" x14ac:dyDescent="0.45">
      <c r="A796" s="16" t="s">
        <v>4883</v>
      </c>
      <c r="B796" s="16" t="s">
        <v>96</v>
      </c>
      <c r="C796" s="16" t="s">
        <v>1667</v>
      </c>
      <c r="D796">
        <v>0</v>
      </c>
    </row>
    <row r="797" spans="1:4" x14ac:dyDescent="0.45">
      <c r="A797" s="16" t="s">
        <v>4883</v>
      </c>
      <c r="B797" s="16" t="s">
        <v>96</v>
      </c>
      <c r="C797" s="16" t="s">
        <v>1666</v>
      </c>
      <c r="D797">
        <v>0</v>
      </c>
    </row>
    <row r="798" spans="1:4" x14ac:dyDescent="0.45">
      <c r="A798" s="16" t="s">
        <v>4883</v>
      </c>
      <c r="B798" s="16" t="s">
        <v>96</v>
      </c>
      <c r="C798" s="16" t="s">
        <v>2364</v>
      </c>
      <c r="D798">
        <v>0</v>
      </c>
    </row>
    <row r="799" spans="1:4" x14ac:dyDescent="0.45">
      <c r="A799" s="16" t="s">
        <v>4883</v>
      </c>
      <c r="B799" s="16" t="s">
        <v>96</v>
      </c>
      <c r="C799" s="16" t="s">
        <v>1665</v>
      </c>
      <c r="D799">
        <v>0</v>
      </c>
    </row>
    <row r="800" spans="1:4" x14ac:dyDescent="0.45">
      <c r="A800" s="16" t="s">
        <v>4883</v>
      </c>
      <c r="B800" s="16" t="s">
        <v>96</v>
      </c>
      <c r="C800" s="16" t="s">
        <v>1664</v>
      </c>
      <c r="D800">
        <v>0</v>
      </c>
    </row>
    <row r="801" spans="1:4" x14ac:dyDescent="0.45">
      <c r="A801" s="16" t="s">
        <v>4883</v>
      </c>
      <c r="B801" s="16" t="s">
        <v>96</v>
      </c>
      <c r="C801" s="16" t="s">
        <v>1663</v>
      </c>
      <c r="D801">
        <v>0</v>
      </c>
    </row>
    <row r="802" spans="1:4" x14ac:dyDescent="0.45">
      <c r="A802" s="16" t="s">
        <v>4883</v>
      </c>
      <c r="B802" s="16" t="s">
        <v>96</v>
      </c>
      <c r="C802" s="16" t="s">
        <v>1662</v>
      </c>
      <c r="D802">
        <v>0</v>
      </c>
    </row>
    <row r="803" spans="1:4" x14ac:dyDescent="0.45">
      <c r="A803" s="16" t="s">
        <v>4883</v>
      </c>
      <c r="B803" s="16" t="s">
        <v>96</v>
      </c>
      <c r="C803" s="16" t="s">
        <v>520</v>
      </c>
      <c r="D803">
        <v>0</v>
      </c>
    </row>
    <row r="804" spans="1:4" x14ac:dyDescent="0.45">
      <c r="A804" s="16" t="s">
        <v>4883</v>
      </c>
      <c r="B804" s="16" t="s">
        <v>96</v>
      </c>
      <c r="C804" s="16" t="s">
        <v>1661</v>
      </c>
      <c r="D804">
        <v>0</v>
      </c>
    </row>
    <row r="805" spans="1:4" x14ac:dyDescent="0.45">
      <c r="A805" s="16" t="s">
        <v>4883</v>
      </c>
      <c r="B805" s="16" t="s">
        <v>96</v>
      </c>
      <c r="C805" s="16" t="s">
        <v>1660</v>
      </c>
      <c r="D805">
        <v>0</v>
      </c>
    </row>
    <row r="806" spans="1:4" x14ac:dyDescent="0.45">
      <c r="A806" s="16" t="s">
        <v>4883</v>
      </c>
      <c r="B806" s="16" t="s">
        <v>96</v>
      </c>
      <c r="C806" s="16" t="s">
        <v>2365</v>
      </c>
      <c r="D806">
        <v>0</v>
      </c>
    </row>
    <row r="807" spans="1:4" x14ac:dyDescent="0.45">
      <c r="A807" s="16" t="s">
        <v>4883</v>
      </c>
      <c r="B807" s="16" t="s">
        <v>96</v>
      </c>
      <c r="C807" s="16" t="s">
        <v>1659</v>
      </c>
      <c r="D807">
        <v>0</v>
      </c>
    </row>
    <row r="808" spans="1:4" x14ac:dyDescent="0.45">
      <c r="A808" s="16" t="s">
        <v>4883</v>
      </c>
      <c r="B808" s="16" t="s">
        <v>96</v>
      </c>
      <c r="C808" s="16" t="s">
        <v>1658</v>
      </c>
      <c r="D808">
        <v>0</v>
      </c>
    </row>
    <row r="809" spans="1:4" x14ac:dyDescent="0.45">
      <c r="A809" s="16" t="s">
        <v>4883</v>
      </c>
      <c r="B809" s="16" t="s">
        <v>96</v>
      </c>
      <c r="C809" s="16" t="s">
        <v>1657</v>
      </c>
      <c r="D809">
        <v>3768.6700591081153</v>
      </c>
    </row>
    <row r="810" spans="1:4" x14ac:dyDescent="0.45">
      <c r="A810" s="16" t="s">
        <v>4883</v>
      </c>
      <c r="B810" s="16" t="s">
        <v>96</v>
      </c>
      <c r="C810" s="16" t="s">
        <v>1656</v>
      </c>
      <c r="D810">
        <v>0</v>
      </c>
    </row>
    <row r="811" spans="1:4" x14ac:dyDescent="0.45">
      <c r="A811" s="16" t="s">
        <v>4883</v>
      </c>
      <c r="B811" s="16" t="s">
        <v>96</v>
      </c>
      <c r="C811" s="16" t="s">
        <v>517</v>
      </c>
      <c r="D811">
        <v>0</v>
      </c>
    </row>
    <row r="812" spans="1:4" x14ac:dyDescent="0.45">
      <c r="A812" s="16" t="s">
        <v>4883</v>
      </c>
      <c r="B812" s="16" t="s">
        <v>96</v>
      </c>
      <c r="C812" s="16" t="s">
        <v>1655</v>
      </c>
      <c r="D812">
        <v>0</v>
      </c>
    </row>
    <row r="813" spans="1:4" x14ac:dyDescent="0.45">
      <c r="A813" s="16" t="s">
        <v>4883</v>
      </c>
      <c r="B813" s="16" t="s">
        <v>96</v>
      </c>
      <c r="C813" s="16" t="s">
        <v>1654</v>
      </c>
      <c r="D813">
        <v>0</v>
      </c>
    </row>
    <row r="814" spans="1:4" x14ac:dyDescent="0.45">
      <c r="A814" s="16" t="s">
        <v>4883</v>
      </c>
      <c r="B814" s="16" t="s">
        <v>96</v>
      </c>
      <c r="C814" s="16" t="s">
        <v>2366</v>
      </c>
      <c r="D814">
        <v>0</v>
      </c>
    </row>
    <row r="815" spans="1:4" x14ac:dyDescent="0.45">
      <c r="A815" s="16" t="s">
        <v>4883</v>
      </c>
      <c r="B815" s="16" t="s">
        <v>96</v>
      </c>
      <c r="C815" s="16" t="s">
        <v>1653</v>
      </c>
      <c r="D815">
        <v>0</v>
      </c>
    </row>
    <row r="816" spans="1:4" x14ac:dyDescent="0.45">
      <c r="A816" s="16" t="s">
        <v>4883</v>
      </c>
      <c r="B816" s="16" t="s">
        <v>96</v>
      </c>
      <c r="C816" s="16" t="s">
        <v>1652</v>
      </c>
      <c r="D816">
        <v>0</v>
      </c>
    </row>
    <row r="817" spans="1:4" x14ac:dyDescent="0.45">
      <c r="A817" s="16" t="s">
        <v>4883</v>
      </c>
      <c r="B817" s="16" t="s">
        <v>96</v>
      </c>
      <c r="C817" s="16" t="s">
        <v>1651</v>
      </c>
      <c r="D817">
        <v>0</v>
      </c>
    </row>
    <row r="818" spans="1:4" x14ac:dyDescent="0.45">
      <c r="A818" s="16" t="s">
        <v>4883</v>
      </c>
      <c r="B818" s="16" t="s">
        <v>96</v>
      </c>
      <c r="C818" s="16" t="s">
        <v>1650</v>
      </c>
      <c r="D818">
        <v>0</v>
      </c>
    </row>
    <row r="819" spans="1:4" x14ac:dyDescent="0.45">
      <c r="A819" s="16" t="s">
        <v>4883</v>
      </c>
      <c r="B819" s="16" t="s">
        <v>96</v>
      </c>
      <c r="C819" s="16" t="s">
        <v>514</v>
      </c>
      <c r="D819">
        <v>0</v>
      </c>
    </row>
    <row r="820" spans="1:4" x14ac:dyDescent="0.45">
      <c r="A820" s="16" t="s">
        <v>4883</v>
      </c>
      <c r="B820" s="16" t="s">
        <v>96</v>
      </c>
      <c r="C820" s="16" t="s">
        <v>1649</v>
      </c>
      <c r="D820">
        <v>0</v>
      </c>
    </row>
    <row r="821" spans="1:4" x14ac:dyDescent="0.45">
      <c r="A821" s="16" t="s">
        <v>4883</v>
      </c>
      <c r="B821" s="16" t="s">
        <v>96</v>
      </c>
      <c r="C821" s="16" t="s">
        <v>1648</v>
      </c>
      <c r="D821">
        <v>0</v>
      </c>
    </row>
    <row r="822" spans="1:4" x14ac:dyDescent="0.45">
      <c r="A822" s="16" t="s">
        <v>4883</v>
      </c>
      <c r="B822" s="16" t="s">
        <v>96</v>
      </c>
      <c r="C822" s="16" t="s">
        <v>2367</v>
      </c>
      <c r="D822">
        <v>0</v>
      </c>
    </row>
    <row r="823" spans="1:4" x14ac:dyDescent="0.45">
      <c r="A823" s="16" t="s">
        <v>4883</v>
      </c>
      <c r="B823" s="16" t="s">
        <v>96</v>
      </c>
      <c r="C823" s="16" t="s">
        <v>1647</v>
      </c>
      <c r="D823">
        <v>0</v>
      </c>
    </row>
    <row r="824" spans="1:4" x14ac:dyDescent="0.45">
      <c r="A824" s="16" t="s">
        <v>4883</v>
      </c>
      <c r="B824" s="16" t="s">
        <v>96</v>
      </c>
      <c r="C824" s="16" t="s">
        <v>1646</v>
      </c>
      <c r="D824">
        <v>0</v>
      </c>
    </row>
    <row r="825" spans="1:4" x14ac:dyDescent="0.45">
      <c r="A825" s="16" t="s">
        <v>4883</v>
      </c>
      <c r="B825" s="16" t="s">
        <v>96</v>
      </c>
      <c r="C825" s="16" t="s">
        <v>1645</v>
      </c>
      <c r="D825">
        <v>0</v>
      </c>
    </row>
    <row r="826" spans="1:4" x14ac:dyDescent="0.45">
      <c r="A826" s="16" t="s">
        <v>4883</v>
      </c>
      <c r="B826" s="16" t="s">
        <v>96</v>
      </c>
      <c r="C826" s="16" t="s">
        <v>1644</v>
      </c>
      <c r="D826">
        <v>0</v>
      </c>
    </row>
    <row r="827" spans="1:4" x14ac:dyDescent="0.45">
      <c r="A827" s="16" t="s">
        <v>4883</v>
      </c>
      <c r="B827" s="16" t="s">
        <v>96</v>
      </c>
      <c r="C827" s="16" t="s">
        <v>511</v>
      </c>
      <c r="D827">
        <v>0</v>
      </c>
    </row>
    <row r="828" spans="1:4" x14ac:dyDescent="0.45">
      <c r="A828" s="16" t="s">
        <v>4883</v>
      </c>
      <c r="B828" s="16" t="s">
        <v>96</v>
      </c>
      <c r="C828" s="16" t="s">
        <v>1643</v>
      </c>
      <c r="D828">
        <v>0</v>
      </c>
    </row>
    <row r="829" spans="1:4" x14ac:dyDescent="0.45">
      <c r="A829" s="16" t="s">
        <v>4883</v>
      </c>
      <c r="B829" s="16" t="s">
        <v>96</v>
      </c>
      <c r="C829" s="16" t="s">
        <v>1642</v>
      </c>
      <c r="D829">
        <v>343741.90111821797</v>
      </c>
    </row>
    <row r="830" spans="1:4" x14ac:dyDescent="0.45">
      <c r="A830" s="16" t="s">
        <v>4883</v>
      </c>
      <c r="B830" s="16" t="s">
        <v>96</v>
      </c>
      <c r="C830" s="16" t="s">
        <v>2368</v>
      </c>
      <c r="D830">
        <v>0</v>
      </c>
    </row>
    <row r="831" spans="1:4" x14ac:dyDescent="0.45">
      <c r="A831" s="16" t="s">
        <v>4883</v>
      </c>
      <c r="B831" s="16" t="s">
        <v>96</v>
      </c>
      <c r="C831" s="16" t="s">
        <v>1641</v>
      </c>
      <c r="D831">
        <v>0</v>
      </c>
    </row>
    <row r="832" spans="1:4" x14ac:dyDescent="0.45">
      <c r="A832" s="16" t="s">
        <v>4883</v>
      </c>
      <c r="B832" s="16" t="s">
        <v>96</v>
      </c>
      <c r="C832" s="16" t="s">
        <v>1640</v>
      </c>
      <c r="D832">
        <v>47176.458228232324</v>
      </c>
    </row>
    <row r="833" spans="1:4" x14ac:dyDescent="0.45">
      <c r="A833" s="16" t="s">
        <v>4883</v>
      </c>
      <c r="B833" s="16" t="s">
        <v>96</v>
      </c>
      <c r="C833" s="16" t="s">
        <v>1639</v>
      </c>
      <c r="D833">
        <v>32925.785557439878</v>
      </c>
    </row>
    <row r="834" spans="1:4" x14ac:dyDescent="0.45">
      <c r="A834" s="16" t="s">
        <v>4883</v>
      </c>
      <c r="B834" s="16" t="s">
        <v>96</v>
      </c>
      <c r="C834" s="16" t="s">
        <v>1638</v>
      </c>
      <c r="D834">
        <v>0</v>
      </c>
    </row>
    <row r="835" spans="1:4" x14ac:dyDescent="0.45">
      <c r="A835" s="16" t="s">
        <v>4883</v>
      </c>
      <c r="B835" s="16" t="s">
        <v>96</v>
      </c>
      <c r="C835" s="16" t="s">
        <v>508</v>
      </c>
      <c r="D835">
        <v>0</v>
      </c>
    </row>
    <row r="836" spans="1:4" x14ac:dyDescent="0.45">
      <c r="A836" s="16" t="s">
        <v>4883</v>
      </c>
      <c r="B836" s="16" t="s">
        <v>96</v>
      </c>
      <c r="C836" s="16" t="s">
        <v>1637</v>
      </c>
      <c r="D836">
        <v>0</v>
      </c>
    </row>
    <row r="837" spans="1:4" x14ac:dyDescent="0.45">
      <c r="A837" s="16" t="s">
        <v>4883</v>
      </c>
      <c r="B837" s="16" t="s">
        <v>96</v>
      </c>
      <c r="C837" s="16" t="s">
        <v>1636</v>
      </c>
      <c r="D837">
        <v>0</v>
      </c>
    </row>
    <row r="838" spans="1:4" x14ac:dyDescent="0.45">
      <c r="A838" s="16" t="s">
        <v>4883</v>
      </c>
      <c r="B838" s="16" t="s">
        <v>96</v>
      </c>
      <c r="C838" s="16" t="s">
        <v>2369</v>
      </c>
      <c r="D838">
        <v>0</v>
      </c>
    </row>
    <row r="839" spans="1:4" x14ac:dyDescent="0.45">
      <c r="A839" s="16" t="s">
        <v>4883</v>
      </c>
      <c r="B839" s="16" t="s">
        <v>96</v>
      </c>
      <c r="C839" s="16" t="s">
        <v>1635</v>
      </c>
      <c r="D839">
        <v>0</v>
      </c>
    </row>
    <row r="840" spans="1:4" x14ac:dyDescent="0.45">
      <c r="A840" s="16" t="s">
        <v>4883</v>
      </c>
      <c r="B840" s="16" t="s">
        <v>96</v>
      </c>
      <c r="C840" s="16" t="s">
        <v>1634</v>
      </c>
      <c r="D840">
        <v>0</v>
      </c>
    </row>
    <row r="841" spans="1:4" x14ac:dyDescent="0.45">
      <c r="A841" s="16" t="s">
        <v>4883</v>
      </c>
      <c r="B841" s="16" t="s">
        <v>96</v>
      </c>
      <c r="C841" s="16" t="s">
        <v>1633</v>
      </c>
      <c r="D841">
        <v>0</v>
      </c>
    </row>
    <row r="842" spans="1:4" x14ac:dyDescent="0.45">
      <c r="A842" s="16" t="s">
        <v>4883</v>
      </c>
      <c r="B842" s="16" t="s">
        <v>96</v>
      </c>
      <c r="C842" s="16" t="s">
        <v>1632</v>
      </c>
      <c r="D842">
        <v>0</v>
      </c>
    </row>
    <row r="843" spans="1:4" x14ac:dyDescent="0.45">
      <c r="A843" s="16" t="s">
        <v>4883</v>
      </c>
      <c r="B843" s="16" t="s">
        <v>96</v>
      </c>
      <c r="C843" s="16" t="s">
        <v>505</v>
      </c>
      <c r="D843">
        <v>0</v>
      </c>
    </row>
    <row r="844" spans="1:4" x14ac:dyDescent="0.45">
      <c r="A844" s="16" t="s">
        <v>4883</v>
      </c>
      <c r="B844" s="16" t="s">
        <v>96</v>
      </c>
      <c r="C844" s="16" t="s">
        <v>1631</v>
      </c>
      <c r="D844">
        <v>0</v>
      </c>
    </row>
    <row r="845" spans="1:4" x14ac:dyDescent="0.45">
      <c r="A845" s="16" t="s">
        <v>4883</v>
      </c>
      <c r="B845" s="16" t="s">
        <v>96</v>
      </c>
      <c r="C845" s="16" t="s">
        <v>1630</v>
      </c>
      <c r="D845">
        <v>0</v>
      </c>
    </row>
    <row r="846" spans="1:4" x14ac:dyDescent="0.45">
      <c r="A846" s="16" t="s">
        <v>4883</v>
      </c>
      <c r="B846" s="16" t="s">
        <v>96</v>
      </c>
      <c r="C846" s="16" t="s">
        <v>2370</v>
      </c>
      <c r="D846">
        <v>0</v>
      </c>
    </row>
    <row r="847" spans="1:4" x14ac:dyDescent="0.45">
      <c r="A847" s="16" t="s">
        <v>4883</v>
      </c>
      <c r="B847" s="16" t="s">
        <v>96</v>
      </c>
      <c r="C847" s="16" t="s">
        <v>1629</v>
      </c>
      <c r="D847">
        <v>0</v>
      </c>
    </row>
    <row r="848" spans="1:4" x14ac:dyDescent="0.45">
      <c r="A848" s="16" t="s">
        <v>4883</v>
      </c>
      <c r="B848" s="16" t="s">
        <v>96</v>
      </c>
      <c r="C848" s="16" t="s">
        <v>1628</v>
      </c>
      <c r="D848">
        <v>0</v>
      </c>
    </row>
    <row r="849" spans="1:4" x14ac:dyDescent="0.45">
      <c r="A849" s="16" t="s">
        <v>4883</v>
      </c>
      <c r="B849" s="16" t="s">
        <v>96</v>
      </c>
      <c r="C849" s="16" t="s">
        <v>1627</v>
      </c>
      <c r="D849">
        <v>0</v>
      </c>
    </row>
    <row r="850" spans="1:4" x14ac:dyDescent="0.45">
      <c r="A850" s="16" t="s">
        <v>4883</v>
      </c>
      <c r="B850" s="16" t="s">
        <v>96</v>
      </c>
      <c r="C850" s="16" t="s">
        <v>1626</v>
      </c>
      <c r="D850">
        <v>0</v>
      </c>
    </row>
    <row r="851" spans="1:4" x14ac:dyDescent="0.45">
      <c r="A851" s="16" t="s">
        <v>4883</v>
      </c>
      <c r="B851" s="16" t="s">
        <v>96</v>
      </c>
      <c r="C851" s="16" t="s">
        <v>502</v>
      </c>
      <c r="D851">
        <v>0</v>
      </c>
    </row>
    <row r="852" spans="1:4" x14ac:dyDescent="0.45">
      <c r="A852" s="16" t="s">
        <v>4883</v>
      </c>
      <c r="B852" s="16" t="s">
        <v>96</v>
      </c>
      <c r="C852" s="16" t="s">
        <v>1625</v>
      </c>
      <c r="D852">
        <v>0</v>
      </c>
    </row>
    <row r="853" spans="1:4" x14ac:dyDescent="0.45">
      <c r="A853" s="16" t="s">
        <v>4883</v>
      </c>
      <c r="B853" s="16" t="s">
        <v>96</v>
      </c>
      <c r="C853" s="16" t="s">
        <v>1624</v>
      </c>
      <c r="D853">
        <v>0</v>
      </c>
    </row>
    <row r="854" spans="1:4" x14ac:dyDescent="0.45">
      <c r="A854" s="16" t="s">
        <v>4883</v>
      </c>
      <c r="B854" s="16" t="s">
        <v>96</v>
      </c>
      <c r="C854" s="16" t="s">
        <v>2371</v>
      </c>
      <c r="D854">
        <v>0</v>
      </c>
    </row>
    <row r="855" spans="1:4" x14ac:dyDescent="0.45">
      <c r="A855" s="16" t="s">
        <v>4883</v>
      </c>
      <c r="B855" s="16" t="s">
        <v>96</v>
      </c>
      <c r="C855" s="16" t="s">
        <v>1623</v>
      </c>
      <c r="D855">
        <v>0</v>
      </c>
    </row>
    <row r="856" spans="1:4" x14ac:dyDescent="0.45">
      <c r="A856" s="16" t="s">
        <v>4883</v>
      </c>
      <c r="B856" s="16" t="s">
        <v>96</v>
      </c>
      <c r="C856" s="16" t="s">
        <v>1622</v>
      </c>
      <c r="D856">
        <v>0</v>
      </c>
    </row>
    <row r="857" spans="1:4" x14ac:dyDescent="0.45">
      <c r="A857" s="16" t="s">
        <v>4883</v>
      </c>
      <c r="B857" s="16" t="s">
        <v>96</v>
      </c>
      <c r="C857" s="16" t="s">
        <v>1621</v>
      </c>
      <c r="D857">
        <v>3705.4603707307829</v>
      </c>
    </row>
    <row r="858" spans="1:4" x14ac:dyDescent="0.45">
      <c r="A858" s="16" t="s">
        <v>4883</v>
      </c>
      <c r="B858" s="16" t="s">
        <v>96</v>
      </c>
      <c r="C858" s="16" t="s">
        <v>1620</v>
      </c>
      <c r="D858">
        <v>0</v>
      </c>
    </row>
    <row r="859" spans="1:4" x14ac:dyDescent="0.45">
      <c r="A859" s="16" t="s">
        <v>4883</v>
      </c>
      <c r="B859" s="16" t="s">
        <v>96</v>
      </c>
      <c r="C859" s="16" t="s">
        <v>499</v>
      </c>
      <c r="D859">
        <v>0</v>
      </c>
    </row>
    <row r="860" spans="1:4" x14ac:dyDescent="0.45">
      <c r="A860" s="16" t="s">
        <v>4883</v>
      </c>
      <c r="B860" s="16" t="s">
        <v>96</v>
      </c>
      <c r="C860" s="16" t="s">
        <v>1619</v>
      </c>
      <c r="D860">
        <v>0</v>
      </c>
    </row>
    <row r="861" spans="1:4" x14ac:dyDescent="0.45">
      <c r="A861" s="16" t="s">
        <v>4883</v>
      </c>
      <c r="B861" s="16" t="s">
        <v>96</v>
      </c>
      <c r="C861" s="16" t="s">
        <v>1618</v>
      </c>
      <c r="D861">
        <v>0</v>
      </c>
    </row>
    <row r="862" spans="1:4" x14ac:dyDescent="0.45">
      <c r="A862" s="16" t="s">
        <v>4883</v>
      </c>
      <c r="B862" s="16" t="s">
        <v>96</v>
      </c>
      <c r="C862" s="16" t="s">
        <v>2372</v>
      </c>
      <c r="D862">
        <v>0</v>
      </c>
    </row>
    <row r="863" spans="1:4" x14ac:dyDescent="0.45">
      <c r="A863" s="16" t="s">
        <v>4883</v>
      </c>
      <c r="B863" s="16" t="s">
        <v>96</v>
      </c>
      <c r="C863" s="16" t="s">
        <v>1617</v>
      </c>
      <c r="D863">
        <v>0</v>
      </c>
    </row>
    <row r="864" spans="1:4" x14ac:dyDescent="0.45">
      <c r="A864" s="16" t="s">
        <v>4883</v>
      </c>
      <c r="B864" s="16" t="s">
        <v>96</v>
      </c>
      <c r="C864" s="16" t="s">
        <v>1616</v>
      </c>
      <c r="D864">
        <v>0</v>
      </c>
    </row>
    <row r="865" spans="1:4" x14ac:dyDescent="0.45">
      <c r="A865" s="16" t="s">
        <v>4883</v>
      </c>
      <c r="B865" s="16" t="s">
        <v>96</v>
      </c>
      <c r="C865" s="16" t="s">
        <v>1615</v>
      </c>
      <c r="D865">
        <v>0</v>
      </c>
    </row>
    <row r="866" spans="1:4" x14ac:dyDescent="0.45">
      <c r="A866" s="16" t="s">
        <v>4883</v>
      </c>
      <c r="B866" s="16" t="s">
        <v>96</v>
      </c>
      <c r="C866" s="16" t="s">
        <v>1614</v>
      </c>
      <c r="D866">
        <v>0</v>
      </c>
    </row>
    <row r="867" spans="1:4" x14ac:dyDescent="0.45">
      <c r="A867" s="16" t="s">
        <v>4883</v>
      </c>
      <c r="B867" s="16" t="s">
        <v>96</v>
      </c>
      <c r="C867" s="16" t="s">
        <v>496</v>
      </c>
      <c r="D867">
        <v>0</v>
      </c>
    </row>
    <row r="868" spans="1:4" x14ac:dyDescent="0.45">
      <c r="A868" s="16" t="s">
        <v>4883</v>
      </c>
      <c r="B868" s="16" t="s">
        <v>96</v>
      </c>
      <c r="C868" s="16" t="s">
        <v>1613</v>
      </c>
      <c r="D868">
        <v>0</v>
      </c>
    </row>
    <row r="869" spans="1:4" x14ac:dyDescent="0.45">
      <c r="A869" s="16" t="s">
        <v>4883</v>
      </c>
      <c r="B869" s="16" t="s">
        <v>96</v>
      </c>
      <c r="C869" s="16" t="s">
        <v>1612</v>
      </c>
      <c r="D869">
        <v>0</v>
      </c>
    </row>
    <row r="870" spans="1:4" x14ac:dyDescent="0.45">
      <c r="A870" s="16" t="s">
        <v>4883</v>
      </c>
      <c r="B870" s="16" t="s">
        <v>96</v>
      </c>
      <c r="C870" s="16" t="s">
        <v>2373</v>
      </c>
      <c r="D870">
        <v>0</v>
      </c>
    </row>
    <row r="871" spans="1:4" x14ac:dyDescent="0.45">
      <c r="A871" s="16" t="s">
        <v>4883</v>
      </c>
      <c r="B871" s="16" t="s">
        <v>96</v>
      </c>
      <c r="C871" s="16" t="s">
        <v>1611</v>
      </c>
      <c r="D871">
        <v>0</v>
      </c>
    </row>
    <row r="872" spans="1:4" x14ac:dyDescent="0.45">
      <c r="A872" s="16" t="s">
        <v>4883</v>
      </c>
      <c r="B872" s="16" t="s">
        <v>96</v>
      </c>
      <c r="C872" s="16" t="s">
        <v>1610</v>
      </c>
      <c r="D872">
        <v>0</v>
      </c>
    </row>
    <row r="873" spans="1:4" x14ac:dyDescent="0.45">
      <c r="A873" s="16" t="s">
        <v>4883</v>
      </c>
      <c r="B873" s="16" t="s">
        <v>96</v>
      </c>
      <c r="C873" s="16" t="s">
        <v>1609</v>
      </c>
      <c r="D873">
        <v>0</v>
      </c>
    </row>
    <row r="874" spans="1:4" x14ac:dyDescent="0.45">
      <c r="A874" s="16" t="s">
        <v>4883</v>
      </c>
      <c r="B874" s="16" t="s">
        <v>96</v>
      </c>
      <c r="C874" s="16" t="s">
        <v>1608</v>
      </c>
      <c r="D874">
        <v>0</v>
      </c>
    </row>
    <row r="875" spans="1:4" x14ac:dyDescent="0.45">
      <c r="A875" s="16" t="s">
        <v>4883</v>
      </c>
      <c r="B875" s="16" t="s">
        <v>96</v>
      </c>
      <c r="C875" s="16" t="s">
        <v>493</v>
      </c>
      <c r="D875">
        <v>0</v>
      </c>
    </row>
    <row r="876" spans="1:4" x14ac:dyDescent="0.45">
      <c r="A876" s="16" t="s">
        <v>4883</v>
      </c>
      <c r="B876" s="16" t="s">
        <v>96</v>
      </c>
      <c r="C876" s="16" t="s">
        <v>1607</v>
      </c>
      <c r="D876">
        <v>0</v>
      </c>
    </row>
    <row r="877" spans="1:4" x14ac:dyDescent="0.45">
      <c r="A877" s="16" t="s">
        <v>4883</v>
      </c>
      <c r="B877" s="16" t="s">
        <v>96</v>
      </c>
      <c r="C877" s="16" t="s">
        <v>1606</v>
      </c>
      <c r="D877">
        <v>142467.38260580465</v>
      </c>
    </row>
    <row r="878" spans="1:4" x14ac:dyDescent="0.45">
      <c r="A878" s="16" t="s">
        <v>4883</v>
      </c>
      <c r="B878" s="16" t="s">
        <v>96</v>
      </c>
      <c r="C878" s="16" t="s">
        <v>2374</v>
      </c>
      <c r="D878">
        <v>0</v>
      </c>
    </row>
    <row r="879" spans="1:4" x14ac:dyDescent="0.45">
      <c r="A879" s="16" t="s">
        <v>4883</v>
      </c>
      <c r="B879" s="16" t="s">
        <v>96</v>
      </c>
      <c r="C879" s="16" t="s">
        <v>1605</v>
      </c>
      <c r="D879">
        <v>0</v>
      </c>
    </row>
    <row r="880" spans="1:4" x14ac:dyDescent="0.45">
      <c r="A880" s="16" t="s">
        <v>4883</v>
      </c>
      <c r="B880" s="16" t="s">
        <v>96</v>
      </c>
      <c r="C880" s="16" t="s">
        <v>1604</v>
      </c>
      <c r="D880">
        <v>19224.823428784628</v>
      </c>
    </row>
    <row r="881" spans="1:4" x14ac:dyDescent="0.45">
      <c r="A881" s="16" t="s">
        <v>4883</v>
      </c>
      <c r="B881" s="16" t="s">
        <v>96</v>
      </c>
      <c r="C881" s="16" t="s">
        <v>1603</v>
      </c>
      <c r="D881">
        <v>32373.540703944484</v>
      </c>
    </row>
    <row r="882" spans="1:4" x14ac:dyDescent="0.45">
      <c r="A882" s="16" t="s">
        <v>4883</v>
      </c>
      <c r="B882" s="16" t="s">
        <v>96</v>
      </c>
      <c r="C882" s="16" t="s">
        <v>1602</v>
      </c>
      <c r="D882">
        <v>0</v>
      </c>
    </row>
    <row r="883" spans="1:4" x14ac:dyDescent="0.45">
      <c r="A883" s="16" t="s">
        <v>4883</v>
      </c>
      <c r="B883" s="16" t="s">
        <v>96</v>
      </c>
      <c r="C883" s="16" t="s">
        <v>490</v>
      </c>
      <c r="D883">
        <v>0</v>
      </c>
    </row>
    <row r="884" spans="1:4" x14ac:dyDescent="0.45">
      <c r="A884" s="16" t="s">
        <v>4883</v>
      </c>
      <c r="B884" s="16" t="s">
        <v>96</v>
      </c>
      <c r="C884" s="16" t="s">
        <v>1601</v>
      </c>
      <c r="D884">
        <v>0</v>
      </c>
    </row>
    <row r="885" spans="1:4" x14ac:dyDescent="0.45">
      <c r="A885" s="16" t="s">
        <v>4883</v>
      </c>
      <c r="B885" s="16" t="s">
        <v>96</v>
      </c>
      <c r="C885" s="16" t="s">
        <v>1600</v>
      </c>
      <c r="D885">
        <v>0</v>
      </c>
    </row>
    <row r="886" spans="1:4" x14ac:dyDescent="0.45">
      <c r="A886" s="16" t="s">
        <v>4883</v>
      </c>
      <c r="B886" s="16" t="s">
        <v>96</v>
      </c>
      <c r="C886" s="16" t="s">
        <v>2375</v>
      </c>
      <c r="D886">
        <v>0</v>
      </c>
    </row>
    <row r="887" spans="1:4" x14ac:dyDescent="0.45">
      <c r="A887" s="16" t="s">
        <v>4883</v>
      </c>
      <c r="B887" s="16" t="s">
        <v>96</v>
      </c>
      <c r="C887" s="16" t="s">
        <v>1599</v>
      </c>
      <c r="D887">
        <v>0</v>
      </c>
    </row>
    <row r="888" spans="1:4" x14ac:dyDescent="0.45">
      <c r="A888" s="16" t="s">
        <v>4883</v>
      </c>
      <c r="B888" s="16" t="s">
        <v>96</v>
      </c>
      <c r="C888" s="16" t="s">
        <v>1598</v>
      </c>
      <c r="D888">
        <v>0</v>
      </c>
    </row>
    <row r="889" spans="1:4" x14ac:dyDescent="0.45">
      <c r="A889" s="16" t="s">
        <v>4883</v>
      </c>
      <c r="B889" s="16" t="s">
        <v>96</v>
      </c>
      <c r="C889" s="16" t="s">
        <v>1597</v>
      </c>
      <c r="D889">
        <v>0</v>
      </c>
    </row>
    <row r="890" spans="1:4" x14ac:dyDescent="0.45">
      <c r="A890" s="16" t="s">
        <v>4883</v>
      </c>
      <c r="B890" s="16" t="s">
        <v>96</v>
      </c>
      <c r="C890" s="16" t="s">
        <v>1596</v>
      </c>
      <c r="D890">
        <v>0</v>
      </c>
    </row>
    <row r="891" spans="1:4" x14ac:dyDescent="0.45">
      <c r="A891" s="16" t="s">
        <v>4883</v>
      </c>
      <c r="B891" s="16" t="s">
        <v>96</v>
      </c>
      <c r="C891" s="16" t="s">
        <v>487</v>
      </c>
      <c r="D891">
        <v>0</v>
      </c>
    </row>
    <row r="892" spans="1:4" x14ac:dyDescent="0.45">
      <c r="A892" s="16" t="s">
        <v>4883</v>
      </c>
      <c r="B892" s="16" t="s">
        <v>96</v>
      </c>
      <c r="C892" s="16" t="s">
        <v>1595</v>
      </c>
      <c r="D892">
        <v>0</v>
      </c>
    </row>
    <row r="893" spans="1:4" x14ac:dyDescent="0.45">
      <c r="A893" s="16" t="s">
        <v>4883</v>
      </c>
      <c r="B893" s="16" t="s">
        <v>96</v>
      </c>
      <c r="C893" s="16" t="s">
        <v>1594</v>
      </c>
      <c r="D893">
        <v>0</v>
      </c>
    </row>
    <row r="894" spans="1:4" x14ac:dyDescent="0.45">
      <c r="A894" s="16" t="s">
        <v>4883</v>
      </c>
      <c r="B894" s="16" t="s">
        <v>96</v>
      </c>
      <c r="C894" s="16" t="s">
        <v>2376</v>
      </c>
      <c r="D894">
        <v>0</v>
      </c>
    </row>
    <row r="895" spans="1:4" x14ac:dyDescent="0.45">
      <c r="A895" s="16" t="s">
        <v>4883</v>
      </c>
      <c r="B895" s="16" t="s">
        <v>96</v>
      </c>
      <c r="C895" s="16" t="s">
        <v>1593</v>
      </c>
      <c r="D895">
        <v>0</v>
      </c>
    </row>
    <row r="896" spans="1:4" x14ac:dyDescent="0.45">
      <c r="A896" s="16" t="s">
        <v>4883</v>
      </c>
      <c r="B896" s="16" t="s">
        <v>96</v>
      </c>
      <c r="C896" s="16" t="s">
        <v>1592</v>
      </c>
      <c r="D896">
        <v>0</v>
      </c>
    </row>
    <row r="897" spans="1:4" x14ac:dyDescent="0.45">
      <c r="A897" s="16" t="s">
        <v>4883</v>
      </c>
      <c r="B897" s="16" t="s">
        <v>96</v>
      </c>
      <c r="C897" s="16" t="s">
        <v>1591</v>
      </c>
      <c r="D897">
        <v>0</v>
      </c>
    </row>
    <row r="898" spans="1:4" x14ac:dyDescent="0.45">
      <c r="A898" s="16" t="s">
        <v>4883</v>
      </c>
      <c r="B898" s="16" t="s">
        <v>96</v>
      </c>
      <c r="C898" s="16" t="s">
        <v>1590</v>
      </c>
      <c r="D898">
        <v>0</v>
      </c>
    </row>
    <row r="899" spans="1:4" x14ac:dyDescent="0.45">
      <c r="A899" s="16" t="s">
        <v>4883</v>
      </c>
      <c r="B899" s="16" t="s">
        <v>96</v>
      </c>
      <c r="C899" s="16" t="s">
        <v>484</v>
      </c>
      <c r="D899">
        <v>0</v>
      </c>
    </row>
    <row r="900" spans="1:4" x14ac:dyDescent="0.45">
      <c r="A900" s="16" t="s">
        <v>4883</v>
      </c>
      <c r="B900" s="16" t="s">
        <v>96</v>
      </c>
      <c r="C900" s="16" t="s">
        <v>1589</v>
      </c>
      <c r="D900">
        <v>0</v>
      </c>
    </row>
    <row r="901" spans="1:4" x14ac:dyDescent="0.45">
      <c r="A901" s="16" t="s">
        <v>4883</v>
      </c>
      <c r="B901" s="16" t="s">
        <v>96</v>
      </c>
      <c r="C901" s="16" t="s">
        <v>1588</v>
      </c>
      <c r="D901">
        <v>0</v>
      </c>
    </row>
    <row r="902" spans="1:4" x14ac:dyDescent="0.45">
      <c r="A902" s="16" t="s">
        <v>4883</v>
      </c>
      <c r="B902" s="16" t="s">
        <v>96</v>
      </c>
      <c r="C902" s="16" t="s">
        <v>2377</v>
      </c>
      <c r="D902">
        <v>0</v>
      </c>
    </row>
    <row r="903" spans="1:4" x14ac:dyDescent="0.45">
      <c r="A903" s="16" t="s">
        <v>4883</v>
      </c>
      <c r="B903" s="16" t="s">
        <v>96</v>
      </c>
      <c r="C903" s="16" t="s">
        <v>1587</v>
      </c>
      <c r="D903">
        <v>0</v>
      </c>
    </row>
    <row r="904" spans="1:4" x14ac:dyDescent="0.45">
      <c r="A904" s="16" t="s">
        <v>4883</v>
      </c>
      <c r="B904" s="16" t="s">
        <v>96</v>
      </c>
      <c r="C904" s="16" t="s">
        <v>1586</v>
      </c>
      <c r="D904">
        <v>0</v>
      </c>
    </row>
    <row r="905" spans="1:4" x14ac:dyDescent="0.45">
      <c r="A905" s="16" t="s">
        <v>4883</v>
      </c>
      <c r="B905" s="16" t="s">
        <v>96</v>
      </c>
      <c r="C905" s="16" t="s">
        <v>1585</v>
      </c>
      <c r="D905">
        <v>3643.3108613136924</v>
      </c>
    </row>
    <row r="906" spans="1:4" x14ac:dyDescent="0.45">
      <c r="A906" s="16" t="s">
        <v>4883</v>
      </c>
      <c r="B906" s="16" t="s">
        <v>96</v>
      </c>
      <c r="C906" s="16" t="s">
        <v>1584</v>
      </c>
      <c r="D906">
        <v>0</v>
      </c>
    </row>
    <row r="907" spans="1:4" x14ac:dyDescent="0.45">
      <c r="A907" s="16" t="s">
        <v>4883</v>
      </c>
      <c r="B907" s="16" t="s">
        <v>96</v>
      </c>
      <c r="C907" s="16" t="s">
        <v>481</v>
      </c>
      <c r="D907">
        <v>0</v>
      </c>
    </row>
    <row r="908" spans="1:4" x14ac:dyDescent="0.45">
      <c r="A908" s="16" t="s">
        <v>4883</v>
      </c>
      <c r="B908" s="16" t="s">
        <v>96</v>
      </c>
      <c r="C908" s="16" t="s">
        <v>1583</v>
      </c>
      <c r="D908">
        <v>0</v>
      </c>
    </row>
    <row r="909" spans="1:4" x14ac:dyDescent="0.45">
      <c r="A909" s="16" t="s">
        <v>4883</v>
      </c>
      <c r="B909" s="16" t="s">
        <v>96</v>
      </c>
      <c r="C909" s="16" t="s">
        <v>1582</v>
      </c>
      <c r="D909">
        <v>0</v>
      </c>
    </row>
    <row r="910" spans="1:4" x14ac:dyDescent="0.45">
      <c r="A910" s="16" t="s">
        <v>4883</v>
      </c>
      <c r="B910" s="16" t="s">
        <v>96</v>
      </c>
      <c r="C910" s="16" t="s">
        <v>2378</v>
      </c>
      <c r="D910">
        <v>0</v>
      </c>
    </row>
    <row r="911" spans="1:4" x14ac:dyDescent="0.45">
      <c r="A911" s="16" t="s">
        <v>4883</v>
      </c>
      <c r="B911" s="16" t="s">
        <v>96</v>
      </c>
      <c r="C911" s="16" t="s">
        <v>1581</v>
      </c>
      <c r="D911">
        <v>0</v>
      </c>
    </row>
    <row r="912" spans="1:4" x14ac:dyDescent="0.45">
      <c r="A912" s="16" t="s">
        <v>4883</v>
      </c>
      <c r="B912" s="16" t="s">
        <v>96</v>
      </c>
      <c r="C912" s="16" t="s">
        <v>1580</v>
      </c>
      <c r="D912">
        <v>0</v>
      </c>
    </row>
    <row r="913" spans="1:4" x14ac:dyDescent="0.45">
      <c r="A913" s="16" t="s">
        <v>4883</v>
      </c>
      <c r="B913" s="16" t="s">
        <v>96</v>
      </c>
      <c r="C913" s="16" t="s">
        <v>1579</v>
      </c>
      <c r="D913">
        <v>0</v>
      </c>
    </row>
    <row r="914" spans="1:4" x14ac:dyDescent="0.45">
      <c r="A914" s="16" t="s">
        <v>4883</v>
      </c>
      <c r="B914" s="16" t="s">
        <v>96</v>
      </c>
      <c r="C914" s="16" t="s">
        <v>1578</v>
      </c>
      <c r="D914">
        <v>0</v>
      </c>
    </row>
    <row r="915" spans="1:4" x14ac:dyDescent="0.45">
      <c r="A915" s="16" t="s">
        <v>4883</v>
      </c>
      <c r="B915" s="16" t="s">
        <v>96</v>
      </c>
      <c r="C915" s="16" t="s">
        <v>478</v>
      </c>
      <c r="D915">
        <v>0</v>
      </c>
    </row>
    <row r="916" spans="1:4" x14ac:dyDescent="0.45">
      <c r="A916" s="16" t="s">
        <v>4883</v>
      </c>
      <c r="B916" s="16" t="s">
        <v>96</v>
      </c>
      <c r="C916" s="16" t="s">
        <v>1577</v>
      </c>
      <c r="D916">
        <v>0</v>
      </c>
    </row>
    <row r="917" spans="1:4" x14ac:dyDescent="0.45">
      <c r="A917" s="16" t="s">
        <v>4883</v>
      </c>
      <c r="B917" s="16" t="s">
        <v>96</v>
      </c>
      <c r="C917" s="16" t="s">
        <v>1576</v>
      </c>
      <c r="D917">
        <v>0</v>
      </c>
    </row>
    <row r="918" spans="1:4" x14ac:dyDescent="0.45">
      <c r="A918" s="16" t="s">
        <v>4883</v>
      </c>
      <c r="B918" s="16" t="s">
        <v>96</v>
      </c>
      <c r="C918" s="16" t="s">
        <v>2379</v>
      </c>
      <c r="D918">
        <v>0</v>
      </c>
    </row>
    <row r="919" spans="1:4" x14ac:dyDescent="0.45">
      <c r="A919" s="16" t="s">
        <v>4883</v>
      </c>
      <c r="B919" s="16" t="s">
        <v>96</v>
      </c>
      <c r="C919" s="16" t="s">
        <v>1575</v>
      </c>
      <c r="D919">
        <v>0</v>
      </c>
    </row>
    <row r="920" spans="1:4" x14ac:dyDescent="0.45">
      <c r="A920" s="16" t="s">
        <v>4883</v>
      </c>
      <c r="B920" s="16" t="s">
        <v>96</v>
      </c>
      <c r="C920" s="16" t="s">
        <v>1574</v>
      </c>
      <c r="D920">
        <v>0</v>
      </c>
    </row>
    <row r="921" spans="1:4" x14ac:dyDescent="0.45">
      <c r="A921" s="16" t="s">
        <v>4883</v>
      </c>
      <c r="B921" s="16" t="s">
        <v>96</v>
      </c>
      <c r="C921" s="16" t="s">
        <v>1573</v>
      </c>
      <c r="D921">
        <v>0</v>
      </c>
    </row>
    <row r="922" spans="1:4" x14ac:dyDescent="0.45">
      <c r="A922" s="16" t="s">
        <v>4883</v>
      </c>
      <c r="B922" s="16" t="s">
        <v>96</v>
      </c>
      <c r="C922" s="16" t="s">
        <v>1572</v>
      </c>
      <c r="D922">
        <v>0</v>
      </c>
    </row>
    <row r="923" spans="1:4" x14ac:dyDescent="0.45">
      <c r="A923" s="16" t="s">
        <v>4883</v>
      </c>
      <c r="B923" s="16" t="s">
        <v>96</v>
      </c>
      <c r="C923" s="16" t="s">
        <v>475</v>
      </c>
      <c r="D923">
        <v>0</v>
      </c>
    </row>
    <row r="924" spans="1:4" x14ac:dyDescent="0.45">
      <c r="A924" s="16" t="s">
        <v>4883</v>
      </c>
      <c r="B924" s="16" t="s">
        <v>96</v>
      </c>
      <c r="C924" s="16" t="s">
        <v>1571</v>
      </c>
      <c r="D924">
        <v>0</v>
      </c>
    </row>
    <row r="925" spans="1:4" x14ac:dyDescent="0.45">
      <c r="A925" s="16" t="s">
        <v>4883</v>
      </c>
      <c r="B925" s="16" t="s">
        <v>96</v>
      </c>
      <c r="C925" s="16" t="s">
        <v>1570</v>
      </c>
      <c r="D925">
        <v>140077.86091321631</v>
      </c>
    </row>
    <row r="926" spans="1:4" x14ac:dyDescent="0.45">
      <c r="A926" s="16" t="s">
        <v>4883</v>
      </c>
      <c r="B926" s="16" t="s">
        <v>96</v>
      </c>
      <c r="C926" s="16" t="s">
        <v>2380</v>
      </c>
      <c r="D926">
        <v>0</v>
      </c>
    </row>
    <row r="927" spans="1:4" x14ac:dyDescent="0.45">
      <c r="A927" s="16" t="s">
        <v>4883</v>
      </c>
      <c r="B927" s="16" t="s">
        <v>96</v>
      </c>
      <c r="C927" s="16" t="s">
        <v>1569</v>
      </c>
      <c r="D927">
        <v>0</v>
      </c>
    </row>
    <row r="928" spans="1:4" x14ac:dyDescent="0.45">
      <c r="A928" s="16" t="s">
        <v>4883</v>
      </c>
      <c r="B928" s="16" t="s">
        <v>96</v>
      </c>
      <c r="C928" s="16" t="s">
        <v>1568</v>
      </c>
      <c r="D928">
        <v>18585.338304066066</v>
      </c>
    </row>
    <row r="929" spans="1:4" x14ac:dyDescent="0.45">
      <c r="A929" s="16" t="s">
        <v>4883</v>
      </c>
      <c r="B929" s="16" t="s">
        <v>96</v>
      </c>
      <c r="C929" s="16" t="s">
        <v>1567</v>
      </c>
      <c r="D929">
        <v>31830.55832886984</v>
      </c>
    </row>
    <row r="930" spans="1:4" x14ac:dyDescent="0.45">
      <c r="A930" s="16" t="s">
        <v>4883</v>
      </c>
      <c r="B930" s="16" t="s">
        <v>96</v>
      </c>
      <c r="C930" s="16" t="s">
        <v>1566</v>
      </c>
      <c r="D930">
        <v>0</v>
      </c>
    </row>
    <row r="931" spans="1:4" x14ac:dyDescent="0.45">
      <c r="A931" s="16" t="s">
        <v>4883</v>
      </c>
      <c r="B931" s="16" t="s">
        <v>96</v>
      </c>
      <c r="C931" s="16" t="s">
        <v>472</v>
      </c>
      <c r="D931">
        <v>0</v>
      </c>
    </row>
    <row r="932" spans="1:4" x14ac:dyDescent="0.45">
      <c r="A932" s="16" t="s">
        <v>4883</v>
      </c>
      <c r="B932" s="16" t="s">
        <v>96</v>
      </c>
      <c r="C932" s="16" t="s">
        <v>1565</v>
      </c>
      <c r="D932">
        <v>0</v>
      </c>
    </row>
    <row r="933" spans="1:4" x14ac:dyDescent="0.45">
      <c r="A933" s="16" t="s">
        <v>4883</v>
      </c>
      <c r="B933" s="16" t="s">
        <v>96</v>
      </c>
      <c r="C933" s="16" t="s">
        <v>1564</v>
      </c>
      <c r="D933">
        <v>0</v>
      </c>
    </row>
    <row r="934" spans="1:4" x14ac:dyDescent="0.45">
      <c r="A934" s="16" t="s">
        <v>4883</v>
      </c>
      <c r="B934" s="16" t="s">
        <v>96</v>
      </c>
      <c r="C934" s="16" t="s">
        <v>2381</v>
      </c>
      <c r="D934">
        <v>0</v>
      </c>
    </row>
    <row r="935" spans="1:4" x14ac:dyDescent="0.45">
      <c r="A935" s="16" t="s">
        <v>4883</v>
      </c>
      <c r="B935" s="16" t="s">
        <v>96</v>
      </c>
      <c r="C935" s="16" t="s">
        <v>1563</v>
      </c>
      <c r="D935">
        <v>0</v>
      </c>
    </row>
    <row r="936" spans="1:4" x14ac:dyDescent="0.45">
      <c r="A936" s="16" t="s">
        <v>4883</v>
      </c>
      <c r="B936" s="16" t="s">
        <v>96</v>
      </c>
      <c r="C936" s="16" t="s">
        <v>1562</v>
      </c>
      <c r="D936">
        <v>0</v>
      </c>
    </row>
    <row r="937" spans="1:4" x14ac:dyDescent="0.45">
      <c r="A937" s="16" t="s">
        <v>4883</v>
      </c>
      <c r="B937" s="16" t="s">
        <v>96</v>
      </c>
      <c r="C937" s="16" t="s">
        <v>1561</v>
      </c>
      <c r="D937">
        <v>0</v>
      </c>
    </row>
    <row r="938" spans="1:4" x14ac:dyDescent="0.45">
      <c r="A938" s="16" t="s">
        <v>4883</v>
      </c>
      <c r="B938" s="16" t="s">
        <v>96</v>
      </c>
      <c r="C938" s="16" t="s">
        <v>1560</v>
      </c>
      <c r="D938">
        <v>0</v>
      </c>
    </row>
    <row r="939" spans="1:4" x14ac:dyDescent="0.45">
      <c r="A939" s="16" t="s">
        <v>4883</v>
      </c>
      <c r="B939" s="16" t="s">
        <v>96</v>
      </c>
      <c r="C939" s="16" t="s">
        <v>469</v>
      </c>
      <c r="D939">
        <v>0</v>
      </c>
    </row>
    <row r="940" spans="1:4" x14ac:dyDescent="0.45">
      <c r="A940" s="16" t="s">
        <v>4883</v>
      </c>
      <c r="B940" s="16" t="s">
        <v>96</v>
      </c>
      <c r="C940" s="16" t="s">
        <v>1559</v>
      </c>
      <c r="D940">
        <v>0</v>
      </c>
    </row>
    <row r="941" spans="1:4" x14ac:dyDescent="0.45">
      <c r="A941" s="16" t="s">
        <v>4883</v>
      </c>
      <c r="B941" s="16" t="s">
        <v>96</v>
      </c>
      <c r="C941" s="16" t="s">
        <v>1558</v>
      </c>
      <c r="D941">
        <v>0</v>
      </c>
    </row>
    <row r="942" spans="1:4" x14ac:dyDescent="0.45">
      <c r="A942" s="16" t="s">
        <v>4883</v>
      </c>
      <c r="B942" s="16" t="s">
        <v>96</v>
      </c>
      <c r="C942" s="16" t="s">
        <v>2382</v>
      </c>
      <c r="D942">
        <v>0</v>
      </c>
    </row>
    <row r="943" spans="1:4" x14ac:dyDescent="0.45">
      <c r="A943" s="16" t="s">
        <v>4883</v>
      </c>
      <c r="B943" s="16" t="s">
        <v>96</v>
      </c>
      <c r="C943" s="16" t="s">
        <v>1557</v>
      </c>
      <c r="D943">
        <v>0</v>
      </c>
    </row>
    <row r="944" spans="1:4" x14ac:dyDescent="0.45">
      <c r="A944" s="16" t="s">
        <v>4883</v>
      </c>
      <c r="B944" s="16" t="s">
        <v>96</v>
      </c>
      <c r="C944" s="16" t="s">
        <v>1556</v>
      </c>
      <c r="D944">
        <v>0</v>
      </c>
    </row>
    <row r="945" spans="1:4" x14ac:dyDescent="0.45">
      <c r="A945" s="16" t="s">
        <v>4883</v>
      </c>
      <c r="B945" s="16" t="s">
        <v>96</v>
      </c>
      <c r="C945" s="16" t="s">
        <v>1555</v>
      </c>
      <c r="D945">
        <v>0</v>
      </c>
    </row>
    <row r="946" spans="1:4" x14ac:dyDescent="0.45">
      <c r="A946" s="16" t="s">
        <v>4883</v>
      </c>
      <c r="B946" s="16" t="s">
        <v>96</v>
      </c>
      <c r="C946" s="16" t="s">
        <v>1554</v>
      </c>
      <c r="D946">
        <v>0</v>
      </c>
    </row>
    <row r="947" spans="1:4" x14ac:dyDescent="0.45">
      <c r="A947" s="16" t="s">
        <v>4883</v>
      </c>
      <c r="B947" s="16" t="s">
        <v>96</v>
      </c>
      <c r="C947" s="16" t="s">
        <v>466</v>
      </c>
      <c r="D947">
        <v>0</v>
      </c>
    </row>
    <row r="948" spans="1:4" x14ac:dyDescent="0.45">
      <c r="A948" s="16" t="s">
        <v>4883</v>
      </c>
      <c r="B948" s="16" t="s">
        <v>96</v>
      </c>
      <c r="C948" s="16" t="s">
        <v>1553</v>
      </c>
      <c r="D948">
        <v>0</v>
      </c>
    </row>
    <row r="949" spans="1:4" x14ac:dyDescent="0.45">
      <c r="A949" s="16" t="s">
        <v>4883</v>
      </c>
      <c r="B949" s="16" t="s">
        <v>96</v>
      </c>
      <c r="C949" s="16" t="s">
        <v>1552</v>
      </c>
      <c r="D949">
        <v>0</v>
      </c>
    </row>
    <row r="950" spans="1:4" x14ac:dyDescent="0.45">
      <c r="A950" s="16" t="s">
        <v>4883</v>
      </c>
      <c r="B950" s="16" t="s">
        <v>96</v>
      </c>
      <c r="C950" s="16" t="s">
        <v>2383</v>
      </c>
      <c r="D950">
        <v>0</v>
      </c>
    </row>
    <row r="951" spans="1:4" x14ac:dyDescent="0.45">
      <c r="A951" s="16" t="s">
        <v>4883</v>
      </c>
      <c r="B951" s="16" t="s">
        <v>96</v>
      </c>
      <c r="C951" s="16" t="s">
        <v>1551</v>
      </c>
      <c r="D951">
        <v>0</v>
      </c>
    </row>
    <row r="952" spans="1:4" x14ac:dyDescent="0.45">
      <c r="A952" s="16" t="s">
        <v>4883</v>
      </c>
      <c r="B952" s="16" t="s">
        <v>96</v>
      </c>
      <c r="C952" s="16" t="s">
        <v>1550</v>
      </c>
      <c r="D952">
        <v>0</v>
      </c>
    </row>
    <row r="953" spans="1:4" x14ac:dyDescent="0.45">
      <c r="A953" s="16" t="s">
        <v>4883</v>
      </c>
      <c r="B953" s="16" t="s">
        <v>96</v>
      </c>
      <c r="C953" s="16" t="s">
        <v>1549</v>
      </c>
      <c r="D953">
        <v>3582.2037490981197</v>
      </c>
    </row>
    <row r="954" spans="1:4" x14ac:dyDescent="0.45">
      <c r="A954" s="16" t="s">
        <v>4883</v>
      </c>
      <c r="B954" s="16" t="s">
        <v>96</v>
      </c>
      <c r="C954" s="16" t="s">
        <v>1548</v>
      </c>
      <c r="D954">
        <v>0</v>
      </c>
    </row>
    <row r="955" spans="1:4" x14ac:dyDescent="0.45">
      <c r="A955" s="16" t="s">
        <v>4883</v>
      </c>
      <c r="B955" s="16" t="s">
        <v>96</v>
      </c>
      <c r="C955" s="16" t="s">
        <v>463</v>
      </c>
      <c r="D955">
        <v>0</v>
      </c>
    </row>
    <row r="956" spans="1:4" x14ac:dyDescent="0.45">
      <c r="A956" s="16" t="s">
        <v>4883</v>
      </c>
      <c r="B956" s="16" t="s">
        <v>96</v>
      </c>
      <c r="C956" s="16" t="s">
        <v>1547</v>
      </c>
      <c r="D956">
        <v>0</v>
      </c>
    </row>
    <row r="957" spans="1:4" x14ac:dyDescent="0.45">
      <c r="A957" s="16" t="s">
        <v>4883</v>
      </c>
      <c r="B957" s="16" t="s">
        <v>96</v>
      </c>
      <c r="C957" s="16" t="s">
        <v>1546</v>
      </c>
      <c r="D957">
        <v>0</v>
      </c>
    </row>
    <row r="958" spans="1:4" x14ac:dyDescent="0.45">
      <c r="A958" s="16" t="s">
        <v>4883</v>
      </c>
      <c r="B958" s="16" t="s">
        <v>96</v>
      </c>
      <c r="C958" s="16" t="s">
        <v>2384</v>
      </c>
      <c r="D958">
        <v>0</v>
      </c>
    </row>
    <row r="959" spans="1:4" x14ac:dyDescent="0.45">
      <c r="A959" s="16" t="s">
        <v>4883</v>
      </c>
      <c r="B959" s="16" t="s">
        <v>96</v>
      </c>
      <c r="C959" s="16" t="s">
        <v>1545</v>
      </c>
      <c r="D959">
        <v>0</v>
      </c>
    </row>
    <row r="960" spans="1:4" x14ac:dyDescent="0.45">
      <c r="A960" s="16" t="s">
        <v>4883</v>
      </c>
      <c r="B960" s="16" t="s">
        <v>96</v>
      </c>
      <c r="C960" s="16" t="s">
        <v>1544</v>
      </c>
      <c r="D960">
        <v>0</v>
      </c>
    </row>
    <row r="961" spans="1:4" x14ac:dyDescent="0.45">
      <c r="A961" s="16" t="s">
        <v>4883</v>
      </c>
      <c r="B961" s="16" t="s">
        <v>96</v>
      </c>
      <c r="C961" s="16" t="s">
        <v>1543</v>
      </c>
      <c r="D961">
        <v>0</v>
      </c>
    </row>
    <row r="962" spans="1:4" x14ac:dyDescent="0.45">
      <c r="A962" s="16" t="s">
        <v>4883</v>
      </c>
      <c r="B962" s="16" t="s">
        <v>96</v>
      </c>
      <c r="C962" s="16" t="s">
        <v>1542</v>
      </c>
      <c r="D962">
        <v>0</v>
      </c>
    </row>
    <row r="963" spans="1:4" x14ac:dyDescent="0.45">
      <c r="A963" s="16" t="s">
        <v>4883</v>
      </c>
      <c r="B963" s="16" t="s">
        <v>96</v>
      </c>
      <c r="C963" s="16" t="s">
        <v>460</v>
      </c>
      <c r="D963">
        <v>0</v>
      </c>
    </row>
    <row r="964" spans="1:4" x14ac:dyDescent="0.45">
      <c r="A964" s="16" t="s">
        <v>4883</v>
      </c>
      <c r="B964" s="16" t="s">
        <v>96</v>
      </c>
      <c r="C964" s="16" t="s">
        <v>1541</v>
      </c>
      <c r="D964">
        <v>0</v>
      </c>
    </row>
    <row r="965" spans="1:4" x14ac:dyDescent="0.45">
      <c r="A965" s="16" t="s">
        <v>4883</v>
      </c>
      <c r="B965" s="16" t="s">
        <v>96</v>
      </c>
      <c r="C965" s="16" t="s">
        <v>1540</v>
      </c>
      <c r="D965">
        <v>0</v>
      </c>
    </row>
    <row r="966" spans="1:4" x14ac:dyDescent="0.45">
      <c r="A966" s="16" t="s">
        <v>4883</v>
      </c>
      <c r="B966" s="16" t="s">
        <v>96</v>
      </c>
      <c r="C966" s="16" t="s">
        <v>2385</v>
      </c>
      <c r="D966">
        <v>0</v>
      </c>
    </row>
    <row r="967" spans="1:4" x14ac:dyDescent="0.45">
      <c r="A967" s="16" t="s">
        <v>4883</v>
      </c>
      <c r="B967" s="16" t="s">
        <v>96</v>
      </c>
      <c r="C967" s="16" t="s">
        <v>1539</v>
      </c>
      <c r="D967">
        <v>0</v>
      </c>
    </row>
    <row r="968" spans="1:4" x14ac:dyDescent="0.45">
      <c r="A968" s="16" t="s">
        <v>4883</v>
      </c>
      <c r="B968" s="16" t="s">
        <v>96</v>
      </c>
      <c r="C968" s="16" t="s">
        <v>1538</v>
      </c>
      <c r="D968">
        <v>0</v>
      </c>
    </row>
    <row r="969" spans="1:4" x14ac:dyDescent="0.45">
      <c r="A969" s="16" t="s">
        <v>4883</v>
      </c>
      <c r="B969" s="16" t="s">
        <v>96</v>
      </c>
      <c r="C969" s="16" t="s">
        <v>1537</v>
      </c>
      <c r="D969">
        <v>0</v>
      </c>
    </row>
    <row r="970" spans="1:4" x14ac:dyDescent="0.45">
      <c r="A970" s="16" t="s">
        <v>4883</v>
      </c>
      <c r="B970" s="16" t="s">
        <v>96</v>
      </c>
      <c r="C970" s="16" t="s">
        <v>1536</v>
      </c>
      <c r="D970">
        <v>0</v>
      </c>
    </row>
    <row r="971" spans="1:4" x14ac:dyDescent="0.45">
      <c r="A971" s="16" t="s">
        <v>4883</v>
      </c>
      <c r="B971" s="16" t="s">
        <v>96</v>
      </c>
      <c r="C971" s="16" t="s">
        <v>457</v>
      </c>
      <c r="D971">
        <v>0</v>
      </c>
    </row>
    <row r="972" spans="1:4" x14ac:dyDescent="0.45">
      <c r="A972" s="16" t="s">
        <v>4883</v>
      </c>
      <c r="B972" s="16" t="s">
        <v>96</v>
      </c>
      <c r="C972" s="16" t="s">
        <v>1535</v>
      </c>
      <c r="D972">
        <v>0</v>
      </c>
    </row>
    <row r="973" spans="1:4" x14ac:dyDescent="0.45">
      <c r="A973" s="16" t="s">
        <v>4883</v>
      </c>
      <c r="B973" s="16" t="s">
        <v>96</v>
      </c>
      <c r="C973" s="16" t="s">
        <v>1534</v>
      </c>
      <c r="D973">
        <v>137728.41726386084</v>
      </c>
    </row>
    <row r="974" spans="1:4" x14ac:dyDescent="0.45">
      <c r="A974" s="16" t="s">
        <v>4883</v>
      </c>
      <c r="B974" s="16" t="s">
        <v>96</v>
      </c>
      <c r="C974" s="16" t="s">
        <v>2386</v>
      </c>
      <c r="D974">
        <v>0</v>
      </c>
    </row>
    <row r="975" spans="1:4" x14ac:dyDescent="0.45">
      <c r="A975" s="16" t="s">
        <v>4883</v>
      </c>
      <c r="B975" s="16" t="s">
        <v>96</v>
      </c>
      <c r="C975" s="16" t="s">
        <v>1533</v>
      </c>
      <c r="D975">
        <v>0</v>
      </c>
    </row>
    <row r="976" spans="1:4" x14ac:dyDescent="0.45">
      <c r="A976" s="16" t="s">
        <v>4883</v>
      </c>
      <c r="B976" s="16" t="s">
        <v>96</v>
      </c>
      <c r="C976" s="16" t="s">
        <v>1532</v>
      </c>
      <c r="D976">
        <v>17967.124699798715</v>
      </c>
    </row>
    <row r="977" spans="1:4" x14ac:dyDescent="0.45">
      <c r="A977" s="16" t="s">
        <v>4883</v>
      </c>
      <c r="B977" s="16" t="s">
        <v>96</v>
      </c>
      <c r="C977" s="16" t="s">
        <v>1531</v>
      </c>
      <c r="D977">
        <v>31296.683078108166</v>
      </c>
    </row>
    <row r="978" spans="1:4" x14ac:dyDescent="0.45">
      <c r="A978" s="16" t="s">
        <v>4883</v>
      </c>
      <c r="B978" s="16" t="s">
        <v>96</v>
      </c>
      <c r="C978" s="16" t="s">
        <v>1530</v>
      </c>
      <c r="D978">
        <v>0</v>
      </c>
    </row>
    <row r="979" spans="1:4" x14ac:dyDescent="0.45">
      <c r="A979" s="16" t="s">
        <v>4883</v>
      </c>
      <c r="B979" s="16" t="s">
        <v>96</v>
      </c>
      <c r="C979" s="16" t="s">
        <v>454</v>
      </c>
      <c r="D979">
        <v>0</v>
      </c>
    </row>
    <row r="980" spans="1:4" x14ac:dyDescent="0.45">
      <c r="A980" s="16" t="s">
        <v>4883</v>
      </c>
      <c r="B980" s="16" t="s">
        <v>96</v>
      </c>
      <c r="C980" s="16" t="s">
        <v>1529</v>
      </c>
      <c r="D980">
        <v>0</v>
      </c>
    </row>
    <row r="981" spans="1:4" x14ac:dyDescent="0.45">
      <c r="A981" s="16" t="s">
        <v>4883</v>
      </c>
      <c r="B981" s="16" t="s">
        <v>96</v>
      </c>
      <c r="C981" s="16" t="s">
        <v>1528</v>
      </c>
      <c r="D981">
        <v>0</v>
      </c>
    </row>
    <row r="982" spans="1:4" x14ac:dyDescent="0.45">
      <c r="A982" s="16" t="s">
        <v>4883</v>
      </c>
      <c r="B982" s="16" t="s">
        <v>96</v>
      </c>
      <c r="C982" s="16" t="s">
        <v>2387</v>
      </c>
      <c r="D982">
        <v>0</v>
      </c>
    </row>
    <row r="983" spans="1:4" x14ac:dyDescent="0.45">
      <c r="A983" s="16" t="s">
        <v>4883</v>
      </c>
      <c r="B983" s="16" t="s">
        <v>96</v>
      </c>
      <c r="C983" s="16" t="s">
        <v>1527</v>
      </c>
      <c r="D983">
        <v>0</v>
      </c>
    </row>
    <row r="984" spans="1:4" x14ac:dyDescent="0.45">
      <c r="A984" s="16" t="s">
        <v>4883</v>
      </c>
      <c r="B984" s="16" t="s">
        <v>96</v>
      </c>
      <c r="C984" s="16" t="s">
        <v>1526</v>
      </c>
      <c r="D984">
        <v>0</v>
      </c>
    </row>
    <row r="985" spans="1:4" x14ac:dyDescent="0.45">
      <c r="A985" s="16" t="s">
        <v>4883</v>
      </c>
      <c r="B985" s="16" t="s">
        <v>96</v>
      </c>
      <c r="C985" s="16" t="s">
        <v>1525</v>
      </c>
      <c r="D985">
        <v>0</v>
      </c>
    </row>
    <row r="986" spans="1:4" x14ac:dyDescent="0.45">
      <c r="A986" s="16" t="s">
        <v>4883</v>
      </c>
      <c r="B986" s="16" t="s">
        <v>96</v>
      </c>
      <c r="C986" s="16" t="s">
        <v>1524</v>
      </c>
      <c r="D986">
        <v>0</v>
      </c>
    </row>
    <row r="987" spans="1:4" x14ac:dyDescent="0.45">
      <c r="A987" s="16" t="s">
        <v>4883</v>
      </c>
      <c r="B987" s="16" t="s">
        <v>96</v>
      </c>
      <c r="C987" s="16" t="s">
        <v>451</v>
      </c>
      <c r="D987">
        <v>0</v>
      </c>
    </row>
    <row r="988" spans="1:4" x14ac:dyDescent="0.45">
      <c r="A988" s="16" t="s">
        <v>4883</v>
      </c>
      <c r="B988" s="16" t="s">
        <v>96</v>
      </c>
      <c r="C988" s="16" t="s">
        <v>1523</v>
      </c>
      <c r="D988">
        <v>0</v>
      </c>
    </row>
    <row r="989" spans="1:4" x14ac:dyDescent="0.45">
      <c r="A989" s="16" t="s">
        <v>4883</v>
      </c>
      <c r="B989" s="16" t="s">
        <v>96</v>
      </c>
      <c r="C989" s="16" t="s">
        <v>1522</v>
      </c>
      <c r="D989">
        <v>0</v>
      </c>
    </row>
    <row r="990" spans="1:4" x14ac:dyDescent="0.45">
      <c r="A990" s="16" t="s">
        <v>4883</v>
      </c>
      <c r="B990" s="16" t="s">
        <v>96</v>
      </c>
      <c r="C990" s="16" t="s">
        <v>2388</v>
      </c>
      <c r="D990">
        <v>0</v>
      </c>
    </row>
    <row r="991" spans="1:4" x14ac:dyDescent="0.45">
      <c r="A991" s="16" t="s">
        <v>4883</v>
      </c>
      <c r="B991" s="16" t="s">
        <v>96</v>
      </c>
      <c r="C991" s="16" t="s">
        <v>1521</v>
      </c>
      <c r="D991">
        <v>0</v>
      </c>
    </row>
    <row r="992" spans="1:4" x14ac:dyDescent="0.45">
      <c r="A992" s="16" t="s">
        <v>4883</v>
      </c>
      <c r="B992" s="16" t="s">
        <v>96</v>
      </c>
      <c r="C992" s="16" t="s">
        <v>1520</v>
      </c>
      <c r="D992">
        <v>0</v>
      </c>
    </row>
    <row r="993" spans="1:4" x14ac:dyDescent="0.45">
      <c r="A993" s="16" t="s">
        <v>4883</v>
      </c>
      <c r="B993" s="16" t="s">
        <v>96</v>
      </c>
      <c r="C993" s="16" t="s">
        <v>1519</v>
      </c>
      <c r="D993">
        <v>0</v>
      </c>
    </row>
    <row r="994" spans="1:4" x14ac:dyDescent="0.45">
      <c r="A994" s="16" t="s">
        <v>4883</v>
      </c>
      <c r="B994" s="16" t="s">
        <v>96</v>
      </c>
      <c r="C994" s="16" t="s">
        <v>1518</v>
      </c>
      <c r="D994">
        <v>0</v>
      </c>
    </row>
    <row r="995" spans="1:4" x14ac:dyDescent="0.45">
      <c r="A995" s="16" t="s">
        <v>4883</v>
      </c>
      <c r="B995" s="16" t="s">
        <v>96</v>
      </c>
      <c r="C995" s="16" t="s">
        <v>448</v>
      </c>
      <c r="D995">
        <v>0</v>
      </c>
    </row>
    <row r="996" spans="1:4" x14ac:dyDescent="0.45">
      <c r="A996" s="16" t="s">
        <v>4883</v>
      </c>
      <c r="B996" s="16" t="s">
        <v>96</v>
      </c>
      <c r="C996" s="16" t="s">
        <v>1517</v>
      </c>
      <c r="D996">
        <v>0</v>
      </c>
    </row>
    <row r="997" spans="1:4" x14ac:dyDescent="0.45">
      <c r="A997" s="16" t="s">
        <v>4883</v>
      </c>
      <c r="B997" s="16" t="s">
        <v>96</v>
      </c>
      <c r="C997" s="16" t="s">
        <v>1516</v>
      </c>
      <c r="D997">
        <v>0</v>
      </c>
    </row>
    <row r="998" spans="1:4" x14ac:dyDescent="0.45">
      <c r="A998" s="16" t="s">
        <v>4883</v>
      </c>
      <c r="B998" s="16" t="s">
        <v>96</v>
      </c>
      <c r="C998" s="16" t="s">
        <v>2389</v>
      </c>
      <c r="D998">
        <v>0</v>
      </c>
    </row>
    <row r="999" spans="1:4" x14ac:dyDescent="0.45">
      <c r="A999" s="16" t="s">
        <v>4883</v>
      </c>
      <c r="B999" s="16" t="s">
        <v>96</v>
      </c>
      <c r="C999" s="16" t="s">
        <v>1515</v>
      </c>
      <c r="D999">
        <v>0</v>
      </c>
    </row>
    <row r="1000" spans="1:4" x14ac:dyDescent="0.45">
      <c r="A1000" s="16" t="s">
        <v>4883</v>
      </c>
      <c r="B1000" s="16" t="s">
        <v>96</v>
      </c>
      <c r="C1000" s="16" t="s">
        <v>1514</v>
      </c>
      <c r="D1000">
        <v>0</v>
      </c>
    </row>
    <row r="1001" spans="1:4" x14ac:dyDescent="0.45">
      <c r="A1001" s="16" t="s">
        <v>4883</v>
      </c>
      <c r="B1001" s="16" t="s">
        <v>96</v>
      </c>
      <c r="C1001" s="16" t="s">
        <v>1513</v>
      </c>
      <c r="D1001">
        <v>3522.1215505683313</v>
      </c>
    </row>
    <row r="1002" spans="1:4" x14ac:dyDescent="0.45">
      <c r="A1002" s="16" t="s">
        <v>4883</v>
      </c>
      <c r="B1002" s="16" t="s">
        <v>96</v>
      </c>
      <c r="C1002" s="16" t="s">
        <v>1512</v>
      </c>
      <c r="D1002">
        <v>0</v>
      </c>
    </row>
    <row r="1003" spans="1:4" x14ac:dyDescent="0.45">
      <c r="A1003" s="16" t="s">
        <v>4883</v>
      </c>
      <c r="B1003" s="16" t="s">
        <v>96</v>
      </c>
      <c r="C1003" s="16" t="s">
        <v>445</v>
      </c>
      <c r="D1003">
        <v>0</v>
      </c>
    </row>
    <row r="1004" spans="1:4" x14ac:dyDescent="0.45">
      <c r="A1004" s="16" t="s">
        <v>4883</v>
      </c>
      <c r="B1004" s="16" t="s">
        <v>96</v>
      </c>
      <c r="C1004" s="16" t="s">
        <v>1511</v>
      </c>
      <c r="D1004">
        <v>0</v>
      </c>
    </row>
    <row r="1005" spans="1:4" x14ac:dyDescent="0.45">
      <c r="A1005" s="16" t="s">
        <v>4883</v>
      </c>
      <c r="B1005" s="16" t="s">
        <v>96</v>
      </c>
      <c r="C1005" s="16" t="s">
        <v>1510</v>
      </c>
      <c r="D1005">
        <v>0</v>
      </c>
    </row>
    <row r="1006" spans="1:4" x14ac:dyDescent="0.45">
      <c r="A1006" s="16" t="s">
        <v>4883</v>
      </c>
      <c r="B1006" s="16" t="s">
        <v>96</v>
      </c>
      <c r="C1006" s="16" t="s">
        <v>2390</v>
      </c>
      <c r="D1006">
        <v>0</v>
      </c>
    </row>
    <row r="1007" spans="1:4" x14ac:dyDescent="0.45">
      <c r="A1007" s="16" t="s">
        <v>4883</v>
      </c>
      <c r="B1007" s="16" t="s">
        <v>96</v>
      </c>
      <c r="C1007" s="16" t="s">
        <v>1509</v>
      </c>
      <c r="D1007">
        <v>0</v>
      </c>
    </row>
    <row r="1008" spans="1:4" x14ac:dyDescent="0.45">
      <c r="A1008" s="16" t="s">
        <v>4883</v>
      </c>
      <c r="B1008" s="16" t="s">
        <v>96</v>
      </c>
      <c r="C1008" s="16" t="s">
        <v>1508</v>
      </c>
      <c r="D1008">
        <v>0</v>
      </c>
    </row>
    <row r="1009" spans="1:4" x14ac:dyDescent="0.45">
      <c r="A1009" s="16" t="s">
        <v>4883</v>
      </c>
      <c r="B1009" s="16" t="s">
        <v>96</v>
      </c>
      <c r="C1009" s="16" t="s">
        <v>1507</v>
      </c>
      <c r="D1009">
        <v>0</v>
      </c>
    </row>
    <row r="1010" spans="1:4" x14ac:dyDescent="0.45">
      <c r="A1010" s="16" t="s">
        <v>4883</v>
      </c>
      <c r="B1010" s="16" t="s">
        <v>96</v>
      </c>
      <c r="C1010" s="16" t="s">
        <v>1506</v>
      </c>
      <c r="D1010">
        <v>0</v>
      </c>
    </row>
    <row r="1011" spans="1:4" x14ac:dyDescent="0.45">
      <c r="A1011" s="16" t="s">
        <v>4883</v>
      </c>
      <c r="B1011" s="16" t="s">
        <v>96</v>
      </c>
      <c r="C1011" s="16" t="s">
        <v>442</v>
      </c>
      <c r="D1011">
        <v>0</v>
      </c>
    </row>
    <row r="1012" spans="1:4" x14ac:dyDescent="0.45">
      <c r="A1012" s="16" t="s">
        <v>4883</v>
      </c>
      <c r="B1012" s="16" t="s">
        <v>96</v>
      </c>
      <c r="C1012" s="16" t="s">
        <v>1505</v>
      </c>
      <c r="D1012">
        <v>0</v>
      </c>
    </row>
    <row r="1013" spans="1:4" x14ac:dyDescent="0.45">
      <c r="A1013" s="16" t="s">
        <v>4883</v>
      </c>
      <c r="B1013" s="16" t="s">
        <v>96</v>
      </c>
      <c r="C1013" s="16" t="s">
        <v>1504</v>
      </c>
      <c r="D1013">
        <v>0</v>
      </c>
    </row>
    <row r="1014" spans="1:4" x14ac:dyDescent="0.45">
      <c r="A1014" s="16" t="s">
        <v>4883</v>
      </c>
      <c r="B1014" s="16" t="s">
        <v>96</v>
      </c>
      <c r="C1014" s="16" t="s">
        <v>2391</v>
      </c>
      <c r="D1014">
        <v>0</v>
      </c>
    </row>
    <row r="1015" spans="1:4" x14ac:dyDescent="0.45">
      <c r="A1015" s="16" t="s">
        <v>4883</v>
      </c>
      <c r="B1015" s="16" t="s">
        <v>96</v>
      </c>
      <c r="C1015" s="16" t="s">
        <v>1503</v>
      </c>
      <c r="D1015">
        <v>0</v>
      </c>
    </row>
    <row r="1016" spans="1:4" x14ac:dyDescent="0.45">
      <c r="A1016" s="16" t="s">
        <v>4883</v>
      </c>
      <c r="B1016" s="16" t="s">
        <v>96</v>
      </c>
      <c r="C1016" s="16" t="s">
        <v>1502</v>
      </c>
      <c r="D1016">
        <v>0</v>
      </c>
    </row>
    <row r="1017" spans="1:4" x14ac:dyDescent="0.45">
      <c r="A1017" s="16" t="s">
        <v>4883</v>
      </c>
      <c r="B1017" s="16" t="s">
        <v>96</v>
      </c>
      <c r="C1017" s="16" t="s">
        <v>1501</v>
      </c>
      <c r="D1017">
        <v>0</v>
      </c>
    </row>
    <row r="1018" spans="1:4" x14ac:dyDescent="0.45">
      <c r="A1018" s="16" t="s">
        <v>4883</v>
      </c>
      <c r="B1018" s="16" t="s">
        <v>96</v>
      </c>
      <c r="C1018" s="16" t="s">
        <v>1500</v>
      </c>
      <c r="D1018">
        <v>0</v>
      </c>
    </row>
    <row r="1019" spans="1:4" x14ac:dyDescent="0.45">
      <c r="A1019" s="16" t="s">
        <v>4883</v>
      </c>
      <c r="B1019" s="16" t="s">
        <v>96</v>
      </c>
      <c r="C1019" s="16" t="s">
        <v>439</v>
      </c>
      <c r="D1019">
        <v>0</v>
      </c>
    </row>
    <row r="1020" spans="1:4" x14ac:dyDescent="0.45">
      <c r="A1020" s="16" t="s">
        <v>4883</v>
      </c>
      <c r="B1020" s="16" t="s">
        <v>96</v>
      </c>
      <c r="C1020" s="16" t="s">
        <v>1499</v>
      </c>
      <c r="D1020">
        <v>0</v>
      </c>
    </row>
    <row r="1021" spans="1:4" x14ac:dyDescent="0.45">
      <c r="A1021" s="16" t="s">
        <v>4883</v>
      </c>
      <c r="B1021" s="16" t="s">
        <v>96</v>
      </c>
      <c r="C1021" s="16" t="s">
        <v>1498</v>
      </c>
      <c r="D1021">
        <v>543569.37512140966</v>
      </c>
    </row>
    <row r="1022" spans="1:4" x14ac:dyDescent="0.45">
      <c r="A1022" s="16" t="s">
        <v>4883</v>
      </c>
      <c r="B1022" s="16" t="s">
        <v>96</v>
      </c>
      <c r="C1022" s="16" t="s">
        <v>2392</v>
      </c>
      <c r="D1022">
        <v>0</v>
      </c>
    </row>
    <row r="1023" spans="1:4" x14ac:dyDescent="0.45">
      <c r="A1023" s="16" t="s">
        <v>4883</v>
      </c>
      <c r="B1023" s="16" t="s">
        <v>96</v>
      </c>
      <c r="C1023" s="16" t="s">
        <v>1497</v>
      </c>
      <c r="D1023">
        <v>0</v>
      </c>
    </row>
    <row r="1024" spans="1:4" x14ac:dyDescent="0.45">
      <c r="A1024" s="16" t="s">
        <v>4883</v>
      </c>
      <c r="B1024" s="16" t="s">
        <v>96</v>
      </c>
      <c r="C1024" s="16" t="s">
        <v>1496</v>
      </c>
      <c r="D1024">
        <v>69721.072852823505</v>
      </c>
    </row>
    <row r="1025" spans="1:4" x14ac:dyDescent="0.45">
      <c r="A1025" s="16" t="s">
        <v>4883</v>
      </c>
      <c r="B1025" s="16" t="s">
        <v>96</v>
      </c>
      <c r="C1025" s="16" t="s">
        <v>1495</v>
      </c>
      <c r="D1025">
        <v>30771.762203214825</v>
      </c>
    </row>
    <row r="1026" spans="1:4" x14ac:dyDescent="0.45">
      <c r="A1026" s="16" t="s">
        <v>4883</v>
      </c>
      <c r="B1026" s="16" t="s">
        <v>96</v>
      </c>
      <c r="C1026" s="16" t="s">
        <v>1494</v>
      </c>
      <c r="D1026">
        <v>0</v>
      </c>
    </row>
    <row r="1027" spans="1:4" x14ac:dyDescent="0.45">
      <c r="A1027" s="16" t="s">
        <v>4883</v>
      </c>
      <c r="B1027" s="16" t="s">
        <v>96</v>
      </c>
      <c r="C1027" s="16" t="s">
        <v>436</v>
      </c>
      <c r="D1027">
        <v>0</v>
      </c>
    </row>
    <row r="1028" spans="1:4" x14ac:dyDescent="0.45">
      <c r="A1028" s="16" t="s">
        <v>4883</v>
      </c>
      <c r="B1028" s="16" t="s">
        <v>96</v>
      </c>
      <c r="C1028" s="16" t="s">
        <v>1493</v>
      </c>
      <c r="D1028">
        <v>0</v>
      </c>
    </row>
    <row r="1029" spans="1:4" x14ac:dyDescent="0.45">
      <c r="A1029" s="16" t="s">
        <v>4883</v>
      </c>
      <c r="B1029" s="16" t="s">
        <v>96</v>
      </c>
      <c r="C1029" s="16" t="s">
        <v>1492</v>
      </c>
      <c r="D1029">
        <v>0</v>
      </c>
    </row>
    <row r="1030" spans="1:4" x14ac:dyDescent="0.45">
      <c r="A1030" s="16" t="s">
        <v>4883</v>
      </c>
      <c r="B1030" s="16" t="s">
        <v>96</v>
      </c>
      <c r="C1030" s="16" t="s">
        <v>2393</v>
      </c>
      <c r="D1030">
        <v>0</v>
      </c>
    </row>
    <row r="1031" spans="1:4" x14ac:dyDescent="0.45">
      <c r="A1031" s="16" t="s">
        <v>4883</v>
      </c>
      <c r="B1031" s="16" t="s">
        <v>96</v>
      </c>
      <c r="C1031" s="16" t="s">
        <v>1491</v>
      </c>
      <c r="D1031">
        <v>0</v>
      </c>
    </row>
    <row r="1032" spans="1:4" x14ac:dyDescent="0.45">
      <c r="A1032" s="16" t="s">
        <v>4883</v>
      </c>
      <c r="B1032" s="16" t="s">
        <v>96</v>
      </c>
      <c r="C1032" s="16" t="s">
        <v>1490</v>
      </c>
      <c r="D1032">
        <v>0</v>
      </c>
    </row>
    <row r="1033" spans="1:4" x14ac:dyDescent="0.45">
      <c r="A1033" s="16" t="s">
        <v>4883</v>
      </c>
      <c r="B1033" s="16" t="s">
        <v>96</v>
      </c>
      <c r="C1033" s="16" t="s">
        <v>1489</v>
      </c>
      <c r="D1033">
        <v>0</v>
      </c>
    </row>
    <row r="1034" spans="1:4" x14ac:dyDescent="0.45">
      <c r="A1034" s="16" t="s">
        <v>4883</v>
      </c>
      <c r="B1034" s="16" t="s">
        <v>96</v>
      </c>
      <c r="C1034" s="16" t="s">
        <v>1488</v>
      </c>
      <c r="D1034">
        <v>0</v>
      </c>
    </row>
    <row r="1035" spans="1:4" x14ac:dyDescent="0.45">
      <c r="A1035" s="16" t="s">
        <v>4883</v>
      </c>
      <c r="B1035" s="16" t="s">
        <v>96</v>
      </c>
      <c r="C1035" s="16" t="s">
        <v>433</v>
      </c>
      <c r="D1035">
        <v>0</v>
      </c>
    </row>
    <row r="1036" spans="1:4" x14ac:dyDescent="0.45">
      <c r="A1036" s="16" t="s">
        <v>4883</v>
      </c>
      <c r="B1036" s="16" t="s">
        <v>96</v>
      </c>
      <c r="C1036" s="16" t="s">
        <v>1487</v>
      </c>
      <c r="D1036">
        <v>0</v>
      </c>
    </row>
    <row r="1037" spans="1:4" x14ac:dyDescent="0.45">
      <c r="A1037" s="16" t="s">
        <v>4883</v>
      </c>
      <c r="B1037" s="16" t="s">
        <v>96</v>
      </c>
      <c r="C1037" s="16" t="s">
        <v>1486</v>
      </c>
      <c r="D1037">
        <v>0</v>
      </c>
    </row>
    <row r="1038" spans="1:4" x14ac:dyDescent="0.45">
      <c r="A1038" s="16" t="s">
        <v>4883</v>
      </c>
      <c r="B1038" s="16" t="s">
        <v>96</v>
      </c>
      <c r="C1038" s="16" t="s">
        <v>2394</v>
      </c>
      <c r="D1038">
        <v>0</v>
      </c>
    </row>
    <row r="1039" spans="1:4" x14ac:dyDescent="0.45">
      <c r="A1039" s="16" t="s">
        <v>4883</v>
      </c>
      <c r="B1039" s="16" t="s">
        <v>96</v>
      </c>
      <c r="C1039" s="16" t="s">
        <v>1485</v>
      </c>
      <c r="D1039">
        <v>0</v>
      </c>
    </row>
    <row r="1040" spans="1:4" x14ac:dyDescent="0.45">
      <c r="A1040" s="16" t="s">
        <v>4883</v>
      </c>
      <c r="B1040" s="16" t="s">
        <v>96</v>
      </c>
      <c r="C1040" s="16" t="s">
        <v>1484</v>
      </c>
      <c r="D1040">
        <v>0</v>
      </c>
    </row>
    <row r="1041" spans="1:4" x14ac:dyDescent="0.45">
      <c r="A1041" s="16" t="s">
        <v>4883</v>
      </c>
      <c r="B1041" s="16" t="s">
        <v>96</v>
      </c>
      <c r="C1041" s="16" t="s">
        <v>1483</v>
      </c>
      <c r="D1041">
        <v>0</v>
      </c>
    </row>
    <row r="1042" spans="1:4" x14ac:dyDescent="0.45">
      <c r="A1042" s="16" t="s">
        <v>4883</v>
      </c>
      <c r="B1042" s="16" t="s">
        <v>96</v>
      </c>
      <c r="C1042" s="16" t="s">
        <v>1482</v>
      </c>
      <c r="D1042">
        <v>0</v>
      </c>
    </row>
    <row r="1043" spans="1:4" x14ac:dyDescent="0.45">
      <c r="A1043" s="16" t="s">
        <v>4883</v>
      </c>
      <c r="B1043" s="16" t="s">
        <v>96</v>
      </c>
      <c r="C1043" s="16" t="s">
        <v>430</v>
      </c>
      <c r="D1043">
        <v>0</v>
      </c>
    </row>
    <row r="1044" spans="1:4" x14ac:dyDescent="0.45">
      <c r="A1044" s="16" t="s">
        <v>4883</v>
      </c>
      <c r="B1044" s="16" t="s">
        <v>96</v>
      </c>
      <c r="C1044" s="16" t="s">
        <v>1481</v>
      </c>
      <c r="D1044">
        <v>0</v>
      </c>
    </row>
    <row r="1045" spans="1:4" x14ac:dyDescent="0.45">
      <c r="A1045" s="16" t="s">
        <v>4883</v>
      </c>
      <c r="B1045" s="16" t="s">
        <v>96</v>
      </c>
      <c r="C1045" s="16" t="s">
        <v>1480</v>
      </c>
      <c r="D1045">
        <v>0</v>
      </c>
    </row>
    <row r="1046" spans="1:4" x14ac:dyDescent="0.45">
      <c r="A1046" s="16" t="s">
        <v>4883</v>
      </c>
      <c r="B1046" s="16" t="s">
        <v>96</v>
      </c>
      <c r="C1046" s="16" t="s">
        <v>2395</v>
      </c>
      <c r="D1046">
        <v>0</v>
      </c>
    </row>
    <row r="1047" spans="1:4" x14ac:dyDescent="0.45">
      <c r="A1047" s="16" t="s">
        <v>4883</v>
      </c>
      <c r="B1047" s="16" t="s">
        <v>96</v>
      </c>
      <c r="C1047" s="16" t="s">
        <v>1479</v>
      </c>
      <c r="D1047">
        <v>0</v>
      </c>
    </row>
    <row r="1048" spans="1:4" x14ac:dyDescent="0.45">
      <c r="A1048" s="16" t="s">
        <v>4883</v>
      </c>
      <c r="B1048" s="16" t="s">
        <v>96</v>
      </c>
      <c r="C1048" s="16" t="s">
        <v>1478</v>
      </c>
      <c r="D1048">
        <v>0</v>
      </c>
    </row>
    <row r="1049" spans="1:4" x14ac:dyDescent="0.45">
      <c r="A1049" s="16" t="s">
        <v>4883</v>
      </c>
      <c r="B1049" s="16" t="s">
        <v>96</v>
      </c>
      <c r="C1049" s="16" t="s">
        <v>1477</v>
      </c>
      <c r="D1049">
        <v>3463.0470754493285</v>
      </c>
    </row>
    <row r="1050" spans="1:4" x14ac:dyDescent="0.45">
      <c r="A1050" s="16" t="s">
        <v>4883</v>
      </c>
      <c r="B1050" s="16" t="s">
        <v>96</v>
      </c>
      <c r="C1050" s="16" t="s">
        <v>1476</v>
      </c>
      <c r="D1050">
        <v>0</v>
      </c>
    </row>
    <row r="1051" spans="1:4" x14ac:dyDescent="0.45">
      <c r="A1051" s="16" t="s">
        <v>4883</v>
      </c>
      <c r="B1051" s="16" t="s">
        <v>96</v>
      </c>
      <c r="C1051" s="16" t="s">
        <v>427</v>
      </c>
      <c r="D1051">
        <v>0</v>
      </c>
    </row>
    <row r="1052" spans="1:4" x14ac:dyDescent="0.45">
      <c r="A1052" s="16" t="s">
        <v>4883</v>
      </c>
      <c r="B1052" s="16" t="s">
        <v>96</v>
      </c>
      <c r="C1052" s="16" t="s">
        <v>1475</v>
      </c>
      <c r="D1052">
        <v>0</v>
      </c>
    </row>
    <row r="1053" spans="1:4" x14ac:dyDescent="0.45">
      <c r="A1053" s="16" t="s">
        <v>4883</v>
      </c>
      <c r="B1053" s="16" t="s">
        <v>96</v>
      </c>
      <c r="C1053" s="16" t="s">
        <v>1474</v>
      </c>
      <c r="D1053">
        <v>0</v>
      </c>
    </row>
    <row r="1054" spans="1:4" x14ac:dyDescent="0.45">
      <c r="A1054" s="16" t="s">
        <v>4883</v>
      </c>
      <c r="B1054" s="16" t="s">
        <v>96</v>
      </c>
      <c r="C1054" s="16" t="s">
        <v>2396</v>
      </c>
      <c r="D1054">
        <v>0</v>
      </c>
    </row>
    <row r="1055" spans="1:4" x14ac:dyDescent="0.45">
      <c r="A1055" s="16" t="s">
        <v>4883</v>
      </c>
      <c r="B1055" s="16" t="s">
        <v>96</v>
      </c>
      <c r="C1055" s="16" t="s">
        <v>1473</v>
      </c>
      <c r="D1055">
        <v>0</v>
      </c>
    </row>
    <row r="1056" spans="1:4" x14ac:dyDescent="0.45">
      <c r="A1056" s="16" t="s">
        <v>4883</v>
      </c>
      <c r="B1056" s="16" t="s">
        <v>96</v>
      </c>
      <c r="C1056" s="16" t="s">
        <v>1472</v>
      </c>
      <c r="D1056">
        <v>0</v>
      </c>
    </row>
    <row r="1057" spans="1:4" x14ac:dyDescent="0.45">
      <c r="A1057" s="16" t="s">
        <v>4883</v>
      </c>
      <c r="B1057" s="16" t="s">
        <v>96</v>
      </c>
      <c r="C1057" s="16" t="s">
        <v>1471</v>
      </c>
      <c r="D1057">
        <v>0</v>
      </c>
    </row>
    <row r="1058" spans="1:4" x14ac:dyDescent="0.45">
      <c r="A1058" s="16" t="s">
        <v>4883</v>
      </c>
      <c r="B1058" s="16" t="s">
        <v>96</v>
      </c>
      <c r="C1058" s="16" t="s">
        <v>1470</v>
      </c>
      <c r="D1058">
        <v>0</v>
      </c>
    </row>
    <row r="1059" spans="1:4" x14ac:dyDescent="0.45">
      <c r="A1059" s="16" t="s">
        <v>4883</v>
      </c>
      <c r="B1059" s="16" t="s">
        <v>96</v>
      </c>
      <c r="C1059" s="16" t="s">
        <v>424</v>
      </c>
      <c r="D1059">
        <v>0</v>
      </c>
    </row>
    <row r="1060" spans="1:4" x14ac:dyDescent="0.45">
      <c r="A1060" s="16" t="s">
        <v>4883</v>
      </c>
      <c r="B1060" s="16" t="s">
        <v>96</v>
      </c>
      <c r="C1060" s="16" t="s">
        <v>1469</v>
      </c>
      <c r="D1060">
        <v>0</v>
      </c>
    </row>
    <row r="1061" spans="1:4" x14ac:dyDescent="0.45">
      <c r="A1061" s="16" t="s">
        <v>4883</v>
      </c>
      <c r="B1061" s="16" t="s">
        <v>96</v>
      </c>
      <c r="C1061" s="16" t="s">
        <v>1468</v>
      </c>
      <c r="D1061">
        <v>0</v>
      </c>
    </row>
    <row r="1062" spans="1:4" x14ac:dyDescent="0.45">
      <c r="A1062" s="16" t="s">
        <v>4883</v>
      </c>
      <c r="B1062" s="16" t="s">
        <v>96</v>
      </c>
      <c r="C1062" s="16" t="s">
        <v>2397</v>
      </c>
      <c r="D1062">
        <v>0</v>
      </c>
    </row>
    <row r="1063" spans="1:4" x14ac:dyDescent="0.45">
      <c r="A1063" s="16" t="s">
        <v>4883</v>
      </c>
      <c r="B1063" s="16" t="s">
        <v>96</v>
      </c>
      <c r="C1063" s="16" t="s">
        <v>1467</v>
      </c>
      <c r="D1063">
        <v>0</v>
      </c>
    </row>
    <row r="1064" spans="1:4" x14ac:dyDescent="0.45">
      <c r="A1064" s="16" t="s">
        <v>4883</v>
      </c>
      <c r="B1064" s="16" t="s">
        <v>96</v>
      </c>
      <c r="C1064" s="16" t="s">
        <v>1466</v>
      </c>
      <c r="D1064">
        <v>0</v>
      </c>
    </row>
    <row r="1065" spans="1:4" x14ac:dyDescent="0.45">
      <c r="A1065" s="16" t="s">
        <v>4883</v>
      </c>
      <c r="B1065" s="16" t="s">
        <v>96</v>
      </c>
      <c r="C1065" s="16" t="s">
        <v>1465</v>
      </c>
      <c r="D1065">
        <v>0</v>
      </c>
    </row>
    <row r="1066" spans="1:4" x14ac:dyDescent="0.45">
      <c r="A1066" s="16" t="s">
        <v>4883</v>
      </c>
      <c r="B1066" s="16" t="s">
        <v>96</v>
      </c>
      <c r="C1066" s="16" t="s">
        <v>1464</v>
      </c>
      <c r="D1066">
        <v>0</v>
      </c>
    </row>
    <row r="1067" spans="1:4" x14ac:dyDescent="0.45">
      <c r="A1067" s="16" t="s">
        <v>4883</v>
      </c>
      <c r="B1067" s="16" t="s">
        <v>96</v>
      </c>
      <c r="C1067" s="16" t="s">
        <v>421</v>
      </c>
      <c r="D1067">
        <v>0</v>
      </c>
    </row>
    <row r="1068" spans="1:4" x14ac:dyDescent="0.45">
      <c r="A1068" s="16" t="s">
        <v>4883</v>
      </c>
      <c r="B1068" s="16" t="s">
        <v>96</v>
      </c>
      <c r="C1068" s="16" t="s">
        <v>1463</v>
      </c>
      <c r="D1068">
        <v>0</v>
      </c>
    </row>
    <row r="1069" spans="1:4" x14ac:dyDescent="0.45">
      <c r="A1069" s="16" t="s">
        <v>4883</v>
      </c>
      <c r="B1069" s="16" t="s">
        <v>96</v>
      </c>
      <c r="C1069" s="16" t="s">
        <v>1462</v>
      </c>
      <c r="D1069">
        <v>133147.08654748095</v>
      </c>
    </row>
    <row r="1070" spans="1:4" x14ac:dyDescent="0.45">
      <c r="A1070" s="16" t="s">
        <v>4883</v>
      </c>
      <c r="B1070" s="16" t="s">
        <v>96</v>
      </c>
      <c r="C1070" s="16" t="s">
        <v>2398</v>
      </c>
      <c r="D1070">
        <v>0</v>
      </c>
    </row>
    <row r="1071" spans="1:4" x14ac:dyDescent="0.45">
      <c r="A1071" s="16" t="s">
        <v>4883</v>
      </c>
      <c r="B1071" s="16" t="s">
        <v>96</v>
      </c>
      <c r="C1071" s="16" t="s">
        <v>1461</v>
      </c>
      <c r="D1071">
        <v>0</v>
      </c>
    </row>
    <row r="1072" spans="1:4" x14ac:dyDescent="0.45">
      <c r="A1072" s="16" t="s">
        <v>4883</v>
      </c>
      <c r="B1072" s="16" t="s">
        <v>96</v>
      </c>
      <c r="C1072" s="16" t="s">
        <v>1460</v>
      </c>
      <c r="D1072">
        <v>16791.705326914682</v>
      </c>
    </row>
    <row r="1073" spans="1:4" x14ac:dyDescent="0.45">
      <c r="A1073" s="16" t="s">
        <v>4883</v>
      </c>
      <c r="B1073" s="16" t="s">
        <v>96</v>
      </c>
      <c r="C1073" s="16" t="s">
        <v>1459</v>
      </c>
      <c r="D1073">
        <v>30255.64551770511</v>
      </c>
    </row>
    <row r="1074" spans="1:4" x14ac:dyDescent="0.45">
      <c r="A1074" s="16" t="s">
        <v>4883</v>
      </c>
      <c r="B1074" s="16" t="s">
        <v>96</v>
      </c>
      <c r="C1074" s="16" t="s">
        <v>1458</v>
      </c>
      <c r="D1074">
        <v>0</v>
      </c>
    </row>
    <row r="1075" spans="1:4" x14ac:dyDescent="0.45">
      <c r="A1075" s="16" t="s">
        <v>4883</v>
      </c>
      <c r="B1075" s="16" t="s">
        <v>96</v>
      </c>
      <c r="C1075" s="16" t="s">
        <v>418</v>
      </c>
      <c r="D1075">
        <v>0</v>
      </c>
    </row>
    <row r="1076" spans="1:4" x14ac:dyDescent="0.45">
      <c r="A1076" s="16" t="s">
        <v>4883</v>
      </c>
      <c r="B1076" s="16" t="s">
        <v>96</v>
      </c>
      <c r="C1076" s="16" t="s">
        <v>1457</v>
      </c>
      <c r="D1076">
        <v>0</v>
      </c>
    </row>
    <row r="1077" spans="1:4" x14ac:dyDescent="0.45">
      <c r="A1077" s="16" t="s">
        <v>4883</v>
      </c>
      <c r="B1077" s="16" t="s">
        <v>96</v>
      </c>
      <c r="C1077" s="16" t="s">
        <v>1456</v>
      </c>
      <c r="D1077">
        <v>0</v>
      </c>
    </row>
    <row r="1078" spans="1:4" x14ac:dyDescent="0.45">
      <c r="A1078" s="16" t="s">
        <v>4883</v>
      </c>
      <c r="B1078" s="16" t="s">
        <v>96</v>
      </c>
      <c r="C1078" s="16" t="s">
        <v>2399</v>
      </c>
      <c r="D1078">
        <v>0</v>
      </c>
    </row>
    <row r="1079" spans="1:4" x14ac:dyDescent="0.45">
      <c r="A1079" s="16" t="s">
        <v>4883</v>
      </c>
      <c r="B1079" s="16" t="s">
        <v>96</v>
      </c>
      <c r="C1079" s="16" t="s">
        <v>1455</v>
      </c>
      <c r="D1079">
        <v>0</v>
      </c>
    </row>
    <row r="1080" spans="1:4" x14ac:dyDescent="0.45">
      <c r="A1080" s="16" t="s">
        <v>4883</v>
      </c>
      <c r="B1080" s="16" t="s">
        <v>96</v>
      </c>
      <c r="C1080" s="16" t="s">
        <v>1454</v>
      </c>
      <c r="D1080">
        <v>0</v>
      </c>
    </row>
    <row r="1081" spans="1:4" x14ac:dyDescent="0.45">
      <c r="A1081" s="16" t="s">
        <v>4883</v>
      </c>
      <c r="B1081" s="16" t="s">
        <v>96</v>
      </c>
      <c r="C1081" s="16" t="s">
        <v>1453</v>
      </c>
      <c r="D1081">
        <v>0</v>
      </c>
    </row>
    <row r="1082" spans="1:4" x14ac:dyDescent="0.45">
      <c r="A1082" s="16" t="s">
        <v>4883</v>
      </c>
      <c r="B1082" s="16" t="s">
        <v>96</v>
      </c>
      <c r="C1082" s="16" t="s">
        <v>1452</v>
      </c>
      <c r="D1082">
        <v>0</v>
      </c>
    </row>
    <row r="1083" spans="1:4" x14ac:dyDescent="0.45">
      <c r="A1083" s="16" t="s">
        <v>4883</v>
      </c>
      <c r="B1083" s="16" t="s">
        <v>96</v>
      </c>
      <c r="C1083" s="16" t="s">
        <v>415</v>
      </c>
      <c r="D1083">
        <v>0</v>
      </c>
    </row>
    <row r="1084" spans="1:4" x14ac:dyDescent="0.45">
      <c r="A1084" s="16" t="s">
        <v>4883</v>
      </c>
      <c r="B1084" s="16" t="s">
        <v>96</v>
      </c>
      <c r="C1084" s="16" t="s">
        <v>1451</v>
      </c>
      <c r="D1084">
        <v>0</v>
      </c>
    </row>
    <row r="1085" spans="1:4" x14ac:dyDescent="0.45">
      <c r="A1085" s="16" t="s">
        <v>4883</v>
      </c>
      <c r="B1085" s="16" t="s">
        <v>96</v>
      </c>
      <c r="C1085" s="16" t="s">
        <v>1450</v>
      </c>
      <c r="D1085">
        <v>0</v>
      </c>
    </row>
    <row r="1086" spans="1:4" x14ac:dyDescent="0.45">
      <c r="A1086" s="16" t="s">
        <v>4883</v>
      </c>
      <c r="B1086" s="16" t="s">
        <v>96</v>
      </c>
      <c r="C1086" s="16" t="s">
        <v>2400</v>
      </c>
      <c r="D1086">
        <v>0</v>
      </c>
    </row>
    <row r="1087" spans="1:4" x14ac:dyDescent="0.45">
      <c r="A1087" s="16" t="s">
        <v>4883</v>
      </c>
      <c r="B1087" s="16" t="s">
        <v>96</v>
      </c>
      <c r="C1087" s="16" t="s">
        <v>1449</v>
      </c>
      <c r="D1087">
        <v>0</v>
      </c>
    </row>
    <row r="1088" spans="1:4" x14ac:dyDescent="0.45">
      <c r="A1088" s="16" t="s">
        <v>4883</v>
      </c>
      <c r="B1088" s="16" t="s">
        <v>96</v>
      </c>
      <c r="C1088" s="16" t="s">
        <v>1448</v>
      </c>
      <c r="D1088">
        <v>0</v>
      </c>
    </row>
    <row r="1089" spans="1:4" x14ac:dyDescent="0.45">
      <c r="A1089" s="16" t="s">
        <v>4883</v>
      </c>
      <c r="B1089" s="16" t="s">
        <v>96</v>
      </c>
      <c r="C1089" s="16" t="s">
        <v>1447</v>
      </c>
      <c r="D1089">
        <v>0</v>
      </c>
    </row>
    <row r="1090" spans="1:4" x14ac:dyDescent="0.45">
      <c r="A1090" s="16" t="s">
        <v>4883</v>
      </c>
      <c r="B1090" s="16" t="s">
        <v>96</v>
      </c>
      <c r="C1090" s="16" t="s">
        <v>1446</v>
      </c>
      <c r="D1090">
        <v>0</v>
      </c>
    </row>
    <row r="1091" spans="1:4" x14ac:dyDescent="0.45">
      <c r="A1091" s="16" t="s">
        <v>4883</v>
      </c>
      <c r="B1091" s="16" t="s">
        <v>96</v>
      </c>
      <c r="C1091" s="16" t="s">
        <v>412</v>
      </c>
      <c r="D1091">
        <v>0</v>
      </c>
    </row>
    <row r="1092" spans="1:4" x14ac:dyDescent="0.45">
      <c r="A1092" s="16" t="s">
        <v>4883</v>
      </c>
      <c r="B1092" s="16" t="s">
        <v>96</v>
      </c>
      <c r="C1092" s="16" t="s">
        <v>1445</v>
      </c>
      <c r="D1092">
        <v>0</v>
      </c>
    </row>
    <row r="1093" spans="1:4" x14ac:dyDescent="0.45">
      <c r="A1093" s="16" t="s">
        <v>4883</v>
      </c>
      <c r="B1093" s="16" t="s">
        <v>96</v>
      </c>
      <c r="C1093" s="16" t="s">
        <v>1444</v>
      </c>
      <c r="D1093">
        <v>0</v>
      </c>
    </row>
    <row r="1094" spans="1:4" x14ac:dyDescent="0.45">
      <c r="A1094" s="16" t="s">
        <v>4883</v>
      </c>
      <c r="B1094" s="16" t="s">
        <v>96</v>
      </c>
      <c r="C1094" s="16" t="s">
        <v>2401</v>
      </c>
      <c r="D1094">
        <v>0</v>
      </c>
    </row>
    <row r="1095" spans="1:4" x14ac:dyDescent="0.45">
      <c r="A1095" s="16" t="s">
        <v>4883</v>
      </c>
      <c r="B1095" s="16" t="s">
        <v>96</v>
      </c>
      <c r="C1095" s="16" t="s">
        <v>1443</v>
      </c>
      <c r="D1095">
        <v>0</v>
      </c>
    </row>
    <row r="1096" spans="1:4" x14ac:dyDescent="0.45">
      <c r="A1096" s="16" t="s">
        <v>4883</v>
      </c>
      <c r="B1096" s="16" t="s">
        <v>96</v>
      </c>
      <c r="C1096" s="16" t="s">
        <v>1442</v>
      </c>
      <c r="D1096">
        <v>0</v>
      </c>
    </row>
    <row r="1097" spans="1:4" x14ac:dyDescent="0.45">
      <c r="A1097" s="16" t="s">
        <v>4883</v>
      </c>
      <c r="B1097" s="16" t="s">
        <v>96</v>
      </c>
      <c r="C1097" s="16" t="s">
        <v>1441</v>
      </c>
      <c r="D1097">
        <v>3404.9634217884964</v>
      </c>
    </row>
    <row r="1098" spans="1:4" x14ac:dyDescent="0.45">
      <c r="A1098" s="16" t="s">
        <v>4883</v>
      </c>
      <c r="B1098" s="16" t="s">
        <v>96</v>
      </c>
      <c r="C1098" s="16" t="s">
        <v>1440</v>
      </c>
      <c r="D1098">
        <v>0</v>
      </c>
    </row>
    <row r="1099" spans="1:4" x14ac:dyDescent="0.45">
      <c r="A1099" s="16" t="s">
        <v>4883</v>
      </c>
      <c r="B1099" s="16" t="s">
        <v>96</v>
      </c>
      <c r="C1099" s="16" t="s">
        <v>409</v>
      </c>
      <c r="D1099">
        <v>0</v>
      </c>
    </row>
    <row r="1100" spans="1:4" x14ac:dyDescent="0.45">
      <c r="A1100" s="16" t="s">
        <v>4883</v>
      </c>
      <c r="B1100" s="16" t="s">
        <v>96</v>
      </c>
      <c r="C1100" s="16" t="s">
        <v>1439</v>
      </c>
      <c r="D1100">
        <v>0</v>
      </c>
    </row>
    <row r="1101" spans="1:4" x14ac:dyDescent="0.45">
      <c r="A1101" s="16" t="s">
        <v>4883</v>
      </c>
      <c r="B1101" s="16" t="s">
        <v>96</v>
      </c>
      <c r="C1101" s="16" t="s">
        <v>1438</v>
      </c>
      <c r="D1101">
        <v>0</v>
      </c>
    </row>
    <row r="1102" spans="1:4" x14ac:dyDescent="0.45">
      <c r="A1102" s="16" t="s">
        <v>4883</v>
      </c>
      <c r="B1102" s="16" t="s">
        <v>96</v>
      </c>
      <c r="C1102" s="16" t="s">
        <v>2402</v>
      </c>
      <c r="D1102">
        <v>0</v>
      </c>
    </row>
    <row r="1103" spans="1:4" x14ac:dyDescent="0.45">
      <c r="A1103" s="16" t="s">
        <v>4883</v>
      </c>
      <c r="B1103" s="16" t="s">
        <v>96</v>
      </c>
      <c r="C1103" s="16" t="s">
        <v>1437</v>
      </c>
      <c r="D1103">
        <v>0</v>
      </c>
    </row>
    <row r="1104" spans="1:4" x14ac:dyDescent="0.45">
      <c r="A1104" s="16" t="s">
        <v>4883</v>
      </c>
      <c r="B1104" s="16" t="s">
        <v>96</v>
      </c>
      <c r="C1104" s="16" t="s">
        <v>1436</v>
      </c>
      <c r="D1104">
        <v>0</v>
      </c>
    </row>
    <row r="1105" spans="1:4" x14ac:dyDescent="0.45">
      <c r="A1105" s="16" t="s">
        <v>4883</v>
      </c>
      <c r="B1105" s="16" t="s">
        <v>96</v>
      </c>
      <c r="C1105" s="16" t="s">
        <v>1435</v>
      </c>
      <c r="D1105">
        <v>0</v>
      </c>
    </row>
    <row r="1106" spans="1:4" x14ac:dyDescent="0.45">
      <c r="A1106" s="16" t="s">
        <v>4883</v>
      </c>
      <c r="B1106" s="16" t="s">
        <v>96</v>
      </c>
      <c r="C1106" s="16" t="s">
        <v>1434</v>
      </c>
      <c r="D1106">
        <v>0</v>
      </c>
    </row>
    <row r="1107" spans="1:4" x14ac:dyDescent="0.45">
      <c r="A1107" s="16" t="s">
        <v>4883</v>
      </c>
      <c r="B1107" s="16" t="s">
        <v>96</v>
      </c>
      <c r="C1107" s="16" t="s">
        <v>406</v>
      </c>
      <c r="D1107">
        <v>0</v>
      </c>
    </row>
    <row r="1108" spans="1:4" x14ac:dyDescent="0.45">
      <c r="A1108" s="16" t="s">
        <v>4883</v>
      </c>
      <c r="B1108" s="16" t="s">
        <v>96</v>
      </c>
      <c r="C1108" s="16" t="s">
        <v>1433</v>
      </c>
      <c r="D1108">
        <v>0</v>
      </c>
    </row>
    <row r="1109" spans="1:4" x14ac:dyDescent="0.45">
      <c r="A1109" s="16" t="s">
        <v>4883</v>
      </c>
      <c r="B1109" s="16" t="s">
        <v>96</v>
      </c>
      <c r="C1109" s="16" t="s">
        <v>1432</v>
      </c>
      <c r="D1109">
        <v>0</v>
      </c>
    </row>
    <row r="1110" spans="1:4" x14ac:dyDescent="0.45">
      <c r="A1110" s="16" t="s">
        <v>4883</v>
      </c>
      <c r="B1110" s="16" t="s">
        <v>96</v>
      </c>
      <c r="C1110" s="16" t="s">
        <v>2403</v>
      </c>
      <c r="D1110">
        <v>0</v>
      </c>
    </row>
    <row r="1111" spans="1:4" x14ac:dyDescent="0.45">
      <c r="A1111" s="16" t="s">
        <v>4883</v>
      </c>
      <c r="B1111" s="16" t="s">
        <v>96</v>
      </c>
      <c r="C1111" s="16" t="s">
        <v>1431</v>
      </c>
      <c r="D1111">
        <v>0</v>
      </c>
    </row>
    <row r="1112" spans="1:4" x14ac:dyDescent="0.45">
      <c r="A1112" s="16" t="s">
        <v>4883</v>
      </c>
      <c r="B1112" s="16" t="s">
        <v>96</v>
      </c>
      <c r="C1112" s="16" t="s">
        <v>1430</v>
      </c>
      <c r="D1112">
        <v>0</v>
      </c>
    </row>
    <row r="1113" spans="1:4" x14ac:dyDescent="0.45">
      <c r="A1113" s="16" t="s">
        <v>4883</v>
      </c>
      <c r="B1113" s="16" t="s">
        <v>96</v>
      </c>
      <c r="C1113" s="16" t="s">
        <v>1429</v>
      </c>
      <c r="D1113">
        <v>0</v>
      </c>
    </row>
    <row r="1114" spans="1:4" x14ac:dyDescent="0.45">
      <c r="A1114" s="16" t="s">
        <v>4883</v>
      </c>
      <c r="B1114" s="16" t="s">
        <v>96</v>
      </c>
      <c r="C1114" s="16" t="s">
        <v>1428</v>
      </c>
      <c r="D1114">
        <v>0</v>
      </c>
    </row>
    <row r="1115" spans="1:4" x14ac:dyDescent="0.45">
      <c r="A1115" s="16" t="s">
        <v>4883</v>
      </c>
      <c r="B1115" s="16" t="s">
        <v>96</v>
      </c>
      <c r="C1115" s="16" t="s">
        <v>403</v>
      </c>
      <c r="D1115">
        <v>0</v>
      </c>
    </row>
    <row r="1116" spans="1:4" x14ac:dyDescent="0.45">
      <c r="A1116" s="16" t="s">
        <v>4883</v>
      </c>
      <c r="B1116" s="16" t="s">
        <v>96</v>
      </c>
      <c r="C1116" s="16" t="s">
        <v>1427</v>
      </c>
      <c r="D1116">
        <v>0</v>
      </c>
    </row>
    <row r="1117" spans="1:4" x14ac:dyDescent="0.45">
      <c r="A1117" s="16" t="s">
        <v>4883</v>
      </c>
      <c r="B1117" s="16" t="s">
        <v>96</v>
      </c>
      <c r="C1117" s="16" t="s">
        <v>1426</v>
      </c>
      <c r="D1117">
        <v>130913.88870394045</v>
      </c>
    </row>
    <row r="1118" spans="1:4" x14ac:dyDescent="0.45">
      <c r="A1118" s="16" t="s">
        <v>4883</v>
      </c>
      <c r="B1118" s="16" t="s">
        <v>96</v>
      </c>
      <c r="C1118" s="16" t="s">
        <v>2404</v>
      </c>
      <c r="D1118">
        <v>0</v>
      </c>
    </row>
    <row r="1119" spans="1:4" x14ac:dyDescent="0.45">
      <c r="A1119" s="16" t="s">
        <v>4883</v>
      </c>
      <c r="B1119" s="16" t="s">
        <v>96</v>
      </c>
      <c r="C1119" s="16" t="s">
        <v>1425</v>
      </c>
      <c r="D1119">
        <v>0</v>
      </c>
    </row>
    <row r="1120" spans="1:4" x14ac:dyDescent="0.45">
      <c r="A1120" s="16" t="s">
        <v>4883</v>
      </c>
      <c r="B1120" s="16" t="s">
        <v>96</v>
      </c>
      <c r="C1120" s="16" t="s">
        <v>1424</v>
      </c>
      <c r="D1120">
        <v>16233.154252830866</v>
      </c>
    </row>
    <row r="1121" spans="1:4" x14ac:dyDescent="0.45">
      <c r="A1121" s="16" t="s">
        <v>4883</v>
      </c>
      <c r="B1121" s="16" t="s">
        <v>96</v>
      </c>
      <c r="C1121" s="16" t="s">
        <v>1423</v>
      </c>
      <c r="D1121">
        <v>29748.185354083955</v>
      </c>
    </row>
    <row r="1122" spans="1:4" x14ac:dyDescent="0.45">
      <c r="A1122" s="16" t="s">
        <v>4883</v>
      </c>
      <c r="B1122" s="16" t="s">
        <v>96</v>
      </c>
      <c r="C1122" s="16" t="s">
        <v>1422</v>
      </c>
      <c r="D1122">
        <v>0</v>
      </c>
    </row>
    <row r="1123" spans="1:4" x14ac:dyDescent="0.45">
      <c r="A1123" s="16" t="s">
        <v>4883</v>
      </c>
      <c r="B1123" s="16" t="s">
        <v>96</v>
      </c>
      <c r="C1123" s="16" t="s">
        <v>400</v>
      </c>
      <c r="D1123">
        <v>0</v>
      </c>
    </row>
    <row r="1124" spans="1:4" x14ac:dyDescent="0.45">
      <c r="A1124" s="16" t="s">
        <v>4883</v>
      </c>
      <c r="B1124" s="16" t="s">
        <v>96</v>
      </c>
      <c r="C1124" s="16" t="s">
        <v>1421</v>
      </c>
      <c r="D1124">
        <v>0</v>
      </c>
    </row>
    <row r="1125" spans="1:4" x14ac:dyDescent="0.45">
      <c r="A1125" s="16" t="s">
        <v>4883</v>
      </c>
      <c r="B1125" s="16" t="s">
        <v>96</v>
      </c>
      <c r="C1125" s="16" t="s">
        <v>1420</v>
      </c>
      <c r="D1125">
        <v>0</v>
      </c>
    </row>
    <row r="1126" spans="1:4" x14ac:dyDescent="0.45">
      <c r="A1126" s="16" t="s">
        <v>4883</v>
      </c>
      <c r="B1126" s="16" t="s">
        <v>96</v>
      </c>
      <c r="C1126" s="16" t="s">
        <v>2405</v>
      </c>
      <c r="D1126">
        <v>0</v>
      </c>
    </row>
    <row r="1127" spans="1:4" x14ac:dyDescent="0.45">
      <c r="A1127" s="16" t="s">
        <v>4883</v>
      </c>
      <c r="B1127" s="16" t="s">
        <v>96</v>
      </c>
      <c r="C1127" s="16" t="s">
        <v>1419</v>
      </c>
      <c r="D1127">
        <v>0</v>
      </c>
    </row>
    <row r="1128" spans="1:4" x14ac:dyDescent="0.45">
      <c r="A1128" s="16" t="s">
        <v>4883</v>
      </c>
      <c r="B1128" s="16" t="s">
        <v>96</v>
      </c>
      <c r="C1128" s="16" t="s">
        <v>1418</v>
      </c>
      <c r="D1128">
        <v>0</v>
      </c>
    </row>
    <row r="1129" spans="1:4" x14ac:dyDescent="0.45">
      <c r="A1129" s="16" t="s">
        <v>4883</v>
      </c>
      <c r="B1129" s="16" t="s">
        <v>96</v>
      </c>
      <c r="C1129" s="16" t="s">
        <v>1417</v>
      </c>
      <c r="D1129">
        <v>0</v>
      </c>
    </row>
    <row r="1130" spans="1:4" x14ac:dyDescent="0.45">
      <c r="A1130" s="16" t="s">
        <v>4883</v>
      </c>
      <c r="B1130" s="16" t="s">
        <v>96</v>
      </c>
      <c r="C1130" s="16" t="s">
        <v>1416</v>
      </c>
      <c r="D1130">
        <v>0</v>
      </c>
    </row>
    <row r="1131" spans="1:4" x14ac:dyDescent="0.45">
      <c r="A1131" s="16" t="s">
        <v>4883</v>
      </c>
      <c r="B1131" s="16" t="s">
        <v>96</v>
      </c>
      <c r="C1131" s="16" t="s">
        <v>397</v>
      </c>
      <c r="D1131">
        <v>0</v>
      </c>
    </row>
    <row r="1132" spans="1:4" x14ac:dyDescent="0.45">
      <c r="A1132" s="16" t="s">
        <v>4883</v>
      </c>
      <c r="B1132" s="16" t="s">
        <v>96</v>
      </c>
      <c r="C1132" s="16" t="s">
        <v>1415</v>
      </c>
      <c r="D1132">
        <v>0</v>
      </c>
    </row>
    <row r="1133" spans="1:4" x14ac:dyDescent="0.45">
      <c r="A1133" s="16" t="s">
        <v>4883</v>
      </c>
      <c r="B1133" s="16" t="s">
        <v>96</v>
      </c>
      <c r="C1133" s="16" t="s">
        <v>1414</v>
      </c>
      <c r="D1133">
        <v>0</v>
      </c>
    </row>
    <row r="1134" spans="1:4" x14ac:dyDescent="0.45">
      <c r="A1134" s="16" t="s">
        <v>4883</v>
      </c>
      <c r="B1134" s="16" t="s">
        <v>96</v>
      </c>
      <c r="C1134" s="16" t="s">
        <v>2406</v>
      </c>
      <c r="D1134">
        <v>0</v>
      </c>
    </row>
    <row r="1135" spans="1:4" x14ac:dyDescent="0.45">
      <c r="A1135" s="16" t="s">
        <v>4883</v>
      </c>
      <c r="B1135" s="16" t="s">
        <v>96</v>
      </c>
      <c r="C1135" s="16" t="s">
        <v>1413</v>
      </c>
      <c r="D1135">
        <v>0</v>
      </c>
    </row>
    <row r="1136" spans="1:4" x14ac:dyDescent="0.45">
      <c r="A1136" s="16" t="s">
        <v>4883</v>
      </c>
      <c r="B1136" s="16" t="s">
        <v>96</v>
      </c>
      <c r="C1136" s="16" t="s">
        <v>1412</v>
      </c>
      <c r="D1136">
        <v>0</v>
      </c>
    </row>
    <row r="1137" spans="1:4" x14ac:dyDescent="0.45">
      <c r="A1137" s="16" t="s">
        <v>4883</v>
      </c>
      <c r="B1137" s="16" t="s">
        <v>96</v>
      </c>
      <c r="C1137" s="16" t="s">
        <v>1411</v>
      </c>
      <c r="D1137">
        <v>0</v>
      </c>
    </row>
    <row r="1138" spans="1:4" x14ac:dyDescent="0.45">
      <c r="A1138" s="16" t="s">
        <v>4883</v>
      </c>
      <c r="B1138" s="16" t="s">
        <v>96</v>
      </c>
      <c r="C1138" s="16" t="s">
        <v>1410</v>
      </c>
      <c r="D1138">
        <v>0</v>
      </c>
    </row>
    <row r="1139" spans="1:4" x14ac:dyDescent="0.45">
      <c r="A1139" s="16" t="s">
        <v>4883</v>
      </c>
      <c r="B1139" s="16" t="s">
        <v>96</v>
      </c>
      <c r="C1139" s="16" t="s">
        <v>394</v>
      </c>
      <c r="D1139">
        <v>0</v>
      </c>
    </row>
    <row r="1140" spans="1:4" x14ac:dyDescent="0.45">
      <c r="A1140" s="16" t="s">
        <v>4883</v>
      </c>
      <c r="B1140" s="16" t="s">
        <v>96</v>
      </c>
      <c r="C1140" s="16" t="s">
        <v>1409</v>
      </c>
      <c r="D1140">
        <v>0</v>
      </c>
    </row>
    <row r="1141" spans="1:4" x14ac:dyDescent="0.45">
      <c r="A1141" s="16" t="s">
        <v>4883</v>
      </c>
      <c r="B1141" s="16" t="s">
        <v>96</v>
      </c>
      <c r="C1141" s="16" t="s">
        <v>1408</v>
      </c>
      <c r="D1141">
        <v>0</v>
      </c>
    </row>
    <row r="1142" spans="1:4" x14ac:dyDescent="0.45">
      <c r="A1142" s="16" t="s">
        <v>4883</v>
      </c>
      <c r="B1142" s="16" t="s">
        <v>96</v>
      </c>
      <c r="C1142" s="16" t="s">
        <v>2407</v>
      </c>
      <c r="D1142">
        <v>0</v>
      </c>
    </row>
    <row r="1143" spans="1:4" x14ac:dyDescent="0.45">
      <c r="A1143" s="16" t="s">
        <v>4883</v>
      </c>
      <c r="B1143" s="16" t="s">
        <v>96</v>
      </c>
      <c r="C1143" s="16" t="s">
        <v>1407</v>
      </c>
      <c r="D1143">
        <v>0</v>
      </c>
    </row>
    <row r="1144" spans="1:4" x14ac:dyDescent="0.45">
      <c r="A1144" s="16" t="s">
        <v>4883</v>
      </c>
      <c r="B1144" s="16" t="s">
        <v>96</v>
      </c>
      <c r="C1144" s="16" t="s">
        <v>1406</v>
      </c>
      <c r="D1144">
        <v>0</v>
      </c>
    </row>
    <row r="1145" spans="1:4" x14ac:dyDescent="0.45">
      <c r="A1145" s="16" t="s">
        <v>4883</v>
      </c>
      <c r="B1145" s="16" t="s">
        <v>96</v>
      </c>
      <c r="C1145" s="16" t="s">
        <v>1405</v>
      </c>
      <c r="D1145">
        <v>3347.8539711197373</v>
      </c>
    </row>
    <row r="1146" spans="1:4" x14ac:dyDescent="0.45">
      <c r="A1146" s="16" t="s">
        <v>4883</v>
      </c>
      <c r="B1146" s="16" t="s">
        <v>96</v>
      </c>
      <c r="C1146" s="16" t="s">
        <v>1404</v>
      </c>
      <c r="D1146">
        <v>0</v>
      </c>
    </row>
    <row r="1147" spans="1:4" x14ac:dyDescent="0.45">
      <c r="A1147" s="16" t="s">
        <v>4883</v>
      </c>
      <c r="B1147" s="16" t="s">
        <v>96</v>
      </c>
      <c r="C1147" s="16" t="s">
        <v>391</v>
      </c>
      <c r="D1147">
        <v>0</v>
      </c>
    </row>
    <row r="1148" spans="1:4" x14ac:dyDescent="0.45">
      <c r="A1148" s="16" t="s">
        <v>4883</v>
      </c>
      <c r="B1148" s="16" t="s">
        <v>96</v>
      </c>
      <c r="C1148" s="16" t="s">
        <v>1403</v>
      </c>
      <c r="D1148">
        <v>0</v>
      </c>
    </row>
    <row r="1149" spans="1:4" x14ac:dyDescent="0.45">
      <c r="A1149" s="16" t="s">
        <v>4883</v>
      </c>
      <c r="B1149" s="16" t="s">
        <v>96</v>
      </c>
      <c r="C1149" s="16" t="s">
        <v>1402</v>
      </c>
      <c r="D1149">
        <v>0</v>
      </c>
    </row>
    <row r="1150" spans="1:4" x14ac:dyDescent="0.45">
      <c r="A1150" s="16" t="s">
        <v>4883</v>
      </c>
      <c r="B1150" s="16" t="s">
        <v>96</v>
      </c>
      <c r="C1150" s="16" t="s">
        <v>2408</v>
      </c>
      <c r="D1150">
        <v>0</v>
      </c>
    </row>
    <row r="1151" spans="1:4" x14ac:dyDescent="0.45">
      <c r="A1151" s="16" t="s">
        <v>4883</v>
      </c>
      <c r="B1151" s="16" t="s">
        <v>96</v>
      </c>
      <c r="C1151" s="16" t="s">
        <v>1401</v>
      </c>
      <c r="D1151">
        <v>0</v>
      </c>
    </row>
    <row r="1152" spans="1:4" x14ac:dyDescent="0.45">
      <c r="A1152" s="16" t="s">
        <v>4883</v>
      </c>
      <c r="B1152" s="16" t="s">
        <v>96</v>
      </c>
      <c r="C1152" s="16" t="s">
        <v>1400</v>
      </c>
      <c r="D1152">
        <v>0</v>
      </c>
    </row>
    <row r="1153" spans="1:4" x14ac:dyDescent="0.45">
      <c r="A1153" s="16" t="s">
        <v>4883</v>
      </c>
      <c r="B1153" s="16" t="s">
        <v>96</v>
      </c>
      <c r="C1153" s="16" t="s">
        <v>1399</v>
      </c>
      <c r="D1153">
        <v>0</v>
      </c>
    </row>
    <row r="1154" spans="1:4" x14ac:dyDescent="0.45">
      <c r="A1154" s="16" t="s">
        <v>4883</v>
      </c>
      <c r="B1154" s="16" t="s">
        <v>96</v>
      </c>
      <c r="C1154" s="16" t="s">
        <v>1398</v>
      </c>
      <c r="D1154">
        <v>0</v>
      </c>
    </row>
    <row r="1155" spans="1:4" x14ac:dyDescent="0.45">
      <c r="A1155" s="16" t="s">
        <v>4883</v>
      </c>
      <c r="B1155" s="16" t="s">
        <v>96</v>
      </c>
      <c r="C1155" s="16" t="s">
        <v>388</v>
      </c>
      <c r="D1155">
        <v>0</v>
      </c>
    </row>
    <row r="1156" spans="1:4" x14ac:dyDescent="0.45">
      <c r="A1156" s="16" t="s">
        <v>4883</v>
      </c>
      <c r="B1156" s="16" t="s">
        <v>96</v>
      </c>
      <c r="C1156" s="16" t="s">
        <v>1397</v>
      </c>
      <c r="D1156">
        <v>0</v>
      </c>
    </row>
    <row r="1157" spans="1:4" x14ac:dyDescent="0.45">
      <c r="A1157" s="16" t="s">
        <v>4883</v>
      </c>
      <c r="B1157" s="16" t="s">
        <v>96</v>
      </c>
      <c r="C1157" s="16" t="s">
        <v>1396</v>
      </c>
      <c r="D1157">
        <v>0</v>
      </c>
    </row>
    <row r="1158" spans="1:4" x14ac:dyDescent="0.45">
      <c r="A1158" s="16" t="s">
        <v>4883</v>
      </c>
      <c r="B1158" s="16" t="s">
        <v>96</v>
      </c>
      <c r="C1158" s="16" t="s">
        <v>2409</v>
      </c>
      <c r="D1158">
        <v>0</v>
      </c>
    </row>
    <row r="1159" spans="1:4" x14ac:dyDescent="0.45">
      <c r="A1159" s="16" t="s">
        <v>4883</v>
      </c>
      <c r="B1159" s="16" t="s">
        <v>96</v>
      </c>
      <c r="C1159" s="16" t="s">
        <v>1395</v>
      </c>
      <c r="D1159">
        <v>0</v>
      </c>
    </row>
    <row r="1160" spans="1:4" x14ac:dyDescent="0.45">
      <c r="A1160" s="16" t="s">
        <v>4883</v>
      </c>
      <c r="B1160" s="16" t="s">
        <v>96</v>
      </c>
      <c r="C1160" s="16" t="s">
        <v>1394</v>
      </c>
      <c r="D1160">
        <v>0</v>
      </c>
    </row>
    <row r="1161" spans="1:4" x14ac:dyDescent="0.45">
      <c r="A1161" s="16" t="s">
        <v>4883</v>
      </c>
      <c r="B1161" s="16" t="s">
        <v>96</v>
      </c>
      <c r="C1161" s="16" t="s">
        <v>1393</v>
      </c>
      <c r="D1161">
        <v>0</v>
      </c>
    </row>
    <row r="1162" spans="1:4" x14ac:dyDescent="0.45">
      <c r="A1162" s="16" t="s">
        <v>4883</v>
      </c>
      <c r="B1162" s="16" t="s">
        <v>96</v>
      </c>
      <c r="C1162" s="16" t="s">
        <v>1392</v>
      </c>
      <c r="D1162">
        <v>0</v>
      </c>
    </row>
    <row r="1163" spans="1:4" x14ac:dyDescent="0.45">
      <c r="A1163" s="16" t="s">
        <v>4883</v>
      </c>
      <c r="B1163" s="16" t="s">
        <v>96</v>
      </c>
      <c r="C1163" s="16" t="s">
        <v>385</v>
      </c>
      <c r="D1163">
        <v>0</v>
      </c>
    </row>
    <row r="1164" spans="1:4" x14ac:dyDescent="0.45">
      <c r="A1164" s="16" t="s">
        <v>4883</v>
      </c>
      <c r="B1164" s="16" t="s">
        <v>96</v>
      </c>
      <c r="C1164" s="16" t="s">
        <v>1391</v>
      </c>
      <c r="D1164">
        <v>0</v>
      </c>
    </row>
    <row r="1165" spans="1:4" x14ac:dyDescent="0.45">
      <c r="A1165" s="16" t="s">
        <v>4883</v>
      </c>
      <c r="B1165" s="16" t="s">
        <v>96</v>
      </c>
      <c r="C1165" s="16" t="s">
        <v>1390</v>
      </c>
      <c r="D1165">
        <v>128718.14697557084</v>
      </c>
    </row>
    <row r="1166" spans="1:4" x14ac:dyDescent="0.45">
      <c r="A1166" s="16" t="s">
        <v>4883</v>
      </c>
      <c r="B1166" s="16" t="s">
        <v>96</v>
      </c>
      <c r="C1166" s="16" t="s">
        <v>2410</v>
      </c>
      <c r="D1166">
        <v>0</v>
      </c>
    </row>
    <row r="1167" spans="1:4" x14ac:dyDescent="0.45">
      <c r="A1167" s="16" t="s">
        <v>4883</v>
      </c>
      <c r="B1167" s="16" t="s">
        <v>96</v>
      </c>
      <c r="C1167" s="16" t="s">
        <v>1389</v>
      </c>
      <c r="D1167">
        <v>0</v>
      </c>
    </row>
    <row r="1168" spans="1:4" x14ac:dyDescent="0.45">
      <c r="A1168" s="16" t="s">
        <v>4883</v>
      </c>
      <c r="B1168" s="16" t="s">
        <v>96</v>
      </c>
      <c r="C1168" s="16" t="s">
        <v>1388</v>
      </c>
      <c r="D1168">
        <v>15693.182548518393</v>
      </c>
    </row>
    <row r="1169" spans="1:4" x14ac:dyDescent="0.45">
      <c r="A1169" s="16" t="s">
        <v>4883</v>
      </c>
      <c r="B1169" s="16" t="s">
        <v>96</v>
      </c>
      <c r="C1169" s="16" t="s">
        <v>1387</v>
      </c>
      <c r="D1169">
        <v>29249.236521596409</v>
      </c>
    </row>
    <row r="1170" spans="1:4" x14ac:dyDescent="0.45">
      <c r="A1170" s="16" t="s">
        <v>4883</v>
      </c>
      <c r="B1170" s="16" t="s">
        <v>96</v>
      </c>
      <c r="C1170" s="16" t="s">
        <v>1386</v>
      </c>
      <c r="D1170">
        <v>0</v>
      </c>
    </row>
    <row r="1171" spans="1:4" x14ac:dyDescent="0.45">
      <c r="A1171" s="16" t="s">
        <v>4883</v>
      </c>
      <c r="B1171" s="16" t="s">
        <v>96</v>
      </c>
      <c r="C1171" s="16" t="s">
        <v>382</v>
      </c>
      <c r="D1171">
        <v>0</v>
      </c>
    </row>
    <row r="1172" spans="1:4" x14ac:dyDescent="0.45">
      <c r="A1172" s="16" t="s">
        <v>4883</v>
      </c>
      <c r="B1172" s="16" t="s">
        <v>96</v>
      </c>
      <c r="C1172" s="16" t="s">
        <v>1385</v>
      </c>
      <c r="D1172">
        <v>0</v>
      </c>
    </row>
    <row r="1173" spans="1:4" x14ac:dyDescent="0.45">
      <c r="A1173" s="16" t="s">
        <v>4883</v>
      </c>
      <c r="B1173" s="16" t="s">
        <v>96</v>
      </c>
      <c r="C1173" s="16" t="s">
        <v>1384</v>
      </c>
      <c r="D1173">
        <v>0</v>
      </c>
    </row>
    <row r="1174" spans="1:4" x14ac:dyDescent="0.45">
      <c r="A1174" s="16" t="s">
        <v>4883</v>
      </c>
      <c r="B1174" s="16" t="s">
        <v>96</v>
      </c>
      <c r="C1174" s="16" t="s">
        <v>2411</v>
      </c>
      <c r="D1174">
        <v>0</v>
      </c>
    </row>
    <row r="1175" spans="1:4" x14ac:dyDescent="0.45">
      <c r="A1175" s="16" t="s">
        <v>4883</v>
      </c>
      <c r="B1175" s="16" t="s">
        <v>96</v>
      </c>
      <c r="C1175" s="16" t="s">
        <v>1383</v>
      </c>
      <c r="D1175">
        <v>0</v>
      </c>
    </row>
    <row r="1176" spans="1:4" x14ac:dyDescent="0.45">
      <c r="A1176" s="16" t="s">
        <v>4883</v>
      </c>
      <c r="B1176" s="16" t="s">
        <v>96</v>
      </c>
      <c r="C1176" s="16" t="s">
        <v>1382</v>
      </c>
      <c r="D1176">
        <v>0</v>
      </c>
    </row>
    <row r="1177" spans="1:4" x14ac:dyDescent="0.45">
      <c r="A1177" s="16" t="s">
        <v>4883</v>
      </c>
      <c r="B1177" s="16" t="s">
        <v>96</v>
      </c>
      <c r="C1177" s="16" t="s">
        <v>1381</v>
      </c>
      <c r="D1177">
        <v>0</v>
      </c>
    </row>
    <row r="1178" spans="1:4" x14ac:dyDescent="0.45">
      <c r="A1178" s="16" t="s">
        <v>4883</v>
      </c>
      <c r="B1178" s="16" t="s">
        <v>96</v>
      </c>
      <c r="C1178" s="16" t="s">
        <v>1380</v>
      </c>
      <c r="D1178">
        <v>0</v>
      </c>
    </row>
    <row r="1179" spans="1:4" x14ac:dyDescent="0.45">
      <c r="A1179" s="16" t="s">
        <v>4883</v>
      </c>
      <c r="B1179" s="16" t="s">
        <v>96</v>
      </c>
      <c r="C1179" s="16" t="s">
        <v>379</v>
      </c>
      <c r="D1179">
        <v>0</v>
      </c>
    </row>
    <row r="1180" spans="1:4" x14ac:dyDescent="0.45">
      <c r="A1180" s="16" t="s">
        <v>4883</v>
      </c>
      <c r="B1180" s="16" t="s">
        <v>96</v>
      </c>
      <c r="C1180" s="16" t="s">
        <v>1379</v>
      </c>
      <c r="D1180">
        <v>0</v>
      </c>
    </row>
    <row r="1181" spans="1:4" x14ac:dyDescent="0.45">
      <c r="A1181" s="16" t="s">
        <v>4883</v>
      </c>
      <c r="B1181" s="16" t="s">
        <v>96</v>
      </c>
      <c r="C1181" s="16" t="s">
        <v>1378</v>
      </c>
      <c r="D1181">
        <v>0</v>
      </c>
    </row>
    <row r="1182" spans="1:4" x14ac:dyDescent="0.45">
      <c r="A1182" s="16" t="s">
        <v>4883</v>
      </c>
      <c r="B1182" s="16" t="s">
        <v>96</v>
      </c>
      <c r="C1182" s="16" t="s">
        <v>2412</v>
      </c>
      <c r="D1182">
        <v>0</v>
      </c>
    </row>
    <row r="1183" spans="1:4" x14ac:dyDescent="0.45">
      <c r="A1183" s="16" t="s">
        <v>4883</v>
      </c>
      <c r="B1183" s="16" t="s">
        <v>96</v>
      </c>
      <c r="C1183" s="16" t="s">
        <v>1377</v>
      </c>
      <c r="D1183">
        <v>0</v>
      </c>
    </row>
    <row r="1184" spans="1:4" x14ac:dyDescent="0.45">
      <c r="A1184" s="16" t="s">
        <v>4883</v>
      </c>
      <c r="B1184" s="16" t="s">
        <v>96</v>
      </c>
      <c r="C1184" s="16" t="s">
        <v>1376</v>
      </c>
      <c r="D1184">
        <v>0</v>
      </c>
    </row>
    <row r="1185" spans="1:4" x14ac:dyDescent="0.45">
      <c r="A1185" s="16" t="s">
        <v>4883</v>
      </c>
      <c r="B1185" s="16" t="s">
        <v>96</v>
      </c>
      <c r="C1185" s="16" t="s">
        <v>1375</v>
      </c>
      <c r="D1185">
        <v>0</v>
      </c>
    </row>
    <row r="1186" spans="1:4" x14ac:dyDescent="0.45">
      <c r="A1186" s="16" t="s">
        <v>4883</v>
      </c>
      <c r="B1186" s="16" t="s">
        <v>96</v>
      </c>
      <c r="C1186" s="16" t="s">
        <v>1374</v>
      </c>
      <c r="D1186">
        <v>0</v>
      </c>
    </row>
    <row r="1187" spans="1:4" x14ac:dyDescent="0.45">
      <c r="A1187" s="16" t="s">
        <v>4883</v>
      </c>
      <c r="B1187" s="16" t="s">
        <v>96</v>
      </c>
      <c r="C1187" s="16" t="s">
        <v>376</v>
      </c>
      <c r="D1187">
        <v>0</v>
      </c>
    </row>
    <row r="1188" spans="1:4" x14ac:dyDescent="0.45">
      <c r="A1188" s="16" t="s">
        <v>4883</v>
      </c>
      <c r="B1188" s="16" t="s">
        <v>96</v>
      </c>
      <c r="C1188" s="16" t="s">
        <v>1373</v>
      </c>
      <c r="D1188">
        <v>0</v>
      </c>
    </row>
    <row r="1189" spans="1:4" x14ac:dyDescent="0.45">
      <c r="A1189" s="16" t="s">
        <v>4883</v>
      </c>
      <c r="B1189" s="16" t="s">
        <v>96</v>
      </c>
      <c r="C1189" s="16" t="s">
        <v>1372</v>
      </c>
      <c r="D1189">
        <v>0</v>
      </c>
    </row>
    <row r="1190" spans="1:4" x14ac:dyDescent="0.45">
      <c r="A1190" s="16" t="s">
        <v>4883</v>
      </c>
      <c r="B1190" s="16" t="s">
        <v>96</v>
      </c>
      <c r="C1190" s="16" t="s">
        <v>2413</v>
      </c>
      <c r="D1190">
        <v>0</v>
      </c>
    </row>
    <row r="1191" spans="1:4" x14ac:dyDescent="0.45">
      <c r="A1191" s="16" t="s">
        <v>4883</v>
      </c>
      <c r="B1191" s="16" t="s">
        <v>96</v>
      </c>
      <c r="C1191" s="16" t="s">
        <v>1371</v>
      </c>
      <c r="D1191">
        <v>0</v>
      </c>
    </row>
    <row r="1192" spans="1:4" x14ac:dyDescent="0.45">
      <c r="A1192" s="16" t="s">
        <v>4883</v>
      </c>
      <c r="B1192" s="16" t="s">
        <v>96</v>
      </c>
      <c r="C1192" s="16" t="s">
        <v>1370</v>
      </c>
      <c r="D1192">
        <v>0</v>
      </c>
    </row>
    <row r="1193" spans="1:4" x14ac:dyDescent="0.45">
      <c r="A1193" s="16" t="s">
        <v>4883</v>
      </c>
      <c r="B1193" s="16" t="s">
        <v>96</v>
      </c>
      <c r="C1193" s="16" t="s">
        <v>1369</v>
      </c>
      <c r="D1193">
        <v>3291.7023837087199</v>
      </c>
    </row>
    <row r="1194" spans="1:4" x14ac:dyDescent="0.45">
      <c r="A1194" s="16" t="s">
        <v>4883</v>
      </c>
      <c r="B1194" s="16" t="s">
        <v>96</v>
      </c>
      <c r="C1194" s="16" t="s">
        <v>1368</v>
      </c>
      <c r="D1194">
        <v>0</v>
      </c>
    </row>
    <row r="1195" spans="1:4" x14ac:dyDescent="0.45">
      <c r="A1195" s="16" t="s">
        <v>4883</v>
      </c>
      <c r="B1195" s="16" t="s">
        <v>96</v>
      </c>
      <c r="C1195" s="16" t="s">
        <v>373</v>
      </c>
      <c r="D1195">
        <v>0</v>
      </c>
    </row>
    <row r="1196" spans="1:4" x14ac:dyDescent="0.45">
      <c r="A1196" s="16" t="s">
        <v>4883</v>
      </c>
      <c r="B1196" s="16" t="s">
        <v>96</v>
      </c>
      <c r="C1196" s="16" t="s">
        <v>1367</v>
      </c>
      <c r="D1196">
        <v>0</v>
      </c>
    </row>
    <row r="1197" spans="1:4" x14ac:dyDescent="0.45">
      <c r="A1197" s="16" t="s">
        <v>4883</v>
      </c>
      <c r="B1197" s="16" t="s">
        <v>96</v>
      </c>
      <c r="C1197" s="16" t="s">
        <v>1366</v>
      </c>
      <c r="D1197">
        <v>0</v>
      </c>
    </row>
    <row r="1198" spans="1:4" x14ac:dyDescent="0.45">
      <c r="A1198" s="16" t="s">
        <v>4883</v>
      </c>
      <c r="B1198" s="16" t="s">
        <v>96</v>
      </c>
      <c r="C1198" s="16" t="s">
        <v>2414</v>
      </c>
      <c r="D1198">
        <v>0</v>
      </c>
    </row>
    <row r="1199" spans="1:4" x14ac:dyDescent="0.45">
      <c r="A1199" s="16" t="s">
        <v>4883</v>
      </c>
      <c r="B1199" s="16" t="s">
        <v>96</v>
      </c>
      <c r="C1199" s="16" t="s">
        <v>1365</v>
      </c>
      <c r="D1199">
        <v>0</v>
      </c>
    </row>
    <row r="1200" spans="1:4" x14ac:dyDescent="0.45">
      <c r="A1200" s="16" t="s">
        <v>4883</v>
      </c>
      <c r="B1200" s="16" t="s">
        <v>96</v>
      </c>
      <c r="C1200" s="16" t="s">
        <v>1364</v>
      </c>
      <c r="D1200">
        <v>0</v>
      </c>
    </row>
    <row r="1201" spans="1:4" x14ac:dyDescent="0.45">
      <c r="A1201" s="16" t="s">
        <v>4883</v>
      </c>
      <c r="B1201" s="16" t="s">
        <v>96</v>
      </c>
      <c r="C1201" s="16" t="s">
        <v>1363</v>
      </c>
      <c r="D1201">
        <v>0</v>
      </c>
    </row>
    <row r="1202" spans="1:4" x14ac:dyDescent="0.45">
      <c r="A1202" s="16" t="s">
        <v>4883</v>
      </c>
      <c r="B1202" s="16" t="s">
        <v>96</v>
      </c>
      <c r="C1202" s="16" t="s">
        <v>1362</v>
      </c>
      <c r="D1202">
        <v>0</v>
      </c>
    </row>
    <row r="1203" spans="1:4" x14ac:dyDescent="0.45">
      <c r="A1203" s="16" t="s">
        <v>4883</v>
      </c>
      <c r="B1203" s="16" t="s">
        <v>96</v>
      </c>
      <c r="C1203" s="16" t="s">
        <v>370</v>
      </c>
      <c r="D1203">
        <v>0</v>
      </c>
    </row>
    <row r="1204" spans="1:4" x14ac:dyDescent="0.45">
      <c r="A1204" s="16" t="s">
        <v>4883</v>
      </c>
      <c r="B1204" s="16" t="s">
        <v>96</v>
      </c>
      <c r="C1204" s="16" t="s">
        <v>1361</v>
      </c>
      <c r="D1204">
        <v>0</v>
      </c>
    </row>
    <row r="1205" spans="1:4" x14ac:dyDescent="0.45">
      <c r="A1205" s="16" t="s">
        <v>4883</v>
      </c>
      <c r="B1205" s="16" t="s">
        <v>96</v>
      </c>
      <c r="C1205" s="16" t="s">
        <v>1360</v>
      </c>
      <c r="D1205">
        <v>0</v>
      </c>
    </row>
    <row r="1206" spans="1:4" x14ac:dyDescent="0.45">
      <c r="A1206" s="16" t="s">
        <v>4883</v>
      </c>
      <c r="B1206" s="16" t="s">
        <v>96</v>
      </c>
      <c r="C1206" s="16" t="s">
        <v>2415</v>
      </c>
      <c r="D1206">
        <v>0</v>
      </c>
    </row>
    <row r="1207" spans="1:4" x14ac:dyDescent="0.45">
      <c r="A1207" s="16" t="s">
        <v>4883</v>
      </c>
      <c r="B1207" s="16" t="s">
        <v>96</v>
      </c>
      <c r="C1207" s="16" t="s">
        <v>1359</v>
      </c>
      <c r="D1207">
        <v>0</v>
      </c>
    </row>
    <row r="1208" spans="1:4" x14ac:dyDescent="0.45">
      <c r="A1208" s="16" t="s">
        <v>4883</v>
      </c>
      <c r="B1208" s="16" t="s">
        <v>96</v>
      </c>
      <c r="C1208" s="16" t="s">
        <v>1358</v>
      </c>
      <c r="D1208">
        <v>0</v>
      </c>
    </row>
    <row r="1209" spans="1:4" x14ac:dyDescent="0.45">
      <c r="A1209" s="16" t="s">
        <v>4883</v>
      </c>
      <c r="B1209" s="16" t="s">
        <v>96</v>
      </c>
      <c r="C1209" s="16" t="s">
        <v>1357</v>
      </c>
      <c r="D1209">
        <v>0</v>
      </c>
    </row>
    <row r="1210" spans="1:4" x14ac:dyDescent="0.45">
      <c r="A1210" s="16" t="s">
        <v>4883</v>
      </c>
      <c r="B1210" s="16" t="s">
        <v>96</v>
      </c>
      <c r="C1210" s="16" t="s">
        <v>1356</v>
      </c>
      <c r="D1210">
        <v>0</v>
      </c>
    </row>
    <row r="1211" spans="1:4" x14ac:dyDescent="0.45">
      <c r="A1211" s="16" t="s">
        <v>4883</v>
      </c>
      <c r="B1211" s="16" t="s">
        <v>96</v>
      </c>
      <c r="C1211" s="16" t="s">
        <v>367</v>
      </c>
      <c r="D1211">
        <v>0</v>
      </c>
    </row>
    <row r="1212" spans="1:4" x14ac:dyDescent="0.45">
      <c r="A1212" s="16" t="s">
        <v>4883</v>
      </c>
      <c r="B1212" s="16" t="s">
        <v>96</v>
      </c>
      <c r="C1212" s="16" t="s">
        <v>1355</v>
      </c>
      <c r="D1212">
        <v>0</v>
      </c>
    </row>
    <row r="1213" spans="1:4" x14ac:dyDescent="0.45">
      <c r="A1213" s="16" t="s">
        <v>4883</v>
      </c>
      <c r="B1213" s="16" t="s">
        <v>96</v>
      </c>
      <c r="C1213" s="16" t="s">
        <v>1354</v>
      </c>
      <c r="D1213">
        <v>508008.7617957099</v>
      </c>
    </row>
    <row r="1214" spans="1:4" x14ac:dyDescent="0.45">
      <c r="A1214" s="16" t="s">
        <v>4883</v>
      </c>
      <c r="B1214" s="16" t="s">
        <v>96</v>
      </c>
      <c r="C1214" s="16" t="s">
        <v>2416</v>
      </c>
      <c r="D1214">
        <v>0</v>
      </c>
    </row>
    <row r="1215" spans="1:4" x14ac:dyDescent="0.45">
      <c r="A1215" s="16" t="s">
        <v>4883</v>
      </c>
      <c r="B1215" s="16" t="s">
        <v>96</v>
      </c>
      <c r="C1215" s="16" t="s">
        <v>1353</v>
      </c>
      <c r="D1215">
        <v>0</v>
      </c>
    </row>
    <row r="1216" spans="1:4" x14ac:dyDescent="0.45">
      <c r="A1216" s="16" t="s">
        <v>4883</v>
      </c>
      <c r="B1216" s="16" t="s">
        <v>96</v>
      </c>
      <c r="C1216" s="16" t="s">
        <v>1352</v>
      </c>
      <c r="D1216">
        <v>60897.085206414071</v>
      </c>
    </row>
    <row r="1217" spans="1:4" x14ac:dyDescent="0.45">
      <c r="A1217" s="16" t="s">
        <v>4883</v>
      </c>
      <c r="B1217" s="16" t="s">
        <v>96</v>
      </c>
      <c r="C1217" s="16" t="s">
        <v>1351</v>
      </c>
      <c r="D1217">
        <v>28758.65626468675</v>
      </c>
    </row>
    <row r="1218" spans="1:4" x14ac:dyDescent="0.45">
      <c r="A1218" s="16" t="s">
        <v>4883</v>
      </c>
      <c r="B1218" s="16" t="s">
        <v>96</v>
      </c>
      <c r="C1218" s="16" t="s">
        <v>1350</v>
      </c>
      <c r="D1218">
        <v>0</v>
      </c>
    </row>
    <row r="1219" spans="1:4" x14ac:dyDescent="0.45">
      <c r="A1219" s="16" t="s">
        <v>4883</v>
      </c>
      <c r="B1219" s="16" t="s">
        <v>96</v>
      </c>
      <c r="C1219" s="16" t="s">
        <v>364</v>
      </c>
      <c r="D1219">
        <v>0</v>
      </c>
    </row>
    <row r="1220" spans="1:4" x14ac:dyDescent="0.45">
      <c r="A1220" s="16" t="s">
        <v>4883</v>
      </c>
      <c r="B1220" s="16" t="s">
        <v>96</v>
      </c>
      <c r="C1220" s="16" t="s">
        <v>1349</v>
      </c>
      <c r="D1220">
        <v>0</v>
      </c>
    </row>
    <row r="1221" spans="1:4" x14ac:dyDescent="0.45">
      <c r="A1221" s="16" t="s">
        <v>4883</v>
      </c>
      <c r="B1221" s="16" t="s">
        <v>96</v>
      </c>
      <c r="C1221" s="16" t="s">
        <v>1348</v>
      </c>
      <c r="D1221">
        <v>0</v>
      </c>
    </row>
    <row r="1222" spans="1:4" x14ac:dyDescent="0.45">
      <c r="A1222" s="16" t="s">
        <v>4883</v>
      </c>
      <c r="B1222" s="16" t="s">
        <v>96</v>
      </c>
      <c r="C1222" s="16" t="s">
        <v>2417</v>
      </c>
      <c r="D1222">
        <v>0</v>
      </c>
    </row>
    <row r="1223" spans="1:4" x14ac:dyDescent="0.45">
      <c r="A1223" s="16" t="s">
        <v>4883</v>
      </c>
      <c r="B1223" s="16" t="s">
        <v>96</v>
      </c>
      <c r="C1223" s="16" t="s">
        <v>1347</v>
      </c>
      <c r="D1223">
        <v>0</v>
      </c>
    </row>
    <row r="1224" spans="1:4" x14ac:dyDescent="0.45">
      <c r="A1224" s="16" t="s">
        <v>4883</v>
      </c>
      <c r="B1224" s="16" t="s">
        <v>96</v>
      </c>
      <c r="C1224" s="16" t="s">
        <v>1346</v>
      </c>
      <c r="D1224">
        <v>0</v>
      </c>
    </row>
    <row r="1225" spans="1:4" x14ac:dyDescent="0.45">
      <c r="A1225" s="16" t="s">
        <v>4883</v>
      </c>
      <c r="B1225" s="16" t="s">
        <v>96</v>
      </c>
      <c r="C1225" s="16" t="s">
        <v>1345</v>
      </c>
      <c r="D1225">
        <v>0</v>
      </c>
    </row>
    <row r="1226" spans="1:4" x14ac:dyDescent="0.45">
      <c r="A1226" s="16" t="s">
        <v>4883</v>
      </c>
      <c r="B1226" s="16" t="s">
        <v>96</v>
      </c>
      <c r="C1226" s="16" t="s">
        <v>1344</v>
      </c>
      <c r="D1226">
        <v>0</v>
      </c>
    </row>
    <row r="1227" spans="1:4" x14ac:dyDescent="0.45">
      <c r="A1227" s="16" t="s">
        <v>4883</v>
      </c>
      <c r="B1227" s="16" t="s">
        <v>96</v>
      </c>
      <c r="C1227" s="16" t="s">
        <v>361</v>
      </c>
      <c r="D1227">
        <v>0</v>
      </c>
    </row>
    <row r="1228" spans="1:4" x14ac:dyDescent="0.45">
      <c r="A1228" s="16" t="s">
        <v>4883</v>
      </c>
      <c r="B1228" s="16" t="s">
        <v>96</v>
      </c>
      <c r="C1228" s="16" t="s">
        <v>1343</v>
      </c>
      <c r="D1228">
        <v>0</v>
      </c>
    </row>
    <row r="1229" spans="1:4" x14ac:dyDescent="0.45">
      <c r="A1229" s="16" t="s">
        <v>4883</v>
      </c>
      <c r="B1229" s="16" t="s">
        <v>96</v>
      </c>
      <c r="C1229" s="16" t="s">
        <v>1342</v>
      </c>
      <c r="D1229">
        <v>0</v>
      </c>
    </row>
    <row r="1230" spans="1:4" x14ac:dyDescent="0.45">
      <c r="A1230" s="16" t="s">
        <v>4883</v>
      </c>
      <c r="B1230" s="16" t="s">
        <v>96</v>
      </c>
      <c r="C1230" s="16" t="s">
        <v>2418</v>
      </c>
      <c r="D1230">
        <v>0</v>
      </c>
    </row>
    <row r="1231" spans="1:4" x14ac:dyDescent="0.45">
      <c r="A1231" s="16" t="s">
        <v>4883</v>
      </c>
      <c r="B1231" s="16" t="s">
        <v>96</v>
      </c>
      <c r="C1231" s="16" t="s">
        <v>1341</v>
      </c>
      <c r="D1231">
        <v>0</v>
      </c>
    </row>
    <row r="1232" spans="1:4" x14ac:dyDescent="0.45">
      <c r="A1232" s="16" t="s">
        <v>4883</v>
      </c>
      <c r="B1232" s="16" t="s">
        <v>96</v>
      </c>
      <c r="C1232" s="16" t="s">
        <v>1340</v>
      </c>
      <c r="D1232">
        <v>0</v>
      </c>
    </row>
    <row r="1233" spans="1:4" x14ac:dyDescent="0.45">
      <c r="A1233" s="16" t="s">
        <v>4883</v>
      </c>
      <c r="B1233" s="16" t="s">
        <v>96</v>
      </c>
      <c r="C1233" s="16" t="s">
        <v>1339</v>
      </c>
      <c r="D1233">
        <v>0</v>
      </c>
    </row>
    <row r="1234" spans="1:4" x14ac:dyDescent="0.45">
      <c r="A1234" s="16" t="s">
        <v>4883</v>
      </c>
      <c r="B1234" s="16" t="s">
        <v>96</v>
      </c>
      <c r="C1234" s="16" t="s">
        <v>1338</v>
      </c>
      <c r="D1234">
        <v>0</v>
      </c>
    </row>
    <row r="1235" spans="1:4" x14ac:dyDescent="0.45">
      <c r="A1235" s="16" t="s">
        <v>4883</v>
      </c>
      <c r="B1235" s="16" t="s">
        <v>96</v>
      </c>
      <c r="C1235" s="16" t="s">
        <v>358</v>
      </c>
      <c r="D1235">
        <v>0</v>
      </c>
    </row>
    <row r="1236" spans="1:4" x14ac:dyDescent="0.45">
      <c r="A1236" s="16" t="s">
        <v>4883</v>
      </c>
      <c r="B1236" s="16" t="s">
        <v>96</v>
      </c>
      <c r="C1236" s="16" t="s">
        <v>1337</v>
      </c>
      <c r="D1236">
        <v>0</v>
      </c>
    </row>
    <row r="1237" spans="1:4" x14ac:dyDescent="0.45">
      <c r="A1237" s="16" t="s">
        <v>4883</v>
      </c>
      <c r="B1237" s="16" t="s">
        <v>96</v>
      </c>
      <c r="C1237" s="16" t="s">
        <v>1336</v>
      </c>
      <c r="D1237">
        <v>0</v>
      </c>
    </row>
    <row r="1238" spans="1:4" x14ac:dyDescent="0.45">
      <c r="A1238" s="16" t="s">
        <v>4883</v>
      </c>
      <c r="B1238" s="16" t="s">
        <v>96</v>
      </c>
      <c r="C1238" s="16" t="s">
        <v>2419</v>
      </c>
      <c r="D1238">
        <v>0</v>
      </c>
    </row>
    <row r="1239" spans="1:4" x14ac:dyDescent="0.45">
      <c r="A1239" s="16" t="s">
        <v>4883</v>
      </c>
      <c r="B1239" s="16" t="s">
        <v>96</v>
      </c>
      <c r="C1239" s="16" t="s">
        <v>1335</v>
      </c>
      <c r="D1239">
        <v>0</v>
      </c>
    </row>
    <row r="1240" spans="1:4" x14ac:dyDescent="0.45">
      <c r="A1240" s="16" t="s">
        <v>4883</v>
      </c>
      <c r="B1240" s="16" t="s">
        <v>96</v>
      </c>
      <c r="C1240" s="16" t="s">
        <v>1334</v>
      </c>
      <c r="D1240">
        <v>0</v>
      </c>
    </row>
    <row r="1241" spans="1:4" x14ac:dyDescent="0.45">
      <c r="A1241" s="16" t="s">
        <v>4883</v>
      </c>
      <c r="B1241" s="16" t="s">
        <v>96</v>
      </c>
      <c r="C1241" s="16" t="s">
        <v>1333</v>
      </c>
      <c r="D1241">
        <v>3236.4925938778765</v>
      </c>
    </row>
    <row r="1242" spans="1:4" x14ac:dyDescent="0.45">
      <c r="A1242" s="16" t="s">
        <v>4883</v>
      </c>
      <c r="B1242" s="16" t="s">
        <v>96</v>
      </c>
      <c r="C1242" s="16" t="s">
        <v>1332</v>
      </c>
      <c r="D1242">
        <v>0</v>
      </c>
    </row>
    <row r="1243" spans="1:4" x14ac:dyDescent="0.45">
      <c r="A1243" s="16" t="s">
        <v>4883</v>
      </c>
      <c r="B1243" s="16" t="s">
        <v>96</v>
      </c>
      <c r="C1243" s="16" t="s">
        <v>355</v>
      </c>
      <c r="D1243">
        <v>0</v>
      </c>
    </row>
    <row r="1244" spans="1:4" x14ac:dyDescent="0.45">
      <c r="A1244" s="16" t="s">
        <v>4883</v>
      </c>
      <c r="B1244" s="16" t="s">
        <v>96</v>
      </c>
      <c r="C1244" s="16" t="s">
        <v>1331</v>
      </c>
      <c r="D1244">
        <v>0</v>
      </c>
    </row>
    <row r="1245" spans="1:4" x14ac:dyDescent="0.45">
      <c r="A1245" s="16" t="s">
        <v>4883</v>
      </c>
      <c r="B1245" s="16" t="s">
        <v>96</v>
      </c>
      <c r="C1245" s="16" t="s">
        <v>1330</v>
      </c>
      <c r="D1245">
        <v>0</v>
      </c>
    </row>
    <row r="1246" spans="1:4" x14ac:dyDescent="0.45">
      <c r="A1246" s="16" t="s">
        <v>4883</v>
      </c>
      <c r="B1246" s="16" t="s">
        <v>96</v>
      </c>
      <c r="C1246" s="16" t="s">
        <v>2420</v>
      </c>
      <c r="D1246">
        <v>0</v>
      </c>
    </row>
    <row r="1247" spans="1:4" x14ac:dyDescent="0.45">
      <c r="A1247" s="16" t="s">
        <v>4883</v>
      </c>
      <c r="B1247" s="16" t="s">
        <v>96</v>
      </c>
      <c r="C1247" s="16" t="s">
        <v>1329</v>
      </c>
      <c r="D1247">
        <v>0</v>
      </c>
    </row>
    <row r="1248" spans="1:4" x14ac:dyDescent="0.45">
      <c r="A1248" s="16" t="s">
        <v>4883</v>
      </c>
      <c r="B1248" s="16" t="s">
        <v>96</v>
      </c>
      <c r="C1248" s="16" t="s">
        <v>1328</v>
      </c>
      <c r="D1248">
        <v>0</v>
      </c>
    </row>
    <row r="1249" spans="1:4" x14ac:dyDescent="0.45">
      <c r="A1249" s="16" t="s">
        <v>4883</v>
      </c>
      <c r="B1249" s="16" t="s">
        <v>96</v>
      </c>
      <c r="C1249" s="16" t="s">
        <v>1327</v>
      </c>
      <c r="D1249">
        <v>0</v>
      </c>
    </row>
    <row r="1250" spans="1:4" x14ac:dyDescent="0.45">
      <c r="A1250" s="16" t="s">
        <v>4883</v>
      </c>
      <c r="B1250" s="16" t="s">
        <v>96</v>
      </c>
      <c r="C1250" s="16" t="s">
        <v>1326</v>
      </c>
      <c r="D1250">
        <v>0</v>
      </c>
    </row>
    <row r="1251" spans="1:4" x14ac:dyDescent="0.45">
      <c r="A1251" s="16" t="s">
        <v>4883</v>
      </c>
      <c r="B1251" s="16" t="s">
        <v>96</v>
      </c>
      <c r="C1251" s="16" t="s">
        <v>352</v>
      </c>
      <c r="D1251">
        <v>0</v>
      </c>
    </row>
    <row r="1252" spans="1:4" x14ac:dyDescent="0.45">
      <c r="A1252" s="16" t="s">
        <v>4883</v>
      </c>
      <c r="B1252" s="16" t="s">
        <v>96</v>
      </c>
      <c r="C1252" s="16" t="s">
        <v>1325</v>
      </c>
      <c r="D1252">
        <v>0</v>
      </c>
    </row>
    <row r="1253" spans="1:4" x14ac:dyDescent="0.45">
      <c r="A1253" s="16" t="s">
        <v>4883</v>
      </c>
      <c r="B1253" s="16" t="s">
        <v>96</v>
      </c>
      <c r="C1253" s="16" t="s">
        <v>1324</v>
      </c>
      <c r="D1253">
        <v>0</v>
      </c>
    </row>
    <row r="1254" spans="1:4" x14ac:dyDescent="0.45">
      <c r="A1254" s="16" t="s">
        <v>4883</v>
      </c>
      <c r="B1254" s="16" t="s">
        <v>96</v>
      </c>
      <c r="C1254" s="16" t="s">
        <v>2421</v>
      </c>
      <c r="D1254">
        <v>0</v>
      </c>
    </row>
    <row r="1255" spans="1:4" x14ac:dyDescent="0.45">
      <c r="A1255" s="16" t="s">
        <v>4883</v>
      </c>
      <c r="B1255" s="16" t="s">
        <v>96</v>
      </c>
      <c r="C1255" s="16" t="s">
        <v>1323</v>
      </c>
      <c r="D1255">
        <v>0</v>
      </c>
    </row>
    <row r="1256" spans="1:4" x14ac:dyDescent="0.45">
      <c r="A1256" s="16" t="s">
        <v>4883</v>
      </c>
      <c r="B1256" s="16" t="s">
        <v>96</v>
      </c>
      <c r="C1256" s="16" t="s">
        <v>1322</v>
      </c>
      <c r="D1256">
        <v>0</v>
      </c>
    </row>
    <row r="1257" spans="1:4" x14ac:dyDescent="0.45">
      <c r="A1257" s="16" t="s">
        <v>4883</v>
      </c>
      <c r="B1257" s="16" t="s">
        <v>96</v>
      </c>
      <c r="C1257" s="16" t="s">
        <v>1321</v>
      </c>
      <c r="D1257">
        <v>0</v>
      </c>
    </row>
    <row r="1258" spans="1:4" x14ac:dyDescent="0.45">
      <c r="A1258" s="16" t="s">
        <v>4883</v>
      </c>
      <c r="B1258" s="16" t="s">
        <v>96</v>
      </c>
      <c r="C1258" s="16" t="s">
        <v>1320</v>
      </c>
      <c r="D1258">
        <v>0</v>
      </c>
    </row>
    <row r="1259" spans="1:4" x14ac:dyDescent="0.45">
      <c r="A1259" s="16" t="s">
        <v>4883</v>
      </c>
      <c r="B1259" s="16" t="s">
        <v>96</v>
      </c>
      <c r="C1259" s="16" t="s">
        <v>349</v>
      </c>
      <c r="D1259">
        <v>0</v>
      </c>
    </row>
    <row r="1260" spans="1:4" x14ac:dyDescent="0.45">
      <c r="A1260" s="16" t="s">
        <v>4883</v>
      </c>
      <c r="B1260" s="16" t="s">
        <v>96</v>
      </c>
      <c r="C1260" s="16" t="s">
        <v>1319</v>
      </c>
      <c r="D1260">
        <v>0</v>
      </c>
    </row>
    <row r="1261" spans="1:4" x14ac:dyDescent="0.45">
      <c r="A1261" s="16" t="s">
        <v>4883</v>
      </c>
      <c r="B1261" s="16" t="s">
        <v>96</v>
      </c>
      <c r="C1261" s="16" t="s">
        <v>1318</v>
      </c>
      <c r="D1261">
        <v>124436.52948362705</v>
      </c>
    </row>
    <row r="1262" spans="1:4" x14ac:dyDescent="0.45">
      <c r="A1262" s="16" t="s">
        <v>4883</v>
      </c>
      <c r="B1262" s="16" t="s">
        <v>96</v>
      </c>
      <c r="C1262" s="16" t="s">
        <v>2422</v>
      </c>
      <c r="D1262">
        <v>0</v>
      </c>
    </row>
    <row r="1263" spans="1:4" x14ac:dyDescent="0.45">
      <c r="A1263" s="16" t="s">
        <v>4883</v>
      </c>
      <c r="B1263" s="16" t="s">
        <v>96</v>
      </c>
      <c r="C1263" s="16" t="s">
        <v>1317</v>
      </c>
      <c r="D1263">
        <v>0</v>
      </c>
    </row>
    <row r="1264" spans="1:4" x14ac:dyDescent="0.45">
      <c r="A1264" s="16" t="s">
        <v>4883</v>
      </c>
      <c r="B1264" s="16" t="s">
        <v>96</v>
      </c>
      <c r="C1264" s="16" t="s">
        <v>1316</v>
      </c>
      <c r="D1264">
        <v>14666.52574627887</v>
      </c>
    </row>
    <row r="1265" spans="1:4" x14ac:dyDescent="0.45">
      <c r="A1265" s="16" t="s">
        <v>4883</v>
      </c>
      <c r="B1265" s="16" t="s">
        <v>96</v>
      </c>
      <c r="C1265" s="16" t="s">
        <v>1315</v>
      </c>
      <c r="D1265">
        <v>28276.304222154304</v>
      </c>
    </row>
    <row r="1266" spans="1:4" x14ac:dyDescent="0.45">
      <c r="A1266" s="16" t="s">
        <v>4883</v>
      </c>
      <c r="B1266" s="16" t="s">
        <v>96</v>
      </c>
      <c r="C1266" s="16" t="s">
        <v>1314</v>
      </c>
      <c r="D1266">
        <v>0</v>
      </c>
    </row>
    <row r="1267" spans="1:4" x14ac:dyDescent="0.45">
      <c r="A1267" s="16" t="s">
        <v>4883</v>
      </c>
      <c r="B1267" s="16" t="s">
        <v>96</v>
      </c>
      <c r="C1267" s="16" t="s">
        <v>346</v>
      </c>
      <c r="D1267">
        <v>0</v>
      </c>
    </row>
    <row r="1268" spans="1:4" x14ac:dyDescent="0.45">
      <c r="A1268" s="16" t="s">
        <v>4883</v>
      </c>
      <c r="B1268" s="16" t="s">
        <v>96</v>
      </c>
      <c r="C1268" s="16" t="s">
        <v>1313</v>
      </c>
      <c r="D1268">
        <v>0</v>
      </c>
    </row>
    <row r="1269" spans="1:4" x14ac:dyDescent="0.45">
      <c r="A1269" s="16" t="s">
        <v>4883</v>
      </c>
      <c r="B1269" s="16" t="s">
        <v>96</v>
      </c>
      <c r="C1269" s="16" t="s">
        <v>1312</v>
      </c>
      <c r="D1269">
        <v>0</v>
      </c>
    </row>
    <row r="1270" spans="1:4" x14ac:dyDescent="0.45">
      <c r="A1270" s="16" t="s">
        <v>4883</v>
      </c>
      <c r="B1270" s="16" t="s">
        <v>96</v>
      </c>
      <c r="C1270" s="16" t="s">
        <v>2423</v>
      </c>
      <c r="D1270">
        <v>0</v>
      </c>
    </row>
    <row r="1271" spans="1:4" x14ac:dyDescent="0.45">
      <c r="A1271" s="16" t="s">
        <v>4883</v>
      </c>
      <c r="B1271" s="16" t="s">
        <v>96</v>
      </c>
      <c r="C1271" s="16" t="s">
        <v>1311</v>
      </c>
      <c r="D1271">
        <v>0</v>
      </c>
    </row>
    <row r="1272" spans="1:4" x14ac:dyDescent="0.45">
      <c r="A1272" s="16" t="s">
        <v>4883</v>
      </c>
      <c r="B1272" s="16" t="s">
        <v>96</v>
      </c>
      <c r="C1272" s="16" t="s">
        <v>1310</v>
      </c>
      <c r="D1272">
        <v>0</v>
      </c>
    </row>
    <row r="1273" spans="1:4" x14ac:dyDescent="0.45">
      <c r="A1273" s="16" t="s">
        <v>4883</v>
      </c>
      <c r="B1273" s="16" t="s">
        <v>96</v>
      </c>
      <c r="C1273" s="16" t="s">
        <v>1309</v>
      </c>
      <c r="D1273">
        <v>0</v>
      </c>
    </row>
    <row r="1274" spans="1:4" x14ac:dyDescent="0.45">
      <c r="A1274" s="16" t="s">
        <v>4883</v>
      </c>
      <c r="B1274" s="16" t="s">
        <v>96</v>
      </c>
      <c r="C1274" s="16" t="s">
        <v>1308</v>
      </c>
      <c r="D1274">
        <v>0</v>
      </c>
    </row>
    <row r="1275" spans="1:4" x14ac:dyDescent="0.45">
      <c r="A1275" s="16" t="s">
        <v>4883</v>
      </c>
      <c r="B1275" s="16" t="s">
        <v>96</v>
      </c>
      <c r="C1275" s="16" t="s">
        <v>343</v>
      </c>
      <c r="D1275">
        <v>0</v>
      </c>
    </row>
    <row r="1276" spans="1:4" x14ac:dyDescent="0.45">
      <c r="A1276" s="16" t="s">
        <v>4883</v>
      </c>
      <c r="B1276" s="16" t="s">
        <v>96</v>
      </c>
      <c r="C1276" s="16" t="s">
        <v>1307</v>
      </c>
      <c r="D1276">
        <v>0</v>
      </c>
    </row>
    <row r="1277" spans="1:4" x14ac:dyDescent="0.45">
      <c r="A1277" s="16" t="s">
        <v>4883</v>
      </c>
      <c r="B1277" s="16" t="s">
        <v>96</v>
      </c>
      <c r="C1277" s="16" t="s">
        <v>1306</v>
      </c>
      <c r="D1277">
        <v>0</v>
      </c>
    </row>
    <row r="1278" spans="1:4" x14ac:dyDescent="0.45">
      <c r="A1278" s="16" t="s">
        <v>4883</v>
      </c>
      <c r="B1278" s="16" t="s">
        <v>96</v>
      </c>
      <c r="C1278" s="16" t="s">
        <v>2424</v>
      </c>
      <c r="D1278">
        <v>0</v>
      </c>
    </row>
    <row r="1279" spans="1:4" x14ac:dyDescent="0.45">
      <c r="A1279" s="16" t="s">
        <v>4883</v>
      </c>
      <c r="B1279" s="16" t="s">
        <v>96</v>
      </c>
      <c r="C1279" s="16" t="s">
        <v>1305</v>
      </c>
      <c r="D1279">
        <v>0</v>
      </c>
    </row>
    <row r="1280" spans="1:4" x14ac:dyDescent="0.45">
      <c r="A1280" s="16" t="s">
        <v>4883</v>
      </c>
      <c r="B1280" s="16" t="s">
        <v>96</v>
      </c>
      <c r="C1280" s="16" t="s">
        <v>1304</v>
      </c>
      <c r="D1280">
        <v>0</v>
      </c>
    </row>
    <row r="1281" spans="1:4" x14ac:dyDescent="0.45">
      <c r="A1281" s="16" t="s">
        <v>4883</v>
      </c>
      <c r="B1281" s="16" t="s">
        <v>96</v>
      </c>
      <c r="C1281" s="16" t="s">
        <v>1303</v>
      </c>
      <c r="D1281">
        <v>0</v>
      </c>
    </row>
    <row r="1282" spans="1:4" x14ac:dyDescent="0.45">
      <c r="A1282" s="16" t="s">
        <v>4883</v>
      </c>
      <c r="B1282" s="16" t="s">
        <v>96</v>
      </c>
      <c r="C1282" s="16" t="s">
        <v>1302</v>
      </c>
      <c r="D1282">
        <v>0</v>
      </c>
    </row>
    <row r="1283" spans="1:4" x14ac:dyDescent="0.45">
      <c r="A1283" s="16" t="s">
        <v>4883</v>
      </c>
      <c r="B1283" s="16" t="s">
        <v>96</v>
      </c>
      <c r="C1283" s="16" t="s">
        <v>340</v>
      </c>
      <c r="D1283">
        <v>0</v>
      </c>
    </row>
    <row r="1284" spans="1:4" x14ac:dyDescent="0.45">
      <c r="A1284" s="16" t="s">
        <v>4883</v>
      </c>
      <c r="B1284" s="16" t="s">
        <v>96</v>
      </c>
      <c r="C1284" s="16" t="s">
        <v>1301</v>
      </c>
      <c r="D1284">
        <v>0</v>
      </c>
    </row>
    <row r="1285" spans="1:4" x14ac:dyDescent="0.45">
      <c r="A1285" s="16" t="s">
        <v>4883</v>
      </c>
      <c r="B1285" s="16" t="s">
        <v>96</v>
      </c>
      <c r="C1285" s="16" t="s">
        <v>1300</v>
      </c>
      <c r="D1285">
        <v>0</v>
      </c>
    </row>
    <row r="1286" spans="1:4" x14ac:dyDescent="0.45">
      <c r="A1286" s="16" t="s">
        <v>4883</v>
      </c>
      <c r="B1286" s="16" t="s">
        <v>96</v>
      </c>
      <c r="C1286" s="16" t="s">
        <v>2425</v>
      </c>
      <c r="D1286">
        <v>0</v>
      </c>
    </row>
    <row r="1287" spans="1:4" x14ac:dyDescent="0.45">
      <c r="A1287" s="16" t="s">
        <v>4883</v>
      </c>
      <c r="B1287" s="16" t="s">
        <v>96</v>
      </c>
      <c r="C1287" s="16" t="s">
        <v>1299</v>
      </c>
      <c r="D1287">
        <v>0</v>
      </c>
    </row>
    <row r="1288" spans="1:4" x14ac:dyDescent="0.45">
      <c r="A1288" s="16" t="s">
        <v>4883</v>
      </c>
      <c r="B1288" s="16" t="s">
        <v>96</v>
      </c>
      <c r="C1288" s="16" t="s">
        <v>1298</v>
      </c>
      <c r="D1288">
        <v>0</v>
      </c>
    </row>
    <row r="1289" spans="1:4" x14ac:dyDescent="0.45">
      <c r="A1289" s="16" t="s">
        <v>4883</v>
      </c>
      <c r="B1289" s="16" t="s">
        <v>96</v>
      </c>
      <c r="C1289" s="16" t="s">
        <v>1297</v>
      </c>
      <c r="D1289">
        <v>3182.208805409809</v>
      </c>
    </row>
    <row r="1290" spans="1:4" x14ac:dyDescent="0.45">
      <c r="A1290" s="16" t="s">
        <v>4883</v>
      </c>
      <c r="B1290" s="16" t="s">
        <v>96</v>
      </c>
      <c r="C1290" s="16" t="s">
        <v>1296</v>
      </c>
      <c r="D1290">
        <v>0</v>
      </c>
    </row>
    <row r="1291" spans="1:4" x14ac:dyDescent="0.45">
      <c r="A1291" s="16" t="s">
        <v>4883</v>
      </c>
      <c r="B1291" s="16" t="s">
        <v>96</v>
      </c>
      <c r="C1291" s="16" t="s">
        <v>337</v>
      </c>
      <c r="D1291">
        <v>0</v>
      </c>
    </row>
    <row r="1292" spans="1:4" x14ac:dyDescent="0.45">
      <c r="A1292" s="16" t="s">
        <v>4883</v>
      </c>
      <c r="B1292" s="16" t="s">
        <v>96</v>
      </c>
      <c r="C1292" s="16" t="s">
        <v>1295</v>
      </c>
      <c r="D1292">
        <v>0</v>
      </c>
    </row>
    <row r="1293" spans="1:4" x14ac:dyDescent="0.45">
      <c r="A1293" s="16" t="s">
        <v>4883</v>
      </c>
      <c r="B1293" s="16" t="s">
        <v>96</v>
      </c>
      <c r="C1293" s="16" t="s">
        <v>1294</v>
      </c>
      <c r="D1293">
        <v>0</v>
      </c>
    </row>
    <row r="1294" spans="1:4" x14ac:dyDescent="0.45">
      <c r="A1294" s="16" t="s">
        <v>4883</v>
      </c>
      <c r="B1294" s="16" t="s">
        <v>96</v>
      </c>
      <c r="C1294" s="16" t="s">
        <v>2426</v>
      </c>
      <c r="D1294">
        <v>0</v>
      </c>
    </row>
    <row r="1295" spans="1:4" x14ac:dyDescent="0.45">
      <c r="A1295" s="16" t="s">
        <v>4883</v>
      </c>
      <c r="B1295" s="16" t="s">
        <v>96</v>
      </c>
      <c r="C1295" s="16" t="s">
        <v>1293</v>
      </c>
      <c r="D1295">
        <v>0</v>
      </c>
    </row>
    <row r="1296" spans="1:4" x14ac:dyDescent="0.45">
      <c r="A1296" s="16" t="s">
        <v>4883</v>
      </c>
      <c r="B1296" s="16" t="s">
        <v>96</v>
      </c>
      <c r="C1296" s="16" t="s">
        <v>1292</v>
      </c>
      <c r="D1296">
        <v>0</v>
      </c>
    </row>
    <row r="1297" spans="1:4" x14ac:dyDescent="0.45">
      <c r="A1297" s="16" t="s">
        <v>4883</v>
      </c>
      <c r="B1297" s="16" t="s">
        <v>96</v>
      </c>
      <c r="C1297" s="16" t="s">
        <v>1291</v>
      </c>
      <c r="D1297">
        <v>0</v>
      </c>
    </row>
    <row r="1298" spans="1:4" x14ac:dyDescent="0.45">
      <c r="A1298" s="16" t="s">
        <v>4883</v>
      </c>
      <c r="B1298" s="16" t="s">
        <v>96</v>
      </c>
      <c r="C1298" s="16" t="s">
        <v>1290</v>
      </c>
      <c r="D1298">
        <v>0</v>
      </c>
    </row>
    <row r="1299" spans="1:4" x14ac:dyDescent="0.45">
      <c r="A1299" s="16" t="s">
        <v>4883</v>
      </c>
      <c r="B1299" s="16" t="s">
        <v>96</v>
      </c>
      <c r="C1299" s="16" t="s">
        <v>334</v>
      </c>
      <c r="D1299">
        <v>0</v>
      </c>
    </row>
    <row r="1300" spans="1:4" x14ac:dyDescent="0.45">
      <c r="A1300" s="16" t="s">
        <v>4883</v>
      </c>
      <c r="B1300" s="16" t="s">
        <v>96</v>
      </c>
      <c r="C1300" s="16" t="s">
        <v>1289</v>
      </c>
      <c r="D1300">
        <v>0</v>
      </c>
    </row>
    <row r="1301" spans="1:4" x14ac:dyDescent="0.45">
      <c r="A1301" s="16" t="s">
        <v>4883</v>
      </c>
      <c r="B1301" s="16" t="s">
        <v>96</v>
      </c>
      <c r="C1301" s="16" t="s">
        <v>1288</v>
      </c>
      <c r="D1301">
        <v>0</v>
      </c>
    </row>
    <row r="1302" spans="1:4" x14ac:dyDescent="0.45">
      <c r="A1302" s="16" t="s">
        <v>4883</v>
      </c>
      <c r="B1302" s="16" t="s">
        <v>96</v>
      </c>
      <c r="C1302" s="16" t="s">
        <v>2427</v>
      </c>
      <c r="D1302">
        <v>0</v>
      </c>
    </row>
    <row r="1303" spans="1:4" x14ac:dyDescent="0.45">
      <c r="A1303" s="16" t="s">
        <v>4883</v>
      </c>
      <c r="B1303" s="16" t="s">
        <v>96</v>
      </c>
      <c r="C1303" s="16" t="s">
        <v>1287</v>
      </c>
      <c r="D1303">
        <v>0</v>
      </c>
    </row>
    <row r="1304" spans="1:4" x14ac:dyDescent="0.45">
      <c r="A1304" s="16" t="s">
        <v>4883</v>
      </c>
      <c r="B1304" s="16" t="s">
        <v>96</v>
      </c>
      <c r="C1304" s="16" t="s">
        <v>1286</v>
      </c>
      <c r="D1304">
        <v>0</v>
      </c>
    </row>
    <row r="1305" spans="1:4" x14ac:dyDescent="0.45">
      <c r="A1305" s="16" t="s">
        <v>4883</v>
      </c>
      <c r="B1305" s="16" t="s">
        <v>96</v>
      </c>
      <c r="C1305" s="16" t="s">
        <v>1285</v>
      </c>
      <c r="D1305">
        <v>0</v>
      </c>
    </row>
    <row r="1306" spans="1:4" x14ac:dyDescent="0.45">
      <c r="A1306" s="16" t="s">
        <v>4883</v>
      </c>
      <c r="B1306" s="16" t="s">
        <v>96</v>
      </c>
      <c r="C1306" s="16" t="s">
        <v>1284</v>
      </c>
      <c r="D1306">
        <v>0</v>
      </c>
    </row>
    <row r="1307" spans="1:4" x14ac:dyDescent="0.45">
      <c r="A1307" s="16" t="s">
        <v>4883</v>
      </c>
      <c r="B1307" s="16" t="s">
        <v>96</v>
      </c>
      <c r="C1307" s="16" t="s">
        <v>331</v>
      </c>
      <c r="D1307">
        <v>0</v>
      </c>
    </row>
    <row r="1308" spans="1:4" x14ac:dyDescent="0.45">
      <c r="A1308" s="16" t="s">
        <v>4883</v>
      </c>
      <c r="B1308" s="16" t="s">
        <v>96</v>
      </c>
      <c r="C1308" s="16" t="s">
        <v>1283</v>
      </c>
      <c r="D1308">
        <v>0</v>
      </c>
    </row>
    <row r="1309" spans="1:4" x14ac:dyDescent="0.45">
      <c r="A1309" s="16" t="s">
        <v>4883</v>
      </c>
      <c r="B1309" s="16" t="s">
        <v>96</v>
      </c>
      <c r="C1309" s="16" t="s">
        <v>1282</v>
      </c>
      <c r="D1309">
        <v>122349.4286952714</v>
      </c>
    </row>
    <row r="1310" spans="1:4" x14ac:dyDescent="0.45">
      <c r="A1310" s="16" t="s">
        <v>4883</v>
      </c>
      <c r="B1310" s="16" t="s">
        <v>96</v>
      </c>
      <c r="C1310" s="16" t="s">
        <v>2428</v>
      </c>
      <c r="D1310">
        <v>0</v>
      </c>
    </row>
    <row r="1311" spans="1:4" x14ac:dyDescent="0.45">
      <c r="A1311" s="16" t="s">
        <v>4883</v>
      </c>
      <c r="B1311" s="16" t="s">
        <v>96</v>
      </c>
      <c r="C1311" s="16" t="s">
        <v>1281</v>
      </c>
      <c r="D1311">
        <v>0</v>
      </c>
    </row>
    <row r="1312" spans="1:4" x14ac:dyDescent="0.45">
      <c r="A1312" s="16" t="s">
        <v>4883</v>
      </c>
      <c r="B1312" s="16" t="s">
        <v>96</v>
      </c>
      <c r="C1312" s="16" t="s">
        <v>1280</v>
      </c>
      <c r="D1312">
        <v>14178.665606455459</v>
      </c>
    </row>
    <row r="1313" spans="1:4" x14ac:dyDescent="0.45">
      <c r="A1313" s="16" t="s">
        <v>4883</v>
      </c>
      <c r="B1313" s="16" t="s">
        <v>96</v>
      </c>
      <c r="C1313" s="16" t="s">
        <v>1279</v>
      </c>
      <c r="D1313">
        <v>27802.042386994341</v>
      </c>
    </row>
    <row r="1314" spans="1:4" x14ac:dyDescent="0.45">
      <c r="A1314" s="16" t="s">
        <v>4883</v>
      </c>
      <c r="B1314" s="16" t="s">
        <v>96</v>
      </c>
      <c r="C1314" s="16" t="s">
        <v>1278</v>
      </c>
      <c r="D1314">
        <v>0</v>
      </c>
    </row>
    <row r="1315" spans="1:4" x14ac:dyDescent="0.45">
      <c r="A1315" s="16" t="s">
        <v>4883</v>
      </c>
      <c r="B1315" s="16" t="s">
        <v>96</v>
      </c>
      <c r="C1315" s="16" t="s">
        <v>328</v>
      </c>
      <c r="D1315">
        <v>0</v>
      </c>
    </row>
    <row r="1316" spans="1:4" x14ac:dyDescent="0.45">
      <c r="A1316" s="16" t="s">
        <v>4883</v>
      </c>
      <c r="B1316" s="16" t="s">
        <v>96</v>
      </c>
      <c r="C1316" s="16" t="s">
        <v>1277</v>
      </c>
      <c r="D1316">
        <v>0</v>
      </c>
    </row>
    <row r="1317" spans="1:4" x14ac:dyDescent="0.45">
      <c r="A1317" s="16" t="s">
        <v>4883</v>
      </c>
      <c r="B1317" s="16" t="s">
        <v>96</v>
      </c>
      <c r="C1317" s="16" t="s">
        <v>1276</v>
      </c>
      <c r="D1317">
        <v>0</v>
      </c>
    </row>
    <row r="1318" spans="1:4" x14ac:dyDescent="0.45">
      <c r="A1318" s="16" t="s">
        <v>4883</v>
      </c>
      <c r="B1318" s="16" t="s">
        <v>96</v>
      </c>
      <c r="C1318" s="16" t="s">
        <v>2429</v>
      </c>
      <c r="D1318">
        <v>0</v>
      </c>
    </row>
    <row r="1319" spans="1:4" x14ac:dyDescent="0.45">
      <c r="A1319" s="16" t="s">
        <v>4883</v>
      </c>
      <c r="B1319" s="16" t="s">
        <v>96</v>
      </c>
      <c r="C1319" s="16" t="s">
        <v>1275</v>
      </c>
      <c r="D1319">
        <v>0</v>
      </c>
    </row>
    <row r="1320" spans="1:4" x14ac:dyDescent="0.45">
      <c r="A1320" s="16" t="s">
        <v>4883</v>
      </c>
      <c r="B1320" s="16" t="s">
        <v>96</v>
      </c>
      <c r="C1320" s="16" t="s">
        <v>1274</v>
      </c>
      <c r="D1320">
        <v>0</v>
      </c>
    </row>
    <row r="1321" spans="1:4" x14ac:dyDescent="0.45">
      <c r="A1321" s="16" t="s">
        <v>4883</v>
      </c>
      <c r="B1321" s="16" t="s">
        <v>96</v>
      </c>
      <c r="C1321" s="16" t="s">
        <v>1273</v>
      </c>
      <c r="D1321">
        <v>0</v>
      </c>
    </row>
    <row r="1322" spans="1:4" x14ac:dyDescent="0.45">
      <c r="A1322" s="16" t="s">
        <v>4883</v>
      </c>
      <c r="B1322" s="16" t="s">
        <v>96</v>
      </c>
      <c r="C1322" s="16" t="s">
        <v>1272</v>
      </c>
      <c r="D1322">
        <v>0</v>
      </c>
    </row>
    <row r="1323" spans="1:4" x14ac:dyDescent="0.45">
      <c r="A1323" s="16" t="s">
        <v>4883</v>
      </c>
      <c r="B1323" s="16" t="s">
        <v>96</v>
      </c>
      <c r="C1323" s="16" t="s">
        <v>325</v>
      </c>
      <c r="D1323">
        <v>0</v>
      </c>
    </row>
    <row r="1324" spans="1:4" x14ac:dyDescent="0.45">
      <c r="A1324" s="16" t="s">
        <v>4883</v>
      </c>
      <c r="B1324" s="16" t="s">
        <v>96</v>
      </c>
      <c r="C1324" s="16" t="s">
        <v>1271</v>
      </c>
      <c r="D1324">
        <v>0</v>
      </c>
    </row>
    <row r="1325" spans="1:4" x14ac:dyDescent="0.45">
      <c r="A1325" s="16" t="s">
        <v>4883</v>
      </c>
      <c r="B1325" s="16" t="s">
        <v>96</v>
      </c>
      <c r="C1325" s="16" t="s">
        <v>1270</v>
      </c>
      <c r="D1325">
        <v>0</v>
      </c>
    </row>
    <row r="1326" spans="1:4" x14ac:dyDescent="0.45">
      <c r="A1326" s="16" t="s">
        <v>4883</v>
      </c>
      <c r="B1326" s="16" t="s">
        <v>96</v>
      </c>
      <c r="C1326" s="16" t="s">
        <v>2430</v>
      </c>
      <c r="D1326">
        <v>0</v>
      </c>
    </row>
    <row r="1327" spans="1:4" x14ac:dyDescent="0.45">
      <c r="A1327" s="16" t="s">
        <v>4883</v>
      </c>
      <c r="B1327" s="16" t="s">
        <v>96</v>
      </c>
      <c r="C1327" s="16" t="s">
        <v>1269</v>
      </c>
      <c r="D1327">
        <v>0</v>
      </c>
    </row>
    <row r="1328" spans="1:4" x14ac:dyDescent="0.45">
      <c r="A1328" s="16" t="s">
        <v>4883</v>
      </c>
      <c r="B1328" s="16" t="s">
        <v>96</v>
      </c>
      <c r="C1328" s="16" t="s">
        <v>1268</v>
      </c>
      <c r="D1328">
        <v>0</v>
      </c>
    </row>
    <row r="1329" spans="1:4" x14ac:dyDescent="0.45">
      <c r="A1329" s="16" t="s">
        <v>4883</v>
      </c>
      <c r="B1329" s="16" t="s">
        <v>96</v>
      </c>
      <c r="C1329" s="16" t="s">
        <v>1267</v>
      </c>
      <c r="D1329">
        <v>0</v>
      </c>
    </row>
    <row r="1330" spans="1:4" x14ac:dyDescent="0.45">
      <c r="A1330" s="16" t="s">
        <v>4883</v>
      </c>
      <c r="B1330" s="16" t="s">
        <v>96</v>
      </c>
      <c r="C1330" s="16" t="s">
        <v>1266</v>
      </c>
      <c r="D1330">
        <v>0</v>
      </c>
    </row>
    <row r="1331" spans="1:4" x14ac:dyDescent="0.45">
      <c r="A1331" s="16" t="s">
        <v>4883</v>
      </c>
      <c r="B1331" s="16" t="s">
        <v>96</v>
      </c>
      <c r="C1331" s="16" t="s">
        <v>322</v>
      </c>
      <c r="D1331">
        <v>0</v>
      </c>
    </row>
    <row r="1332" spans="1:4" x14ac:dyDescent="0.45">
      <c r="A1332" s="16" t="s">
        <v>4883</v>
      </c>
      <c r="B1332" s="16" t="s">
        <v>96</v>
      </c>
      <c r="C1332" s="16" t="s">
        <v>1265</v>
      </c>
      <c r="D1332">
        <v>0</v>
      </c>
    </row>
    <row r="1333" spans="1:4" x14ac:dyDescent="0.45">
      <c r="A1333" s="16" t="s">
        <v>4883</v>
      </c>
      <c r="B1333" s="16" t="s">
        <v>96</v>
      </c>
      <c r="C1333" s="16" t="s">
        <v>1264</v>
      </c>
      <c r="D1333">
        <v>0</v>
      </c>
    </row>
    <row r="1334" spans="1:4" x14ac:dyDescent="0.45">
      <c r="A1334" s="16" t="s">
        <v>4883</v>
      </c>
      <c r="B1334" s="16" t="s">
        <v>96</v>
      </c>
      <c r="C1334" s="16" t="s">
        <v>2431</v>
      </c>
      <c r="D1334">
        <v>0</v>
      </c>
    </row>
    <row r="1335" spans="1:4" x14ac:dyDescent="0.45">
      <c r="A1335" s="16" t="s">
        <v>4883</v>
      </c>
      <c r="B1335" s="16" t="s">
        <v>96</v>
      </c>
      <c r="C1335" s="16" t="s">
        <v>1263</v>
      </c>
      <c r="D1335">
        <v>0</v>
      </c>
    </row>
    <row r="1336" spans="1:4" x14ac:dyDescent="0.45">
      <c r="A1336" s="16" t="s">
        <v>4883</v>
      </c>
      <c r="B1336" s="16" t="s">
        <v>96</v>
      </c>
      <c r="C1336" s="16" t="s">
        <v>1262</v>
      </c>
      <c r="D1336">
        <v>0</v>
      </c>
    </row>
    <row r="1337" spans="1:4" x14ac:dyDescent="0.45">
      <c r="A1337" s="16" t="s">
        <v>4883</v>
      </c>
      <c r="B1337" s="16" t="s">
        <v>96</v>
      </c>
      <c r="C1337" s="16" t="s">
        <v>1261</v>
      </c>
      <c r="D1337">
        <v>3128.8354870277908</v>
      </c>
    </row>
    <row r="1338" spans="1:4" x14ac:dyDescent="0.45">
      <c r="A1338" s="16" t="s">
        <v>4883</v>
      </c>
      <c r="B1338" s="16" t="s">
        <v>96</v>
      </c>
      <c r="C1338" s="16" t="s">
        <v>1260</v>
      </c>
      <c r="D1338">
        <v>0</v>
      </c>
    </row>
    <row r="1339" spans="1:4" x14ac:dyDescent="0.45">
      <c r="A1339" s="16" t="s">
        <v>4883</v>
      </c>
      <c r="B1339" s="16" t="s">
        <v>96</v>
      </c>
      <c r="C1339" s="16" t="s">
        <v>319</v>
      </c>
      <c r="D1339">
        <v>0</v>
      </c>
    </row>
    <row r="1340" spans="1:4" x14ac:dyDescent="0.45">
      <c r="A1340" s="16" t="s">
        <v>4883</v>
      </c>
      <c r="B1340" s="16" t="s">
        <v>96</v>
      </c>
      <c r="C1340" s="16" t="s">
        <v>1259</v>
      </c>
      <c r="D1340">
        <v>0</v>
      </c>
    </row>
    <row r="1341" spans="1:4" x14ac:dyDescent="0.45">
      <c r="A1341" s="16" t="s">
        <v>4883</v>
      </c>
      <c r="B1341" s="16" t="s">
        <v>96</v>
      </c>
      <c r="C1341" s="16" t="s">
        <v>1258</v>
      </c>
      <c r="D1341">
        <v>0</v>
      </c>
    </row>
    <row r="1342" spans="1:4" x14ac:dyDescent="0.45">
      <c r="A1342" s="16" t="s">
        <v>4883</v>
      </c>
      <c r="B1342" s="16" t="s">
        <v>96</v>
      </c>
      <c r="C1342" s="16" t="s">
        <v>2432</v>
      </c>
      <c r="D1342">
        <v>0</v>
      </c>
    </row>
    <row r="1343" spans="1:4" x14ac:dyDescent="0.45">
      <c r="A1343" s="16" t="s">
        <v>4883</v>
      </c>
      <c r="B1343" s="16" t="s">
        <v>96</v>
      </c>
      <c r="C1343" s="16" t="s">
        <v>1257</v>
      </c>
      <c r="D1343">
        <v>0</v>
      </c>
    </row>
    <row r="1344" spans="1:4" x14ac:dyDescent="0.45">
      <c r="A1344" s="16" t="s">
        <v>4883</v>
      </c>
      <c r="B1344" s="16" t="s">
        <v>96</v>
      </c>
      <c r="C1344" s="16" t="s">
        <v>1256</v>
      </c>
      <c r="D1344">
        <v>0</v>
      </c>
    </row>
    <row r="1345" spans="1:4" x14ac:dyDescent="0.45">
      <c r="A1345" s="16" t="s">
        <v>4883</v>
      </c>
      <c r="B1345" s="16" t="s">
        <v>96</v>
      </c>
      <c r="C1345" s="16" t="s">
        <v>1255</v>
      </c>
      <c r="D1345">
        <v>0</v>
      </c>
    </row>
    <row r="1346" spans="1:4" x14ac:dyDescent="0.45">
      <c r="A1346" s="16" t="s">
        <v>4883</v>
      </c>
      <c r="B1346" s="16" t="s">
        <v>96</v>
      </c>
      <c r="C1346" s="16" t="s">
        <v>1254</v>
      </c>
      <c r="D1346">
        <v>0</v>
      </c>
    </row>
    <row r="1347" spans="1:4" x14ac:dyDescent="0.45">
      <c r="A1347" s="16" t="s">
        <v>4883</v>
      </c>
      <c r="B1347" s="16" t="s">
        <v>96</v>
      </c>
      <c r="C1347" s="16" t="s">
        <v>316</v>
      </c>
      <c r="D1347">
        <v>0</v>
      </c>
    </row>
    <row r="1348" spans="1:4" x14ac:dyDescent="0.45">
      <c r="A1348" s="16" t="s">
        <v>4883</v>
      </c>
      <c r="B1348" s="16" t="s">
        <v>96</v>
      </c>
      <c r="C1348" s="16" t="s">
        <v>1253</v>
      </c>
      <c r="D1348">
        <v>0</v>
      </c>
    </row>
    <row r="1349" spans="1:4" x14ac:dyDescent="0.45">
      <c r="A1349" s="16" t="s">
        <v>4883</v>
      </c>
      <c r="B1349" s="16" t="s">
        <v>96</v>
      </c>
      <c r="C1349" s="16" t="s">
        <v>1252</v>
      </c>
      <c r="D1349">
        <v>0</v>
      </c>
    </row>
    <row r="1350" spans="1:4" x14ac:dyDescent="0.45">
      <c r="A1350" s="16" t="s">
        <v>4883</v>
      </c>
      <c r="B1350" s="16" t="s">
        <v>96</v>
      </c>
      <c r="C1350" s="16" t="s">
        <v>2433</v>
      </c>
      <c r="D1350">
        <v>0</v>
      </c>
    </row>
    <row r="1351" spans="1:4" x14ac:dyDescent="0.45">
      <c r="A1351" s="16" t="s">
        <v>4883</v>
      </c>
      <c r="B1351" s="16" t="s">
        <v>96</v>
      </c>
      <c r="C1351" s="16" t="s">
        <v>1251</v>
      </c>
      <c r="D1351">
        <v>0</v>
      </c>
    </row>
    <row r="1352" spans="1:4" x14ac:dyDescent="0.45">
      <c r="A1352" s="16" t="s">
        <v>4883</v>
      </c>
      <c r="B1352" s="16" t="s">
        <v>96</v>
      </c>
      <c r="C1352" s="16" t="s">
        <v>1250</v>
      </c>
      <c r="D1352">
        <v>0</v>
      </c>
    </row>
    <row r="1353" spans="1:4" x14ac:dyDescent="0.45">
      <c r="A1353" s="16" t="s">
        <v>4883</v>
      </c>
      <c r="B1353" s="16" t="s">
        <v>96</v>
      </c>
      <c r="C1353" s="16" t="s">
        <v>1249</v>
      </c>
      <c r="D1353">
        <v>0</v>
      </c>
    </row>
    <row r="1354" spans="1:4" x14ac:dyDescent="0.45">
      <c r="A1354" s="16" t="s">
        <v>4883</v>
      </c>
      <c r="B1354" s="16" t="s">
        <v>96</v>
      </c>
      <c r="C1354" s="16" t="s">
        <v>1248</v>
      </c>
      <c r="D1354">
        <v>0</v>
      </c>
    </row>
    <row r="1355" spans="1:4" x14ac:dyDescent="0.45">
      <c r="A1355" s="16" t="s">
        <v>4883</v>
      </c>
      <c r="B1355" s="16" t="s">
        <v>96</v>
      </c>
      <c r="C1355" s="16" t="s">
        <v>313</v>
      </c>
      <c r="D1355">
        <v>0</v>
      </c>
    </row>
    <row r="1356" spans="1:4" x14ac:dyDescent="0.45">
      <c r="A1356" s="16" t="s">
        <v>4883</v>
      </c>
      <c r="B1356" s="16" t="s">
        <v>96</v>
      </c>
      <c r="C1356" s="16" t="s">
        <v>1247</v>
      </c>
      <c r="D1356">
        <v>0</v>
      </c>
    </row>
    <row r="1357" spans="1:4" x14ac:dyDescent="0.45">
      <c r="A1357" s="16" t="s">
        <v>4883</v>
      </c>
      <c r="B1357" s="16" t="s">
        <v>96</v>
      </c>
      <c r="C1357" s="16" t="s">
        <v>1246</v>
      </c>
      <c r="D1357">
        <v>120297.3336220288</v>
      </c>
    </row>
    <row r="1358" spans="1:4" x14ac:dyDescent="0.45">
      <c r="A1358" s="16" t="s">
        <v>4883</v>
      </c>
      <c r="B1358" s="16" t="s">
        <v>96</v>
      </c>
      <c r="C1358" s="16" t="s">
        <v>2434</v>
      </c>
      <c r="D1358">
        <v>0</v>
      </c>
    </row>
    <row r="1359" spans="1:4" x14ac:dyDescent="0.45">
      <c r="A1359" s="16" t="s">
        <v>4883</v>
      </c>
      <c r="B1359" s="16" t="s">
        <v>96</v>
      </c>
      <c r="C1359" s="16" t="s">
        <v>1245</v>
      </c>
      <c r="D1359">
        <v>0</v>
      </c>
    </row>
    <row r="1360" spans="1:4" x14ac:dyDescent="0.45">
      <c r="A1360" s="16" t="s">
        <v>4883</v>
      </c>
      <c r="B1360" s="16" t="s">
        <v>96</v>
      </c>
      <c r="C1360" s="16" t="s">
        <v>1244</v>
      </c>
      <c r="D1360">
        <v>13707.033407737254</v>
      </c>
    </row>
    <row r="1361" spans="1:4" x14ac:dyDescent="0.45">
      <c r="A1361" s="16" t="s">
        <v>4883</v>
      </c>
      <c r="B1361" s="16" t="s">
        <v>96</v>
      </c>
      <c r="C1361" s="16" t="s">
        <v>1243</v>
      </c>
      <c r="D1361">
        <v>27335.735066912523</v>
      </c>
    </row>
    <row r="1362" spans="1:4" x14ac:dyDescent="0.45">
      <c r="A1362" s="16" t="s">
        <v>4883</v>
      </c>
      <c r="B1362" s="16" t="s">
        <v>96</v>
      </c>
      <c r="C1362" s="16" t="s">
        <v>1242</v>
      </c>
      <c r="D1362">
        <v>0</v>
      </c>
    </row>
    <row r="1363" spans="1:4" x14ac:dyDescent="0.45">
      <c r="A1363" s="16" t="s">
        <v>4883</v>
      </c>
      <c r="B1363" s="16" t="s">
        <v>96</v>
      </c>
      <c r="C1363" s="16" t="s">
        <v>310</v>
      </c>
      <c r="D1363">
        <v>0</v>
      </c>
    </row>
    <row r="1364" spans="1:4" x14ac:dyDescent="0.45">
      <c r="A1364" s="16" t="s">
        <v>4883</v>
      </c>
      <c r="B1364" s="16" t="s">
        <v>96</v>
      </c>
      <c r="C1364" s="16" t="s">
        <v>1241</v>
      </c>
      <c r="D1364">
        <v>0</v>
      </c>
    </row>
    <row r="1365" spans="1:4" x14ac:dyDescent="0.45">
      <c r="A1365" s="16" t="s">
        <v>4883</v>
      </c>
      <c r="B1365" s="16" t="s">
        <v>96</v>
      </c>
      <c r="C1365" s="16" t="s">
        <v>1240</v>
      </c>
      <c r="D1365">
        <v>0</v>
      </c>
    </row>
    <row r="1366" spans="1:4" x14ac:dyDescent="0.45">
      <c r="A1366" s="16" t="s">
        <v>4883</v>
      </c>
      <c r="B1366" s="16" t="s">
        <v>96</v>
      </c>
      <c r="C1366" s="16" t="s">
        <v>2435</v>
      </c>
      <c r="D1366">
        <v>0</v>
      </c>
    </row>
    <row r="1367" spans="1:4" x14ac:dyDescent="0.45">
      <c r="A1367" s="16" t="s">
        <v>4883</v>
      </c>
      <c r="B1367" s="16" t="s">
        <v>96</v>
      </c>
      <c r="C1367" s="16" t="s">
        <v>1239</v>
      </c>
      <c r="D1367">
        <v>0</v>
      </c>
    </row>
    <row r="1368" spans="1:4" x14ac:dyDescent="0.45">
      <c r="A1368" s="16" t="s">
        <v>4883</v>
      </c>
      <c r="B1368" s="16" t="s">
        <v>96</v>
      </c>
      <c r="C1368" s="16" t="s">
        <v>1238</v>
      </c>
      <c r="D1368">
        <v>0</v>
      </c>
    </row>
    <row r="1369" spans="1:4" x14ac:dyDescent="0.45">
      <c r="A1369" s="16" t="s">
        <v>4883</v>
      </c>
      <c r="B1369" s="16" t="s">
        <v>96</v>
      </c>
      <c r="C1369" s="16" t="s">
        <v>1237</v>
      </c>
      <c r="D1369">
        <v>0</v>
      </c>
    </row>
    <row r="1370" spans="1:4" x14ac:dyDescent="0.45">
      <c r="A1370" s="16" t="s">
        <v>4883</v>
      </c>
      <c r="B1370" s="16" t="s">
        <v>96</v>
      </c>
      <c r="C1370" s="16" t="s">
        <v>1236</v>
      </c>
      <c r="D1370">
        <v>0</v>
      </c>
    </row>
    <row r="1371" spans="1:4" x14ac:dyDescent="0.45">
      <c r="A1371" s="16" t="s">
        <v>4883</v>
      </c>
      <c r="B1371" s="16" t="s">
        <v>96</v>
      </c>
      <c r="C1371" s="16" t="s">
        <v>307</v>
      </c>
      <c r="D1371">
        <v>0</v>
      </c>
    </row>
    <row r="1372" spans="1:4" x14ac:dyDescent="0.45">
      <c r="A1372" s="16" t="s">
        <v>4883</v>
      </c>
      <c r="B1372" s="16" t="s">
        <v>96</v>
      </c>
      <c r="C1372" s="16" t="s">
        <v>1235</v>
      </c>
      <c r="D1372">
        <v>0</v>
      </c>
    </row>
    <row r="1373" spans="1:4" x14ac:dyDescent="0.45">
      <c r="A1373" s="16" t="s">
        <v>4883</v>
      </c>
      <c r="B1373" s="16" t="s">
        <v>96</v>
      </c>
      <c r="C1373" s="16" t="s">
        <v>1234</v>
      </c>
      <c r="D1373">
        <v>0</v>
      </c>
    </row>
    <row r="1374" spans="1:4" x14ac:dyDescent="0.45">
      <c r="A1374" s="16" t="s">
        <v>4883</v>
      </c>
      <c r="B1374" s="16" t="s">
        <v>96</v>
      </c>
      <c r="C1374" s="16" t="s">
        <v>2436</v>
      </c>
      <c r="D1374">
        <v>0</v>
      </c>
    </row>
    <row r="1375" spans="1:4" x14ac:dyDescent="0.45">
      <c r="A1375" s="16" t="s">
        <v>4883</v>
      </c>
      <c r="B1375" s="16" t="s">
        <v>96</v>
      </c>
      <c r="C1375" s="16" t="s">
        <v>1233</v>
      </c>
      <c r="D1375">
        <v>0</v>
      </c>
    </row>
    <row r="1376" spans="1:4" x14ac:dyDescent="0.45">
      <c r="A1376" s="16" t="s">
        <v>4883</v>
      </c>
      <c r="B1376" s="16" t="s">
        <v>96</v>
      </c>
      <c r="C1376" s="16" t="s">
        <v>1232</v>
      </c>
      <c r="D1376">
        <v>0</v>
      </c>
    </row>
    <row r="1377" spans="1:4" x14ac:dyDescent="0.45">
      <c r="A1377" s="16" t="s">
        <v>4883</v>
      </c>
      <c r="B1377" s="16" t="s">
        <v>96</v>
      </c>
      <c r="C1377" s="16" t="s">
        <v>1231</v>
      </c>
      <c r="D1377">
        <v>0</v>
      </c>
    </row>
    <row r="1378" spans="1:4" x14ac:dyDescent="0.45">
      <c r="A1378" s="16" t="s">
        <v>4883</v>
      </c>
      <c r="B1378" s="16" t="s">
        <v>96</v>
      </c>
      <c r="C1378" s="16" t="s">
        <v>1230</v>
      </c>
      <c r="D1378">
        <v>0</v>
      </c>
    </row>
    <row r="1379" spans="1:4" x14ac:dyDescent="0.45">
      <c r="A1379" s="16" t="s">
        <v>4883</v>
      </c>
      <c r="B1379" s="16" t="s">
        <v>96</v>
      </c>
      <c r="C1379" s="16" t="s">
        <v>304</v>
      </c>
      <c r="D1379">
        <v>0</v>
      </c>
    </row>
    <row r="1380" spans="1:4" x14ac:dyDescent="0.45">
      <c r="A1380" s="16" t="s">
        <v>4883</v>
      </c>
      <c r="B1380" s="16" t="s">
        <v>96</v>
      </c>
      <c r="C1380" s="16" t="s">
        <v>1229</v>
      </c>
      <c r="D1380">
        <v>0</v>
      </c>
    </row>
    <row r="1381" spans="1:4" x14ac:dyDescent="0.45">
      <c r="A1381" s="16" t="s">
        <v>4883</v>
      </c>
      <c r="B1381" s="16" t="s">
        <v>96</v>
      </c>
      <c r="C1381" s="16" t="s">
        <v>1228</v>
      </c>
      <c r="D1381">
        <v>0</v>
      </c>
    </row>
    <row r="1382" spans="1:4" x14ac:dyDescent="0.45">
      <c r="A1382" s="16" t="s">
        <v>4883</v>
      </c>
      <c r="B1382" s="16" t="s">
        <v>96</v>
      </c>
      <c r="C1382" s="16" t="s">
        <v>2437</v>
      </c>
      <c r="D1382">
        <v>0</v>
      </c>
    </row>
    <row r="1383" spans="1:4" x14ac:dyDescent="0.45">
      <c r="A1383" s="16" t="s">
        <v>4883</v>
      </c>
      <c r="B1383" s="16" t="s">
        <v>96</v>
      </c>
      <c r="C1383" s="16" t="s">
        <v>1227</v>
      </c>
      <c r="D1383">
        <v>0</v>
      </c>
    </row>
    <row r="1384" spans="1:4" x14ac:dyDescent="0.45">
      <c r="A1384" s="16" t="s">
        <v>4883</v>
      </c>
      <c r="B1384" s="16" t="s">
        <v>96</v>
      </c>
      <c r="C1384" s="16" t="s">
        <v>1226</v>
      </c>
      <c r="D1384">
        <v>0</v>
      </c>
    </row>
    <row r="1385" spans="1:4" x14ac:dyDescent="0.45">
      <c r="A1385" s="16" t="s">
        <v>4883</v>
      </c>
      <c r="B1385" s="16" t="s">
        <v>96</v>
      </c>
      <c r="C1385" s="16" t="s">
        <v>1225</v>
      </c>
      <c r="D1385">
        <v>3076.3573679520741</v>
      </c>
    </row>
    <row r="1386" spans="1:4" x14ac:dyDescent="0.45">
      <c r="A1386" s="16" t="s">
        <v>4883</v>
      </c>
      <c r="B1386" s="16" t="s">
        <v>96</v>
      </c>
      <c r="C1386" s="16" t="s">
        <v>1224</v>
      </c>
      <c r="D1386">
        <v>0</v>
      </c>
    </row>
    <row r="1387" spans="1:4" x14ac:dyDescent="0.45">
      <c r="A1387" s="16" t="s">
        <v>4883</v>
      </c>
      <c r="B1387" s="16" t="s">
        <v>96</v>
      </c>
      <c r="C1387" s="16" t="s">
        <v>301</v>
      </c>
      <c r="D1387">
        <v>0</v>
      </c>
    </row>
    <row r="1388" spans="1:4" x14ac:dyDescent="0.45">
      <c r="A1388" s="16" t="s">
        <v>4883</v>
      </c>
      <c r="B1388" s="16" t="s">
        <v>96</v>
      </c>
      <c r="C1388" s="16" t="s">
        <v>1223</v>
      </c>
      <c r="D1388">
        <v>0</v>
      </c>
    </row>
    <row r="1389" spans="1:4" x14ac:dyDescent="0.45">
      <c r="A1389" s="16" t="s">
        <v>4883</v>
      </c>
      <c r="B1389" s="16" t="s">
        <v>96</v>
      </c>
      <c r="C1389" s="16" t="s">
        <v>1222</v>
      </c>
      <c r="D1389">
        <v>0</v>
      </c>
    </row>
    <row r="1390" spans="1:4" x14ac:dyDescent="0.45">
      <c r="A1390" s="16" t="s">
        <v>4883</v>
      </c>
      <c r="B1390" s="16" t="s">
        <v>96</v>
      </c>
      <c r="C1390" s="16" t="s">
        <v>2438</v>
      </c>
      <c r="D1390">
        <v>0</v>
      </c>
    </row>
    <row r="1391" spans="1:4" x14ac:dyDescent="0.45">
      <c r="A1391" s="16" t="s">
        <v>4883</v>
      </c>
      <c r="B1391" s="16" t="s">
        <v>96</v>
      </c>
      <c r="C1391" s="16" t="s">
        <v>1221</v>
      </c>
      <c r="D1391">
        <v>0</v>
      </c>
    </row>
    <row r="1392" spans="1:4" x14ac:dyDescent="0.45">
      <c r="A1392" s="16" t="s">
        <v>4883</v>
      </c>
      <c r="B1392" s="16" t="s">
        <v>96</v>
      </c>
      <c r="C1392" s="16" t="s">
        <v>1220</v>
      </c>
      <c r="D1392">
        <v>0</v>
      </c>
    </row>
    <row r="1393" spans="1:4" x14ac:dyDescent="0.45">
      <c r="A1393" s="16" t="s">
        <v>4883</v>
      </c>
      <c r="B1393" s="16" t="s">
        <v>96</v>
      </c>
      <c r="C1393" s="16" t="s">
        <v>1219</v>
      </c>
      <c r="D1393">
        <v>0</v>
      </c>
    </row>
    <row r="1394" spans="1:4" x14ac:dyDescent="0.45">
      <c r="A1394" s="16" t="s">
        <v>4883</v>
      </c>
      <c r="B1394" s="16" t="s">
        <v>96</v>
      </c>
      <c r="C1394" s="16" t="s">
        <v>1218</v>
      </c>
      <c r="D1394">
        <v>0</v>
      </c>
    </row>
    <row r="1395" spans="1:4" x14ac:dyDescent="0.45">
      <c r="A1395" s="16" t="s">
        <v>4883</v>
      </c>
      <c r="B1395" s="16" t="s">
        <v>96</v>
      </c>
      <c r="C1395" s="16" t="s">
        <v>298</v>
      </c>
      <c r="D1395">
        <v>0</v>
      </c>
    </row>
    <row r="1396" spans="1:4" x14ac:dyDescent="0.45">
      <c r="A1396" s="16" t="s">
        <v>4883</v>
      </c>
      <c r="B1396" s="16" t="s">
        <v>96</v>
      </c>
      <c r="C1396" s="16" t="s">
        <v>1217</v>
      </c>
      <c r="D1396">
        <v>0</v>
      </c>
    </row>
    <row r="1397" spans="1:4" x14ac:dyDescent="0.45">
      <c r="A1397" s="16" t="s">
        <v>4883</v>
      </c>
      <c r="B1397" s="16" t="s">
        <v>96</v>
      </c>
      <c r="C1397" s="16" t="s">
        <v>1216</v>
      </c>
      <c r="D1397">
        <v>0</v>
      </c>
    </row>
    <row r="1398" spans="1:4" x14ac:dyDescent="0.45">
      <c r="A1398" s="16" t="s">
        <v>4883</v>
      </c>
      <c r="B1398" s="16" t="s">
        <v>96</v>
      </c>
      <c r="C1398" s="16" t="s">
        <v>2439</v>
      </c>
      <c r="D1398">
        <v>0</v>
      </c>
    </row>
    <row r="1399" spans="1:4" x14ac:dyDescent="0.45">
      <c r="A1399" s="16" t="s">
        <v>4883</v>
      </c>
      <c r="B1399" s="16" t="s">
        <v>96</v>
      </c>
      <c r="C1399" s="16" t="s">
        <v>1215</v>
      </c>
      <c r="D1399">
        <v>0</v>
      </c>
    </row>
    <row r="1400" spans="1:4" x14ac:dyDescent="0.45">
      <c r="A1400" s="16" t="s">
        <v>4883</v>
      </c>
      <c r="B1400" s="16" t="s">
        <v>96</v>
      </c>
      <c r="C1400" s="16" t="s">
        <v>1214</v>
      </c>
      <c r="D1400">
        <v>0</v>
      </c>
    </row>
    <row r="1401" spans="1:4" x14ac:dyDescent="0.45">
      <c r="A1401" s="16" t="s">
        <v>4883</v>
      </c>
      <c r="B1401" s="16" t="s">
        <v>96</v>
      </c>
      <c r="C1401" s="16" t="s">
        <v>1213</v>
      </c>
      <c r="D1401">
        <v>0</v>
      </c>
    </row>
    <row r="1402" spans="1:4" x14ac:dyDescent="0.45">
      <c r="A1402" s="16" t="s">
        <v>4883</v>
      </c>
      <c r="B1402" s="16" t="s">
        <v>96</v>
      </c>
      <c r="C1402" s="16" t="s">
        <v>1212</v>
      </c>
      <c r="D1402">
        <v>0</v>
      </c>
    </row>
    <row r="1403" spans="1:4" x14ac:dyDescent="0.45">
      <c r="A1403" s="16" t="s">
        <v>4883</v>
      </c>
      <c r="B1403" s="16" t="s">
        <v>96</v>
      </c>
      <c r="C1403" s="16" t="s">
        <v>295</v>
      </c>
      <c r="D1403">
        <v>0</v>
      </c>
    </row>
    <row r="1404" spans="1:4" x14ac:dyDescent="0.45">
      <c r="A1404" s="16" t="s">
        <v>4883</v>
      </c>
      <c r="B1404" s="16" t="s">
        <v>96</v>
      </c>
      <c r="C1404" s="16" t="s">
        <v>1211</v>
      </c>
      <c r="D1404">
        <v>0</v>
      </c>
    </row>
    <row r="1405" spans="1:4" x14ac:dyDescent="0.45">
      <c r="A1405" s="16" t="s">
        <v>4883</v>
      </c>
      <c r="B1405" s="16" t="s">
        <v>96</v>
      </c>
      <c r="C1405" s="16" t="s">
        <v>1210</v>
      </c>
      <c r="D1405">
        <v>474774.54373430822</v>
      </c>
    </row>
    <row r="1406" spans="1:4" x14ac:dyDescent="0.45">
      <c r="A1406" s="16" t="s">
        <v>4883</v>
      </c>
      <c r="B1406" s="16" t="s">
        <v>96</v>
      </c>
      <c r="C1406" s="16" t="s">
        <v>2440</v>
      </c>
      <c r="D1406">
        <v>0</v>
      </c>
    </row>
    <row r="1407" spans="1:4" x14ac:dyDescent="0.45">
      <c r="A1407" s="16" t="s">
        <v>4883</v>
      </c>
      <c r="B1407" s="16" t="s">
        <v>96</v>
      </c>
      <c r="C1407" s="16" t="s">
        <v>1209</v>
      </c>
      <c r="D1407">
        <v>0</v>
      </c>
    </row>
    <row r="1408" spans="1:4" x14ac:dyDescent="0.45">
      <c r="A1408" s="16" t="s">
        <v>4883</v>
      </c>
      <c r="B1408" s="16" t="s">
        <v>96</v>
      </c>
      <c r="C1408" s="16" t="s">
        <v>1208</v>
      </c>
      <c r="D1408">
        <v>53189.872658235705</v>
      </c>
    </row>
    <row r="1409" spans="1:4" x14ac:dyDescent="0.45">
      <c r="A1409" s="16" t="s">
        <v>4883</v>
      </c>
      <c r="B1409" s="16" t="s">
        <v>96</v>
      </c>
      <c r="C1409" s="16" t="s">
        <v>1207</v>
      </c>
      <c r="D1409">
        <v>26877.248845501628</v>
      </c>
    </row>
    <row r="1410" spans="1:4" x14ac:dyDescent="0.45">
      <c r="A1410" s="16" t="s">
        <v>4883</v>
      </c>
      <c r="B1410" s="16" t="s">
        <v>96</v>
      </c>
      <c r="C1410" s="16" t="s">
        <v>1206</v>
      </c>
      <c r="D1410">
        <v>0</v>
      </c>
    </row>
    <row r="1411" spans="1:4" x14ac:dyDescent="0.45">
      <c r="A1411" s="16" t="s">
        <v>4883</v>
      </c>
      <c r="B1411" s="16" t="s">
        <v>96</v>
      </c>
      <c r="C1411" s="16" t="s">
        <v>292</v>
      </c>
      <c r="D1411">
        <v>0</v>
      </c>
    </row>
    <row r="1412" spans="1:4" x14ac:dyDescent="0.45">
      <c r="A1412" s="16" t="s">
        <v>4883</v>
      </c>
      <c r="B1412" s="16" t="s">
        <v>96</v>
      </c>
      <c r="C1412" s="16" t="s">
        <v>1205</v>
      </c>
      <c r="D1412">
        <v>0</v>
      </c>
    </row>
    <row r="1413" spans="1:4" x14ac:dyDescent="0.45">
      <c r="A1413" s="16" t="s">
        <v>4883</v>
      </c>
      <c r="B1413" s="16" t="s">
        <v>96</v>
      </c>
      <c r="C1413" s="16" t="s">
        <v>1204</v>
      </c>
      <c r="D1413">
        <v>0</v>
      </c>
    </row>
    <row r="1414" spans="1:4" x14ac:dyDescent="0.45">
      <c r="A1414" s="16" t="s">
        <v>4883</v>
      </c>
      <c r="B1414" s="16" t="s">
        <v>96</v>
      </c>
      <c r="C1414" s="16" t="s">
        <v>2441</v>
      </c>
      <c r="D1414">
        <v>0</v>
      </c>
    </row>
    <row r="1415" spans="1:4" x14ac:dyDescent="0.45">
      <c r="A1415" s="16" t="s">
        <v>4883</v>
      </c>
      <c r="B1415" s="16" t="s">
        <v>96</v>
      </c>
      <c r="C1415" s="16" t="s">
        <v>1203</v>
      </c>
      <c r="D1415">
        <v>0</v>
      </c>
    </row>
    <row r="1416" spans="1:4" x14ac:dyDescent="0.45">
      <c r="A1416" s="16" t="s">
        <v>4883</v>
      </c>
      <c r="B1416" s="16" t="s">
        <v>96</v>
      </c>
      <c r="C1416" s="16" t="s">
        <v>1202</v>
      </c>
      <c r="D1416">
        <v>0</v>
      </c>
    </row>
    <row r="1417" spans="1:4" x14ac:dyDescent="0.45">
      <c r="A1417" s="16" t="s">
        <v>4883</v>
      </c>
      <c r="B1417" s="16" t="s">
        <v>96</v>
      </c>
      <c r="C1417" s="16" t="s">
        <v>1201</v>
      </c>
      <c r="D1417">
        <v>0</v>
      </c>
    </row>
    <row r="1418" spans="1:4" x14ac:dyDescent="0.45">
      <c r="A1418" s="16" t="s">
        <v>4883</v>
      </c>
      <c r="B1418" s="16" t="s">
        <v>96</v>
      </c>
      <c r="C1418" s="16" t="s">
        <v>1200</v>
      </c>
      <c r="D1418">
        <v>0</v>
      </c>
    </row>
    <row r="1419" spans="1:4" x14ac:dyDescent="0.45">
      <c r="A1419" s="16" t="s">
        <v>4883</v>
      </c>
      <c r="B1419" s="16" t="s">
        <v>96</v>
      </c>
      <c r="C1419" s="16" t="s">
        <v>289</v>
      </c>
      <c r="D1419">
        <v>0</v>
      </c>
    </row>
    <row r="1420" spans="1:4" x14ac:dyDescent="0.45">
      <c r="A1420" s="16" t="s">
        <v>4883</v>
      </c>
      <c r="B1420" s="16" t="s">
        <v>96</v>
      </c>
      <c r="C1420" s="16" t="s">
        <v>1199</v>
      </c>
      <c r="D1420">
        <v>0</v>
      </c>
    </row>
    <row r="1421" spans="1:4" x14ac:dyDescent="0.45">
      <c r="A1421" s="16" t="s">
        <v>4883</v>
      </c>
      <c r="B1421" s="16" t="s">
        <v>96</v>
      </c>
      <c r="C1421" s="16" t="s">
        <v>1198</v>
      </c>
      <c r="D1421">
        <v>0</v>
      </c>
    </row>
    <row r="1422" spans="1:4" x14ac:dyDescent="0.45">
      <c r="A1422" s="16" t="s">
        <v>4883</v>
      </c>
      <c r="B1422" s="16" t="s">
        <v>96</v>
      </c>
      <c r="C1422" s="16" t="s">
        <v>2442</v>
      </c>
      <c r="D1422">
        <v>0</v>
      </c>
    </row>
    <row r="1423" spans="1:4" x14ac:dyDescent="0.45">
      <c r="A1423" s="16" t="s">
        <v>4883</v>
      </c>
      <c r="B1423" s="16" t="s">
        <v>96</v>
      </c>
      <c r="C1423" s="16" t="s">
        <v>1197</v>
      </c>
      <c r="D1423">
        <v>0</v>
      </c>
    </row>
    <row r="1424" spans="1:4" x14ac:dyDescent="0.45">
      <c r="A1424" s="16" t="s">
        <v>4883</v>
      </c>
      <c r="B1424" s="16" t="s">
        <v>96</v>
      </c>
      <c r="C1424" s="16" t="s">
        <v>1196</v>
      </c>
      <c r="D1424">
        <v>0</v>
      </c>
    </row>
    <row r="1425" spans="1:4" x14ac:dyDescent="0.45">
      <c r="A1425" s="16" t="s">
        <v>4883</v>
      </c>
      <c r="B1425" s="16" t="s">
        <v>96</v>
      </c>
      <c r="C1425" s="16" t="s">
        <v>1195</v>
      </c>
      <c r="D1425">
        <v>0</v>
      </c>
    </row>
    <row r="1426" spans="1:4" x14ac:dyDescent="0.45">
      <c r="A1426" s="16" t="s">
        <v>4883</v>
      </c>
      <c r="B1426" s="16" t="s">
        <v>96</v>
      </c>
      <c r="C1426" s="16" t="s">
        <v>1194</v>
      </c>
      <c r="D1426">
        <v>0</v>
      </c>
    </row>
    <row r="1427" spans="1:4" x14ac:dyDescent="0.45">
      <c r="A1427" s="16" t="s">
        <v>4883</v>
      </c>
      <c r="B1427" s="16" t="s">
        <v>96</v>
      </c>
      <c r="C1427" s="16" t="s">
        <v>286</v>
      </c>
      <c r="D1427">
        <v>0</v>
      </c>
    </row>
    <row r="1428" spans="1:4" x14ac:dyDescent="0.45">
      <c r="A1428" s="16" t="s">
        <v>4883</v>
      </c>
      <c r="B1428" s="16" t="s">
        <v>96</v>
      </c>
      <c r="C1428" s="16" t="s">
        <v>1193</v>
      </c>
      <c r="D1428">
        <v>0</v>
      </c>
    </row>
    <row r="1429" spans="1:4" x14ac:dyDescent="0.45">
      <c r="A1429" s="16" t="s">
        <v>4883</v>
      </c>
      <c r="B1429" s="16" t="s">
        <v>96</v>
      </c>
      <c r="C1429" s="16" t="s">
        <v>1192</v>
      </c>
      <c r="D1429">
        <v>0</v>
      </c>
    </row>
    <row r="1430" spans="1:4" x14ac:dyDescent="0.45">
      <c r="A1430" s="16" t="s">
        <v>4883</v>
      </c>
      <c r="B1430" s="16" t="s">
        <v>96</v>
      </c>
      <c r="C1430" s="16" t="s">
        <v>2443</v>
      </c>
      <c r="D1430">
        <v>0</v>
      </c>
    </row>
    <row r="1431" spans="1:4" x14ac:dyDescent="0.45">
      <c r="A1431" s="16" t="s">
        <v>4883</v>
      </c>
      <c r="B1431" s="16" t="s">
        <v>96</v>
      </c>
      <c r="C1431" s="16" t="s">
        <v>1191</v>
      </c>
      <c r="D1431">
        <v>0</v>
      </c>
    </row>
    <row r="1432" spans="1:4" x14ac:dyDescent="0.45">
      <c r="A1432" s="16" t="s">
        <v>4883</v>
      </c>
      <c r="B1432" s="16" t="s">
        <v>96</v>
      </c>
      <c r="C1432" s="16" t="s">
        <v>1190</v>
      </c>
      <c r="D1432">
        <v>0</v>
      </c>
    </row>
    <row r="1433" spans="1:4" x14ac:dyDescent="0.45">
      <c r="A1433" s="16" t="s">
        <v>4883</v>
      </c>
      <c r="B1433" s="16" t="s">
        <v>96</v>
      </c>
      <c r="C1433" s="16" t="s">
        <v>1189</v>
      </c>
      <c r="D1433">
        <v>3024.7594335307249</v>
      </c>
    </row>
    <row r="1434" spans="1:4" x14ac:dyDescent="0.45">
      <c r="A1434" s="16" t="s">
        <v>4883</v>
      </c>
      <c r="B1434" s="16" t="s">
        <v>96</v>
      </c>
      <c r="C1434" s="16" t="s">
        <v>1188</v>
      </c>
      <c r="D1434">
        <v>0</v>
      </c>
    </row>
    <row r="1435" spans="1:4" x14ac:dyDescent="0.45">
      <c r="A1435" s="16" t="s">
        <v>4883</v>
      </c>
      <c r="B1435" s="16" t="s">
        <v>96</v>
      </c>
      <c r="C1435" s="16" t="s">
        <v>283</v>
      </c>
      <c r="D1435">
        <v>0</v>
      </c>
    </row>
    <row r="1436" spans="1:4" x14ac:dyDescent="0.45">
      <c r="A1436" s="16" t="s">
        <v>4883</v>
      </c>
      <c r="B1436" s="16" t="s">
        <v>96</v>
      </c>
      <c r="C1436" s="16" t="s">
        <v>1187</v>
      </c>
      <c r="D1436">
        <v>0</v>
      </c>
    </row>
    <row r="1437" spans="1:4" x14ac:dyDescent="0.45">
      <c r="A1437" s="16" t="s">
        <v>4883</v>
      </c>
      <c r="B1437" s="16" t="s">
        <v>96</v>
      </c>
      <c r="C1437" s="16" t="s">
        <v>1186</v>
      </c>
      <c r="D1437">
        <v>0</v>
      </c>
    </row>
    <row r="1438" spans="1:4" x14ac:dyDescent="0.45">
      <c r="A1438" s="16" t="s">
        <v>4883</v>
      </c>
      <c r="B1438" s="16" t="s">
        <v>96</v>
      </c>
      <c r="C1438" s="16" t="s">
        <v>2444</v>
      </c>
      <c r="D1438">
        <v>0</v>
      </c>
    </row>
    <row r="1439" spans="1:4" x14ac:dyDescent="0.45">
      <c r="A1439" s="16" t="s">
        <v>4883</v>
      </c>
      <c r="B1439" s="16" t="s">
        <v>96</v>
      </c>
      <c r="C1439" s="16" t="s">
        <v>1185</v>
      </c>
      <c r="D1439">
        <v>0</v>
      </c>
    </row>
    <row r="1440" spans="1:4" x14ac:dyDescent="0.45">
      <c r="A1440" s="16" t="s">
        <v>4883</v>
      </c>
      <c r="B1440" s="16" t="s">
        <v>96</v>
      </c>
      <c r="C1440" s="16" t="s">
        <v>1184</v>
      </c>
      <c r="D1440">
        <v>0</v>
      </c>
    </row>
    <row r="1441" spans="1:4" x14ac:dyDescent="0.45">
      <c r="A1441" s="16" t="s">
        <v>4883</v>
      </c>
      <c r="B1441" s="16" t="s">
        <v>96</v>
      </c>
      <c r="C1441" s="16" t="s">
        <v>1183</v>
      </c>
      <c r="D1441">
        <v>0</v>
      </c>
    </row>
    <row r="1442" spans="1:4" x14ac:dyDescent="0.45">
      <c r="A1442" s="16" t="s">
        <v>4883</v>
      </c>
      <c r="B1442" s="16" t="s">
        <v>96</v>
      </c>
      <c r="C1442" s="16" t="s">
        <v>1182</v>
      </c>
      <c r="D1442">
        <v>0</v>
      </c>
    </row>
    <row r="1443" spans="1:4" x14ac:dyDescent="0.45">
      <c r="A1443" s="16" t="s">
        <v>4883</v>
      </c>
      <c r="B1443" s="16" t="s">
        <v>96</v>
      </c>
      <c r="C1443" s="16" t="s">
        <v>280</v>
      </c>
      <c r="D1443">
        <v>0</v>
      </c>
    </row>
    <row r="1444" spans="1:4" x14ac:dyDescent="0.45">
      <c r="A1444" s="16" t="s">
        <v>4883</v>
      </c>
      <c r="B1444" s="16" t="s">
        <v>96</v>
      </c>
      <c r="C1444" s="16" t="s">
        <v>1181</v>
      </c>
      <c r="D1444">
        <v>0</v>
      </c>
    </row>
    <row r="1445" spans="1:4" x14ac:dyDescent="0.45">
      <c r="A1445" s="16" t="s">
        <v>4883</v>
      </c>
      <c r="B1445" s="16" t="s">
        <v>96</v>
      </c>
      <c r="C1445" s="16" t="s">
        <v>1180</v>
      </c>
      <c r="D1445">
        <v>0</v>
      </c>
    </row>
    <row r="1446" spans="1:4" x14ac:dyDescent="0.45">
      <c r="A1446" s="16" t="s">
        <v>4883</v>
      </c>
      <c r="B1446" s="16" t="s">
        <v>96</v>
      </c>
      <c r="C1446" s="16" t="s">
        <v>2445</v>
      </c>
      <c r="D1446">
        <v>0</v>
      </c>
    </row>
    <row r="1447" spans="1:4" x14ac:dyDescent="0.45">
      <c r="A1447" s="16" t="s">
        <v>4883</v>
      </c>
      <c r="B1447" s="16" t="s">
        <v>96</v>
      </c>
      <c r="C1447" s="16" t="s">
        <v>1179</v>
      </c>
      <c r="D1447">
        <v>0</v>
      </c>
    </row>
    <row r="1448" spans="1:4" x14ac:dyDescent="0.45">
      <c r="A1448" s="16" t="s">
        <v>4883</v>
      </c>
      <c r="B1448" s="16" t="s">
        <v>96</v>
      </c>
      <c r="C1448" s="16" t="s">
        <v>1178</v>
      </c>
      <c r="D1448">
        <v>0</v>
      </c>
    </row>
    <row r="1449" spans="1:4" x14ac:dyDescent="0.45">
      <c r="A1449" s="16" t="s">
        <v>4883</v>
      </c>
      <c r="B1449" s="16" t="s">
        <v>96</v>
      </c>
      <c r="C1449" s="16" t="s">
        <v>1177</v>
      </c>
      <c r="D1449">
        <v>0</v>
      </c>
    </row>
    <row r="1450" spans="1:4" x14ac:dyDescent="0.45">
      <c r="A1450" s="16" t="s">
        <v>4883</v>
      </c>
      <c r="B1450" s="16" t="s">
        <v>96</v>
      </c>
      <c r="C1450" s="16" t="s">
        <v>1176</v>
      </c>
      <c r="D1450">
        <v>0</v>
      </c>
    </row>
    <row r="1451" spans="1:4" x14ac:dyDescent="0.45">
      <c r="A1451" s="16" t="s">
        <v>4883</v>
      </c>
      <c r="B1451" s="16" t="s">
        <v>96</v>
      </c>
      <c r="C1451" s="16" t="s">
        <v>277</v>
      </c>
      <c r="D1451">
        <v>0</v>
      </c>
    </row>
    <row r="1452" spans="1:4" x14ac:dyDescent="0.45">
      <c r="A1452" s="16" t="s">
        <v>4883</v>
      </c>
      <c r="B1452" s="16" t="s">
        <v>96</v>
      </c>
      <c r="C1452" s="16" t="s">
        <v>1175</v>
      </c>
      <c r="D1452">
        <v>0</v>
      </c>
    </row>
    <row r="1453" spans="1:4" x14ac:dyDescent="0.45">
      <c r="A1453" s="16" t="s">
        <v>4883</v>
      </c>
      <c r="B1453" s="16" t="s">
        <v>96</v>
      </c>
      <c r="C1453" s="16" t="s">
        <v>1174</v>
      </c>
      <c r="D1453">
        <v>116295.82194731495</v>
      </c>
    </row>
    <row r="1454" spans="1:4" x14ac:dyDescent="0.45">
      <c r="A1454" s="16" t="s">
        <v>4883</v>
      </c>
      <c r="B1454" s="16" t="s">
        <v>96</v>
      </c>
      <c r="C1454" s="16" t="s">
        <v>2446</v>
      </c>
      <c r="D1454">
        <v>0</v>
      </c>
    </row>
    <row r="1455" spans="1:4" x14ac:dyDescent="0.45">
      <c r="A1455" s="16" t="s">
        <v>4883</v>
      </c>
      <c r="B1455" s="16" t="s">
        <v>96</v>
      </c>
      <c r="C1455" s="16" t="s">
        <v>1173</v>
      </c>
      <c r="D1455">
        <v>0</v>
      </c>
    </row>
    <row r="1456" spans="1:4" x14ac:dyDescent="0.45">
      <c r="A1456" s="16" t="s">
        <v>4883</v>
      </c>
      <c r="B1456" s="16" t="s">
        <v>96</v>
      </c>
      <c r="C1456" s="16" t="s">
        <v>1172</v>
      </c>
      <c r="D1456">
        <v>12810.311596016121</v>
      </c>
    </row>
    <row r="1457" spans="1:4" x14ac:dyDescent="0.45">
      <c r="A1457" s="16" t="s">
        <v>4883</v>
      </c>
      <c r="B1457" s="16" t="s">
        <v>96</v>
      </c>
      <c r="C1457" s="16" t="s">
        <v>1171</v>
      </c>
      <c r="D1457">
        <v>26426.452544069438</v>
      </c>
    </row>
    <row r="1458" spans="1:4" x14ac:dyDescent="0.45">
      <c r="A1458" s="16" t="s">
        <v>4883</v>
      </c>
      <c r="B1458" s="16" t="s">
        <v>96</v>
      </c>
      <c r="C1458" s="16" t="s">
        <v>1170</v>
      </c>
      <c r="D1458">
        <v>0</v>
      </c>
    </row>
    <row r="1459" spans="1:4" x14ac:dyDescent="0.45">
      <c r="A1459" s="16" t="s">
        <v>4883</v>
      </c>
      <c r="B1459" s="16" t="s">
        <v>96</v>
      </c>
      <c r="C1459" s="16" t="s">
        <v>274</v>
      </c>
      <c r="D1459">
        <v>0</v>
      </c>
    </row>
    <row r="1460" spans="1:4" x14ac:dyDescent="0.45">
      <c r="A1460" s="16" t="s">
        <v>4883</v>
      </c>
      <c r="B1460" s="16" t="s">
        <v>96</v>
      </c>
      <c r="C1460" s="16" t="s">
        <v>1169</v>
      </c>
      <c r="D1460">
        <v>0</v>
      </c>
    </row>
    <row r="1461" spans="1:4" x14ac:dyDescent="0.45">
      <c r="A1461" s="16" t="s">
        <v>4883</v>
      </c>
      <c r="B1461" s="16" t="s">
        <v>96</v>
      </c>
      <c r="C1461" s="16" t="s">
        <v>1168</v>
      </c>
      <c r="D1461">
        <v>0</v>
      </c>
    </row>
    <row r="1462" spans="1:4" x14ac:dyDescent="0.45">
      <c r="A1462" s="16" t="s">
        <v>4883</v>
      </c>
      <c r="B1462" s="16" t="s">
        <v>96</v>
      </c>
      <c r="C1462" s="16" t="s">
        <v>2447</v>
      </c>
      <c r="D1462">
        <v>0</v>
      </c>
    </row>
    <row r="1463" spans="1:4" x14ac:dyDescent="0.45">
      <c r="A1463" s="16" t="s">
        <v>4883</v>
      </c>
      <c r="B1463" s="16" t="s">
        <v>96</v>
      </c>
      <c r="C1463" s="16" t="s">
        <v>1167</v>
      </c>
      <c r="D1463">
        <v>0</v>
      </c>
    </row>
    <row r="1464" spans="1:4" x14ac:dyDescent="0.45">
      <c r="A1464" s="16" t="s">
        <v>4883</v>
      </c>
      <c r="B1464" s="16" t="s">
        <v>96</v>
      </c>
      <c r="C1464" s="16" t="s">
        <v>1166</v>
      </c>
      <c r="D1464">
        <v>0</v>
      </c>
    </row>
    <row r="1465" spans="1:4" x14ac:dyDescent="0.45">
      <c r="A1465" s="16" t="s">
        <v>4883</v>
      </c>
      <c r="B1465" s="16" t="s">
        <v>96</v>
      </c>
      <c r="C1465" s="16" t="s">
        <v>1165</v>
      </c>
      <c r="D1465">
        <v>0</v>
      </c>
    </row>
    <row r="1466" spans="1:4" x14ac:dyDescent="0.45">
      <c r="A1466" s="16" t="s">
        <v>4883</v>
      </c>
      <c r="B1466" s="16" t="s">
        <v>96</v>
      </c>
      <c r="C1466" s="16" t="s">
        <v>1164</v>
      </c>
      <c r="D1466">
        <v>0</v>
      </c>
    </row>
    <row r="1467" spans="1:4" x14ac:dyDescent="0.45">
      <c r="A1467" s="16" t="s">
        <v>4883</v>
      </c>
      <c r="B1467" s="16" t="s">
        <v>96</v>
      </c>
      <c r="C1467" s="16" t="s">
        <v>271</v>
      </c>
      <c r="D1467">
        <v>0</v>
      </c>
    </row>
    <row r="1468" spans="1:4" x14ac:dyDescent="0.45">
      <c r="A1468" s="16" t="s">
        <v>4883</v>
      </c>
      <c r="B1468" s="16" t="s">
        <v>96</v>
      </c>
      <c r="C1468" s="16" t="s">
        <v>1163</v>
      </c>
      <c r="D1468">
        <v>0</v>
      </c>
    </row>
    <row r="1469" spans="1:4" x14ac:dyDescent="0.45">
      <c r="A1469" s="16" t="s">
        <v>4883</v>
      </c>
      <c r="B1469" s="16" t="s">
        <v>96</v>
      </c>
      <c r="C1469" s="16" t="s">
        <v>1162</v>
      </c>
      <c r="D1469">
        <v>0</v>
      </c>
    </row>
    <row r="1470" spans="1:4" x14ac:dyDescent="0.45">
      <c r="A1470" s="16" t="s">
        <v>4883</v>
      </c>
      <c r="B1470" s="16" t="s">
        <v>96</v>
      </c>
      <c r="C1470" s="16" t="s">
        <v>2448</v>
      </c>
      <c r="D1470">
        <v>0</v>
      </c>
    </row>
    <row r="1471" spans="1:4" x14ac:dyDescent="0.45">
      <c r="A1471" s="16" t="s">
        <v>4883</v>
      </c>
      <c r="B1471" s="16" t="s">
        <v>96</v>
      </c>
      <c r="C1471" s="16" t="s">
        <v>1161</v>
      </c>
      <c r="D1471">
        <v>0</v>
      </c>
    </row>
    <row r="1472" spans="1:4" x14ac:dyDescent="0.45">
      <c r="A1472" s="16" t="s">
        <v>4883</v>
      </c>
      <c r="B1472" s="16" t="s">
        <v>96</v>
      </c>
      <c r="C1472" s="16" t="s">
        <v>1160</v>
      </c>
      <c r="D1472">
        <v>0</v>
      </c>
    </row>
    <row r="1473" spans="1:4" x14ac:dyDescent="0.45">
      <c r="A1473" s="16" t="s">
        <v>4883</v>
      </c>
      <c r="B1473" s="16" t="s">
        <v>96</v>
      </c>
      <c r="C1473" s="16" t="s">
        <v>1159</v>
      </c>
      <c r="D1473">
        <v>0</v>
      </c>
    </row>
    <row r="1474" spans="1:4" x14ac:dyDescent="0.45">
      <c r="A1474" s="16" t="s">
        <v>4883</v>
      </c>
      <c r="B1474" s="16" t="s">
        <v>96</v>
      </c>
      <c r="C1474" s="16" t="s">
        <v>1158</v>
      </c>
      <c r="D1474">
        <v>0</v>
      </c>
    </row>
    <row r="1475" spans="1:4" x14ac:dyDescent="0.45">
      <c r="A1475" s="16" t="s">
        <v>4883</v>
      </c>
      <c r="B1475" s="16" t="s">
        <v>96</v>
      </c>
      <c r="C1475" s="16" t="s">
        <v>268</v>
      </c>
      <c r="D1475">
        <v>0</v>
      </c>
    </row>
    <row r="1476" spans="1:4" x14ac:dyDescent="0.45">
      <c r="A1476" s="16" t="s">
        <v>4883</v>
      </c>
      <c r="B1476" s="16" t="s">
        <v>96</v>
      </c>
      <c r="C1476" s="16" t="s">
        <v>1157</v>
      </c>
      <c r="D1476">
        <v>0</v>
      </c>
    </row>
    <row r="1477" spans="1:4" x14ac:dyDescent="0.45">
      <c r="A1477" s="16" t="s">
        <v>4883</v>
      </c>
      <c r="B1477" s="16" t="s">
        <v>96</v>
      </c>
      <c r="C1477" s="16" t="s">
        <v>1156</v>
      </c>
      <c r="D1477">
        <v>0</v>
      </c>
    </row>
    <row r="1478" spans="1:4" x14ac:dyDescent="0.45">
      <c r="A1478" s="16" t="s">
        <v>4883</v>
      </c>
      <c r="B1478" s="16" t="s">
        <v>96</v>
      </c>
      <c r="C1478" s="16" t="s">
        <v>2449</v>
      </c>
      <c r="D1478">
        <v>0</v>
      </c>
    </row>
    <row r="1479" spans="1:4" x14ac:dyDescent="0.45">
      <c r="A1479" s="16" t="s">
        <v>4883</v>
      </c>
      <c r="B1479" s="16" t="s">
        <v>96</v>
      </c>
      <c r="C1479" s="16" t="s">
        <v>1155</v>
      </c>
      <c r="D1479">
        <v>0</v>
      </c>
    </row>
    <row r="1480" spans="1:4" x14ac:dyDescent="0.45">
      <c r="A1480" s="16" t="s">
        <v>4883</v>
      </c>
      <c r="B1480" s="16" t="s">
        <v>96</v>
      </c>
      <c r="C1480" s="16" t="s">
        <v>1154</v>
      </c>
      <c r="D1480">
        <v>0</v>
      </c>
    </row>
    <row r="1481" spans="1:4" x14ac:dyDescent="0.45">
      <c r="A1481" s="16" t="s">
        <v>4883</v>
      </c>
      <c r="B1481" s="16" t="s">
        <v>96</v>
      </c>
      <c r="C1481" s="16" t="s">
        <v>1153</v>
      </c>
      <c r="D1481">
        <v>2974.0269209437461</v>
      </c>
    </row>
    <row r="1482" spans="1:4" x14ac:dyDescent="0.45">
      <c r="A1482" s="16" t="s">
        <v>4883</v>
      </c>
      <c r="B1482" s="16" t="s">
        <v>96</v>
      </c>
      <c r="C1482" s="16" t="s">
        <v>1152</v>
      </c>
      <c r="D1482">
        <v>0</v>
      </c>
    </row>
    <row r="1483" spans="1:4" x14ac:dyDescent="0.45">
      <c r="A1483" s="16" t="s">
        <v>4883</v>
      </c>
      <c r="B1483" s="16" t="s">
        <v>96</v>
      </c>
      <c r="C1483" s="16" t="s">
        <v>265</v>
      </c>
      <c r="D1483">
        <v>0</v>
      </c>
    </row>
    <row r="1484" spans="1:4" x14ac:dyDescent="0.45">
      <c r="A1484" s="16" t="s">
        <v>4883</v>
      </c>
      <c r="B1484" s="16" t="s">
        <v>96</v>
      </c>
      <c r="C1484" s="16" t="s">
        <v>1151</v>
      </c>
      <c r="D1484">
        <v>0</v>
      </c>
    </row>
    <row r="1485" spans="1:4" x14ac:dyDescent="0.45">
      <c r="A1485" s="16" t="s">
        <v>4883</v>
      </c>
      <c r="B1485" s="16" t="s">
        <v>96</v>
      </c>
      <c r="C1485" s="16" t="s">
        <v>1150</v>
      </c>
      <c r="D1485">
        <v>0</v>
      </c>
    </row>
    <row r="1486" spans="1:4" x14ac:dyDescent="0.45">
      <c r="A1486" s="16" t="s">
        <v>4883</v>
      </c>
      <c r="B1486" s="16" t="s">
        <v>96</v>
      </c>
      <c r="C1486" s="16" t="s">
        <v>2450</v>
      </c>
      <c r="D1486">
        <v>0</v>
      </c>
    </row>
    <row r="1487" spans="1:4" x14ac:dyDescent="0.45">
      <c r="A1487" s="16" t="s">
        <v>4883</v>
      </c>
      <c r="B1487" s="16" t="s">
        <v>96</v>
      </c>
      <c r="C1487" s="16" t="s">
        <v>1149</v>
      </c>
      <c r="D1487">
        <v>0</v>
      </c>
    </row>
    <row r="1488" spans="1:4" x14ac:dyDescent="0.45">
      <c r="A1488" s="16" t="s">
        <v>4883</v>
      </c>
      <c r="B1488" s="16" t="s">
        <v>96</v>
      </c>
      <c r="C1488" s="16" t="s">
        <v>1148</v>
      </c>
      <c r="D1488">
        <v>0</v>
      </c>
    </row>
    <row r="1489" spans="1:4" x14ac:dyDescent="0.45">
      <c r="A1489" s="16" t="s">
        <v>4883</v>
      </c>
      <c r="B1489" s="16" t="s">
        <v>96</v>
      </c>
      <c r="C1489" s="16" t="s">
        <v>1147</v>
      </c>
      <c r="D1489">
        <v>0</v>
      </c>
    </row>
    <row r="1490" spans="1:4" x14ac:dyDescent="0.45">
      <c r="A1490" s="16" t="s">
        <v>4883</v>
      </c>
      <c r="B1490" s="16" t="s">
        <v>96</v>
      </c>
      <c r="C1490" s="16" t="s">
        <v>1146</v>
      </c>
      <c r="D1490">
        <v>0</v>
      </c>
    </row>
    <row r="1491" spans="1:4" x14ac:dyDescent="0.45">
      <c r="A1491" s="16" t="s">
        <v>4883</v>
      </c>
      <c r="B1491" s="16" t="s">
        <v>96</v>
      </c>
      <c r="C1491" s="16" t="s">
        <v>262</v>
      </c>
      <c r="D1491">
        <v>0</v>
      </c>
    </row>
    <row r="1492" spans="1:4" x14ac:dyDescent="0.45">
      <c r="A1492" s="16" t="s">
        <v>4883</v>
      </c>
      <c r="B1492" s="16" t="s">
        <v>96</v>
      </c>
      <c r="C1492" s="16" t="s">
        <v>1145</v>
      </c>
      <c r="D1492">
        <v>0</v>
      </c>
    </row>
    <row r="1493" spans="1:4" x14ac:dyDescent="0.45">
      <c r="A1493" s="16" t="s">
        <v>4883</v>
      </c>
      <c r="B1493" s="16" t="s">
        <v>96</v>
      </c>
      <c r="C1493" s="16" t="s">
        <v>1144</v>
      </c>
      <c r="D1493">
        <v>0</v>
      </c>
    </row>
    <row r="1494" spans="1:4" x14ac:dyDescent="0.45">
      <c r="A1494" s="16" t="s">
        <v>4883</v>
      </c>
      <c r="B1494" s="16" t="s">
        <v>96</v>
      </c>
      <c r="C1494" s="16" t="s">
        <v>2451</v>
      </c>
      <c r="D1494">
        <v>0</v>
      </c>
    </row>
    <row r="1495" spans="1:4" x14ac:dyDescent="0.45">
      <c r="A1495" s="16" t="s">
        <v>4883</v>
      </c>
      <c r="B1495" s="16" t="s">
        <v>96</v>
      </c>
      <c r="C1495" s="16" t="s">
        <v>1143</v>
      </c>
      <c r="D1495">
        <v>0</v>
      </c>
    </row>
    <row r="1496" spans="1:4" x14ac:dyDescent="0.45">
      <c r="A1496" s="16" t="s">
        <v>4883</v>
      </c>
      <c r="B1496" s="16" t="s">
        <v>96</v>
      </c>
      <c r="C1496" s="16" t="s">
        <v>1142</v>
      </c>
      <c r="D1496">
        <v>0</v>
      </c>
    </row>
    <row r="1497" spans="1:4" x14ac:dyDescent="0.45">
      <c r="A1497" s="16" t="s">
        <v>4883</v>
      </c>
      <c r="B1497" s="16" t="s">
        <v>96</v>
      </c>
      <c r="C1497" s="16" t="s">
        <v>1141</v>
      </c>
      <c r="D1497">
        <v>0</v>
      </c>
    </row>
    <row r="1498" spans="1:4" x14ac:dyDescent="0.45">
      <c r="A1498" s="16" t="s">
        <v>4883</v>
      </c>
      <c r="B1498" s="16" t="s">
        <v>96</v>
      </c>
      <c r="C1498" s="16" t="s">
        <v>1140</v>
      </c>
      <c r="D1498">
        <v>0</v>
      </c>
    </row>
    <row r="1499" spans="1:4" x14ac:dyDescent="0.45">
      <c r="A1499" s="16" t="s">
        <v>4883</v>
      </c>
      <c r="B1499" s="16" t="s">
        <v>96</v>
      </c>
      <c r="C1499" s="16" t="s">
        <v>259</v>
      </c>
      <c r="D1499">
        <v>0</v>
      </c>
    </row>
    <row r="1500" spans="1:4" x14ac:dyDescent="0.45">
      <c r="A1500" s="16" t="s">
        <v>4883</v>
      </c>
      <c r="B1500" s="16" t="s">
        <v>96</v>
      </c>
      <c r="C1500" s="16" t="s">
        <v>1139</v>
      </c>
      <c r="D1500">
        <v>0</v>
      </c>
    </row>
    <row r="1501" spans="1:4" x14ac:dyDescent="0.45">
      <c r="A1501" s="16" t="s">
        <v>4883</v>
      </c>
      <c r="B1501" s="16" t="s">
        <v>96</v>
      </c>
      <c r="C1501" s="16" t="s">
        <v>1138</v>
      </c>
      <c r="D1501">
        <v>114345.26046287044</v>
      </c>
    </row>
    <row r="1502" spans="1:4" x14ac:dyDescent="0.45">
      <c r="A1502" s="16" t="s">
        <v>4883</v>
      </c>
      <c r="B1502" s="16" t="s">
        <v>96</v>
      </c>
      <c r="C1502" s="16" t="s">
        <v>2452</v>
      </c>
      <c r="D1502">
        <v>0</v>
      </c>
    </row>
    <row r="1503" spans="1:4" x14ac:dyDescent="0.45">
      <c r="A1503" s="16" t="s">
        <v>4883</v>
      </c>
      <c r="B1503" s="16" t="s">
        <v>96</v>
      </c>
      <c r="C1503" s="16" t="s">
        <v>1137</v>
      </c>
      <c r="D1503">
        <v>0</v>
      </c>
    </row>
    <row r="1504" spans="1:4" x14ac:dyDescent="0.45">
      <c r="A1504" s="16" t="s">
        <v>4883</v>
      </c>
      <c r="B1504" s="16" t="s">
        <v>96</v>
      </c>
      <c r="C1504" s="16" t="s">
        <v>1136</v>
      </c>
      <c r="D1504">
        <v>12384.195655913576</v>
      </c>
    </row>
    <row r="1505" spans="1:4" x14ac:dyDescent="0.45">
      <c r="A1505" s="16" t="s">
        <v>4883</v>
      </c>
      <c r="B1505" s="16" t="s">
        <v>96</v>
      </c>
      <c r="C1505" s="16" t="s">
        <v>1135</v>
      </c>
      <c r="D1505">
        <v>25983.217184106852</v>
      </c>
    </row>
    <row r="1506" spans="1:4" x14ac:dyDescent="0.45">
      <c r="A1506" s="16" t="s">
        <v>4883</v>
      </c>
      <c r="B1506" s="16" t="s">
        <v>96</v>
      </c>
      <c r="C1506" s="16" t="s">
        <v>1134</v>
      </c>
      <c r="D1506">
        <v>0</v>
      </c>
    </row>
    <row r="1507" spans="1:4" x14ac:dyDescent="0.45">
      <c r="A1507" s="16" t="s">
        <v>4883</v>
      </c>
      <c r="B1507" s="16" t="s">
        <v>96</v>
      </c>
      <c r="C1507" s="16" t="s">
        <v>256</v>
      </c>
      <c r="D1507">
        <v>0</v>
      </c>
    </row>
    <row r="1508" spans="1:4" x14ac:dyDescent="0.45">
      <c r="A1508" s="16" t="s">
        <v>4883</v>
      </c>
      <c r="B1508" s="16" t="s">
        <v>96</v>
      </c>
      <c r="C1508" s="16" t="s">
        <v>1133</v>
      </c>
      <c r="D1508">
        <v>0</v>
      </c>
    </row>
    <row r="1509" spans="1:4" x14ac:dyDescent="0.45">
      <c r="A1509" s="16" t="s">
        <v>4883</v>
      </c>
      <c r="B1509" s="16" t="s">
        <v>96</v>
      </c>
      <c r="C1509" s="16" t="s">
        <v>1132</v>
      </c>
      <c r="D1509">
        <v>0</v>
      </c>
    </row>
    <row r="1510" spans="1:4" x14ac:dyDescent="0.45">
      <c r="A1510" s="16" t="s">
        <v>4883</v>
      </c>
      <c r="B1510" s="16" t="s">
        <v>96</v>
      </c>
      <c r="C1510" s="16" t="s">
        <v>2453</v>
      </c>
      <c r="D1510">
        <v>0</v>
      </c>
    </row>
    <row r="1511" spans="1:4" x14ac:dyDescent="0.45">
      <c r="A1511" s="16" t="s">
        <v>4883</v>
      </c>
      <c r="B1511" s="16" t="s">
        <v>96</v>
      </c>
      <c r="C1511" s="16" t="s">
        <v>1131</v>
      </c>
      <c r="D1511">
        <v>0</v>
      </c>
    </row>
    <row r="1512" spans="1:4" x14ac:dyDescent="0.45">
      <c r="A1512" s="16" t="s">
        <v>4883</v>
      </c>
      <c r="B1512" s="16" t="s">
        <v>96</v>
      </c>
      <c r="C1512" s="16" t="s">
        <v>1130</v>
      </c>
      <c r="D1512">
        <v>0</v>
      </c>
    </row>
    <row r="1513" spans="1:4" x14ac:dyDescent="0.45">
      <c r="A1513" s="16" t="s">
        <v>4883</v>
      </c>
      <c r="B1513" s="16" t="s">
        <v>96</v>
      </c>
      <c r="C1513" s="16" t="s">
        <v>1129</v>
      </c>
      <c r="D1513">
        <v>0</v>
      </c>
    </row>
    <row r="1514" spans="1:4" x14ac:dyDescent="0.45">
      <c r="A1514" s="16" t="s">
        <v>4883</v>
      </c>
      <c r="B1514" s="16" t="s">
        <v>96</v>
      </c>
      <c r="C1514" s="16" t="s">
        <v>1128</v>
      </c>
      <c r="D1514">
        <v>0</v>
      </c>
    </row>
    <row r="1515" spans="1:4" x14ac:dyDescent="0.45">
      <c r="A1515" s="16" t="s">
        <v>4883</v>
      </c>
      <c r="B1515" s="16" t="s">
        <v>96</v>
      </c>
      <c r="C1515" s="16" t="s">
        <v>253</v>
      </c>
      <c r="D1515">
        <v>0</v>
      </c>
    </row>
    <row r="1516" spans="1:4" x14ac:dyDescent="0.45">
      <c r="A1516" s="16" t="s">
        <v>4883</v>
      </c>
      <c r="B1516" s="16" t="s">
        <v>96</v>
      </c>
      <c r="C1516" s="16" t="s">
        <v>1127</v>
      </c>
      <c r="D1516">
        <v>0</v>
      </c>
    </row>
    <row r="1517" spans="1:4" x14ac:dyDescent="0.45">
      <c r="A1517" s="16" t="s">
        <v>4883</v>
      </c>
      <c r="B1517" s="16" t="s">
        <v>96</v>
      </c>
      <c r="C1517" s="16" t="s">
        <v>1126</v>
      </c>
      <c r="D1517">
        <v>0</v>
      </c>
    </row>
    <row r="1518" spans="1:4" x14ac:dyDescent="0.45">
      <c r="A1518" s="16" t="s">
        <v>4883</v>
      </c>
      <c r="B1518" s="16" t="s">
        <v>96</v>
      </c>
      <c r="C1518" s="16" t="s">
        <v>2454</v>
      </c>
      <c r="D1518">
        <v>0</v>
      </c>
    </row>
    <row r="1519" spans="1:4" x14ac:dyDescent="0.45">
      <c r="A1519" s="16" t="s">
        <v>4883</v>
      </c>
      <c r="B1519" s="16" t="s">
        <v>96</v>
      </c>
      <c r="C1519" s="16" t="s">
        <v>1125</v>
      </c>
      <c r="D1519">
        <v>0</v>
      </c>
    </row>
    <row r="1520" spans="1:4" x14ac:dyDescent="0.45">
      <c r="A1520" s="16" t="s">
        <v>4883</v>
      </c>
      <c r="B1520" s="16" t="s">
        <v>96</v>
      </c>
      <c r="C1520" s="16" t="s">
        <v>1124</v>
      </c>
      <c r="D1520">
        <v>0</v>
      </c>
    </row>
    <row r="1521" spans="1:4" x14ac:dyDescent="0.45">
      <c r="A1521" s="16" t="s">
        <v>4883</v>
      </c>
      <c r="B1521" s="16" t="s">
        <v>96</v>
      </c>
      <c r="C1521" s="16" t="s">
        <v>1123</v>
      </c>
      <c r="D1521">
        <v>0</v>
      </c>
    </row>
    <row r="1522" spans="1:4" x14ac:dyDescent="0.45">
      <c r="A1522" s="16" t="s">
        <v>4883</v>
      </c>
      <c r="B1522" s="16" t="s">
        <v>96</v>
      </c>
      <c r="C1522" s="16" t="s">
        <v>1122</v>
      </c>
      <c r="D1522">
        <v>0</v>
      </c>
    </row>
    <row r="1523" spans="1:4" x14ac:dyDescent="0.45">
      <c r="A1523" s="16" t="s">
        <v>4883</v>
      </c>
      <c r="B1523" s="16" t="s">
        <v>96</v>
      </c>
      <c r="C1523" s="16" t="s">
        <v>250</v>
      </c>
      <c r="D1523">
        <v>0</v>
      </c>
    </row>
    <row r="1524" spans="1:4" x14ac:dyDescent="0.45">
      <c r="A1524" s="16" t="s">
        <v>4883</v>
      </c>
      <c r="B1524" s="16" t="s">
        <v>96</v>
      </c>
      <c r="C1524" s="16" t="s">
        <v>1121</v>
      </c>
      <c r="D1524">
        <v>0</v>
      </c>
    </row>
    <row r="1525" spans="1:4" x14ac:dyDescent="0.45">
      <c r="A1525" s="16" t="s">
        <v>4883</v>
      </c>
      <c r="B1525" s="16" t="s">
        <v>96</v>
      </c>
      <c r="C1525" s="16" t="s">
        <v>1120</v>
      </c>
      <c r="D1525">
        <v>0</v>
      </c>
    </row>
    <row r="1526" spans="1:4" x14ac:dyDescent="0.45">
      <c r="A1526" s="16" t="s">
        <v>4883</v>
      </c>
      <c r="B1526" s="16" t="s">
        <v>96</v>
      </c>
      <c r="C1526" s="16" t="s">
        <v>2455</v>
      </c>
      <c r="D1526">
        <v>0</v>
      </c>
    </row>
    <row r="1527" spans="1:4" x14ac:dyDescent="0.45">
      <c r="A1527" s="16" t="s">
        <v>4883</v>
      </c>
      <c r="B1527" s="16" t="s">
        <v>96</v>
      </c>
      <c r="C1527" s="16" t="s">
        <v>1119</v>
      </c>
      <c r="D1527">
        <v>0</v>
      </c>
    </row>
    <row r="1528" spans="1:4" x14ac:dyDescent="0.45">
      <c r="A1528" s="16" t="s">
        <v>4883</v>
      </c>
      <c r="B1528" s="16" t="s">
        <v>96</v>
      </c>
      <c r="C1528" s="16" t="s">
        <v>1118</v>
      </c>
      <c r="D1528">
        <v>0</v>
      </c>
    </row>
    <row r="1529" spans="1:4" x14ac:dyDescent="0.45">
      <c r="A1529" s="16" t="s">
        <v>4883</v>
      </c>
      <c r="B1529" s="16" t="s">
        <v>96</v>
      </c>
      <c r="C1529" s="16" t="s">
        <v>1117</v>
      </c>
      <c r="D1529">
        <v>2924.1453149792428</v>
      </c>
    </row>
    <row r="1530" spans="1:4" x14ac:dyDescent="0.45">
      <c r="A1530" s="16" t="s">
        <v>4883</v>
      </c>
      <c r="B1530" s="16" t="s">
        <v>96</v>
      </c>
      <c r="C1530" s="16" t="s">
        <v>1116</v>
      </c>
      <c r="D1530">
        <v>0</v>
      </c>
    </row>
    <row r="1531" spans="1:4" x14ac:dyDescent="0.45">
      <c r="A1531" s="16" t="s">
        <v>4883</v>
      </c>
      <c r="B1531" s="16" t="s">
        <v>96</v>
      </c>
      <c r="C1531" s="16" t="s">
        <v>247</v>
      </c>
      <c r="D1531">
        <v>0</v>
      </c>
    </row>
    <row r="1532" spans="1:4" x14ac:dyDescent="0.45">
      <c r="A1532" s="16" t="s">
        <v>4883</v>
      </c>
      <c r="B1532" s="16" t="s">
        <v>96</v>
      </c>
      <c r="C1532" s="16" t="s">
        <v>1115</v>
      </c>
      <c r="D1532">
        <v>0</v>
      </c>
    </row>
    <row r="1533" spans="1:4" x14ac:dyDescent="0.45">
      <c r="A1533" s="16" t="s">
        <v>4883</v>
      </c>
      <c r="B1533" s="16" t="s">
        <v>96</v>
      </c>
      <c r="C1533" s="16" t="s">
        <v>1114</v>
      </c>
      <c r="D1533">
        <v>0</v>
      </c>
    </row>
    <row r="1534" spans="1:4" x14ac:dyDescent="0.45">
      <c r="A1534" s="16" t="s">
        <v>4883</v>
      </c>
      <c r="B1534" s="16" t="s">
        <v>96</v>
      </c>
      <c r="C1534" s="16" t="s">
        <v>2456</v>
      </c>
      <c r="D1534">
        <v>0</v>
      </c>
    </row>
    <row r="1535" spans="1:4" x14ac:dyDescent="0.45">
      <c r="A1535" s="16" t="s">
        <v>4883</v>
      </c>
      <c r="B1535" s="16" t="s">
        <v>96</v>
      </c>
      <c r="C1535" s="16" t="s">
        <v>1113</v>
      </c>
      <c r="D1535">
        <v>0</v>
      </c>
    </row>
    <row r="1536" spans="1:4" x14ac:dyDescent="0.45">
      <c r="A1536" s="16" t="s">
        <v>4883</v>
      </c>
      <c r="B1536" s="16" t="s">
        <v>96</v>
      </c>
      <c r="C1536" s="16" t="s">
        <v>1112</v>
      </c>
      <c r="D1536">
        <v>0</v>
      </c>
    </row>
    <row r="1537" spans="1:4" x14ac:dyDescent="0.45">
      <c r="A1537" s="16" t="s">
        <v>4883</v>
      </c>
      <c r="B1537" s="16" t="s">
        <v>96</v>
      </c>
      <c r="C1537" s="16" t="s">
        <v>1111</v>
      </c>
      <c r="D1537">
        <v>0</v>
      </c>
    </row>
    <row r="1538" spans="1:4" x14ac:dyDescent="0.45">
      <c r="A1538" s="16" t="s">
        <v>4883</v>
      </c>
      <c r="B1538" s="16" t="s">
        <v>96</v>
      </c>
      <c r="C1538" s="16" t="s">
        <v>1110</v>
      </c>
      <c r="D1538">
        <v>0</v>
      </c>
    </row>
    <row r="1539" spans="1:4" x14ac:dyDescent="0.45">
      <c r="A1539" s="16" t="s">
        <v>4883</v>
      </c>
      <c r="B1539" s="16" t="s">
        <v>96</v>
      </c>
      <c r="C1539" s="16" t="s">
        <v>244</v>
      </c>
      <c r="D1539">
        <v>0</v>
      </c>
    </row>
    <row r="1540" spans="1:4" x14ac:dyDescent="0.45">
      <c r="A1540" s="16" t="s">
        <v>4883</v>
      </c>
      <c r="B1540" s="16" t="s">
        <v>96</v>
      </c>
      <c r="C1540" s="16" t="s">
        <v>1109</v>
      </c>
      <c r="D1540">
        <v>0</v>
      </c>
    </row>
    <row r="1541" spans="1:4" x14ac:dyDescent="0.45">
      <c r="A1541" s="16" t="s">
        <v>4883</v>
      </c>
      <c r="B1541" s="16" t="s">
        <v>96</v>
      </c>
      <c r="C1541" s="16" t="s">
        <v>1108</v>
      </c>
      <c r="D1541">
        <v>0</v>
      </c>
    </row>
    <row r="1542" spans="1:4" x14ac:dyDescent="0.45">
      <c r="A1542" s="16" t="s">
        <v>4883</v>
      </c>
      <c r="B1542" s="16" t="s">
        <v>96</v>
      </c>
      <c r="C1542" s="16" t="s">
        <v>2457</v>
      </c>
      <c r="D1542">
        <v>0</v>
      </c>
    </row>
    <row r="1543" spans="1:4" x14ac:dyDescent="0.45">
      <c r="A1543" s="16" t="s">
        <v>4883</v>
      </c>
      <c r="B1543" s="16" t="s">
        <v>96</v>
      </c>
      <c r="C1543" s="16" t="s">
        <v>1107</v>
      </c>
      <c r="D1543">
        <v>0</v>
      </c>
    </row>
    <row r="1544" spans="1:4" x14ac:dyDescent="0.45">
      <c r="A1544" s="16" t="s">
        <v>4883</v>
      </c>
      <c r="B1544" s="16" t="s">
        <v>96</v>
      </c>
      <c r="C1544" s="16" t="s">
        <v>1106</v>
      </c>
      <c r="D1544">
        <v>0</v>
      </c>
    </row>
    <row r="1545" spans="1:4" x14ac:dyDescent="0.45">
      <c r="A1545" s="16" t="s">
        <v>4883</v>
      </c>
      <c r="B1545" s="16" t="s">
        <v>96</v>
      </c>
      <c r="C1545" s="16" t="s">
        <v>1105</v>
      </c>
      <c r="D1545">
        <v>0</v>
      </c>
    </row>
    <row r="1546" spans="1:4" x14ac:dyDescent="0.45">
      <c r="A1546" s="16" t="s">
        <v>4883</v>
      </c>
      <c r="B1546" s="16" t="s">
        <v>96</v>
      </c>
      <c r="C1546" s="16" t="s">
        <v>1104</v>
      </c>
      <c r="D1546">
        <v>0</v>
      </c>
    </row>
    <row r="1547" spans="1:4" x14ac:dyDescent="0.45">
      <c r="A1547" s="16" t="s">
        <v>4883</v>
      </c>
      <c r="B1547" s="16" t="s">
        <v>96</v>
      </c>
      <c r="C1547" s="16" t="s">
        <v>241</v>
      </c>
      <c r="D1547">
        <v>0</v>
      </c>
    </row>
    <row r="1548" spans="1:4" x14ac:dyDescent="0.45">
      <c r="A1548" s="16" t="s">
        <v>4883</v>
      </c>
      <c r="B1548" s="16" t="s">
        <v>96</v>
      </c>
      <c r="C1548" s="16" t="s">
        <v>1103</v>
      </c>
      <c r="D1548">
        <v>0</v>
      </c>
    </row>
    <row r="1549" spans="1:4" x14ac:dyDescent="0.45">
      <c r="A1549" s="16" t="s">
        <v>4883</v>
      </c>
      <c r="B1549" s="16" t="s">
        <v>96</v>
      </c>
      <c r="C1549" s="16" t="s">
        <v>1102</v>
      </c>
      <c r="D1549">
        <v>112427.41460002688</v>
      </c>
    </row>
    <row r="1550" spans="1:4" x14ac:dyDescent="0.45">
      <c r="A1550" s="16" t="s">
        <v>4883</v>
      </c>
      <c r="B1550" s="16" t="s">
        <v>96</v>
      </c>
      <c r="C1550" s="16" t="s">
        <v>2458</v>
      </c>
      <c r="D1550">
        <v>0</v>
      </c>
    </row>
    <row r="1551" spans="1:4" x14ac:dyDescent="0.45">
      <c r="A1551" s="16" t="s">
        <v>4883</v>
      </c>
      <c r="B1551" s="16" t="s">
        <v>96</v>
      </c>
      <c r="C1551" s="16" t="s">
        <v>1101</v>
      </c>
      <c r="D1551">
        <v>0</v>
      </c>
    </row>
    <row r="1552" spans="1:4" x14ac:dyDescent="0.45">
      <c r="A1552" s="16" t="s">
        <v>4883</v>
      </c>
      <c r="B1552" s="16" t="s">
        <v>96</v>
      </c>
      <c r="C1552" s="16" t="s">
        <v>1100</v>
      </c>
      <c r="D1552">
        <v>11972.253828052448</v>
      </c>
    </row>
    <row r="1553" spans="1:4" x14ac:dyDescent="0.45">
      <c r="A1553" s="16" t="s">
        <v>4883</v>
      </c>
      <c r="B1553" s="16" t="s">
        <v>96</v>
      </c>
      <c r="C1553" s="16" t="s">
        <v>1099</v>
      </c>
      <c r="D1553">
        <v>25547.415950385526</v>
      </c>
    </row>
    <row r="1554" spans="1:4" x14ac:dyDescent="0.45">
      <c r="A1554" s="16" t="s">
        <v>4883</v>
      </c>
      <c r="B1554" s="16" t="s">
        <v>96</v>
      </c>
      <c r="C1554" s="16" t="s">
        <v>1098</v>
      </c>
      <c r="D1554">
        <v>0</v>
      </c>
    </row>
    <row r="1555" spans="1:4" x14ac:dyDescent="0.45">
      <c r="A1555" s="16" t="s">
        <v>4883</v>
      </c>
      <c r="B1555" s="16" t="s">
        <v>96</v>
      </c>
      <c r="C1555" s="16" t="s">
        <v>238</v>
      </c>
      <c r="D1555">
        <v>0</v>
      </c>
    </row>
    <row r="1556" spans="1:4" x14ac:dyDescent="0.45">
      <c r="A1556" s="16" t="s">
        <v>4883</v>
      </c>
      <c r="B1556" s="16" t="s">
        <v>96</v>
      </c>
      <c r="C1556" s="16" t="s">
        <v>1097</v>
      </c>
      <c r="D1556">
        <v>0</v>
      </c>
    </row>
    <row r="1557" spans="1:4" x14ac:dyDescent="0.45">
      <c r="A1557" s="16" t="s">
        <v>4883</v>
      </c>
      <c r="B1557" s="16" t="s">
        <v>96</v>
      </c>
      <c r="C1557" s="16" t="s">
        <v>1096</v>
      </c>
      <c r="D1557">
        <v>0</v>
      </c>
    </row>
    <row r="1558" spans="1:4" x14ac:dyDescent="0.45">
      <c r="A1558" s="16" t="s">
        <v>4883</v>
      </c>
      <c r="B1558" s="16" t="s">
        <v>96</v>
      </c>
      <c r="C1558" s="16" t="s">
        <v>2459</v>
      </c>
      <c r="D1558">
        <v>0</v>
      </c>
    </row>
    <row r="1559" spans="1:4" x14ac:dyDescent="0.45">
      <c r="A1559" s="16" t="s">
        <v>4883</v>
      </c>
      <c r="B1559" s="16" t="s">
        <v>96</v>
      </c>
      <c r="C1559" s="16" t="s">
        <v>1095</v>
      </c>
      <c r="D1559">
        <v>0</v>
      </c>
    </row>
    <row r="1560" spans="1:4" x14ac:dyDescent="0.45">
      <c r="A1560" s="16" t="s">
        <v>4883</v>
      </c>
      <c r="B1560" s="16" t="s">
        <v>96</v>
      </c>
      <c r="C1560" s="16" t="s">
        <v>1094</v>
      </c>
      <c r="D1560">
        <v>0</v>
      </c>
    </row>
    <row r="1561" spans="1:4" x14ac:dyDescent="0.45">
      <c r="A1561" s="16" t="s">
        <v>4883</v>
      </c>
      <c r="B1561" s="16" t="s">
        <v>96</v>
      </c>
      <c r="C1561" s="16" t="s">
        <v>1093</v>
      </c>
      <c r="D1561">
        <v>0</v>
      </c>
    </row>
    <row r="1562" spans="1:4" x14ac:dyDescent="0.45">
      <c r="A1562" s="16" t="s">
        <v>4883</v>
      </c>
      <c r="B1562" s="16" t="s">
        <v>96</v>
      </c>
      <c r="C1562" s="16" t="s">
        <v>1092</v>
      </c>
      <c r="D1562">
        <v>0</v>
      </c>
    </row>
    <row r="1563" spans="1:4" x14ac:dyDescent="0.45">
      <c r="A1563" s="16" t="s">
        <v>4883</v>
      </c>
      <c r="B1563" s="16" t="s">
        <v>96</v>
      </c>
      <c r="C1563" s="16" t="s">
        <v>235</v>
      </c>
      <c r="D1563">
        <v>0</v>
      </c>
    </row>
    <row r="1564" spans="1:4" x14ac:dyDescent="0.45">
      <c r="A1564" s="16" t="s">
        <v>4883</v>
      </c>
      <c r="B1564" s="16" t="s">
        <v>96</v>
      </c>
      <c r="C1564" s="16" t="s">
        <v>1091</v>
      </c>
      <c r="D1564">
        <v>0</v>
      </c>
    </row>
    <row r="1565" spans="1:4" x14ac:dyDescent="0.45">
      <c r="A1565" s="16" t="s">
        <v>4883</v>
      </c>
      <c r="B1565" s="16" t="s">
        <v>96</v>
      </c>
      <c r="C1565" s="16" t="s">
        <v>1090</v>
      </c>
      <c r="D1565">
        <v>0</v>
      </c>
    </row>
    <row r="1566" spans="1:4" x14ac:dyDescent="0.45">
      <c r="A1566" s="16" t="s">
        <v>4883</v>
      </c>
      <c r="B1566" s="16" t="s">
        <v>96</v>
      </c>
      <c r="C1566" s="16" t="s">
        <v>2460</v>
      </c>
      <c r="D1566">
        <v>0</v>
      </c>
    </row>
    <row r="1567" spans="1:4" x14ac:dyDescent="0.45">
      <c r="A1567" s="16" t="s">
        <v>4883</v>
      </c>
      <c r="B1567" s="16" t="s">
        <v>96</v>
      </c>
      <c r="C1567" s="16" t="s">
        <v>1089</v>
      </c>
      <c r="D1567">
        <v>0</v>
      </c>
    </row>
    <row r="1568" spans="1:4" x14ac:dyDescent="0.45">
      <c r="A1568" s="16" t="s">
        <v>4883</v>
      </c>
      <c r="B1568" s="16" t="s">
        <v>96</v>
      </c>
      <c r="C1568" s="16" t="s">
        <v>1088</v>
      </c>
      <c r="D1568">
        <v>0</v>
      </c>
    </row>
    <row r="1569" spans="1:4" x14ac:dyDescent="0.45">
      <c r="A1569" s="16" t="s">
        <v>4883</v>
      </c>
      <c r="B1569" s="16" t="s">
        <v>96</v>
      </c>
      <c r="C1569" s="16" t="s">
        <v>1087</v>
      </c>
      <c r="D1569">
        <v>0</v>
      </c>
    </row>
    <row r="1570" spans="1:4" x14ac:dyDescent="0.45">
      <c r="A1570" s="16" t="s">
        <v>4883</v>
      </c>
      <c r="B1570" s="16" t="s">
        <v>96</v>
      </c>
      <c r="C1570" s="16" t="s">
        <v>1086</v>
      </c>
      <c r="D1570">
        <v>0</v>
      </c>
    </row>
    <row r="1571" spans="1:4" x14ac:dyDescent="0.45">
      <c r="A1571" s="16" t="s">
        <v>4883</v>
      </c>
      <c r="B1571" s="16" t="s">
        <v>96</v>
      </c>
      <c r="C1571" s="16" t="s">
        <v>232</v>
      </c>
      <c r="D1571">
        <v>0</v>
      </c>
    </row>
    <row r="1572" spans="1:4" x14ac:dyDescent="0.45">
      <c r="A1572" s="16" t="s">
        <v>4883</v>
      </c>
      <c r="B1572" s="16" t="s">
        <v>96</v>
      </c>
      <c r="C1572" s="16" t="s">
        <v>1085</v>
      </c>
      <c r="D1572">
        <v>0</v>
      </c>
    </row>
    <row r="1573" spans="1:4" x14ac:dyDescent="0.45">
      <c r="A1573" s="16" t="s">
        <v>4883</v>
      </c>
      <c r="B1573" s="16" t="s">
        <v>96</v>
      </c>
      <c r="C1573" s="16" t="s">
        <v>1084</v>
      </c>
      <c r="D1573">
        <v>0</v>
      </c>
    </row>
    <row r="1574" spans="1:4" x14ac:dyDescent="0.45">
      <c r="A1574" s="16" t="s">
        <v>4883</v>
      </c>
      <c r="B1574" s="16" t="s">
        <v>96</v>
      </c>
      <c r="C1574" s="16" t="s">
        <v>2461</v>
      </c>
      <c r="D1574">
        <v>0</v>
      </c>
    </row>
    <row r="1575" spans="1:4" x14ac:dyDescent="0.45">
      <c r="A1575" s="16" t="s">
        <v>4883</v>
      </c>
      <c r="B1575" s="16" t="s">
        <v>96</v>
      </c>
      <c r="C1575" s="16" t="s">
        <v>1083</v>
      </c>
      <c r="D1575">
        <v>0</v>
      </c>
    </row>
    <row r="1576" spans="1:4" x14ac:dyDescent="0.45">
      <c r="A1576" s="16" t="s">
        <v>4883</v>
      </c>
      <c r="B1576" s="16" t="s">
        <v>96</v>
      </c>
      <c r="C1576" s="16" t="s">
        <v>1082</v>
      </c>
      <c r="D1576">
        <v>0</v>
      </c>
    </row>
    <row r="1577" spans="1:4" x14ac:dyDescent="0.45">
      <c r="A1577" s="16" t="s">
        <v>4883</v>
      </c>
      <c r="B1577" s="16" t="s">
        <v>96</v>
      </c>
      <c r="C1577" s="16" t="s">
        <v>1081</v>
      </c>
      <c r="D1577">
        <v>2875.1003438804419</v>
      </c>
    </row>
    <row r="1578" spans="1:4" x14ac:dyDescent="0.45">
      <c r="A1578" s="16" t="s">
        <v>4883</v>
      </c>
      <c r="B1578" s="16" t="s">
        <v>96</v>
      </c>
      <c r="C1578" s="16" t="s">
        <v>1080</v>
      </c>
      <c r="D1578">
        <v>0</v>
      </c>
    </row>
    <row r="1579" spans="1:4" x14ac:dyDescent="0.45">
      <c r="A1579" s="16" t="s">
        <v>4883</v>
      </c>
      <c r="B1579" s="16" t="s">
        <v>96</v>
      </c>
      <c r="C1579" s="16" t="s">
        <v>229</v>
      </c>
      <c r="D1579">
        <v>0</v>
      </c>
    </row>
    <row r="1580" spans="1:4" x14ac:dyDescent="0.45">
      <c r="A1580" s="16" t="s">
        <v>4883</v>
      </c>
      <c r="B1580" s="16" t="s">
        <v>96</v>
      </c>
      <c r="C1580" s="16" t="s">
        <v>1079</v>
      </c>
      <c r="D1580">
        <v>0</v>
      </c>
    </row>
    <row r="1581" spans="1:4" x14ac:dyDescent="0.45">
      <c r="A1581" s="16" t="s">
        <v>4883</v>
      </c>
      <c r="B1581" s="16" t="s">
        <v>96</v>
      </c>
      <c r="C1581" s="16" t="s">
        <v>1078</v>
      </c>
      <c r="D1581">
        <v>0</v>
      </c>
    </row>
    <row r="1582" spans="1:4" x14ac:dyDescent="0.45">
      <c r="A1582" s="16" t="s">
        <v>4883</v>
      </c>
      <c r="B1582" s="16" t="s">
        <v>96</v>
      </c>
      <c r="C1582" s="16" t="s">
        <v>2462</v>
      </c>
      <c r="D1582">
        <v>0</v>
      </c>
    </row>
    <row r="1583" spans="1:4" x14ac:dyDescent="0.45">
      <c r="A1583" s="16" t="s">
        <v>4883</v>
      </c>
      <c r="B1583" s="16" t="s">
        <v>96</v>
      </c>
      <c r="C1583" s="16" t="s">
        <v>1077</v>
      </c>
      <c r="D1583">
        <v>0</v>
      </c>
    </row>
    <row r="1584" spans="1:4" x14ac:dyDescent="0.45">
      <c r="A1584" s="16" t="s">
        <v>4883</v>
      </c>
      <c r="B1584" s="16" t="s">
        <v>96</v>
      </c>
      <c r="C1584" s="16" t="s">
        <v>1076</v>
      </c>
      <c r="D1584">
        <v>0</v>
      </c>
    </row>
    <row r="1585" spans="1:4" x14ac:dyDescent="0.45">
      <c r="A1585" s="16" t="s">
        <v>4883</v>
      </c>
      <c r="B1585" s="16" t="s">
        <v>96</v>
      </c>
      <c r="C1585" s="16" t="s">
        <v>1075</v>
      </c>
      <c r="D1585">
        <v>0</v>
      </c>
    </row>
    <row r="1586" spans="1:4" x14ac:dyDescent="0.45">
      <c r="A1586" s="16" t="s">
        <v>4883</v>
      </c>
      <c r="B1586" s="16" t="s">
        <v>96</v>
      </c>
      <c r="C1586" s="16" t="s">
        <v>1074</v>
      </c>
      <c r="D1586">
        <v>0</v>
      </c>
    </row>
    <row r="1587" spans="1:4" x14ac:dyDescent="0.45">
      <c r="A1587" s="16" t="s">
        <v>4883</v>
      </c>
      <c r="B1587" s="16" t="s">
        <v>96</v>
      </c>
      <c r="C1587" s="16" t="s">
        <v>226</v>
      </c>
      <c r="D1587">
        <v>0</v>
      </c>
    </row>
    <row r="1588" spans="1:4" x14ac:dyDescent="0.45">
      <c r="A1588" s="16" t="s">
        <v>4883</v>
      </c>
      <c r="B1588" s="16" t="s">
        <v>96</v>
      </c>
      <c r="C1588" s="16" t="s">
        <v>1073</v>
      </c>
      <c r="D1588">
        <v>0</v>
      </c>
    </row>
    <row r="1589" spans="1:4" x14ac:dyDescent="0.45">
      <c r="A1589" s="16" t="s">
        <v>4883</v>
      </c>
      <c r="B1589" s="16" t="s">
        <v>96</v>
      </c>
      <c r="C1589" s="16" t="s">
        <v>1072</v>
      </c>
      <c r="D1589">
        <v>0</v>
      </c>
    </row>
    <row r="1590" spans="1:4" x14ac:dyDescent="0.45">
      <c r="A1590" s="16" t="s">
        <v>4883</v>
      </c>
      <c r="B1590" s="16" t="s">
        <v>96</v>
      </c>
      <c r="C1590" s="16" t="s">
        <v>2463</v>
      </c>
      <c r="D1590">
        <v>0</v>
      </c>
    </row>
    <row r="1591" spans="1:4" x14ac:dyDescent="0.45">
      <c r="A1591" s="16" t="s">
        <v>4883</v>
      </c>
      <c r="B1591" s="16" t="s">
        <v>96</v>
      </c>
      <c r="C1591" s="16" t="s">
        <v>1071</v>
      </c>
      <c r="D1591">
        <v>0</v>
      </c>
    </row>
    <row r="1592" spans="1:4" x14ac:dyDescent="0.45">
      <c r="A1592" s="16" t="s">
        <v>4883</v>
      </c>
      <c r="B1592" s="16" t="s">
        <v>96</v>
      </c>
      <c r="C1592" s="16" t="s">
        <v>1070</v>
      </c>
      <c r="D1592">
        <v>0</v>
      </c>
    </row>
    <row r="1593" spans="1:4" x14ac:dyDescent="0.45">
      <c r="A1593" s="16" t="s">
        <v>4883</v>
      </c>
      <c r="B1593" s="16" t="s">
        <v>96</v>
      </c>
      <c r="C1593" s="16" t="s">
        <v>1069</v>
      </c>
      <c r="D1593">
        <v>0</v>
      </c>
    </row>
    <row r="1594" spans="1:4" x14ac:dyDescent="0.45">
      <c r="A1594" s="16" t="s">
        <v>4883</v>
      </c>
      <c r="B1594" s="16" t="s">
        <v>96</v>
      </c>
      <c r="C1594" s="16" t="s">
        <v>1068</v>
      </c>
      <c r="D1594">
        <v>0</v>
      </c>
    </row>
    <row r="1595" spans="1:4" x14ac:dyDescent="0.45">
      <c r="A1595" s="16" t="s">
        <v>4883</v>
      </c>
      <c r="B1595" s="16" t="s">
        <v>96</v>
      </c>
      <c r="C1595" s="16" t="s">
        <v>223</v>
      </c>
      <c r="D1595">
        <v>0</v>
      </c>
    </row>
    <row r="1596" spans="1:4" x14ac:dyDescent="0.45">
      <c r="A1596" s="16" t="s">
        <v>4883</v>
      </c>
      <c r="B1596" s="16" t="s">
        <v>96</v>
      </c>
      <c r="C1596" s="16" t="s">
        <v>1067</v>
      </c>
      <c r="D1596">
        <v>0</v>
      </c>
    </row>
    <row r="1597" spans="1:4" x14ac:dyDescent="0.45">
      <c r="A1597" s="16" t="s">
        <v>4883</v>
      </c>
      <c r="B1597" s="16" t="s">
        <v>96</v>
      </c>
      <c r="C1597" s="16" t="s">
        <v>1066</v>
      </c>
      <c r="D1597">
        <v>443714.52685449354</v>
      </c>
    </row>
    <row r="1598" spans="1:4" x14ac:dyDescent="0.45">
      <c r="A1598" s="16" t="s">
        <v>4883</v>
      </c>
      <c r="B1598" s="16" t="s">
        <v>96</v>
      </c>
      <c r="C1598" s="16" t="s">
        <v>2464</v>
      </c>
      <c r="D1598">
        <v>0</v>
      </c>
    </row>
    <row r="1599" spans="1:4" x14ac:dyDescent="0.45">
      <c r="A1599" s="16" t="s">
        <v>4883</v>
      </c>
      <c r="B1599" s="16" t="s">
        <v>96</v>
      </c>
      <c r="C1599" s="16" t="s">
        <v>1065</v>
      </c>
      <c r="D1599">
        <v>0</v>
      </c>
    </row>
    <row r="1600" spans="1:4" x14ac:dyDescent="0.45">
      <c r="A1600" s="16" t="s">
        <v>4883</v>
      </c>
      <c r="B1600" s="16" t="s">
        <v>96</v>
      </c>
      <c r="C1600" s="16" t="s">
        <v>1064</v>
      </c>
      <c r="D1600">
        <v>46458.094731623445</v>
      </c>
    </row>
    <row r="1601" spans="1:4" x14ac:dyDescent="0.45">
      <c r="A1601" s="16" t="s">
        <v>4883</v>
      </c>
      <c r="B1601" s="16" t="s">
        <v>96</v>
      </c>
      <c r="C1601" s="16" t="s">
        <v>1063</v>
      </c>
      <c r="D1601">
        <v>25118.924154674412</v>
      </c>
    </row>
    <row r="1602" spans="1:4" x14ac:dyDescent="0.45">
      <c r="A1602" s="16" t="s">
        <v>4883</v>
      </c>
      <c r="B1602" s="16" t="s">
        <v>96</v>
      </c>
      <c r="C1602" s="16" t="s">
        <v>1062</v>
      </c>
      <c r="D1602">
        <v>0</v>
      </c>
    </row>
    <row r="1603" spans="1:4" x14ac:dyDescent="0.45">
      <c r="A1603" s="16" t="s">
        <v>4883</v>
      </c>
      <c r="B1603" s="16" t="s">
        <v>96</v>
      </c>
      <c r="C1603" s="16" t="s">
        <v>220</v>
      </c>
      <c r="D1603">
        <v>0</v>
      </c>
    </row>
    <row r="1604" spans="1:4" x14ac:dyDescent="0.45">
      <c r="A1604" s="16" t="s">
        <v>4883</v>
      </c>
      <c r="B1604" s="16" t="s">
        <v>96</v>
      </c>
      <c r="C1604" s="16" t="s">
        <v>1061</v>
      </c>
      <c r="D1604">
        <v>0</v>
      </c>
    </row>
    <row r="1605" spans="1:4" x14ac:dyDescent="0.45">
      <c r="A1605" s="16" t="s">
        <v>4883</v>
      </c>
      <c r="B1605" s="16" t="s">
        <v>96</v>
      </c>
      <c r="C1605" s="16" t="s">
        <v>1060</v>
      </c>
      <c r="D1605">
        <v>0</v>
      </c>
    </row>
    <row r="1606" spans="1:4" x14ac:dyDescent="0.45">
      <c r="A1606" s="16" t="s">
        <v>4883</v>
      </c>
      <c r="B1606" s="16" t="s">
        <v>96</v>
      </c>
      <c r="C1606" s="16" t="s">
        <v>2465</v>
      </c>
      <c r="D1606">
        <v>0</v>
      </c>
    </row>
    <row r="1607" spans="1:4" x14ac:dyDescent="0.45">
      <c r="A1607" s="16" t="s">
        <v>4883</v>
      </c>
      <c r="B1607" s="16" t="s">
        <v>96</v>
      </c>
      <c r="C1607" s="16" t="s">
        <v>1059</v>
      </c>
      <c r="D1607">
        <v>0</v>
      </c>
    </row>
    <row r="1608" spans="1:4" x14ac:dyDescent="0.45">
      <c r="A1608" s="16" t="s">
        <v>4883</v>
      </c>
      <c r="B1608" s="16" t="s">
        <v>96</v>
      </c>
      <c r="C1608" s="16" t="s">
        <v>1058</v>
      </c>
      <c r="D1608">
        <v>0</v>
      </c>
    </row>
    <row r="1609" spans="1:4" x14ac:dyDescent="0.45">
      <c r="A1609" s="16" t="s">
        <v>4883</v>
      </c>
      <c r="B1609" s="16" t="s">
        <v>96</v>
      </c>
      <c r="C1609" s="16" t="s">
        <v>1057</v>
      </c>
      <c r="D1609">
        <v>0</v>
      </c>
    </row>
    <row r="1610" spans="1:4" x14ac:dyDescent="0.45">
      <c r="A1610" s="16" t="s">
        <v>4883</v>
      </c>
      <c r="B1610" s="16" t="s">
        <v>96</v>
      </c>
      <c r="C1610" s="16" t="s">
        <v>1056</v>
      </c>
      <c r="D1610">
        <v>0</v>
      </c>
    </row>
    <row r="1611" spans="1:4" x14ac:dyDescent="0.45">
      <c r="A1611" s="16" t="s">
        <v>4883</v>
      </c>
      <c r="B1611" s="16" t="s">
        <v>96</v>
      </c>
      <c r="C1611" s="16" t="s">
        <v>217</v>
      </c>
      <c r="D1611">
        <v>0</v>
      </c>
    </row>
    <row r="1612" spans="1:4" x14ac:dyDescent="0.45">
      <c r="A1612" s="16" t="s">
        <v>4883</v>
      </c>
      <c r="B1612" s="16" t="s">
        <v>96</v>
      </c>
      <c r="C1612" s="16" t="s">
        <v>1055</v>
      </c>
      <c r="D1612">
        <v>0</v>
      </c>
    </row>
    <row r="1613" spans="1:4" x14ac:dyDescent="0.45">
      <c r="A1613" s="16" t="s">
        <v>4883</v>
      </c>
      <c r="B1613" s="16" t="s">
        <v>96</v>
      </c>
      <c r="C1613" s="16" t="s">
        <v>1054</v>
      </c>
      <c r="D1613">
        <v>0</v>
      </c>
    </row>
    <row r="1614" spans="1:4" x14ac:dyDescent="0.45">
      <c r="A1614" s="16" t="s">
        <v>4883</v>
      </c>
      <c r="B1614" s="16" t="s">
        <v>96</v>
      </c>
      <c r="C1614" s="16" t="s">
        <v>2466</v>
      </c>
      <c r="D1614">
        <v>0</v>
      </c>
    </row>
    <row r="1615" spans="1:4" x14ac:dyDescent="0.45">
      <c r="A1615" s="16" t="s">
        <v>4883</v>
      </c>
      <c r="B1615" s="16" t="s">
        <v>96</v>
      </c>
      <c r="C1615" s="16" t="s">
        <v>1053</v>
      </c>
      <c r="D1615">
        <v>0</v>
      </c>
    </row>
    <row r="1616" spans="1:4" x14ac:dyDescent="0.45">
      <c r="A1616" s="16" t="s">
        <v>4883</v>
      </c>
      <c r="B1616" s="16" t="s">
        <v>96</v>
      </c>
      <c r="C1616" s="16" t="s">
        <v>1052</v>
      </c>
      <c r="D1616">
        <v>0</v>
      </c>
    </row>
    <row r="1617" spans="1:4" x14ac:dyDescent="0.45">
      <c r="A1617" s="16" t="s">
        <v>4883</v>
      </c>
      <c r="B1617" s="16" t="s">
        <v>96</v>
      </c>
      <c r="C1617" s="16" t="s">
        <v>1051</v>
      </c>
      <c r="D1617">
        <v>0</v>
      </c>
    </row>
    <row r="1618" spans="1:4" x14ac:dyDescent="0.45">
      <c r="A1618" s="16" t="s">
        <v>4883</v>
      </c>
      <c r="B1618" s="16" t="s">
        <v>96</v>
      </c>
      <c r="C1618" s="16" t="s">
        <v>1050</v>
      </c>
      <c r="D1618">
        <v>0</v>
      </c>
    </row>
    <row r="1619" spans="1:4" x14ac:dyDescent="0.45">
      <c r="A1619" s="16" t="s">
        <v>4883</v>
      </c>
      <c r="B1619" s="16" t="s">
        <v>96</v>
      </c>
      <c r="C1619" s="16" t="s">
        <v>214</v>
      </c>
      <c r="D1619">
        <v>0</v>
      </c>
    </row>
    <row r="1620" spans="1:4" x14ac:dyDescent="0.45">
      <c r="A1620" s="16" t="s">
        <v>4883</v>
      </c>
      <c r="B1620" s="16" t="s">
        <v>96</v>
      </c>
      <c r="C1620" s="16" t="s">
        <v>1049</v>
      </c>
      <c r="D1620">
        <v>0</v>
      </c>
    </row>
    <row r="1621" spans="1:4" x14ac:dyDescent="0.45">
      <c r="A1621" s="16" t="s">
        <v>4883</v>
      </c>
      <c r="B1621" s="16" t="s">
        <v>96</v>
      </c>
      <c r="C1621" s="16" t="s">
        <v>1048</v>
      </c>
      <c r="D1621">
        <v>0</v>
      </c>
    </row>
    <row r="1622" spans="1:4" x14ac:dyDescent="0.45">
      <c r="A1622" s="16" t="s">
        <v>4883</v>
      </c>
      <c r="B1622" s="16" t="s">
        <v>96</v>
      </c>
      <c r="C1622" s="16" t="s">
        <v>2467</v>
      </c>
      <c r="D1622">
        <v>0</v>
      </c>
    </row>
    <row r="1623" spans="1:4" x14ac:dyDescent="0.45">
      <c r="A1623" s="16" t="s">
        <v>4883</v>
      </c>
      <c r="B1623" s="16" t="s">
        <v>96</v>
      </c>
      <c r="C1623" s="16" t="s">
        <v>1047</v>
      </c>
      <c r="D1623">
        <v>0</v>
      </c>
    </row>
    <row r="1624" spans="1:4" x14ac:dyDescent="0.45">
      <c r="A1624" s="16" t="s">
        <v>4883</v>
      </c>
      <c r="B1624" s="16" t="s">
        <v>96</v>
      </c>
      <c r="C1624" s="16" t="s">
        <v>1046</v>
      </c>
      <c r="D1624">
        <v>0</v>
      </c>
    </row>
    <row r="1625" spans="1:4" x14ac:dyDescent="0.45">
      <c r="A1625" s="16" t="s">
        <v>4883</v>
      </c>
      <c r="B1625" s="16" t="s">
        <v>96</v>
      </c>
      <c r="C1625" s="16" t="s">
        <v>1045</v>
      </c>
      <c r="D1625">
        <v>2826.8779752623591</v>
      </c>
    </row>
    <row r="1626" spans="1:4" x14ac:dyDescent="0.45">
      <c r="A1626" s="16" t="s">
        <v>4883</v>
      </c>
      <c r="B1626" s="16" t="s">
        <v>96</v>
      </c>
      <c r="C1626" s="16" t="s">
        <v>1044</v>
      </c>
      <c r="D1626">
        <v>0</v>
      </c>
    </row>
    <row r="1627" spans="1:4" x14ac:dyDescent="0.45">
      <c r="A1627" s="16" t="s">
        <v>4883</v>
      </c>
      <c r="B1627" s="16" t="s">
        <v>96</v>
      </c>
      <c r="C1627" s="16" t="s">
        <v>211</v>
      </c>
      <c r="D1627">
        <v>0</v>
      </c>
    </row>
    <row r="1628" spans="1:4" x14ac:dyDescent="0.45">
      <c r="A1628" s="16" t="s">
        <v>4883</v>
      </c>
      <c r="B1628" s="16" t="s">
        <v>96</v>
      </c>
      <c r="C1628" s="16" t="s">
        <v>1043</v>
      </c>
      <c r="D1628">
        <v>0</v>
      </c>
    </row>
    <row r="1629" spans="1:4" x14ac:dyDescent="0.45">
      <c r="A1629" s="16" t="s">
        <v>4883</v>
      </c>
      <c r="B1629" s="16" t="s">
        <v>96</v>
      </c>
      <c r="C1629" s="16" t="s">
        <v>1042</v>
      </c>
      <c r="D1629">
        <v>0</v>
      </c>
    </row>
    <row r="1630" spans="1:4" x14ac:dyDescent="0.45">
      <c r="A1630" s="16" t="s">
        <v>4883</v>
      </c>
      <c r="B1630" s="16" t="s">
        <v>96</v>
      </c>
      <c r="C1630" s="16" t="s">
        <v>2468</v>
      </c>
      <c r="D1630">
        <v>0</v>
      </c>
    </row>
    <row r="1631" spans="1:4" x14ac:dyDescent="0.45">
      <c r="A1631" s="16" t="s">
        <v>4883</v>
      </c>
      <c r="B1631" s="16" t="s">
        <v>96</v>
      </c>
      <c r="C1631" s="16" t="s">
        <v>1041</v>
      </c>
      <c r="D1631">
        <v>0</v>
      </c>
    </row>
    <row r="1632" spans="1:4" x14ac:dyDescent="0.45">
      <c r="A1632" s="16" t="s">
        <v>4883</v>
      </c>
      <c r="B1632" s="16" t="s">
        <v>96</v>
      </c>
      <c r="C1632" s="16" t="s">
        <v>1040</v>
      </c>
      <c r="D1632">
        <v>0</v>
      </c>
    </row>
    <row r="1633" spans="1:4" x14ac:dyDescent="0.45">
      <c r="A1633" s="16" t="s">
        <v>4883</v>
      </c>
      <c r="B1633" s="16" t="s">
        <v>96</v>
      </c>
      <c r="C1633" s="16" t="s">
        <v>1039</v>
      </c>
      <c r="D1633">
        <v>0</v>
      </c>
    </row>
    <row r="1634" spans="1:4" x14ac:dyDescent="0.45">
      <c r="A1634" s="16" t="s">
        <v>4883</v>
      </c>
      <c r="B1634" s="16" t="s">
        <v>96</v>
      </c>
      <c r="C1634" s="16" t="s">
        <v>1038</v>
      </c>
      <c r="D1634">
        <v>0</v>
      </c>
    </row>
    <row r="1635" spans="1:4" x14ac:dyDescent="0.45">
      <c r="A1635" s="16" t="s">
        <v>4883</v>
      </c>
      <c r="B1635" s="16" t="s">
        <v>96</v>
      </c>
      <c r="C1635" s="16" t="s">
        <v>208</v>
      </c>
      <c r="D1635">
        <v>0</v>
      </c>
    </row>
    <row r="1636" spans="1:4" x14ac:dyDescent="0.45">
      <c r="A1636" s="16" t="s">
        <v>4883</v>
      </c>
      <c r="B1636" s="16" t="s">
        <v>96</v>
      </c>
      <c r="C1636" s="16" t="s">
        <v>1037</v>
      </c>
      <c r="D1636">
        <v>0</v>
      </c>
    </row>
    <row r="1637" spans="1:4" x14ac:dyDescent="0.45">
      <c r="A1637" s="16" t="s">
        <v>4883</v>
      </c>
      <c r="B1637" s="16" t="s">
        <v>96</v>
      </c>
      <c r="C1637" s="16" t="s">
        <v>1036</v>
      </c>
      <c r="D1637">
        <v>0</v>
      </c>
    </row>
    <row r="1638" spans="1:4" x14ac:dyDescent="0.45">
      <c r="A1638" s="16" t="s">
        <v>4883</v>
      </c>
      <c r="B1638" s="16" t="s">
        <v>96</v>
      </c>
      <c r="C1638" s="16" t="s">
        <v>2469</v>
      </c>
      <c r="D1638">
        <v>0</v>
      </c>
    </row>
    <row r="1639" spans="1:4" x14ac:dyDescent="0.45">
      <c r="A1639" s="16" t="s">
        <v>4883</v>
      </c>
      <c r="B1639" s="16" t="s">
        <v>96</v>
      </c>
      <c r="C1639" s="16" t="s">
        <v>1035</v>
      </c>
      <c r="D1639">
        <v>0</v>
      </c>
    </row>
    <row r="1640" spans="1:4" x14ac:dyDescent="0.45">
      <c r="A1640" s="16" t="s">
        <v>4883</v>
      </c>
      <c r="B1640" s="16" t="s">
        <v>96</v>
      </c>
      <c r="C1640" s="16" t="s">
        <v>1034</v>
      </c>
      <c r="D1640">
        <v>0</v>
      </c>
    </row>
    <row r="1641" spans="1:4" x14ac:dyDescent="0.45">
      <c r="A1641" s="16" t="s">
        <v>4883</v>
      </c>
      <c r="B1641" s="16" t="s">
        <v>96</v>
      </c>
      <c r="C1641" s="16" t="s">
        <v>1033</v>
      </c>
      <c r="D1641">
        <v>0</v>
      </c>
    </row>
    <row r="1642" spans="1:4" x14ac:dyDescent="0.45">
      <c r="A1642" s="16" t="s">
        <v>4883</v>
      </c>
      <c r="B1642" s="16" t="s">
        <v>96</v>
      </c>
      <c r="C1642" s="16" t="s">
        <v>1032</v>
      </c>
      <c r="D1642">
        <v>0</v>
      </c>
    </row>
    <row r="1643" spans="1:4" x14ac:dyDescent="0.45">
      <c r="A1643" s="16" t="s">
        <v>4883</v>
      </c>
      <c r="B1643" s="16" t="s">
        <v>96</v>
      </c>
      <c r="C1643" s="16" t="s">
        <v>205</v>
      </c>
      <c r="D1643">
        <v>0</v>
      </c>
    </row>
    <row r="1644" spans="1:4" x14ac:dyDescent="0.45">
      <c r="A1644" s="16" t="s">
        <v>4883</v>
      </c>
      <c r="B1644" s="16" t="s">
        <v>96</v>
      </c>
      <c r="C1644" s="16" t="s">
        <v>1031</v>
      </c>
      <c r="D1644">
        <v>0</v>
      </c>
    </row>
    <row r="1645" spans="1:4" x14ac:dyDescent="0.45">
      <c r="A1645" s="16" t="s">
        <v>4883</v>
      </c>
      <c r="B1645" s="16" t="s">
        <v>96</v>
      </c>
      <c r="C1645" s="16" t="s">
        <v>1030</v>
      </c>
      <c r="D1645">
        <v>108687.68406291115</v>
      </c>
    </row>
    <row r="1646" spans="1:4" x14ac:dyDescent="0.45">
      <c r="A1646" s="16" t="s">
        <v>4883</v>
      </c>
      <c r="B1646" s="16" t="s">
        <v>96</v>
      </c>
      <c r="C1646" s="16" t="s">
        <v>2470</v>
      </c>
      <c r="D1646">
        <v>0</v>
      </c>
    </row>
    <row r="1647" spans="1:4" x14ac:dyDescent="0.45">
      <c r="A1647" s="16" t="s">
        <v>4883</v>
      </c>
      <c r="B1647" s="16" t="s">
        <v>96</v>
      </c>
      <c r="C1647" s="16" t="s">
        <v>1029</v>
      </c>
      <c r="D1647">
        <v>0</v>
      </c>
    </row>
    <row r="1648" spans="1:4" x14ac:dyDescent="0.45">
      <c r="A1648" s="16" t="s">
        <v>4883</v>
      </c>
      <c r="B1648" s="16" t="s">
        <v>96</v>
      </c>
      <c r="C1648" s="16" t="s">
        <v>1028</v>
      </c>
      <c r="D1648">
        <v>11189.022269207893</v>
      </c>
    </row>
    <row r="1649" spans="1:4" x14ac:dyDescent="0.45">
      <c r="A1649" s="16" t="s">
        <v>4883</v>
      </c>
      <c r="B1649" s="16" t="s">
        <v>96</v>
      </c>
      <c r="C1649" s="16" t="s">
        <v>1027</v>
      </c>
      <c r="D1649">
        <v>24697.619200064888</v>
      </c>
    </row>
    <row r="1650" spans="1:4" x14ac:dyDescent="0.45">
      <c r="A1650" s="16" t="s">
        <v>4883</v>
      </c>
      <c r="B1650" s="16" t="s">
        <v>96</v>
      </c>
      <c r="C1650" s="16" t="s">
        <v>1026</v>
      </c>
      <c r="D1650">
        <v>0</v>
      </c>
    </row>
    <row r="1651" spans="1:4" x14ac:dyDescent="0.45">
      <c r="A1651" s="16" t="s">
        <v>4883</v>
      </c>
      <c r="B1651" s="16" t="s">
        <v>96</v>
      </c>
      <c r="C1651" s="16" t="s">
        <v>202</v>
      </c>
      <c r="D1651">
        <v>0</v>
      </c>
    </row>
    <row r="1652" spans="1:4" x14ac:dyDescent="0.45">
      <c r="A1652" s="16" t="s">
        <v>4883</v>
      </c>
      <c r="B1652" s="16" t="s">
        <v>96</v>
      </c>
      <c r="C1652" s="16" t="s">
        <v>1025</v>
      </c>
      <c r="D1652">
        <v>0</v>
      </c>
    </row>
    <row r="1653" spans="1:4" x14ac:dyDescent="0.45">
      <c r="A1653" s="16" t="s">
        <v>4883</v>
      </c>
      <c r="B1653" s="16" t="s">
        <v>96</v>
      </c>
      <c r="C1653" s="16" t="s">
        <v>1024</v>
      </c>
      <c r="D1653">
        <v>0</v>
      </c>
    </row>
    <row r="1654" spans="1:4" x14ac:dyDescent="0.45">
      <c r="A1654" s="16" t="s">
        <v>4883</v>
      </c>
      <c r="B1654" s="16" t="s">
        <v>96</v>
      </c>
      <c r="C1654" s="16" t="s">
        <v>2471</v>
      </c>
      <c r="D1654">
        <v>0</v>
      </c>
    </row>
    <row r="1655" spans="1:4" x14ac:dyDescent="0.45">
      <c r="A1655" s="16" t="s">
        <v>4883</v>
      </c>
      <c r="B1655" s="16" t="s">
        <v>96</v>
      </c>
      <c r="C1655" s="16" t="s">
        <v>1023</v>
      </c>
      <c r="D1655">
        <v>0</v>
      </c>
    </row>
    <row r="1656" spans="1:4" x14ac:dyDescent="0.45">
      <c r="A1656" s="16" t="s">
        <v>4883</v>
      </c>
      <c r="B1656" s="16" t="s">
        <v>96</v>
      </c>
      <c r="C1656" s="16" t="s">
        <v>1022</v>
      </c>
      <c r="D1656">
        <v>0</v>
      </c>
    </row>
    <row r="1657" spans="1:4" x14ac:dyDescent="0.45">
      <c r="A1657" s="16" t="s">
        <v>4883</v>
      </c>
      <c r="B1657" s="16" t="s">
        <v>96</v>
      </c>
      <c r="C1657" s="16" t="s">
        <v>1021</v>
      </c>
      <c r="D1657">
        <v>0</v>
      </c>
    </row>
    <row r="1658" spans="1:4" x14ac:dyDescent="0.45">
      <c r="A1658" s="16" t="s">
        <v>4883</v>
      </c>
      <c r="B1658" s="16" t="s">
        <v>96</v>
      </c>
      <c r="C1658" s="16" t="s">
        <v>1020</v>
      </c>
      <c r="D1658">
        <v>0</v>
      </c>
    </row>
    <row r="1659" spans="1:4" x14ac:dyDescent="0.45">
      <c r="A1659" s="16" t="s">
        <v>4883</v>
      </c>
      <c r="B1659" s="16" t="s">
        <v>96</v>
      </c>
      <c r="C1659" s="16" t="s">
        <v>199</v>
      </c>
      <c r="D1659">
        <v>0</v>
      </c>
    </row>
    <row r="1660" spans="1:4" x14ac:dyDescent="0.45">
      <c r="A1660" s="16" t="s">
        <v>4883</v>
      </c>
      <c r="B1660" s="16" t="s">
        <v>96</v>
      </c>
      <c r="C1660" s="16" t="s">
        <v>1019</v>
      </c>
      <c r="D1660">
        <v>0</v>
      </c>
    </row>
    <row r="1661" spans="1:4" x14ac:dyDescent="0.45">
      <c r="A1661" s="16" t="s">
        <v>4883</v>
      </c>
      <c r="B1661" s="16" t="s">
        <v>96</v>
      </c>
      <c r="C1661" s="16" t="s">
        <v>1018</v>
      </c>
      <c r="D1661">
        <v>0</v>
      </c>
    </row>
    <row r="1662" spans="1:4" x14ac:dyDescent="0.45">
      <c r="A1662" s="16" t="s">
        <v>4883</v>
      </c>
      <c r="B1662" s="16" t="s">
        <v>96</v>
      </c>
      <c r="C1662" s="16" t="s">
        <v>2472</v>
      </c>
      <c r="D1662">
        <v>0</v>
      </c>
    </row>
    <row r="1663" spans="1:4" x14ac:dyDescent="0.45">
      <c r="A1663" s="16" t="s">
        <v>4883</v>
      </c>
      <c r="B1663" s="16" t="s">
        <v>96</v>
      </c>
      <c r="C1663" s="16" t="s">
        <v>1017</v>
      </c>
      <c r="D1663">
        <v>0</v>
      </c>
    </row>
    <row r="1664" spans="1:4" x14ac:dyDescent="0.45">
      <c r="A1664" s="16" t="s">
        <v>4883</v>
      </c>
      <c r="B1664" s="16" t="s">
        <v>96</v>
      </c>
      <c r="C1664" s="16" t="s">
        <v>1016</v>
      </c>
      <c r="D1664">
        <v>0</v>
      </c>
    </row>
    <row r="1665" spans="1:4" x14ac:dyDescent="0.45">
      <c r="A1665" s="16" t="s">
        <v>4883</v>
      </c>
      <c r="B1665" s="16" t="s">
        <v>96</v>
      </c>
      <c r="C1665" s="16" t="s">
        <v>1015</v>
      </c>
      <c r="D1665">
        <v>0</v>
      </c>
    </row>
    <row r="1666" spans="1:4" x14ac:dyDescent="0.45">
      <c r="A1666" s="16" t="s">
        <v>4883</v>
      </c>
      <c r="B1666" s="16" t="s">
        <v>96</v>
      </c>
      <c r="C1666" s="16" t="s">
        <v>1014</v>
      </c>
      <c r="D1666">
        <v>0</v>
      </c>
    </row>
    <row r="1667" spans="1:4" x14ac:dyDescent="0.45">
      <c r="A1667" s="16" t="s">
        <v>4883</v>
      </c>
      <c r="B1667" s="16" t="s">
        <v>96</v>
      </c>
      <c r="C1667" s="16" t="s">
        <v>196</v>
      </c>
      <c r="D1667">
        <v>0</v>
      </c>
    </row>
    <row r="1668" spans="1:4" x14ac:dyDescent="0.45">
      <c r="A1668" s="16" t="s">
        <v>4883</v>
      </c>
      <c r="B1668" s="16" t="s">
        <v>96</v>
      </c>
      <c r="C1668" s="16" t="s">
        <v>1013</v>
      </c>
      <c r="D1668">
        <v>0</v>
      </c>
    </row>
    <row r="1669" spans="1:4" x14ac:dyDescent="0.45">
      <c r="A1669" s="16" t="s">
        <v>4883</v>
      </c>
      <c r="B1669" s="16" t="s">
        <v>96</v>
      </c>
      <c r="C1669" s="16" t="s">
        <v>1012</v>
      </c>
      <c r="D1669">
        <v>0</v>
      </c>
    </row>
    <row r="1670" spans="1:4" x14ac:dyDescent="0.45">
      <c r="A1670" s="16" t="s">
        <v>4883</v>
      </c>
      <c r="B1670" s="16" t="s">
        <v>96</v>
      </c>
      <c r="C1670" s="16" t="s">
        <v>2473</v>
      </c>
      <c r="D1670">
        <v>0</v>
      </c>
    </row>
    <row r="1671" spans="1:4" x14ac:dyDescent="0.45">
      <c r="A1671" s="16" t="s">
        <v>4883</v>
      </c>
      <c r="B1671" s="16" t="s">
        <v>96</v>
      </c>
      <c r="C1671" s="16" t="s">
        <v>1011</v>
      </c>
      <c r="D1671">
        <v>0</v>
      </c>
    </row>
    <row r="1672" spans="1:4" x14ac:dyDescent="0.45">
      <c r="A1672" s="16" t="s">
        <v>4883</v>
      </c>
      <c r="B1672" s="16" t="s">
        <v>96</v>
      </c>
      <c r="C1672" s="16" t="s">
        <v>1010</v>
      </c>
      <c r="D1672">
        <v>0</v>
      </c>
    </row>
    <row r="1673" spans="1:4" x14ac:dyDescent="0.45">
      <c r="A1673" s="16" t="s">
        <v>4883</v>
      </c>
      <c r="B1673" s="16" t="s">
        <v>96</v>
      </c>
      <c r="C1673" s="16" t="s">
        <v>1009</v>
      </c>
      <c r="D1673">
        <v>2779.4644120969583</v>
      </c>
    </row>
    <row r="1674" spans="1:4" x14ac:dyDescent="0.45">
      <c r="A1674" s="16" t="s">
        <v>4883</v>
      </c>
      <c r="B1674" s="16" t="s">
        <v>96</v>
      </c>
      <c r="C1674" s="16" t="s">
        <v>1008</v>
      </c>
      <c r="D1674">
        <v>0</v>
      </c>
    </row>
    <row r="1675" spans="1:4" x14ac:dyDescent="0.45">
      <c r="A1675" s="16" t="s">
        <v>4883</v>
      </c>
      <c r="B1675" s="16" t="s">
        <v>96</v>
      </c>
      <c r="C1675" s="16" t="s">
        <v>193</v>
      </c>
      <c r="D1675">
        <v>0</v>
      </c>
    </row>
    <row r="1676" spans="1:4" x14ac:dyDescent="0.45">
      <c r="A1676" s="16" t="s">
        <v>4883</v>
      </c>
      <c r="B1676" s="16" t="s">
        <v>96</v>
      </c>
      <c r="C1676" s="16" t="s">
        <v>1007</v>
      </c>
      <c r="D1676">
        <v>0</v>
      </c>
    </row>
    <row r="1677" spans="1:4" x14ac:dyDescent="0.45">
      <c r="A1677" s="16" t="s">
        <v>4883</v>
      </c>
      <c r="B1677" s="16" t="s">
        <v>96</v>
      </c>
      <c r="C1677" s="16" t="s">
        <v>1006</v>
      </c>
      <c r="D1677">
        <v>0</v>
      </c>
    </row>
    <row r="1678" spans="1:4" x14ac:dyDescent="0.45">
      <c r="A1678" s="16" t="s">
        <v>4883</v>
      </c>
      <c r="B1678" s="16" t="s">
        <v>96</v>
      </c>
      <c r="C1678" s="16" t="s">
        <v>2474</v>
      </c>
      <c r="D1678">
        <v>0</v>
      </c>
    </row>
    <row r="1679" spans="1:4" x14ac:dyDescent="0.45">
      <c r="A1679" s="16" t="s">
        <v>4883</v>
      </c>
      <c r="B1679" s="16" t="s">
        <v>96</v>
      </c>
      <c r="C1679" s="16" t="s">
        <v>1005</v>
      </c>
      <c r="D1679">
        <v>0</v>
      </c>
    </row>
    <row r="1680" spans="1:4" x14ac:dyDescent="0.45">
      <c r="A1680" s="16" t="s">
        <v>4883</v>
      </c>
      <c r="B1680" s="16" t="s">
        <v>96</v>
      </c>
      <c r="C1680" s="16" t="s">
        <v>1004</v>
      </c>
      <c r="D1680">
        <v>0</v>
      </c>
    </row>
    <row r="1681" spans="1:4" x14ac:dyDescent="0.45">
      <c r="A1681" s="16" t="s">
        <v>4883</v>
      </c>
      <c r="B1681" s="16" t="s">
        <v>96</v>
      </c>
      <c r="C1681" s="16" t="s">
        <v>1003</v>
      </c>
      <c r="D1681">
        <v>0</v>
      </c>
    </row>
    <row r="1682" spans="1:4" x14ac:dyDescent="0.45">
      <c r="A1682" s="16" t="s">
        <v>4883</v>
      </c>
      <c r="B1682" s="16" t="s">
        <v>96</v>
      </c>
      <c r="C1682" s="16" t="s">
        <v>1002</v>
      </c>
      <c r="D1682">
        <v>0</v>
      </c>
    </row>
    <row r="1683" spans="1:4" x14ac:dyDescent="0.45">
      <c r="A1683" s="16" t="s">
        <v>4883</v>
      </c>
      <c r="B1683" s="16" t="s">
        <v>96</v>
      </c>
      <c r="C1683" s="16" t="s">
        <v>190</v>
      </c>
      <c r="D1683">
        <v>0</v>
      </c>
    </row>
    <row r="1684" spans="1:4" x14ac:dyDescent="0.45">
      <c r="A1684" s="16" t="s">
        <v>4883</v>
      </c>
      <c r="B1684" s="16" t="s">
        <v>96</v>
      </c>
      <c r="C1684" s="16" t="s">
        <v>1001</v>
      </c>
      <c r="D1684">
        <v>0</v>
      </c>
    </row>
    <row r="1685" spans="1:4" x14ac:dyDescent="0.45">
      <c r="A1685" s="16" t="s">
        <v>4883</v>
      </c>
      <c r="B1685" s="16" t="s">
        <v>96</v>
      </c>
      <c r="C1685" s="16" t="s">
        <v>1000</v>
      </c>
      <c r="D1685">
        <v>0</v>
      </c>
    </row>
    <row r="1686" spans="1:4" x14ac:dyDescent="0.45">
      <c r="A1686" s="16" t="s">
        <v>4883</v>
      </c>
      <c r="B1686" s="16" t="s">
        <v>96</v>
      </c>
      <c r="C1686" s="16" t="s">
        <v>2475</v>
      </c>
      <c r="D1686">
        <v>0</v>
      </c>
    </row>
    <row r="1687" spans="1:4" x14ac:dyDescent="0.45">
      <c r="A1687" s="16" t="s">
        <v>4883</v>
      </c>
      <c r="B1687" s="16" t="s">
        <v>96</v>
      </c>
      <c r="C1687" s="16" t="s">
        <v>999</v>
      </c>
      <c r="D1687">
        <v>0</v>
      </c>
    </row>
    <row r="1688" spans="1:4" x14ac:dyDescent="0.45">
      <c r="A1688" s="16" t="s">
        <v>4883</v>
      </c>
      <c r="B1688" s="16" t="s">
        <v>96</v>
      </c>
      <c r="C1688" s="16" t="s">
        <v>998</v>
      </c>
      <c r="D1688">
        <v>0</v>
      </c>
    </row>
    <row r="1689" spans="1:4" x14ac:dyDescent="0.45">
      <c r="A1689" s="16" t="s">
        <v>4883</v>
      </c>
      <c r="B1689" s="16" t="s">
        <v>96</v>
      </c>
      <c r="C1689" s="16" t="s">
        <v>997</v>
      </c>
      <c r="D1689">
        <v>0</v>
      </c>
    </row>
    <row r="1690" spans="1:4" x14ac:dyDescent="0.45">
      <c r="A1690" s="16" t="s">
        <v>4883</v>
      </c>
      <c r="B1690" s="16" t="s">
        <v>96</v>
      </c>
      <c r="C1690" s="16" t="s">
        <v>996</v>
      </c>
      <c r="D1690">
        <v>0</v>
      </c>
    </row>
    <row r="1691" spans="1:4" x14ac:dyDescent="0.45">
      <c r="A1691" s="16" t="s">
        <v>4883</v>
      </c>
      <c r="B1691" s="16" t="s">
        <v>96</v>
      </c>
      <c r="C1691" s="16" t="s">
        <v>187</v>
      </c>
      <c r="D1691">
        <v>0</v>
      </c>
    </row>
    <row r="1692" spans="1:4" x14ac:dyDescent="0.45">
      <c r="A1692" s="16" t="s">
        <v>4883</v>
      </c>
      <c r="B1692" s="16" t="s">
        <v>96</v>
      </c>
      <c r="C1692" s="16" t="s">
        <v>995</v>
      </c>
      <c r="D1692">
        <v>0</v>
      </c>
    </row>
    <row r="1693" spans="1:4" x14ac:dyDescent="0.45">
      <c r="A1693" s="16" t="s">
        <v>4883</v>
      </c>
      <c r="B1693" s="16" t="s">
        <v>96</v>
      </c>
      <c r="C1693" s="16" t="s">
        <v>994</v>
      </c>
      <c r="D1693">
        <v>106864.72940455181</v>
      </c>
    </row>
    <row r="1694" spans="1:4" x14ac:dyDescent="0.45">
      <c r="A1694" s="16" t="s">
        <v>4883</v>
      </c>
      <c r="B1694" s="16" t="s">
        <v>96</v>
      </c>
      <c r="C1694" s="16" t="s">
        <v>2476</v>
      </c>
      <c r="D1694">
        <v>0</v>
      </c>
    </row>
    <row r="1695" spans="1:4" x14ac:dyDescent="0.45">
      <c r="A1695" s="16" t="s">
        <v>4883</v>
      </c>
      <c r="B1695" s="16" t="s">
        <v>96</v>
      </c>
      <c r="C1695" s="16" t="s">
        <v>993</v>
      </c>
      <c r="D1695">
        <v>0</v>
      </c>
    </row>
    <row r="1696" spans="1:4" x14ac:dyDescent="0.45">
      <c r="A1696" s="16" t="s">
        <v>4883</v>
      </c>
      <c r="B1696" s="16" t="s">
        <v>96</v>
      </c>
      <c r="C1696" s="16" t="s">
        <v>992</v>
      </c>
      <c r="D1696">
        <v>10816.836104387781</v>
      </c>
    </row>
    <row r="1697" spans="1:4" x14ac:dyDescent="0.45">
      <c r="A1697" s="16" t="s">
        <v>4883</v>
      </c>
      <c r="B1697" s="16" t="s">
        <v>96</v>
      </c>
      <c r="C1697" s="16" t="s">
        <v>991</v>
      </c>
      <c r="D1697">
        <v>24283.380545894252</v>
      </c>
    </row>
    <row r="1698" spans="1:4" x14ac:dyDescent="0.45">
      <c r="A1698" s="16" t="s">
        <v>4883</v>
      </c>
      <c r="B1698" s="16" t="s">
        <v>96</v>
      </c>
      <c r="C1698" s="16" t="s">
        <v>990</v>
      </c>
      <c r="D1698">
        <v>0</v>
      </c>
    </row>
    <row r="1699" spans="1:4" x14ac:dyDescent="0.45">
      <c r="A1699" s="16" t="s">
        <v>4883</v>
      </c>
      <c r="B1699" s="16" t="s">
        <v>96</v>
      </c>
      <c r="C1699" s="16" t="s">
        <v>184</v>
      </c>
      <c r="D1699">
        <v>0</v>
      </c>
    </row>
    <row r="1700" spans="1:4" x14ac:dyDescent="0.45">
      <c r="A1700" s="16" t="s">
        <v>4883</v>
      </c>
      <c r="B1700" s="16" t="s">
        <v>96</v>
      </c>
      <c r="C1700" s="16" t="s">
        <v>989</v>
      </c>
      <c r="D1700">
        <v>0</v>
      </c>
    </row>
    <row r="1701" spans="1:4" x14ac:dyDescent="0.45">
      <c r="A1701" s="16" t="s">
        <v>4883</v>
      </c>
      <c r="B1701" s="16" t="s">
        <v>96</v>
      </c>
      <c r="C1701" s="16" t="s">
        <v>988</v>
      </c>
      <c r="D1701">
        <v>0</v>
      </c>
    </row>
    <row r="1702" spans="1:4" x14ac:dyDescent="0.45">
      <c r="A1702" s="16" t="s">
        <v>4883</v>
      </c>
      <c r="B1702" s="16" t="s">
        <v>96</v>
      </c>
      <c r="C1702" s="16" t="s">
        <v>2477</v>
      </c>
      <c r="D1702">
        <v>0</v>
      </c>
    </row>
    <row r="1703" spans="1:4" x14ac:dyDescent="0.45">
      <c r="A1703" s="16" t="s">
        <v>4883</v>
      </c>
      <c r="B1703" s="16" t="s">
        <v>96</v>
      </c>
      <c r="C1703" s="16" t="s">
        <v>987</v>
      </c>
      <c r="D1703">
        <v>0</v>
      </c>
    </row>
    <row r="1704" spans="1:4" x14ac:dyDescent="0.45">
      <c r="A1704" s="16" t="s">
        <v>4883</v>
      </c>
      <c r="B1704" s="16" t="s">
        <v>96</v>
      </c>
      <c r="C1704" s="16" t="s">
        <v>986</v>
      </c>
      <c r="D1704">
        <v>0</v>
      </c>
    </row>
    <row r="1705" spans="1:4" x14ac:dyDescent="0.45">
      <c r="A1705" s="16" t="s">
        <v>4883</v>
      </c>
      <c r="B1705" s="16" t="s">
        <v>96</v>
      </c>
      <c r="C1705" s="16" t="s">
        <v>985</v>
      </c>
      <c r="D1705">
        <v>0</v>
      </c>
    </row>
    <row r="1706" spans="1:4" x14ac:dyDescent="0.45">
      <c r="A1706" s="16" t="s">
        <v>4883</v>
      </c>
      <c r="B1706" s="16" t="s">
        <v>96</v>
      </c>
      <c r="C1706" s="16" t="s">
        <v>984</v>
      </c>
      <c r="D1706">
        <v>0</v>
      </c>
    </row>
    <row r="1707" spans="1:4" x14ac:dyDescent="0.45">
      <c r="A1707" s="16" t="s">
        <v>4883</v>
      </c>
      <c r="B1707" s="16" t="s">
        <v>96</v>
      </c>
      <c r="C1707" s="16" t="s">
        <v>181</v>
      </c>
      <c r="D1707">
        <v>0</v>
      </c>
    </row>
    <row r="1708" spans="1:4" x14ac:dyDescent="0.45">
      <c r="A1708" s="16" t="s">
        <v>4883</v>
      </c>
      <c r="B1708" s="16" t="s">
        <v>96</v>
      </c>
      <c r="C1708" s="16" t="s">
        <v>983</v>
      </c>
      <c r="D1708">
        <v>0</v>
      </c>
    </row>
    <row r="1709" spans="1:4" x14ac:dyDescent="0.45">
      <c r="A1709" s="16" t="s">
        <v>4883</v>
      </c>
      <c r="B1709" s="16" t="s">
        <v>96</v>
      </c>
      <c r="C1709" s="16" t="s">
        <v>982</v>
      </c>
      <c r="D1709">
        <v>0</v>
      </c>
    </row>
    <row r="1710" spans="1:4" x14ac:dyDescent="0.45">
      <c r="A1710" s="16" t="s">
        <v>4883</v>
      </c>
      <c r="B1710" s="16" t="s">
        <v>96</v>
      </c>
      <c r="C1710" s="16" t="s">
        <v>2478</v>
      </c>
      <c r="D1710">
        <v>0</v>
      </c>
    </row>
    <row r="1711" spans="1:4" x14ac:dyDescent="0.45">
      <c r="A1711" s="16" t="s">
        <v>4883</v>
      </c>
      <c r="B1711" s="16" t="s">
        <v>96</v>
      </c>
      <c r="C1711" s="16" t="s">
        <v>981</v>
      </c>
      <c r="D1711">
        <v>0</v>
      </c>
    </row>
    <row r="1712" spans="1:4" x14ac:dyDescent="0.45">
      <c r="A1712" s="16" t="s">
        <v>4883</v>
      </c>
      <c r="B1712" s="16" t="s">
        <v>96</v>
      </c>
      <c r="C1712" s="16" t="s">
        <v>980</v>
      </c>
      <c r="D1712">
        <v>0</v>
      </c>
    </row>
    <row r="1713" spans="1:4" x14ac:dyDescent="0.45">
      <c r="A1713" s="16" t="s">
        <v>4883</v>
      </c>
      <c r="B1713" s="16" t="s">
        <v>96</v>
      </c>
      <c r="C1713" s="16" t="s">
        <v>979</v>
      </c>
      <c r="D1713">
        <v>0</v>
      </c>
    </row>
    <row r="1714" spans="1:4" x14ac:dyDescent="0.45">
      <c r="A1714" s="16" t="s">
        <v>4883</v>
      </c>
      <c r="B1714" s="16" t="s">
        <v>96</v>
      </c>
      <c r="C1714" s="16" t="s">
        <v>978</v>
      </c>
      <c r="D1714">
        <v>0</v>
      </c>
    </row>
    <row r="1715" spans="1:4" x14ac:dyDescent="0.45">
      <c r="A1715" s="16" t="s">
        <v>4883</v>
      </c>
      <c r="B1715" s="16" t="s">
        <v>96</v>
      </c>
      <c r="C1715" s="16" t="s">
        <v>178</v>
      </c>
      <c r="D1715">
        <v>0</v>
      </c>
    </row>
    <row r="1716" spans="1:4" x14ac:dyDescent="0.45">
      <c r="A1716" s="16" t="s">
        <v>4883</v>
      </c>
      <c r="B1716" s="16" t="s">
        <v>96</v>
      </c>
      <c r="C1716" s="16" t="s">
        <v>977</v>
      </c>
      <c r="D1716">
        <v>0</v>
      </c>
    </row>
    <row r="1717" spans="1:4" x14ac:dyDescent="0.45">
      <c r="A1717" s="16" t="s">
        <v>4883</v>
      </c>
      <c r="B1717" s="16" t="s">
        <v>96</v>
      </c>
      <c r="C1717" s="16" t="s">
        <v>976</v>
      </c>
      <c r="D1717">
        <v>0</v>
      </c>
    </row>
    <row r="1718" spans="1:4" x14ac:dyDescent="0.45">
      <c r="A1718" s="16" t="s">
        <v>4883</v>
      </c>
      <c r="B1718" s="16" t="s">
        <v>96</v>
      </c>
      <c r="C1718" s="16" t="s">
        <v>2479</v>
      </c>
      <c r="D1718">
        <v>0</v>
      </c>
    </row>
    <row r="1719" spans="1:4" x14ac:dyDescent="0.45">
      <c r="A1719" s="16" t="s">
        <v>4883</v>
      </c>
      <c r="B1719" s="16" t="s">
        <v>96</v>
      </c>
      <c r="C1719" s="16" t="s">
        <v>975</v>
      </c>
      <c r="D1719">
        <v>0</v>
      </c>
    </row>
    <row r="1720" spans="1:4" x14ac:dyDescent="0.45">
      <c r="A1720" s="16" t="s">
        <v>4883</v>
      </c>
      <c r="B1720" s="16" t="s">
        <v>96</v>
      </c>
      <c r="C1720" s="16" t="s">
        <v>974</v>
      </c>
      <c r="D1720">
        <v>0</v>
      </c>
    </row>
    <row r="1721" spans="1:4" x14ac:dyDescent="0.45">
      <c r="A1721" s="16" t="s">
        <v>4883</v>
      </c>
      <c r="B1721" s="16" t="s">
        <v>96</v>
      </c>
      <c r="C1721" s="16" t="s">
        <v>973</v>
      </c>
      <c r="D1721">
        <v>2732.8460887656474</v>
      </c>
    </row>
    <row r="1722" spans="1:4" x14ac:dyDescent="0.45">
      <c r="A1722" s="16" t="s">
        <v>4883</v>
      </c>
      <c r="B1722" s="16" t="s">
        <v>96</v>
      </c>
      <c r="C1722" s="16" t="s">
        <v>972</v>
      </c>
      <c r="D1722">
        <v>0</v>
      </c>
    </row>
    <row r="1723" spans="1:4" x14ac:dyDescent="0.45">
      <c r="A1723" s="16" t="s">
        <v>4883</v>
      </c>
      <c r="B1723" s="16" t="s">
        <v>96</v>
      </c>
      <c r="C1723" s="16" t="s">
        <v>175</v>
      </c>
      <c r="D1723">
        <v>0</v>
      </c>
    </row>
    <row r="1724" spans="1:4" x14ac:dyDescent="0.45">
      <c r="A1724" s="16" t="s">
        <v>4883</v>
      </c>
      <c r="B1724" s="16" t="s">
        <v>96</v>
      </c>
      <c r="C1724" s="16" t="s">
        <v>971</v>
      </c>
      <c r="D1724">
        <v>0</v>
      </c>
    </row>
    <row r="1725" spans="1:4" x14ac:dyDescent="0.45">
      <c r="A1725" s="16" t="s">
        <v>4883</v>
      </c>
      <c r="B1725" s="16" t="s">
        <v>96</v>
      </c>
      <c r="C1725" s="16" t="s">
        <v>970</v>
      </c>
      <c r="D1725">
        <v>0</v>
      </c>
    </row>
    <row r="1726" spans="1:4" x14ac:dyDescent="0.45">
      <c r="A1726" s="16" t="s">
        <v>4883</v>
      </c>
      <c r="B1726" s="16" t="s">
        <v>96</v>
      </c>
      <c r="C1726" s="16" t="s">
        <v>2480</v>
      </c>
      <c r="D1726">
        <v>0</v>
      </c>
    </row>
    <row r="1727" spans="1:4" x14ac:dyDescent="0.45">
      <c r="A1727" s="16" t="s">
        <v>4883</v>
      </c>
      <c r="B1727" s="16" t="s">
        <v>96</v>
      </c>
      <c r="C1727" s="16" t="s">
        <v>969</v>
      </c>
      <c r="D1727">
        <v>0</v>
      </c>
    </row>
    <row r="1728" spans="1:4" x14ac:dyDescent="0.45">
      <c r="A1728" s="16" t="s">
        <v>4883</v>
      </c>
      <c r="B1728" s="16" t="s">
        <v>96</v>
      </c>
      <c r="C1728" s="16" t="s">
        <v>968</v>
      </c>
      <c r="D1728">
        <v>0</v>
      </c>
    </row>
    <row r="1729" spans="1:4" x14ac:dyDescent="0.45">
      <c r="A1729" s="16" t="s">
        <v>4883</v>
      </c>
      <c r="B1729" s="16" t="s">
        <v>96</v>
      </c>
      <c r="C1729" s="16" t="s">
        <v>967</v>
      </c>
      <c r="D1729">
        <v>0</v>
      </c>
    </row>
    <row r="1730" spans="1:4" x14ac:dyDescent="0.45">
      <c r="A1730" s="16" t="s">
        <v>4883</v>
      </c>
      <c r="B1730" s="16" t="s">
        <v>96</v>
      </c>
      <c r="C1730" s="16" t="s">
        <v>966</v>
      </c>
      <c r="D1730">
        <v>0</v>
      </c>
    </row>
    <row r="1731" spans="1:4" x14ac:dyDescent="0.45">
      <c r="A1731" s="16" t="s">
        <v>4883</v>
      </c>
      <c r="B1731" s="16" t="s">
        <v>96</v>
      </c>
      <c r="C1731" s="16" t="s">
        <v>172</v>
      </c>
      <c r="D1731">
        <v>0</v>
      </c>
    </row>
    <row r="1732" spans="1:4" x14ac:dyDescent="0.45">
      <c r="A1732" s="16" t="s">
        <v>4883</v>
      </c>
      <c r="B1732" s="16" t="s">
        <v>96</v>
      </c>
      <c r="C1732" s="16" t="s">
        <v>965</v>
      </c>
      <c r="D1732">
        <v>0</v>
      </c>
    </row>
    <row r="1733" spans="1:4" x14ac:dyDescent="0.45">
      <c r="A1733" s="16" t="s">
        <v>4883</v>
      </c>
      <c r="B1733" s="16" t="s">
        <v>96</v>
      </c>
      <c r="C1733" s="16" t="s">
        <v>964</v>
      </c>
      <c r="D1733">
        <v>0</v>
      </c>
    </row>
    <row r="1734" spans="1:4" x14ac:dyDescent="0.45">
      <c r="A1734" s="16" t="s">
        <v>4883</v>
      </c>
      <c r="B1734" s="16" t="s">
        <v>96</v>
      </c>
      <c r="C1734" s="16" t="s">
        <v>2481</v>
      </c>
      <c r="D1734">
        <v>0</v>
      </c>
    </row>
    <row r="1735" spans="1:4" x14ac:dyDescent="0.45">
      <c r="A1735" s="16" t="s">
        <v>4883</v>
      </c>
      <c r="B1735" s="16" t="s">
        <v>96</v>
      </c>
      <c r="C1735" s="16" t="s">
        <v>963</v>
      </c>
      <c r="D1735">
        <v>0</v>
      </c>
    </row>
    <row r="1736" spans="1:4" x14ac:dyDescent="0.45">
      <c r="A1736" s="16" t="s">
        <v>4883</v>
      </c>
      <c r="B1736" s="16" t="s">
        <v>96</v>
      </c>
      <c r="C1736" s="16" t="s">
        <v>962</v>
      </c>
      <c r="D1736">
        <v>0</v>
      </c>
    </row>
    <row r="1737" spans="1:4" x14ac:dyDescent="0.45">
      <c r="A1737" s="16" t="s">
        <v>4883</v>
      </c>
      <c r="B1737" s="16" t="s">
        <v>96</v>
      </c>
      <c r="C1737" s="16" t="s">
        <v>961</v>
      </c>
      <c r="D1737">
        <v>0</v>
      </c>
    </row>
    <row r="1738" spans="1:4" x14ac:dyDescent="0.45">
      <c r="A1738" s="16" t="s">
        <v>4883</v>
      </c>
      <c r="B1738" s="16" t="s">
        <v>96</v>
      </c>
      <c r="C1738" s="16" t="s">
        <v>960</v>
      </c>
      <c r="D1738">
        <v>0</v>
      </c>
    </row>
    <row r="1739" spans="1:4" x14ac:dyDescent="0.45">
      <c r="A1739" s="16" t="s">
        <v>4883</v>
      </c>
      <c r="B1739" s="16" t="s">
        <v>96</v>
      </c>
      <c r="C1739" s="16" t="s">
        <v>169</v>
      </c>
      <c r="D1739">
        <v>0</v>
      </c>
    </row>
    <row r="1740" spans="1:4" x14ac:dyDescent="0.45">
      <c r="A1740" s="16" t="s">
        <v>4883</v>
      </c>
      <c r="B1740" s="16" t="s">
        <v>96</v>
      </c>
      <c r="C1740" s="16" t="s">
        <v>959</v>
      </c>
      <c r="D1740">
        <v>0</v>
      </c>
    </row>
    <row r="1741" spans="1:4" x14ac:dyDescent="0.45">
      <c r="A1741" s="16" t="s">
        <v>4883</v>
      </c>
      <c r="B1741" s="16" t="s">
        <v>96</v>
      </c>
      <c r="C1741" s="16" t="s">
        <v>958</v>
      </c>
      <c r="D1741">
        <v>105072.35009348304</v>
      </c>
    </row>
    <row r="1742" spans="1:4" x14ac:dyDescent="0.45">
      <c r="A1742" s="16" t="s">
        <v>4883</v>
      </c>
      <c r="B1742" s="16" t="s">
        <v>96</v>
      </c>
      <c r="C1742" s="16" t="s">
        <v>2482</v>
      </c>
      <c r="D1742">
        <v>0</v>
      </c>
    </row>
    <row r="1743" spans="1:4" x14ac:dyDescent="0.45">
      <c r="A1743" s="16" t="s">
        <v>4883</v>
      </c>
      <c r="B1743" s="16" t="s">
        <v>96</v>
      </c>
      <c r="C1743" s="16" t="s">
        <v>957</v>
      </c>
      <c r="D1743">
        <v>0</v>
      </c>
    </row>
    <row r="1744" spans="1:4" x14ac:dyDescent="0.45">
      <c r="A1744" s="16" t="s">
        <v>4883</v>
      </c>
      <c r="B1744" s="16" t="s">
        <v>96</v>
      </c>
      <c r="C1744" s="16" t="s">
        <v>956</v>
      </c>
      <c r="D1744">
        <v>10457.030158138212</v>
      </c>
    </row>
    <row r="1745" spans="1:4" x14ac:dyDescent="0.45">
      <c r="A1745" s="16" t="s">
        <v>4883</v>
      </c>
      <c r="B1745" s="16" t="s">
        <v>96</v>
      </c>
      <c r="C1745" s="16" t="s">
        <v>955</v>
      </c>
      <c r="D1745">
        <v>23876.089673257498</v>
      </c>
    </row>
    <row r="1746" spans="1:4" x14ac:dyDescent="0.45">
      <c r="A1746" s="16" t="s">
        <v>4883</v>
      </c>
      <c r="B1746" s="16" t="s">
        <v>96</v>
      </c>
      <c r="C1746" s="16" t="s">
        <v>954</v>
      </c>
      <c r="D1746">
        <v>0</v>
      </c>
    </row>
    <row r="1747" spans="1:4" x14ac:dyDescent="0.45">
      <c r="A1747" s="16" t="s">
        <v>4883</v>
      </c>
      <c r="B1747" s="16" t="s">
        <v>96</v>
      </c>
      <c r="C1747" s="16" t="s">
        <v>166</v>
      </c>
      <c r="D1747">
        <v>0</v>
      </c>
    </row>
    <row r="1748" spans="1:4" x14ac:dyDescent="0.45">
      <c r="A1748" s="16" t="s">
        <v>4883</v>
      </c>
      <c r="B1748" s="16" t="s">
        <v>96</v>
      </c>
      <c r="C1748" s="16" t="s">
        <v>953</v>
      </c>
      <c r="D1748">
        <v>0</v>
      </c>
    </row>
    <row r="1749" spans="1:4" x14ac:dyDescent="0.45">
      <c r="A1749" s="16" t="s">
        <v>4883</v>
      </c>
      <c r="B1749" s="16" t="s">
        <v>96</v>
      </c>
      <c r="C1749" s="16" t="s">
        <v>952</v>
      </c>
      <c r="D1749">
        <v>0</v>
      </c>
    </row>
    <row r="1750" spans="1:4" x14ac:dyDescent="0.45">
      <c r="A1750" s="16" t="s">
        <v>4883</v>
      </c>
      <c r="B1750" s="16" t="s">
        <v>96</v>
      </c>
      <c r="C1750" s="16" t="s">
        <v>2483</v>
      </c>
      <c r="D1750">
        <v>0</v>
      </c>
    </row>
    <row r="1751" spans="1:4" x14ac:dyDescent="0.45">
      <c r="A1751" s="16" t="s">
        <v>4883</v>
      </c>
      <c r="B1751" s="16" t="s">
        <v>96</v>
      </c>
      <c r="C1751" s="16" t="s">
        <v>951</v>
      </c>
      <c r="D1751">
        <v>0</v>
      </c>
    </row>
    <row r="1752" spans="1:4" x14ac:dyDescent="0.45">
      <c r="A1752" s="16" t="s">
        <v>4883</v>
      </c>
      <c r="B1752" s="16" t="s">
        <v>96</v>
      </c>
      <c r="C1752" s="16" t="s">
        <v>950</v>
      </c>
      <c r="D1752">
        <v>0</v>
      </c>
    </row>
    <row r="1753" spans="1:4" x14ac:dyDescent="0.45">
      <c r="A1753" s="16" t="s">
        <v>4883</v>
      </c>
      <c r="B1753" s="16" t="s">
        <v>96</v>
      </c>
      <c r="C1753" s="16" t="s">
        <v>949</v>
      </c>
      <c r="D1753">
        <v>0</v>
      </c>
    </row>
    <row r="1754" spans="1:4" x14ac:dyDescent="0.45">
      <c r="A1754" s="16" t="s">
        <v>4883</v>
      </c>
      <c r="B1754" s="16" t="s">
        <v>96</v>
      </c>
      <c r="C1754" s="16" t="s">
        <v>948</v>
      </c>
      <c r="D1754">
        <v>0</v>
      </c>
    </row>
    <row r="1755" spans="1:4" x14ac:dyDescent="0.45">
      <c r="A1755" s="16" t="s">
        <v>4883</v>
      </c>
      <c r="B1755" s="16" t="s">
        <v>96</v>
      </c>
      <c r="C1755" s="16" t="s">
        <v>163</v>
      </c>
      <c r="D1755">
        <v>0</v>
      </c>
    </row>
    <row r="1756" spans="1:4" x14ac:dyDescent="0.45">
      <c r="A1756" s="16" t="s">
        <v>4883</v>
      </c>
      <c r="B1756" s="16" t="s">
        <v>96</v>
      </c>
      <c r="C1756" s="16" t="s">
        <v>947</v>
      </c>
      <c r="D1756">
        <v>0</v>
      </c>
    </row>
    <row r="1757" spans="1:4" x14ac:dyDescent="0.45">
      <c r="A1757" s="16" t="s">
        <v>4883</v>
      </c>
      <c r="B1757" s="16" t="s">
        <v>96</v>
      </c>
      <c r="C1757" s="16" t="s">
        <v>946</v>
      </c>
      <c r="D1757">
        <v>0</v>
      </c>
    </row>
    <row r="1758" spans="1:4" x14ac:dyDescent="0.45">
      <c r="A1758" s="16" t="s">
        <v>4883</v>
      </c>
      <c r="B1758" s="16" t="s">
        <v>96</v>
      </c>
      <c r="C1758" s="16" t="s">
        <v>2484</v>
      </c>
      <c r="D1758">
        <v>0</v>
      </c>
    </row>
    <row r="1759" spans="1:4" x14ac:dyDescent="0.45">
      <c r="A1759" s="16" t="s">
        <v>4883</v>
      </c>
      <c r="B1759" s="16" t="s">
        <v>96</v>
      </c>
      <c r="C1759" s="16" t="s">
        <v>945</v>
      </c>
      <c r="D1759">
        <v>0</v>
      </c>
    </row>
    <row r="1760" spans="1:4" x14ac:dyDescent="0.45">
      <c r="A1760" s="16" t="s">
        <v>4883</v>
      </c>
      <c r="B1760" s="16" t="s">
        <v>96</v>
      </c>
      <c r="C1760" s="16" t="s">
        <v>944</v>
      </c>
      <c r="D1760">
        <v>0</v>
      </c>
    </row>
    <row r="1761" spans="1:4" x14ac:dyDescent="0.45">
      <c r="A1761" s="16" t="s">
        <v>4883</v>
      </c>
      <c r="B1761" s="16" t="s">
        <v>96</v>
      </c>
      <c r="C1761" s="16" t="s">
        <v>943</v>
      </c>
      <c r="D1761">
        <v>0</v>
      </c>
    </row>
    <row r="1762" spans="1:4" x14ac:dyDescent="0.45">
      <c r="A1762" s="16" t="s">
        <v>4883</v>
      </c>
      <c r="B1762" s="16" t="s">
        <v>96</v>
      </c>
      <c r="C1762" s="16" t="s">
        <v>942</v>
      </c>
      <c r="D1762">
        <v>0</v>
      </c>
    </row>
    <row r="1763" spans="1:4" x14ac:dyDescent="0.45">
      <c r="A1763" s="16" t="s">
        <v>4883</v>
      </c>
      <c r="B1763" s="16" t="s">
        <v>96</v>
      </c>
      <c r="C1763" s="16" t="s">
        <v>160</v>
      </c>
      <c r="D1763">
        <v>0</v>
      </c>
    </row>
    <row r="1764" spans="1:4" x14ac:dyDescent="0.45">
      <c r="A1764" s="16" t="s">
        <v>4883</v>
      </c>
      <c r="B1764" s="16" t="s">
        <v>96</v>
      </c>
      <c r="C1764" s="16" t="s">
        <v>941</v>
      </c>
      <c r="D1764">
        <v>0</v>
      </c>
    </row>
    <row r="1765" spans="1:4" x14ac:dyDescent="0.45">
      <c r="A1765" s="16" t="s">
        <v>4883</v>
      </c>
      <c r="B1765" s="16" t="s">
        <v>96</v>
      </c>
      <c r="C1765" s="16" t="s">
        <v>940</v>
      </c>
      <c r="D1765">
        <v>0</v>
      </c>
    </row>
    <row r="1766" spans="1:4" x14ac:dyDescent="0.45">
      <c r="A1766" s="16" t="s">
        <v>4883</v>
      </c>
      <c r="B1766" s="16" t="s">
        <v>96</v>
      </c>
      <c r="C1766" s="16" t="s">
        <v>2485</v>
      </c>
      <c r="D1766">
        <v>0</v>
      </c>
    </row>
    <row r="1767" spans="1:4" x14ac:dyDescent="0.45">
      <c r="A1767" s="16" t="s">
        <v>4883</v>
      </c>
      <c r="B1767" s="16" t="s">
        <v>96</v>
      </c>
      <c r="C1767" s="16" t="s">
        <v>939</v>
      </c>
      <c r="D1767">
        <v>0</v>
      </c>
    </row>
    <row r="1768" spans="1:4" x14ac:dyDescent="0.45">
      <c r="A1768" s="16" t="s">
        <v>4883</v>
      </c>
      <c r="B1768" s="16" t="s">
        <v>96</v>
      </c>
      <c r="C1768" s="16" t="s">
        <v>938</v>
      </c>
      <c r="D1768">
        <v>0</v>
      </c>
    </row>
    <row r="1769" spans="1:4" x14ac:dyDescent="0.45">
      <c r="A1769" s="16" t="s">
        <v>4883</v>
      </c>
      <c r="B1769" s="16" t="s">
        <v>96</v>
      </c>
      <c r="C1769" s="16" t="s">
        <v>937</v>
      </c>
      <c r="D1769">
        <v>2687.0096671779825</v>
      </c>
    </row>
    <row r="1770" spans="1:4" x14ac:dyDescent="0.45">
      <c r="A1770" s="16" t="s">
        <v>4883</v>
      </c>
      <c r="B1770" s="16" t="s">
        <v>96</v>
      </c>
      <c r="C1770" s="16" t="s">
        <v>936</v>
      </c>
      <c r="D1770">
        <v>0</v>
      </c>
    </row>
    <row r="1771" spans="1:4" x14ac:dyDescent="0.45">
      <c r="A1771" s="16" t="s">
        <v>4883</v>
      </c>
      <c r="B1771" s="16" t="s">
        <v>96</v>
      </c>
      <c r="C1771" s="16" t="s">
        <v>157</v>
      </c>
      <c r="D1771">
        <v>0</v>
      </c>
    </row>
    <row r="1772" spans="1:4" x14ac:dyDescent="0.45">
      <c r="A1772" s="16" t="s">
        <v>4883</v>
      </c>
      <c r="B1772" s="16" t="s">
        <v>96</v>
      </c>
      <c r="C1772" s="16" t="s">
        <v>935</v>
      </c>
      <c r="D1772">
        <v>0</v>
      </c>
    </row>
    <row r="1773" spans="1:4" x14ac:dyDescent="0.45">
      <c r="A1773" s="16" t="s">
        <v>4883</v>
      </c>
      <c r="B1773" s="16" t="s">
        <v>96</v>
      </c>
      <c r="C1773" s="16" t="s">
        <v>934</v>
      </c>
      <c r="D1773">
        <v>0</v>
      </c>
    </row>
    <row r="1774" spans="1:4" x14ac:dyDescent="0.45">
      <c r="A1774" s="16" t="s">
        <v>4883</v>
      </c>
      <c r="B1774" s="16" t="s">
        <v>96</v>
      </c>
      <c r="C1774" s="16" t="s">
        <v>2486</v>
      </c>
      <c r="D1774">
        <v>0</v>
      </c>
    </row>
    <row r="1775" spans="1:4" x14ac:dyDescent="0.45">
      <c r="A1775" s="16" t="s">
        <v>4883</v>
      </c>
      <c r="B1775" s="16" t="s">
        <v>96</v>
      </c>
      <c r="C1775" s="16" t="s">
        <v>933</v>
      </c>
      <c r="D1775">
        <v>0</v>
      </c>
    </row>
    <row r="1776" spans="1:4" x14ac:dyDescent="0.45">
      <c r="A1776" s="16" t="s">
        <v>4883</v>
      </c>
      <c r="B1776" s="16" t="s">
        <v>96</v>
      </c>
      <c r="C1776" s="16" t="s">
        <v>932</v>
      </c>
      <c r="D1776">
        <v>0</v>
      </c>
    </row>
    <row r="1777" spans="1:4" x14ac:dyDescent="0.45">
      <c r="A1777" s="16" t="s">
        <v>4883</v>
      </c>
      <c r="B1777" s="16" t="s">
        <v>96</v>
      </c>
      <c r="C1777" s="16" t="s">
        <v>931</v>
      </c>
      <c r="D1777">
        <v>0</v>
      </c>
    </row>
    <row r="1778" spans="1:4" x14ac:dyDescent="0.45">
      <c r="A1778" s="16" t="s">
        <v>4883</v>
      </c>
      <c r="B1778" s="16" t="s">
        <v>96</v>
      </c>
      <c r="C1778" s="16" t="s">
        <v>930</v>
      </c>
      <c r="D1778">
        <v>0</v>
      </c>
    </row>
    <row r="1779" spans="1:4" x14ac:dyDescent="0.45">
      <c r="A1779" s="16" t="s">
        <v>4883</v>
      </c>
      <c r="B1779" s="16" t="s">
        <v>96</v>
      </c>
      <c r="C1779" s="16" t="s">
        <v>154</v>
      </c>
      <c r="D1779">
        <v>0</v>
      </c>
    </row>
    <row r="1780" spans="1:4" x14ac:dyDescent="0.45">
      <c r="A1780" s="16" t="s">
        <v>4883</v>
      </c>
      <c r="B1780" s="16" t="s">
        <v>96</v>
      </c>
      <c r="C1780" s="16" t="s">
        <v>929</v>
      </c>
      <c r="D1780">
        <v>0</v>
      </c>
    </row>
    <row r="1781" spans="1:4" x14ac:dyDescent="0.45">
      <c r="A1781" s="16" t="s">
        <v>4883</v>
      </c>
      <c r="B1781" s="16" t="s">
        <v>96</v>
      </c>
      <c r="C1781" s="16" t="s">
        <v>928</v>
      </c>
      <c r="D1781">
        <v>0</v>
      </c>
    </row>
    <row r="1782" spans="1:4" x14ac:dyDescent="0.45">
      <c r="A1782" s="16" t="s">
        <v>4883</v>
      </c>
      <c r="B1782" s="16" t="s">
        <v>96</v>
      </c>
      <c r="C1782" s="16" t="s">
        <v>2487</v>
      </c>
      <c r="D1782">
        <v>0</v>
      </c>
    </row>
    <row r="1783" spans="1:4" x14ac:dyDescent="0.45">
      <c r="A1783" s="16" t="s">
        <v>4883</v>
      </c>
      <c r="B1783" s="16" t="s">
        <v>96</v>
      </c>
      <c r="C1783" s="16" t="s">
        <v>927</v>
      </c>
      <c r="D1783">
        <v>0</v>
      </c>
    </row>
    <row r="1784" spans="1:4" x14ac:dyDescent="0.45">
      <c r="A1784" s="16" t="s">
        <v>4883</v>
      </c>
      <c r="B1784" s="16" t="s">
        <v>96</v>
      </c>
      <c r="C1784" s="16" t="s">
        <v>926</v>
      </c>
      <c r="D1784">
        <v>0</v>
      </c>
    </row>
    <row r="1785" spans="1:4" x14ac:dyDescent="0.45">
      <c r="A1785" s="16" t="s">
        <v>4883</v>
      </c>
      <c r="B1785" s="16" t="s">
        <v>96</v>
      </c>
      <c r="C1785" s="16" t="s">
        <v>925</v>
      </c>
      <c r="D1785">
        <v>0</v>
      </c>
    </row>
    <row r="1786" spans="1:4" x14ac:dyDescent="0.45">
      <c r="A1786" s="16" t="s">
        <v>4883</v>
      </c>
      <c r="B1786" s="16" t="s">
        <v>96</v>
      </c>
      <c r="C1786" s="16" t="s">
        <v>924</v>
      </c>
      <c r="D1786">
        <v>0</v>
      </c>
    </row>
    <row r="1787" spans="1:4" x14ac:dyDescent="0.45">
      <c r="A1787" s="16" t="s">
        <v>4883</v>
      </c>
      <c r="B1787" s="16" t="s">
        <v>96</v>
      </c>
      <c r="C1787" s="16" t="s">
        <v>151</v>
      </c>
      <c r="D1787">
        <v>0</v>
      </c>
    </row>
    <row r="1788" spans="1:4" x14ac:dyDescent="0.45">
      <c r="A1788" s="16" t="s">
        <v>4883</v>
      </c>
      <c r="B1788" s="16" t="s">
        <v>96</v>
      </c>
      <c r="C1788" s="16" t="s">
        <v>923</v>
      </c>
      <c r="D1788">
        <v>0</v>
      </c>
    </row>
    <row r="1789" spans="1:4" x14ac:dyDescent="0.45">
      <c r="A1789" s="16" t="s">
        <v>4883</v>
      </c>
      <c r="B1789" s="16" t="s">
        <v>96</v>
      </c>
      <c r="C1789" s="16" t="s">
        <v>922</v>
      </c>
      <c r="D1789">
        <v>1596263.1538472022</v>
      </c>
    </row>
    <row r="1790" spans="1:4" x14ac:dyDescent="0.45">
      <c r="A1790" s="16" t="s">
        <v>4883</v>
      </c>
      <c r="B1790" s="16" t="s">
        <v>96</v>
      </c>
      <c r="C1790" s="16" t="s">
        <v>2488</v>
      </c>
      <c r="D1790">
        <v>0</v>
      </c>
    </row>
    <row r="1791" spans="1:4" x14ac:dyDescent="0.45">
      <c r="A1791" s="16" t="s">
        <v>4883</v>
      </c>
      <c r="B1791" s="16" t="s">
        <v>96</v>
      </c>
      <c r="C1791" s="16" t="s">
        <v>921</v>
      </c>
      <c r="D1791">
        <v>0</v>
      </c>
    </row>
    <row r="1792" spans="1:4" x14ac:dyDescent="0.45">
      <c r="A1792" s="16" t="s">
        <v>4883</v>
      </c>
      <c r="B1792" s="16" t="s">
        <v>96</v>
      </c>
      <c r="C1792" s="16" t="s">
        <v>920</v>
      </c>
      <c r="D1792">
        <v>156199.07553327913</v>
      </c>
    </row>
    <row r="1793" spans="1:4" x14ac:dyDescent="0.45">
      <c r="A1793" s="16" t="s">
        <v>4883</v>
      </c>
      <c r="B1793" s="16" t="s">
        <v>96</v>
      </c>
      <c r="C1793" s="16" t="s">
        <v>919</v>
      </c>
      <c r="D1793">
        <v>23475.630051097574</v>
      </c>
    </row>
    <row r="1794" spans="1:4" x14ac:dyDescent="0.45">
      <c r="A1794" s="16" t="s">
        <v>4883</v>
      </c>
      <c r="B1794" s="16" t="s">
        <v>96</v>
      </c>
      <c r="C1794" s="16" t="s">
        <v>918</v>
      </c>
      <c r="D1794">
        <v>0</v>
      </c>
    </row>
    <row r="1795" spans="1:4" x14ac:dyDescent="0.45">
      <c r="A1795" s="16" t="s">
        <v>4883</v>
      </c>
      <c r="B1795" s="16" t="s">
        <v>96</v>
      </c>
      <c r="C1795" s="16" t="s">
        <v>148</v>
      </c>
      <c r="D1795">
        <v>0</v>
      </c>
    </row>
    <row r="1796" spans="1:4" x14ac:dyDescent="0.45">
      <c r="A1796" s="16" t="s">
        <v>4883</v>
      </c>
      <c r="B1796" s="16" t="s">
        <v>96</v>
      </c>
      <c r="C1796" s="16" t="s">
        <v>917</v>
      </c>
      <c r="D1796">
        <v>0</v>
      </c>
    </row>
    <row r="1797" spans="1:4" x14ac:dyDescent="0.45">
      <c r="A1797" s="16" t="s">
        <v>4883</v>
      </c>
      <c r="B1797" s="16" t="s">
        <v>96</v>
      </c>
      <c r="C1797" s="16" t="s">
        <v>916</v>
      </c>
      <c r="D1797">
        <v>0</v>
      </c>
    </row>
    <row r="1798" spans="1:4" x14ac:dyDescent="0.45">
      <c r="A1798" s="16" t="s">
        <v>4883</v>
      </c>
      <c r="B1798" s="16" t="s">
        <v>96</v>
      </c>
      <c r="C1798" s="16" t="s">
        <v>2489</v>
      </c>
      <c r="D1798">
        <v>0</v>
      </c>
    </row>
    <row r="1799" spans="1:4" x14ac:dyDescent="0.45">
      <c r="A1799" s="16" t="s">
        <v>4883</v>
      </c>
      <c r="B1799" s="16" t="s">
        <v>96</v>
      </c>
      <c r="C1799" s="16" t="s">
        <v>915</v>
      </c>
      <c r="D1799">
        <v>0</v>
      </c>
    </row>
    <row r="1800" spans="1:4" x14ac:dyDescent="0.45">
      <c r="A1800" s="16" t="s">
        <v>4883</v>
      </c>
      <c r="B1800" s="16" t="s">
        <v>96</v>
      </c>
      <c r="C1800" s="16" t="s">
        <v>914</v>
      </c>
      <c r="D1800">
        <v>0</v>
      </c>
    </row>
    <row r="1801" spans="1:4" x14ac:dyDescent="0.45">
      <c r="A1801" s="16" t="s">
        <v>4883</v>
      </c>
      <c r="B1801" s="16" t="s">
        <v>96</v>
      </c>
      <c r="C1801" s="16" t="s">
        <v>913</v>
      </c>
      <c r="D1801">
        <v>0</v>
      </c>
    </row>
    <row r="1802" spans="1:4" x14ac:dyDescent="0.45">
      <c r="A1802" s="16" t="s">
        <v>4883</v>
      </c>
      <c r="B1802" s="16" t="s">
        <v>96</v>
      </c>
      <c r="C1802" s="16" t="s">
        <v>912</v>
      </c>
      <c r="D1802">
        <v>0</v>
      </c>
    </row>
    <row r="1803" spans="1:4" x14ac:dyDescent="0.45">
      <c r="A1803" s="16" t="s">
        <v>4883</v>
      </c>
      <c r="B1803" s="16" t="s">
        <v>96</v>
      </c>
      <c r="C1803" s="16" t="s">
        <v>145</v>
      </c>
      <c r="D1803">
        <v>0</v>
      </c>
    </row>
    <row r="1804" spans="1:4" x14ac:dyDescent="0.45">
      <c r="A1804" s="16" t="s">
        <v>4883</v>
      </c>
      <c r="B1804" s="16" t="s">
        <v>96</v>
      </c>
      <c r="C1804" s="16" t="s">
        <v>911</v>
      </c>
      <c r="D1804">
        <v>0</v>
      </c>
    </row>
    <row r="1805" spans="1:4" x14ac:dyDescent="0.45">
      <c r="A1805" s="16" t="s">
        <v>4883</v>
      </c>
      <c r="B1805" s="16" t="s">
        <v>96</v>
      </c>
      <c r="C1805" s="16" t="s">
        <v>910</v>
      </c>
      <c r="D1805">
        <v>0</v>
      </c>
    </row>
    <row r="1806" spans="1:4" x14ac:dyDescent="0.45">
      <c r="A1806" s="16" t="s">
        <v>4883</v>
      </c>
      <c r="B1806" s="16" t="s">
        <v>96</v>
      </c>
      <c r="C1806" s="16" t="s">
        <v>2490</v>
      </c>
      <c r="D1806">
        <v>0</v>
      </c>
    </row>
    <row r="1807" spans="1:4" x14ac:dyDescent="0.45">
      <c r="A1807" s="16" t="s">
        <v>4883</v>
      </c>
      <c r="B1807" s="16" t="s">
        <v>96</v>
      </c>
      <c r="C1807" s="16" t="s">
        <v>909</v>
      </c>
      <c r="D1807">
        <v>0</v>
      </c>
    </row>
    <row r="1808" spans="1:4" x14ac:dyDescent="0.45">
      <c r="A1808" s="16" t="s">
        <v>4883</v>
      </c>
      <c r="B1808" s="16" t="s">
        <v>96</v>
      </c>
      <c r="C1808" s="16" t="s">
        <v>908</v>
      </c>
      <c r="D1808">
        <v>0</v>
      </c>
    </row>
    <row r="1809" spans="1:4" x14ac:dyDescent="0.45">
      <c r="A1809" s="16" t="s">
        <v>4883</v>
      </c>
      <c r="B1809" s="16" t="s">
        <v>96</v>
      </c>
      <c r="C1809" s="16" t="s">
        <v>907</v>
      </c>
      <c r="D1809">
        <v>0</v>
      </c>
    </row>
    <row r="1810" spans="1:4" x14ac:dyDescent="0.45">
      <c r="A1810" s="16" t="s">
        <v>4883</v>
      </c>
      <c r="B1810" s="16" t="s">
        <v>96</v>
      </c>
      <c r="C1810" s="16" t="s">
        <v>906</v>
      </c>
      <c r="D1810">
        <v>0</v>
      </c>
    </row>
    <row r="1811" spans="1:4" x14ac:dyDescent="0.45">
      <c r="A1811" s="16" t="s">
        <v>4883</v>
      </c>
      <c r="B1811" s="16" t="s">
        <v>96</v>
      </c>
      <c r="C1811" s="16" t="s">
        <v>142</v>
      </c>
      <c r="D1811">
        <v>0</v>
      </c>
    </row>
    <row r="1812" spans="1:4" x14ac:dyDescent="0.45">
      <c r="A1812" s="16" t="s">
        <v>4883</v>
      </c>
      <c r="B1812" s="16" t="s">
        <v>96</v>
      </c>
      <c r="C1812" s="16" t="s">
        <v>905</v>
      </c>
      <c r="D1812">
        <v>0</v>
      </c>
    </row>
    <row r="1813" spans="1:4" x14ac:dyDescent="0.45">
      <c r="A1813" s="16" t="s">
        <v>4883</v>
      </c>
      <c r="B1813" s="16" t="s">
        <v>96</v>
      </c>
      <c r="C1813" s="16" t="s">
        <v>904</v>
      </c>
      <c r="D1813">
        <v>0</v>
      </c>
    </row>
    <row r="1814" spans="1:4" x14ac:dyDescent="0.45">
      <c r="A1814" s="16" t="s">
        <v>4883</v>
      </c>
      <c r="B1814" s="16" t="s">
        <v>96</v>
      </c>
      <c r="C1814" s="16" t="s">
        <v>2491</v>
      </c>
      <c r="D1814">
        <v>0</v>
      </c>
    </row>
    <row r="1815" spans="1:4" x14ac:dyDescent="0.45">
      <c r="A1815" s="16" t="s">
        <v>4883</v>
      </c>
      <c r="B1815" s="16" t="s">
        <v>96</v>
      </c>
      <c r="C1815" s="16" t="s">
        <v>903</v>
      </c>
      <c r="D1815">
        <v>0</v>
      </c>
    </row>
    <row r="1816" spans="1:4" x14ac:dyDescent="0.45">
      <c r="A1816" s="16" t="s">
        <v>4883</v>
      </c>
      <c r="B1816" s="16" t="s">
        <v>96</v>
      </c>
      <c r="C1816" s="16" t="s">
        <v>902</v>
      </c>
      <c r="D1816">
        <v>0</v>
      </c>
    </row>
    <row r="1817" spans="1:4" x14ac:dyDescent="0.45">
      <c r="A1817" s="16" t="s">
        <v>4883</v>
      </c>
      <c r="B1817" s="16" t="s">
        <v>96</v>
      </c>
      <c r="C1817" s="16" t="s">
        <v>901</v>
      </c>
      <c r="D1817">
        <v>2641.942032955475</v>
      </c>
    </row>
    <row r="1818" spans="1:4" x14ac:dyDescent="0.45">
      <c r="A1818" s="16" t="s">
        <v>4883</v>
      </c>
      <c r="B1818" s="16" t="s">
        <v>96</v>
      </c>
      <c r="C1818" s="16" t="s">
        <v>900</v>
      </c>
      <c r="D1818">
        <v>0</v>
      </c>
    </row>
    <row r="1819" spans="1:4" x14ac:dyDescent="0.45">
      <c r="A1819" s="16" t="s">
        <v>4883</v>
      </c>
      <c r="B1819" s="16" t="s">
        <v>96</v>
      </c>
      <c r="C1819" s="16" t="s">
        <v>139</v>
      </c>
      <c r="D1819">
        <v>0</v>
      </c>
    </row>
    <row r="1820" spans="1:4" x14ac:dyDescent="0.45">
      <c r="A1820" s="16" t="s">
        <v>4883</v>
      </c>
      <c r="B1820" s="16" t="s">
        <v>96</v>
      </c>
      <c r="C1820" s="16" t="s">
        <v>899</v>
      </c>
      <c r="D1820">
        <v>0</v>
      </c>
    </row>
    <row r="1821" spans="1:4" x14ac:dyDescent="0.45">
      <c r="A1821" s="16" t="s">
        <v>4883</v>
      </c>
      <c r="B1821" s="16" t="s">
        <v>96</v>
      </c>
      <c r="C1821" s="16" t="s">
        <v>898</v>
      </c>
      <c r="D1821">
        <v>0</v>
      </c>
    </row>
    <row r="1822" spans="1:4" x14ac:dyDescent="0.45">
      <c r="A1822" s="16" t="s">
        <v>4883</v>
      </c>
      <c r="B1822" s="16" t="s">
        <v>96</v>
      </c>
      <c r="C1822" s="16" t="s">
        <v>2492</v>
      </c>
      <c r="D1822">
        <v>0</v>
      </c>
    </row>
    <row r="1823" spans="1:4" x14ac:dyDescent="0.45">
      <c r="A1823" s="16" t="s">
        <v>4883</v>
      </c>
      <c r="B1823" s="16" t="s">
        <v>96</v>
      </c>
      <c r="C1823" s="16" t="s">
        <v>897</v>
      </c>
      <c r="D1823">
        <v>0</v>
      </c>
    </row>
    <row r="1824" spans="1:4" x14ac:dyDescent="0.45">
      <c r="A1824" s="16" t="s">
        <v>4883</v>
      </c>
      <c r="B1824" s="16" t="s">
        <v>96</v>
      </c>
      <c r="C1824" s="16" t="s">
        <v>896</v>
      </c>
      <c r="D1824">
        <v>0</v>
      </c>
    </row>
    <row r="1825" spans="1:4" x14ac:dyDescent="0.45">
      <c r="A1825" s="16" t="s">
        <v>4883</v>
      </c>
      <c r="B1825" s="16" t="s">
        <v>96</v>
      </c>
      <c r="C1825" s="16" t="s">
        <v>895</v>
      </c>
      <c r="D1825">
        <v>0</v>
      </c>
    </row>
    <row r="1826" spans="1:4" x14ac:dyDescent="0.45">
      <c r="A1826" s="16" t="s">
        <v>4883</v>
      </c>
      <c r="B1826" s="16" t="s">
        <v>96</v>
      </c>
      <c r="C1826" s="16" t="s">
        <v>894</v>
      </c>
      <c r="D1826">
        <v>0</v>
      </c>
    </row>
    <row r="1827" spans="1:4" x14ac:dyDescent="0.45">
      <c r="A1827" s="16" t="s">
        <v>4883</v>
      </c>
      <c r="B1827" s="16" t="s">
        <v>96</v>
      </c>
      <c r="C1827" s="16" t="s">
        <v>136</v>
      </c>
      <c r="D1827">
        <v>0</v>
      </c>
    </row>
    <row r="1828" spans="1:4" x14ac:dyDescent="0.45">
      <c r="A1828" s="16" t="s">
        <v>4883</v>
      </c>
      <c r="B1828" s="16" t="s">
        <v>96</v>
      </c>
      <c r="C1828" s="16" t="s">
        <v>893</v>
      </c>
      <c r="D1828">
        <v>0</v>
      </c>
    </row>
    <row r="1829" spans="1:4" x14ac:dyDescent="0.45">
      <c r="A1829" s="16" t="s">
        <v>4883</v>
      </c>
      <c r="B1829" s="16" t="s">
        <v>96</v>
      </c>
      <c r="C1829" s="16" t="s">
        <v>892</v>
      </c>
      <c r="D1829">
        <v>0</v>
      </c>
    </row>
    <row r="1830" spans="1:4" x14ac:dyDescent="0.45">
      <c r="A1830" s="16" t="s">
        <v>4883</v>
      </c>
      <c r="B1830" s="16" t="s">
        <v>96</v>
      </c>
      <c r="C1830" s="16" t="s">
        <v>2493</v>
      </c>
      <c r="D1830">
        <v>0</v>
      </c>
    </row>
    <row r="1831" spans="1:4" x14ac:dyDescent="0.45">
      <c r="A1831" s="16" t="s">
        <v>4883</v>
      </c>
      <c r="B1831" s="16" t="s">
        <v>96</v>
      </c>
      <c r="C1831" s="16" t="s">
        <v>891</v>
      </c>
      <c r="D1831">
        <v>0</v>
      </c>
    </row>
    <row r="1832" spans="1:4" x14ac:dyDescent="0.45">
      <c r="A1832" s="16" t="s">
        <v>4883</v>
      </c>
      <c r="B1832" s="16" t="s">
        <v>96</v>
      </c>
      <c r="C1832" s="16" t="s">
        <v>890</v>
      </c>
      <c r="D1832">
        <v>0</v>
      </c>
    </row>
    <row r="1833" spans="1:4" x14ac:dyDescent="0.45">
      <c r="A1833" s="16" t="s">
        <v>4883</v>
      </c>
      <c r="B1833" s="16" t="s">
        <v>96</v>
      </c>
      <c r="C1833" s="16" t="s">
        <v>889</v>
      </c>
      <c r="D1833">
        <v>0</v>
      </c>
    </row>
    <row r="1834" spans="1:4" x14ac:dyDescent="0.45">
      <c r="A1834" s="16" t="s">
        <v>4883</v>
      </c>
      <c r="B1834" s="16" t="s">
        <v>96</v>
      </c>
      <c r="C1834" s="16" t="s">
        <v>888</v>
      </c>
      <c r="D1834">
        <v>0</v>
      </c>
    </row>
    <row r="1835" spans="1:4" x14ac:dyDescent="0.45">
      <c r="A1835" s="16" t="s">
        <v>4883</v>
      </c>
      <c r="B1835" s="16" t="s">
        <v>96</v>
      </c>
      <c r="C1835" s="16" t="s">
        <v>133</v>
      </c>
      <c r="D1835">
        <v>0</v>
      </c>
    </row>
    <row r="1836" spans="1:4" x14ac:dyDescent="0.45">
      <c r="A1836" s="16" t="s">
        <v>4883</v>
      </c>
      <c r="B1836" s="16" t="s">
        <v>96</v>
      </c>
      <c r="C1836" s="16" t="s">
        <v>887</v>
      </c>
      <c r="D1836">
        <v>402882.8049193875</v>
      </c>
    </row>
    <row r="1837" spans="1:4" x14ac:dyDescent="0.45">
      <c r="A1837" s="16" t="s">
        <v>4883</v>
      </c>
      <c r="B1837" s="16" t="s">
        <v>96</v>
      </c>
      <c r="C1837" s="16" t="s">
        <v>886</v>
      </c>
      <c r="D1837">
        <v>101577.27482515058</v>
      </c>
    </row>
    <row r="1838" spans="1:4" x14ac:dyDescent="0.45">
      <c r="A1838" s="16" t="s">
        <v>4883</v>
      </c>
      <c r="B1838" s="16" t="s">
        <v>96</v>
      </c>
      <c r="C1838" s="16" t="s">
        <v>2494</v>
      </c>
      <c r="D1838">
        <v>0</v>
      </c>
    </row>
    <row r="1839" spans="1:4" x14ac:dyDescent="0.45">
      <c r="A1839" s="16" t="s">
        <v>4883</v>
      </c>
      <c r="B1839" s="16" t="s">
        <v>96</v>
      </c>
      <c r="C1839" s="16" t="s">
        <v>885</v>
      </c>
      <c r="D1839">
        <v>0</v>
      </c>
    </row>
    <row r="1840" spans="1:4" x14ac:dyDescent="0.45">
      <c r="A1840" s="16" t="s">
        <v>4883</v>
      </c>
      <c r="B1840" s="16" t="s">
        <v>96</v>
      </c>
      <c r="C1840" s="16" t="s">
        <v>884</v>
      </c>
      <c r="D1840">
        <v>9772.9253814375807</v>
      </c>
    </row>
    <row r="1841" spans="1:4" x14ac:dyDescent="0.45">
      <c r="A1841" s="16" t="s">
        <v>4883</v>
      </c>
      <c r="B1841" s="16" t="s">
        <v>96</v>
      </c>
      <c r="C1841" s="16" t="s">
        <v>883</v>
      </c>
      <c r="D1841">
        <v>23081.887102864373</v>
      </c>
    </row>
    <row r="1842" spans="1:4" x14ac:dyDescent="0.45">
      <c r="A1842" s="16" t="s">
        <v>4883</v>
      </c>
      <c r="B1842" s="16" t="s">
        <v>96</v>
      </c>
      <c r="C1842" s="16" t="s">
        <v>882</v>
      </c>
      <c r="D1842">
        <v>0</v>
      </c>
    </row>
    <row r="1843" spans="1:4" x14ac:dyDescent="0.45">
      <c r="A1843" s="16" t="s">
        <v>4883</v>
      </c>
      <c r="B1843" s="16" t="s">
        <v>96</v>
      </c>
      <c r="C1843" s="16" t="s">
        <v>130</v>
      </c>
      <c r="D1843">
        <v>0</v>
      </c>
    </row>
    <row r="1844" spans="1:4" x14ac:dyDescent="0.45">
      <c r="A1844" s="16" t="s">
        <v>4883</v>
      </c>
      <c r="B1844" s="16" t="s">
        <v>96</v>
      </c>
      <c r="C1844" s="16" t="s">
        <v>881</v>
      </c>
      <c r="D1844">
        <v>0</v>
      </c>
    </row>
    <row r="1845" spans="1:4" x14ac:dyDescent="0.45">
      <c r="A1845" s="16" t="s">
        <v>4883</v>
      </c>
      <c r="B1845" s="16" t="s">
        <v>96</v>
      </c>
      <c r="C1845" s="16" t="s">
        <v>880</v>
      </c>
      <c r="D1845">
        <v>0</v>
      </c>
    </row>
    <row r="1846" spans="1:4" x14ac:dyDescent="0.45">
      <c r="A1846" s="16" t="s">
        <v>4883</v>
      </c>
      <c r="B1846" s="16" t="s">
        <v>96</v>
      </c>
      <c r="C1846" s="16" t="s">
        <v>2495</v>
      </c>
      <c r="D1846">
        <v>0</v>
      </c>
    </row>
    <row r="1847" spans="1:4" x14ac:dyDescent="0.45">
      <c r="A1847" s="16" t="s">
        <v>4883</v>
      </c>
      <c r="B1847" s="16" t="s">
        <v>96</v>
      </c>
      <c r="C1847" s="16" t="s">
        <v>879</v>
      </c>
      <c r="D1847">
        <v>0</v>
      </c>
    </row>
    <row r="1848" spans="1:4" x14ac:dyDescent="0.45">
      <c r="A1848" s="16" t="s">
        <v>4883</v>
      </c>
      <c r="B1848" s="16" t="s">
        <v>96</v>
      </c>
      <c r="C1848" s="16" t="s">
        <v>878</v>
      </c>
      <c r="D1848">
        <v>0</v>
      </c>
    </row>
    <row r="1849" spans="1:4" x14ac:dyDescent="0.45">
      <c r="A1849" s="16" t="s">
        <v>4883</v>
      </c>
      <c r="B1849" s="16" t="s">
        <v>96</v>
      </c>
      <c r="C1849" s="16" t="s">
        <v>877</v>
      </c>
      <c r="D1849">
        <v>0</v>
      </c>
    </row>
    <row r="1850" spans="1:4" x14ac:dyDescent="0.45">
      <c r="A1850" s="16" t="s">
        <v>4883</v>
      </c>
      <c r="B1850" s="16" t="s">
        <v>96</v>
      </c>
      <c r="C1850" s="16" t="s">
        <v>876</v>
      </c>
      <c r="D1850">
        <v>0</v>
      </c>
    </row>
    <row r="1851" spans="1:4" x14ac:dyDescent="0.45">
      <c r="A1851" s="16" t="s">
        <v>4883</v>
      </c>
      <c r="B1851" s="16" t="s">
        <v>96</v>
      </c>
      <c r="C1851" s="16" t="s">
        <v>127</v>
      </c>
      <c r="D1851">
        <v>0</v>
      </c>
    </row>
    <row r="1852" spans="1:4" x14ac:dyDescent="0.45">
      <c r="A1852" s="16" t="s">
        <v>4883</v>
      </c>
      <c r="B1852" s="16" t="s">
        <v>96</v>
      </c>
      <c r="C1852" s="16" t="s">
        <v>875</v>
      </c>
      <c r="D1852">
        <v>0</v>
      </c>
    </row>
    <row r="1853" spans="1:4" x14ac:dyDescent="0.45">
      <c r="A1853" s="16" t="s">
        <v>4883</v>
      </c>
      <c r="B1853" s="16" t="s">
        <v>96</v>
      </c>
      <c r="C1853" s="16" t="s">
        <v>874</v>
      </c>
      <c r="D1853">
        <v>0</v>
      </c>
    </row>
    <row r="1854" spans="1:4" x14ac:dyDescent="0.45">
      <c r="A1854" s="16" t="s">
        <v>4883</v>
      </c>
      <c r="B1854" s="16" t="s">
        <v>96</v>
      </c>
      <c r="C1854" s="16" t="s">
        <v>2496</v>
      </c>
      <c r="D1854">
        <v>0</v>
      </c>
    </row>
    <row r="1855" spans="1:4" x14ac:dyDescent="0.45">
      <c r="A1855" s="16" t="s">
        <v>4883</v>
      </c>
      <c r="B1855" s="16" t="s">
        <v>96</v>
      </c>
      <c r="C1855" s="16" t="s">
        <v>873</v>
      </c>
      <c r="D1855">
        <v>0</v>
      </c>
    </row>
    <row r="1856" spans="1:4" x14ac:dyDescent="0.45">
      <c r="A1856" s="16" t="s">
        <v>4883</v>
      </c>
      <c r="B1856" s="16" t="s">
        <v>96</v>
      </c>
      <c r="C1856" s="16" t="s">
        <v>872</v>
      </c>
      <c r="D1856">
        <v>0</v>
      </c>
    </row>
    <row r="1857" spans="1:4" x14ac:dyDescent="0.45">
      <c r="A1857" s="16" t="s">
        <v>4883</v>
      </c>
      <c r="B1857" s="16" t="s">
        <v>96</v>
      </c>
      <c r="C1857" s="16" t="s">
        <v>871</v>
      </c>
      <c r="D1857">
        <v>0</v>
      </c>
    </row>
    <row r="1858" spans="1:4" x14ac:dyDescent="0.45">
      <c r="A1858" s="16" t="s">
        <v>4883</v>
      </c>
      <c r="B1858" s="16" t="s">
        <v>96</v>
      </c>
      <c r="C1858" s="16" t="s">
        <v>870</v>
      </c>
      <c r="D1858">
        <v>0</v>
      </c>
    </row>
    <row r="1859" spans="1:4" x14ac:dyDescent="0.45">
      <c r="A1859" s="16" t="s">
        <v>4883</v>
      </c>
      <c r="B1859" s="16" t="s">
        <v>96</v>
      </c>
      <c r="C1859" s="16" t="s">
        <v>124</v>
      </c>
      <c r="D1859">
        <v>0</v>
      </c>
    </row>
    <row r="1860" spans="1:4" x14ac:dyDescent="0.45">
      <c r="A1860" s="16" t="s">
        <v>4883</v>
      </c>
      <c r="B1860" s="16" t="s">
        <v>96</v>
      </c>
      <c r="C1860" s="16" t="s">
        <v>869</v>
      </c>
      <c r="D1860">
        <v>0</v>
      </c>
    </row>
    <row r="1861" spans="1:4" x14ac:dyDescent="0.45">
      <c r="A1861" s="16" t="s">
        <v>4883</v>
      </c>
      <c r="B1861" s="16" t="s">
        <v>96</v>
      </c>
      <c r="C1861" s="16" t="s">
        <v>868</v>
      </c>
      <c r="D1861">
        <v>0</v>
      </c>
    </row>
    <row r="1862" spans="1:4" x14ac:dyDescent="0.45">
      <c r="A1862" s="16" t="s">
        <v>4883</v>
      </c>
      <c r="B1862" s="16" t="s">
        <v>96</v>
      </c>
      <c r="C1862" s="16" t="s">
        <v>2497</v>
      </c>
      <c r="D1862">
        <v>0</v>
      </c>
    </row>
    <row r="1863" spans="1:4" x14ac:dyDescent="0.45">
      <c r="A1863" s="16" t="s">
        <v>4883</v>
      </c>
      <c r="B1863" s="16" t="s">
        <v>96</v>
      </c>
      <c r="C1863" s="16" t="s">
        <v>867</v>
      </c>
      <c r="D1863">
        <v>0</v>
      </c>
    </row>
    <row r="1864" spans="1:4" x14ac:dyDescent="0.45">
      <c r="A1864" s="16" t="s">
        <v>4883</v>
      </c>
      <c r="B1864" s="16" t="s">
        <v>96</v>
      </c>
      <c r="C1864" s="16" t="s">
        <v>866</v>
      </c>
      <c r="D1864">
        <v>0</v>
      </c>
    </row>
    <row r="1865" spans="1:4" x14ac:dyDescent="0.45">
      <c r="A1865" s="16" t="s">
        <v>4883</v>
      </c>
      <c r="B1865" s="16" t="s">
        <v>96</v>
      </c>
      <c r="C1865" s="16" t="s">
        <v>865</v>
      </c>
      <c r="D1865">
        <v>2597.6302916793993</v>
      </c>
    </row>
    <row r="1866" spans="1:4" x14ac:dyDescent="0.45">
      <c r="A1866" s="16" t="s">
        <v>4883</v>
      </c>
      <c r="B1866" s="16" t="s">
        <v>96</v>
      </c>
      <c r="C1866" s="16" t="s">
        <v>864</v>
      </c>
      <c r="D1866">
        <v>0</v>
      </c>
    </row>
    <row r="1867" spans="1:4" x14ac:dyDescent="0.45">
      <c r="A1867" s="16" t="s">
        <v>4883</v>
      </c>
      <c r="B1867" s="16" t="s">
        <v>96</v>
      </c>
      <c r="C1867" s="16" t="s">
        <v>121</v>
      </c>
      <c r="D1867">
        <v>0</v>
      </c>
    </row>
    <row r="1868" spans="1:4" x14ac:dyDescent="0.45">
      <c r="A1868" s="16" t="s">
        <v>4883</v>
      </c>
      <c r="B1868" s="16" t="s">
        <v>96</v>
      </c>
      <c r="C1868" s="16" t="s">
        <v>863</v>
      </c>
      <c r="D1868">
        <v>0</v>
      </c>
    </row>
    <row r="1869" spans="1:4" x14ac:dyDescent="0.45">
      <c r="A1869" s="16" t="s">
        <v>4883</v>
      </c>
      <c r="B1869" s="16" t="s">
        <v>96</v>
      </c>
      <c r="C1869" s="16" t="s">
        <v>862</v>
      </c>
      <c r="D1869">
        <v>0</v>
      </c>
    </row>
    <row r="1870" spans="1:4" x14ac:dyDescent="0.45">
      <c r="A1870" s="16" t="s">
        <v>4883</v>
      </c>
      <c r="B1870" s="16" t="s">
        <v>96</v>
      </c>
      <c r="C1870" s="16" t="s">
        <v>2498</v>
      </c>
      <c r="D1870">
        <v>0</v>
      </c>
    </row>
    <row r="1871" spans="1:4" x14ac:dyDescent="0.45">
      <c r="A1871" s="16" t="s">
        <v>4883</v>
      </c>
      <c r="B1871" s="16" t="s">
        <v>96</v>
      </c>
      <c r="C1871" s="16" t="s">
        <v>861</v>
      </c>
      <c r="D1871">
        <v>0</v>
      </c>
    </row>
    <row r="1872" spans="1:4" x14ac:dyDescent="0.45">
      <c r="A1872" s="16" t="s">
        <v>4883</v>
      </c>
      <c r="B1872" s="16" t="s">
        <v>96</v>
      </c>
      <c r="C1872" s="16" t="s">
        <v>860</v>
      </c>
      <c r="D1872">
        <v>0</v>
      </c>
    </row>
    <row r="1873" spans="1:4" x14ac:dyDescent="0.45">
      <c r="A1873" s="16" t="s">
        <v>4883</v>
      </c>
      <c r="B1873" s="16" t="s">
        <v>96</v>
      </c>
      <c r="C1873" s="16" t="s">
        <v>859</v>
      </c>
      <c r="D1873">
        <v>0</v>
      </c>
    </row>
    <row r="1874" spans="1:4" x14ac:dyDescent="0.45">
      <c r="A1874" s="16" t="s">
        <v>4883</v>
      </c>
      <c r="B1874" s="16" t="s">
        <v>96</v>
      </c>
      <c r="C1874" s="16" t="s">
        <v>858</v>
      </c>
      <c r="D1874">
        <v>0</v>
      </c>
    </row>
    <row r="1875" spans="1:4" x14ac:dyDescent="0.45">
      <c r="A1875" s="16" t="s">
        <v>4883</v>
      </c>
      <c r="B1875" s="16" t="s">
        <v>96</v>
      </c>
      <c r="C1875" s="16" t="s">
        <v>118</v>
      </c>
      <c r="D1875">
        <v>0</v>
      </c>
    </row>
    <row r="1876" spans="1:4" x14ac:dyDescent="0.45">
      <c r="A1876" s="16" t="s">
        <v>4883</v>
      </c>
      <c r="B1876" s="16" t="s">
        <v>96</v>
      </c>
      <c r="C1876" s="16" t="s">
        <v>857</v>
      </c>
      <c r="D1876">
        <v>0</v>
      </c>
    </row>
    <row r="1877" spans="1:4" x14ac:dyDescent="0.45">
      <c r="A1877" s="16" t="s">
        <v>4883</v>
      </c>
      <c r="B1877" s="16" t="s">
        <v>96</v>
      </c>
      <c r="C1877" s="16" t="s">
        <v>856</v>
      </c>
      <c r="D1877">
        <v>0</v>
      </c>
    </row>
    <row r="1878" spans="1:4" x14ac:dyDescent="0.45">
      <c r="A1878" s="16" t="s">
        <v>4883</v>
      </c>
      <c r="B1878" s="16" t="s">
        <v>96</v>
      </c>
      <c r="C1878" s="16" t="s">
        <v>2499</v>
      </c>
      <c r="D1878">
        <v>0</v>
      </c>
    </row>
    <row r="1879" spans="1:4" x14ac:dyDescent="0.45">
      <c r="A1879" s="16" t="s">
        <v>4883</v>
      </c>
      <c r="B1879" s="16" t="s">
        <v>96</v>
      </c>
      <c r="C1879" s="16" t="s">
        <v>855</v>
      </c>
      <c r="D1879">
        <v>0</v>
      </c>
    </row>
    <row r="1880" spans="1:4" x14ac:dyDescent="0.45">
      <c r="A1880" s="16" t="s">
        <v>4883</v>
      </c>
      <c r="B1880" s="16" t="s">
        <v>96</v>
      </c>
      <c r="C1880" s="16" t="s">
        <v>854</v>
      </c>
      <c r="D1880">
        <v>0</v>
      </c>
    </row>
    <row r="1881" spans="1:4" x14ac:dyDescent="0.45">
      <c r="A1881" s="16" t="s">
        <v>4883</v>
      </c>
      <c r="B1881" s="16" t="s">
        <v>96</v>
      </c>
      <c r="C1881" s="16" t="s">
        <v>853</v>
      </c>
      <c r="D1881">
        <v>0</v>
      </c>
    </row>
    <row r="1882" spans="1:4" x14ac:dyDescent="0.45">
      <c r="A1882" s="16" t="s">
        <v>4883</v>
      </c>
      <c r="B1882" s="16" t="s">
        <v>96</v>
      </c>
      <c r="C1882" s="16" t="s">
        <v>852</v>
      </c>
      <c r="D1882">
        <v>0</v>
      </c>
    </row>
    <row r="1883" spans="1:4" x14ac:dyDescent="0.45">
      <c r="A1883" s="16" t="s">
        <v>4883</v>
      </c>
      <c r="B1883" s="16" t="s">
        <v>96</v>
      </c>
      <c r="C1883" s="16" t="s">
        <v>115</v>
      </c>
      <c r="D1883">
        <v>0</v>
      </c>
    </row>
    <row r="1884" spans="1:4" x14ac:dyDescent="0.45">
      <c r="A1884" s="16" t="s">
        <v>4883</v>
      </c>
      <c r="B1884" s="16" t="s">
        <v>96</v>
      </c>
      <c r="C1884" s="16" t="s">
        <v>851</v>
      </c>
      <c r="D1884">
        <v>0</v>
      </c>
    </row>
    <row r="1885" spans="1:4" x14ac:dyDescent="0.45">
      <c r="A1885" s="16" t="s">
        <v>4883</v>
      </c>
      <c r="B1885" s="16" t="s">
        <v>96</v>
      </c>
      <c r="C1885" s="16" t="s">
        <v>850</v>
      </c>
      <c r="D1885">
        <v>99873.578882758666</v>
      </c>
    </row>
    <row r="1886" spans="1:4" x14ac:dyDescent="0.45">
      <c r="A1886" s="16" t="s">
        <v>4883</v>
      </c>
      <c r="B1886" s="16" t="s">
        <v>96</v>
      </c>
      <c r="C1886" s="16" t="s">
        <v>2500</v>
      </c>
      <c r="D1886">
        <v>0</v>
      </c>
    </row>
    <row r="1887" spans="1:4" x14ac:dyDescent="0.45">
      <c r="A1887" s="16" t="s">
        <v>4883</v>
      </c>
      <c r="B1887" s="16" t="s">
        <v>96</v>
      </c>
      <c r="C1887" s="16" t="s">
        <v>849</v>
      </c>
      <c r="D1887">
        <v>0</v>
      </c>
    </row>
    <row r="1888" spans="1:4" x14ac:dyDescent="0.45">
      <c r="A1888" s="16" t="s">
        <v>4883</v>
      </c>
      <c r="B1888" s="16" t="s">
        <v>96</v>
      </c>
      <c r="C1888" s="16" t="s">
        <v>848</v>
      </c>
      <c r="D1888">
        <v>9447.8435709562182</v>
      </c>
    </row>
    <row r="1889" spans="1:4" x14ac:dyDescent="0.45">
      <c r="A1889" s="16" t="s">
        <v>4883</v>
      </c>
      <c r="B1889" s="16" t="s">
        <v>96</v>
      </c>
      <c r="C1889" s="16" t="s">
        <v>847</v>
      </c>
      <c r="D1889">
        <v>22694.74817373294</v>
      </c>
    </row>
    <row r="1890" spans="1:4" x14ac:dyDescent="0.45">
      <c r="A1890" s="16" t="s">
        <v>4883</v>
      </c>
      <c r="B1890" s="16" t="s">
        <v>96</v>
      </c>
      <c r="C1890" s="16" t="s">
        <v>846</v>
      </c>
      <c r="D1890">
        <v>0</v>
      </c>
    </row>
    <row r="1891" spans="1:4" x14ac:dyDescent="0.45">
      <c r="A1891" s="16" t="s">
        <v>4883</v>
      </c>
      <c r="B1891" s="16" t="s">
        <v>96</v>
      </c>
      <c r="C1891" s="16" t="s">
        <v>112</v>
      </c>
      <c r="D1891">
        <v>0</v>
      </c>
    </row>
    <row r="1892" spans="1:4" x14ac:dyDescent="0.45">
      <c r="A1892" s="16" t="s">
        <v>4883</v>
      </c>
      <c r="B1892" s="16" t="s">
        <v>96</v>
      </c>
      <c r="C1892" s="16" t="s">
        <v>845</v>
      </c>
      <c r="D1892">
        <v>0</v>
      </c>
    </row>
    <row r="1893" spans="1:4" x14ac:dyDescent="0.45">
      <c r="A1893" s="16" t="s">
        <v>4883</v>
      </c>
      <c r="B1893" s="16" t="s">
        <v>96</v>
      </c>
      <c r="C1893" s="16" t="s">
        <v>844</v>
      </c>
      <c r="D1893">
        <v>0</v>
      </c>
    </row>
    <row r="1894" spans="1:4" x14ac:dyDescent="0.45">
      <c r="A1894" s="16" t="s">
        <v>4883</v>
      </c>
      <c r="B1894" s="16" t="s">
        <v>96</v>
      </c>
      <c r="C1894" s="16" t="s">
        <v>2501</v>
      </c>
      <c r="D1894">
        <v>0</v>
      </c>
    </row>
    <row r="1895" spans="1:4" x14ac:dyDescent="0.45">
      <c r="A1895" s="16" t="s">
        <v>4883</v>
      </c>
      <c r="B1895" s="16" t="s">
        <v>96</v>
      </c>
      <c r="C1895" s="16" t="s">
        <v>843</v>
      </c>
      <c r="D1895">
        <v>0</v>
      </c>
    </row>
    <row r="1896" spans="1:4" x14ac:dyDescent="0.45">
      <c r="A1896" s="16" t="s">
        <v>4883</v>
      </c>
      <c r="B1896" s="16" t="s">
        <v>96</v>
      </c>
      <c r="C1896" s="16" t="s">
        <v>842</v>
      </c>
      <c r="D1896">
        <v>0</v>
      </c>
    </row>
    <row r="1897" spans="1:4" x14ac:dyDescent="0.45">
      <c r="A1897" s="16" t="s">
        <v>4883</v>
      </c>
      <c r="B1897" s="16" t="s">
        <v>96</v>
      </c>
      <c r="C1897" s="16" t="s">
        <v>841</v>
      </c>
      <c r="D1897">
        <v>0</v>
      </c>
    </row>
    <row r="1898" spans="1:4" x14ac:dyDescent="0.45">
      <c r="A1898" s="16" t="s">
        <v>4883</v>
      </c>
      <c r="B1898" s="16" t="s">
        <v>96</v>
      </c>
      <c r="C1898" s="16" t="s">
        <v>840</v>
      </c>
      <c r="D1898">
        <v>0</v>
      </c>
    </row>
    <row r="1899" spans="1:4" x14ac:dyDescent="0.45">
      <c r="A1899" s="16" t="s">
        <v>4883</v>
      </c>
      <c r="B1899" s="16" t="s">
        <v>96</v>
      </c>
      <c r="C1899" s="16" t="s">
        <v>109</v>
      </c>
      <c r="D1899">
        <v>0</v>
      </c>
    </row>
    <row r="1900" spans="1:4" x14ac:dyDescent="0.45">
      <c r="A1900" s="16" t="s">
        <v>4883</v>
      </c>
      <c r="B1900" s="16" t="s">
        <v>96</v>
      </c>
      <c r="C1900" s="16" t="s">
        <v>839</v>
      </c>
      <c r="D1900">
        <v>0</v>
      </c>
    </row>
    <row r="1901" spans="1:4" x14ac:dyDescent="0.45">
      <c r="A1901" s="16" t="s">
        <v>4883</v>
      </c>
      <c r="B1901" s="16" t="s">
        <v>96</v>
      </c>
      <c r="C1901" s="16" t="s">
        <v>838</v>
      </c>
      <c r="D1901">
        <v>0</v>
      </c>
    </row>
    <row r="1902" spans="1:4" x14ac:dyDescent="0.45">
      <c r="A1902" s="16" t="s">
        <v>4883</v>
      </c>
      <c r="B1902" s="16" t="s">
        <v>96</v>
      </c>
      <c r="C1902" s="16" t="s">
        <v>2502</v>
      </c>
      <c r="D1902">
        <v>0</v>
      </c>
    </row>
    <row r="1903" spans="1:4" x14ac:dyDescent="0.45">
      <c r="A1903" s="16" t="s">
        <v>4883</v>
      </c>
      <c r="B1903" s="16" t="s">
        <v>96</v>
      </c>
      <c r="C1903" s="16" t="s">
        <v>837</v>
      </c>
      <c r="D1903">
        <v>0</v>
      </c>
    </row>
    <row r="1904" spans="1:4" x14ac:dyDescent="0.45">
      <c r="A1904" s="16" t="s">
        <v>4883</v>
      </c>
      <c r="B1904" s="16" t="s">
        <v>96</v>
      </c>
      <c r="C1904" s="16" t="s">
        <v>836</v>
      </c>
      <c r="D1904">
        <v>0</v>
      </c>
    </row>
    <row r="1905" spans="1:4" x14ac:dyDescent="0.45">
      <c r="A1905" s="16" t="s">
        <v>4883</v>
      </c>
      <c r="B1905" s="16" t="s">
        <v>96</v>
      </c>
      <c r="C1905" s="16" t="s">
        <v>835</v>
      </c>
      <c r="D1905">
        <v>0</v>
      </c>
    </row>
    <row r="1906" spans="1:4" x14ac:dyDescent="0.45">
      <c r="A1906" s="16" t="s">
        <v>4883</v>
      </c>
      <c r="B1906" s="16" t="s">
        <v>96</v>
      </c>
      <c r="C1906" s="16" t="s">
        <v>834</v>
      </c>
      <c r="D1906">
        <v>0</v>
      </c>
    </row>
    <row r="1907" spans="1:4" x14ac:dyDescent="0.45">
      <c r="A1907" s="16" t="s">
        <v>4883</v>
      </c>
      <c r="B1907" s="16" t="s">
        <v>96</v>
      </c>
      <c r="C1907" s="16" t="s">
        <v>106</v>
      </c>
      <c r="D1907">
        <v>0</v>
      </c>
    </row>
    <row r="1908" spans="1:4" x14ac:dyDescent="0.45">
      <c r="A1908" s="16" t="s">
        <v>4883</v>
      </c>
      <c r="B1908" s="16" t="s">
        <v>96</v>
      </c>
      <c r="C1908" s="16" t="s">
        <v>833</v>
      </c>
      <c r="D1908">
        <v>0</v>
      </c>
    </row>
    <row r="1909" spans="1:4" x14ac:dyDescent="0.45">
      <c r="A1909" s="16" t="s">
        <v>4883</v>
      </c>
      <c r="B1909" s="16" t="s">
        <v>96</v>
      </c>
      <c r="C1909" s="16" t="s">
        <v>832</v>
      </c>
      <c r="D1909">
        <v>0</v>
      </c>
    </row>
    <row r="1910" spans="1:4" x14ac:dyDescent="0.45">
      <c r="A1910" s="16" t="s">
        <v>4883</v>
      </c>
      <c r="B1910" s="16" t="s">
        <v>96</v>
      </c>
      <c r="C1910" s="16" t="s">
        <v>2503</v>
      </c>
      <c r="D1910">
        <v>0</v>
      </c>
    </row>
    <row r="1911" spans="1:4" x14ac:dyDescent="0.45">
      <c r="A1911" s="16" t="s">
        <v>4883</v>
      </c>
      <c r="B1911" s="16" t="s">
        <v>96</v>
      </c>
      <c r="C1911" s="16" t="s">
        <v>831</v>
      </c>
      <c r="D1911">
        <v>0</v>
      </c>
    </row>
    <row r="1912" spans="1:4" x14ac:dyDescent="0.45">
      <c r="A1912" s="16" t="s">
        <v>4883</v>
      </c>
      <c r="B1912" s="16" t="s">
        <v>96</v>
      </c>
      <c r="C1912" s="16" t="s">
        <v>830</v>
      </c>
      <c r="D1912">
        <v>0</v>
      </c>
    </row>
    <row r="1913" spans="1:4" x14ac:dyDescent="0.45">
      <c r="A1913" s="16" t="s">
        <v>4883</v>
      </c>
      <c r="B1913" s="16" t="s">
        <v>96</v>
      </c>
      <c r="C1913" s="16" t="s">
        <v>829</v>
      </c>
      <c r="D1913">
        <v>2554.0617652015389</v>
      </c>
    </row>
    <row r="1914" spans="1:4" x14ac:dyDescent="0.45">
      <c r="A1914" s="16" t="s">
        <v>4883</v>
      </c>
      <c r="B1914" s="16" t="s">
        <v>96</v>
      </c>
      <c r="C1914" s="16" t="s">
        <v>828</v>
      </c>
      <c r="D1914">
        <v>0</v>
      </c>
    </row>
    <row r="1915" spans="1:4" x14ac:dyDescent="0.45">
      <c r="A1915" s="16" t="s">
        <v>4883</v>
      </c>
      <c r="B1915" s="16" t="s">
        <v>96</v>
      </c>
      <c r="C1915" s="16" t="s">
        <v>103</v>
      </c>
      <c r="D1915">
        <v>0</v>
      </c>
    </row>
    <row r="1916" spans="1:4" x14ac:dyDescent="0.45">
      <c r="A1916" s="16" t="s">
        <v>4883</v>
      </c>
      <c r="B1916" s="16" t="s">
        <v>96</v>
      </c>
      <c r="C1916" s="16" t="s">
        <v>827</v>
      </c>
      <c r="D1916">
        <v>0</v>
      </c>
    </row>
    <row r="1917" spans="1:4" x14ac:dyDescent="0.45">
      <c r="A1917" s="16" t="s">
        <v>4883</v>
      </c>
      <c r="B1917" s="16" t="s">
        <v>96</v>
      </c>
      <c r="C1917" s="16" t="s">
        <v>826</v>
      </c>
      <c r="D1917">
        <v>0</v>
      </c>
    </row>
    <row r="1918" spans="1:4" x14ac:dyDescent="0.45">
      <c r="A1918" s="16" t="s">
        <v>4883</v>
      </c>
      <c r="B1918" s="16" t="s">
        <v>96</v>
      </c>
      <c r="C1918" s="16" t="s">
        <v>2504</v>
      </c>
      <c r="D1918">
        <v>0</v>
      </c>
    </row>
    <row r="1919" spans="1:4" x14ac:dyDescent="0.45">
      <c r="A1919" s="16" t="s">
        <v>4883</v>
      </c>
      <c r="B1919" s="16" t="s">
        <v>96</v>
      </c>
      <c r="C1919" s="16" t="s">
        <v>825</v>
      </c>
      <c r="D1919">
        <v>0</v>
      </c>
    </row>
    <row r="1920" spans="1:4" x14ac:dyDescent="0.45">
      <c r="A1920" s="16" t="s">
        <v>4883</v>
      </c>
      <c r="B1920" s="16" t="s">
        <v>96</v>
      </c>
      <c r="C1920" s="16" t="s">
        <v>824</v>
      </c>
      <c r="D1920">
        <v>0</v>
      </c>
    </row>
    <row r="1921" spans="1:4" x14ac:dyDescent="0.45">
      <c r="A1921" s="16" t="s">
        <v>4883</v>
      </c>
      <c r="B1921" s="16" t="s">
        <v>96</v>
      </c>
      <c r="C1921" s="16" t="s">
        <v>823</v>
      </c>
      <c r="D1921">
        <v>0</v>
      </c>
    </row>
    <row r="1922" spans="1:4" x14ac:dyDescent="0.45">
      <c r="A1922" s="16" t="s">
        <v>4883</v>
      </c>
      <c r="B1922" s="16" t="s">
        <v>93</v>
      </c>
      <c r="C1922" s="16" t="s">
        <v>95</v>
      </c>
    </row>
    <row r="1923" spans="1:4" x14ac:dyDescent="0.45">
      <c r="A1923" s="16" t="s">
        <v>4883</v>
      </c>
      <c r="B1923" s="16" t="s">
        <v>95</v>
      </c>
      <c r="C1923" s="16" t="s">
        <v>822</v>
      </c>
      <c r="D1923">
        <v>0</v>
      </c>
    </row>
    <row r="1924" spans="1:4" x14ac:dyDescent="0.45">
      <c r="A1924" s="16" t="s">
        <v>4883</v>
      </c>
      <c r="B1924" s="16" t="s">
        <v>95</v>
      </c>
      <c r="C1924" s="16" t="s">
        <v>821</v>
      </c>
      <c r="D1924">
        <v>0</v>
      </c>
    </row>
    <row r="1925" spans="1:4" x14ac:dyDescent="0.45">
      <c r="A1925" s="16" t="s">
        <v>4883</v>
      </c>
      <c r="B1925" s="16" t="s">
        <v>95</v>
      </c>
      <c r="C1925" s="16" t="s">
        <v>2505</v>
      </c>
      <c r="D1925">
        <v>0</v>
      </c>
    </row>
    <row r="1926" spans="1:4" x14ac:dyDescent="0.45">
      <c r="A1926" s="16" t="s">
        <v>4883</v>
      </c>
      <c r="B1926" s="16" t="s">
        <v>95</v>
      </c>
      <c r="C1926" s="16" t="s">
        <v>820</v>
      </c>
      <c r="D1926">
        <v>0</v>
      </c>
    </row>
    <row r="1927" spans="1:4" x14ac:dyDescent="0.45">
      <c r="A1927" s="16" t="s">
        <v>4883</v>
      </c>
      <c r="B1927" s="16" t="s">
        <v>95</v>
      </c>
      <c r="C1927" s="16" t="s">
        <v>2757</v>
      </c>
      <c r="D1927">
        <v>0</v>
      </c>
    </row>
    <row r="1928" spans="1:4" x14ac:dyDescent="0.45">
      <c r="A1928" s="16" t="s">
        <v>4883</v>
      </c>
      <c r="B1928" s="16" t="s">
        <v>95</v>
      </c>
      <c r="C1928" s="16" t="s">
        <v>2758</v>
      </c>
      <c r="D1928">
        <v>0</v>
      </c>
    </row>
    <row r="1929" spans="1:4" x14ac:dyDescent="0.45">
      <c r="A1929" s="16" t="s">
        <v>4883</v>
      </c>
      <c r="B1929" s="16" t="s">
        <v>95</v>
      </c>
      <c r="C1929" s="16" t="s">
        <v>2759</v>
      </c>
      <c r="D1929">
        <v>0</v>
      </c>
    </row>
    <row r="1930" spans="1:4" x14ac:dyDescent="0.45">
      <c r="A1930" s="16" t="s">
        <v>4883</v>
      </c>
      <c r="B1930" s="16" t="s">
        <v>95</v>
      </c>
      <c r="C1930" s="16" t="s">
        <v>819</v>
      </c>
      <c r="D1930">
        <v>0</v>
      </c>
    </row>
    <row r="1931" spans="1:4" x14ac:dyDescent="0.45">
      <c r="A1931" s="16" t="s">
        <v>4883</v>
      </c>
      <c r="B1931" s="16" t="s">
        <v>95</v>
      </c>
      <c r="C1931" s="16" t="s">
        <v>818</v>
      </c>
      <c r="D1931">
        <v>0</v>
      </c>
    </row>
    <row r="1932" spans="1:4" x14ac:dyDescent="0.45">
      <c r="A1932" s="16" t="s">
        <v>4883</v>
      </c>
      <c r="B1932" s="16" t="s">
        <v>95</v>
      </c>
      <c r="C1932" s="16" t="s">
        <v>2506</v>
      </c>
      <c r="D1932">
        <v>0</v>
      </c>
    </row>
    <row r="1933" spans="1:4" x14ac:dyDescent="0.45">
      <c r="A1933" s="16" t="s">
        <v>4883</v>
      </c>
      <c r="B1933" s="16" t="s">
        <v>95</v>
      </c>
      <c r="C1933" s="16" t="s">
        <v>817</v>
      </c>
      <c r="D1933">
        <v>0</v>
      </c>
    </row>
    <row r="1934" spans="1:4" x14ac:dyDescent="0.45">
      <c r="A1934" s="16" t="s">
        <v>4883</v>
      </c>
      <c r="B1934" s="16" t="s">
        <v>95</v>
      </c>
      <c r="C1934" s="16" t="s">
        <v>2760</v>
      </c>
      <c r="D1934">
        <v>0</v>
      </c>
    </row>
    <row r="1935" spans="1:4" x14ac:dyDescent="0.45">
      <c r="A1935" s="16" t="s">
        <v>4883</v>
      </c>
      <c r="B1935" s="16" t="s">
        <v>95</v>
      </c>
      <c r="C1935" s="16" t="s">
        <v>2761</v>
      </c>
      <c r="D1935">
        <v>0</v>
      </c>
    </row>
    <row r="1936" spans="1:4" x14ac:dyDescent="0.45">
      <c r="A1936" s="16" t="s">
        <v>4883</v>
      </c>
      <c r="B1936" s="16" t="s">
        <v>95</v>
      </c>
      <c r="C1936" s="16" t="s">
        <v>2762</v>
      </c>
      <c r="D1936">
        <v>0</v>
      </c>
    </row>
    <row r="1937" spans="1:4" x14ac:dyDescent="0.45">
      <c r="A1937" s="16" t="s">
        <v>4883</v>
      </c>
      <c r="B1937" s="16" t="s">
        <v>95</v>
      </c>
      <c r="C1937" s="16" t="s">
        <v>816</v>
      </c>
      <c r="D1937">
        <v>0</v>
      </c>
    </row>
    <row r="1938" spans="1:4" x14ac:dyDescent="0.45">
      <c r="A1938" s="16" t="s">
        <v>4883</v>
      </c>
      <c r="B1938" s="16" t="s">
        <v>95</v>
      </c>
      <c r="C1938" s="16" t="s">
        <v>815</v>
      </c>
      <c r="D1938">
        <v>0</v>
      </c>
    </row>
    <row r="1939" spans="1:4" x14ac:dyDescent="0.45">
      <c r="A1939" s="16" t="s">
        <v>4883</v>
      </c>
      <c r="B1939" s="16" t="s">
        <v>95</v>
      </c>
      <c r="C1939" s="16" t="s">
        <v>2507</v>
      </c>
      <c r="D1939">
        <v>0</v>
      </c>
    </row>
    <row r="1940" spans="1:4" x14ac:dyDescent="0.45">
      <c r="A1940" s="16" t="s">
        <v>4883</v>
      </c>
      <c r="B1940" s="16" t="s">
        <v>95</v>
      </c>
      <c r="C1940" s="16" t="s">
        <v>814</v>
      </c>
      <c r="D1940">
        <v>0</v>
      </c>
    </row>
    <row r="1941" spans="1:4" x14ac:dyDescent="0.45">
      <c r="A1941" s="16" t="s">
        <v>4883</v>
      </c>
      <c r="B1941" s="16" t="s">
        <v>95</v>
      </c>
      <c r="C1941" s="16" t="s">
        <v>2763</v>
      </c>
      <c r="D1941">
        <v>0</v>
      </c>
    </row>
    <row r="1942" spans="1:4" x14ac:dyDescent="0.45">
      <c r="A1942" s="16" t="s">
        <v>4883</v>
      </c>
      <c r="B1942" s="16" t="s">
        <v>95</v>
      </c>
      <c r="C1942" s="16" t="s">
        <v>2764</v>
      </c>
      <c r="D1942">
        <v>0</v>
      </c>
    </row>
    <row r="1943" spans="1:4" x14ac:dyDescent="0.45">
      <c r="A1943" s="16" t="s">
        <v>4883</v>
      </c>
      <c r="B1943" s="16" t="s">
        <v>95</v>
      </c>
      <c r="C1943" s="16" t="s">
        <v>2765</v>
      </c>
      <c r="D1943">
        <v>0</v>
      </c>
    </row>
    <row r="1944" spans="1:4" x14ac:dyDescent="0.45">
      <c r="A1944" s="16" t="s">
        <v>4883</v>
      </c>
      <c r="B1944" s="16" t="s">
        <v>95</v>
      </c>
      <c r="C1944" s="16" t="s">
        <v>813</v>
      </c>
      <c r="D1944">
        <v>0</v>
      </c>
    </row>
    <row r="1945" spans="1:4" x14ac:dyDescent="0.45">
      <c r="A1945" s="16" t="s">
        <v>4883</v>
      </c>
      <c r="B1945" s="16" t="s">
        <v>95</v>
      </c>
      <c r="C1945" s="16" t="s">
        <v>812</v>
      </c>
      <c r="D1945">
        <v>0</v>
      </c>
    </row>
    <row r="1946" spans="1:4" x14ac:dyDescent="0.45">
      <c r="A1946" s="16" t="s">
        <v>4883</v>
      </c>
      <c r="B1946" s="16" t="s">
        <v>95</v>
      </c>
      <c r="C1946" s="16" t="s">
        <v>2508</v>
      </c>
      <c r="D1946">
        <v>0</v>
      </c>
    </row>
    <row r="1947" spans="1:4" x14ac:dyDescent="0.45">
      <c r="A1947" s="16" t="s">
        <v>4883</v>
      </c>
      <c r="B1947" s="16" t="s">
        <v>95</v>
      </c>
      <c r="C1947" s="16" t="s">
        <v>811</v>
      </c>
      <c r="D1947">
        <v>0</v>
      </c>
    </row>
    <row r="1948" spans="1:4" x14ac:dyDescent="0.45">
      <c r="A1948" s="16" t="s">
        <v>4883</v>
      </c>
      <c r="B1948" s="16" t="s">
        <v>95</v>
      </c>
      <c r="C1948" s="16" t="s">
        <v>2766</v>
      </c>
      <c r="D1948">
        <v>0</v>
      </c>
    </row>
    <row r="1949" spans="1:4" x14ac:dyDescent="0.45">
      <c r="A1949" s="16" t="s">
        <v>4883</v>
      </c>
      <c r="B1949" s="16" t="s">
        <v>95</v>
      </c>
      <c r="C1949" s="16" t="s">
        <v>2767</v>
      </c>
      <c r="D1949">
        <v>0</v>
      </c>
    </row>
    <row r="1950" spans="1:4" x14ac:dyDescent="0.45">
      <c r="A1950" s="16" t="s">
        <v>4883</v>
      </c>
      <c r="B1950" s="16" t="s">
        <v>95</v>
      </c>
      <c r="C1950" s="16" t="s">
        <v>2768</v>
      </c>
      <c r="D1950">
        <v>0</v>
      </c>
    </row>
    <row r="1951" spans="1:4" x14ac:dyDescent="0.45">
      <c r="A1951" s="16" t="s">
        <v>4883</v>
      </c>
      <c r="B1951" s="16" t="s">
        <v>95</v>
      </c>
      <c r="C1951" s="16" t="s">
        <v>810</v>
      </c>
      <c r="D1951">
        <v>0</v>
      </c>
    </row>
    <row r="1952" spans="1:4" x14ac:dyDescent="0.45">
      <c r="A1952" s="16" t="s">
        <v>4883</v>
      </c>
      <c r="B1952" s="16" t="s">
        <v>95</v>
      </c>
      <c r="C1952" s="16" t="s">
        <v>809</v>
      </c>
      <c r="D1952">
        <v>0</v>
      </c>
    </row>
    <row r="1953" spans="1:4" x14ac:dyDescent="0.45">
      <c r="A1953" s="16" t="s">
        <v>4883</v>
      </c>
      <c r="B1953" s="16" t="s">
        <v>95</v>
      </c>
      <c r="C1953" s="16" t="s">
        <v>2509</v>
      </c>
      <c r="D1953">
        <v>0</v>
      </c>
    </row>
    <row r="1954" spans="1:4" x14ac:dyDescent="0.45">
      <c r="A1954" s="16" t="s">
        <v>4883</v>
      </c>
      <c r="B1954" s="16" t="s">
        <v>95</v>
      </c>
      <c r="C1954" s="16" t="s">
        <v>808</v>
      </c>
      <c r="D1954">
        <v>0</v>
      </c>
    </row>
    <row r="1955" spans="1:4" x14ac:dyDescent="0.45">
      <c r="A1955" s="16" t="s">
        <v>4883</v>
      </c>
      <c r="B1955" s="16" t="s">
        <v>95</v>
      </c>
      <c r="C1955" s="16" t="s">
        <v>2769</v>
      </c>
      <c r="D1955">
        <v>0</v>
      </c>
    </row>
    <row r="1956" spans="1:4" x14ac:dyDescent="0.45">
      <c r="A1956" s="16" t="s">
        <v>4883</v>
      </c>
      <c r="B1956" s="16" t="s">
        <v>95</v>
      </c>
      <c r="C1956" s="16" t="s">
        <v>2770</v>
      </c>
      <c r="D1956">
        <v>0</v>
      </c>
    </row>
    <row r="1957" spans="1:4" x14ac:dyDescent="0.45">
      <c r="A1957" s="16" t="s">
        <v>4883</v>
      </c>
      <c r="B1957" s="16" t="s">
        <v>95</v>
      </c>
      <c r="C1957" s="16" t="s">
        <v>2771</v>
      </c>
      <c r="D1957">
        <v>0</v>
      </c>
    </row>
    <row r="1958" spans="1:4" x14ac:dyDescent="0.45">
      <c r="A1958" s="16" t="s">
        <v>4883</v>
      </c>
      <c r="B1958" s="16" t="s">
        <v>95</v>
      </c>
      <c r="C1958" s="16" t="s">
        <v>807</v>
      </c>
      <c r="D1958">
        <v>0</v>
      </c>
    </row>
    <row r="1959" spans="1:4" x14ac:dyDescent="0.45">
      <c r="A1959" s="16" t="s">
        <v>4883</v>
      </c>
      <c r="B1959" s="16" t="s">
        <v>95</v>
      </c>
      <c r="C1959" s="16" t="s">
        <v>806</v>
      </c>
      <c r="D1959">
        <v>0</v>
      </c>
    </row>
    <row r="1960" spans="1:4" x14ac:dyDescent="0.45">
      <c r="A1960" s="16" t="s">
        <v>4883</v>
      </c>
      <c r="B1960" s="16" t="s">
        <v>95</v>
      </c>
      <c r="C1960" s="16" t="s">
        <v>2510</v>
      </c>
      <c r="D1960">
        <v>0</v>
      </c>
    </row>
    <row r="1961" spans="1:4" x14ac:dyDescent="0.45">
      <c r="A1961" s="16" t="s">
        <v>4883</v>
      </c>
      <c r="B1961" s="16" t="s">
        <v>95</v>
      </c>
      <c r="C1961" s="16" t="s">
        <v>805</v>
      </c>
      <c r="D1961">
        <v>0</v>
      </c>
    </row>
    <row r="1962" spans="1:4" x14ac:dyDescent="0.45">
      <c r="A1962" s="16" t="s">
        <v>4883</v>
      </c>
      <c r="B1962" s="16" t="s">
        <v>95</v>
      </c>
      <c r="C1962" s="16" t="s">
        <v>2772</v>
      </c>
      <c r="D1962">
        <v>0</v>
      </c>
    </row>
    <row r="1963" spans="1:4" x14ac:dyDescent="0.45">
      <c r="A1963" s="16" t="s">
        <v>4883</v>
      </c>
      <c r="B1963" s="16" t="s">
        <v>95</v>
      </c>
      <c r="C1963" s="16" t="s">
        <v>2773</v>
      </c>
      <c r="D1963">
        <v>0</v>
      </c>
    </row>
    <row r="1964" spans="1:4" x14ac:dyDescent="0.45">
      <c r="A1964" s="16" t="s">
        <v>4883</v>
      </c>
      <c r="B1964" s="16" t="s">
        <v>95</v>
      </c>
      <c r="C1964" s="16" t="s">
        <v>2774</v>
      </c>
      <c r="D1964">
        <v>0</v>
      </c>
    </row>
    <row r="1965" spans="1:4" x14ac:dyDescent="0.45">
      <c r="A1965" s="16" t="s">
        <v>4883</v>
      </c>
      <c r="B1965" s="16" t="s">
        <v>95</v>
      </c>
      <c r="C1965" s="16" t="s">
        <v>804</v>
      </c>
      <c r="D1965">
        <v>0</v>
      </c>
    </row>
    <row r="1966" spans="1:4" x14ac:dyDescent="0.45">
      <c r="A1966" s="16" t="s">
        <v>4883</v>
      </c>
      <c r="B1966" s="16" t="s">
        <v>95</v>
      </c>
      <c r="C1966" s="16" t="s">
        <v>803</v>
      </c>
      <c r="D1966">
        <v>0</v>
      </c>
    </row>
    <row r="1967" spans="1:4" x14ac:dyDescent="0.45">
      <c r="A1967" s="16" t="s">
        <v>4883</v>
      </c>
      <c r="B1967" s="16" t="s">
        <v>95</v>
      </c>
      <c r="C1967" s="16" t="s">
        <v>2511</v>
      </c>
      <c r="D1967">
        <v>0</v>
      </c>
    </row>
    <row r="1968" spans="1:4" x14ac:dyDescent="0.45">
      <c r="A1968" s="16" t="s">
        <v>4883</v>
      </c>
      <c r="B1968" s="16" t="s">
        <v>95</v>
      </c>
      <c r="C1968" s="16" t="s">
        <v>802</v>
      </c>
      <c r="D1968">
        <v>0</v>
      </c>
    </row>
    <row r="1969" spans="1:4" x14ac:dyDescent="0.45">
      <c r="A1969" s="16" t="s">
        <v>4883</v>
      </c>
      <c r="B1969" s="16" t="s">
        <v>95</v>
      </c>
      <c r="C1969" s="16" t="s">
        <v>2775</v>
      </c>
      <c r="D1969">
        <v>0</v>
      </c>
    </row>
    <row r="1970" spans="1:4" x14ac:dyDescent="0.45">
      <c r="A1970" s="16" t="s">
        <v>4883</v>
      </c>
      <c r="B1970" s="16" t="s">
        <v>95</v>
      </c>
      <c r="C1970" s="16" t="s">
        <v>2776</v>
      </c>
      <c r="D1970">
        <v>0</v>
      </c>
    </row>
    <row r="1971" spans="1:4" x14ac:dyDescent="0.45">
      <c r="A1971" s="16" t="s">
        <v>4883</v>
      </c>
      <c r="B1971" s="16" t="s">
        <v>95</v>
      </c>
      <c r="C1971" s="16" t="s">
        <v>2777</v>
      </c>
      <c r="D1971">
        <v>0</v>
      </c>
    </row>
    <row r="1972" spans="1:4" x14ac:dyDescent="0.45">
      <c r="A1972" s="16" t="s">
        <v>4883</v>
      </c>
      <c r="B1972" s="16" t="s">
        <v>95</v>
      </c>
      <c r="C1972" s="16" t="s">
        <v>801</v>
      </c>
      <c r="D1972">
        <v>-2.8112702459866446E-9</v>
      </c>
    </row>
    <row r="1973" spans="1:4" x14ac:dyDescent="0.45">
      <c r="A1973" s="16" t="s">
        <v>4883</v>
      </c>
      <c r="B1973" s="16" t="s">
        <v>95</v>
      </c>
      <c r="C1973" s="16" t="s">
        <v>800</v>
      </c>
      <c r="D1973">
        <v>0</v>
      </c>
    </row>
    <row r="1974" spans="1:4" x14ac:dyDescent="0.45">
      <c r="A1974" s="16" t="s">
        <v>4883</v>
      </c>
      <c r="B1974" s="16" t="s">
        <v>95</v>
      </c>
      <c r="C1974" s="16" t="s">
        <v>2512</v>
      </c>
      <c r="D1974">
        <v>0</v>
      </c>
    </row>
    <row r="1975" spans="1:4" x14ac:dyDescent="0.45">
      <c r="A1975" s="16" t="s">
        <v>4883</v>
      </c>
      <c r="B1975" s="16" t="s">
        <v>95</v>
      </c>
      <c r="C1975" s="16" t="s">
        <v>799</v>
      </c>
      <c r="D1975">
        <v>0</v>
      </c>
    </row>
    <row r="1976" spans="1:4" x14ac:dyDescent="0.45">
      <c r="A1976" s="16" t="s">
        <v>4883</v>
      </c>
      <c r="B1976" s="16" t="s">
        <v>95</v>
      </c>
      <c r="C1976" s="16" t="s">
        <v>2778</v>
      </c>
      <c r="D1976">
        <v>0</v>
      </c>
    </row>
    <row r="1977" spans="1:4" x14ac:dyDescent="0.45">
      <c r="A1977" s="16" t="s">
        <v>4883</v>
      </c>
      <c r="B1977" s="16" t="s">
        <v>95</v>
      </c>
      <c r="C1977" s="16" t="s">
        <v>2779</v>
      </c>
      <c r="D1977">
        <v>0</v>
      </c>
    </row>
    <row r="1978" spans="1:4" x14ac:dyDescent="0.45">
      <c r="A1978" s="16" t="s">
        <v>4883</v>
      </c>
      <c r="B1978" s="16" t="s">
        <v>95</v>
      </c>
      <c r="C1978" s="16" t="s">
        <v>2780</v>
      </c>
      <c r="D1978">
        <v>0</v>
      </c>
    </row>
    <row r="1979" spans="1:4" x14ac:dyDescent="0.45">
      <c r="A1979" s="16" t="s">
        <v>4883</v>
      </c>
      <c r="B1979" s="16" t="s">
        <v>95</v>
      </c>
      <c r="C1979" s="16" t="s">
        <v>798</v>
      </c>
      <c r="D1979">
        <v>0</v>
      </c>
    </row>
    <row r="1980" spans="1:4" x14ac:dyDescent="0.45">
      <c r="A1980" s="16" t="s">
        <v>4883</v>
      </c>
      <c r="B1980" s="16" t="s">
        <v>95</v>
      </c>
      <c r="C1980" s="16" t="s">
        <v>797</v>
      </c>
      <c r="D1980">
        <v>0</v>
      </c>
    </row>
    <row r="1981" spans="1:4" x14ac:dyDescent="0.45">
      <c r="A1981" s="16" t="s">
        <v>4883</v>
      </c>
      <c r="B1981" s="16" t="s">
        <v>95</v>
      </c>
      <c r="C1981" s="16" t="s">
        <v>2513</v>
      </c>
      <c r="D1981">
        <v>0</v>
      </c>
    </row>
    <row r="1982" spans="1:4" x14ac:dyDescent="0.45">
      <c r="A1982" s="16" t="s">
        <v>4883</v>
      </c>
      <c r="B1982" s="16" t="s">
        <v>95</v>
      </c>
      <c r="C1982" s="16" t="s">
        <v>796</v>
      </c>
      <c r="D1982">
        <v>0</v>
      </c>
    </row>
    <row r="1983" spans="1:4" x14ac:dyDescent="0.45">
      <c r="A1983" s="16" t="s">
        <v>4883</v>
      </c>
      <c r="B1983" s="16" t="s">
        <v>95</v>
      </c>
      <c r="C1983" s="16" t="s">
        <v>2781</v>
      </c>
      <c r="D1983">
        <v>0</v>
      </c>
    </row>
    <row r="1984" spans="1:4" x14ac:dyDescent="0.45">
      <c r="A1984" s="16" t="s">
        <v>4883</v>
      </c>
      <c r="B1984" s="16" t="s">
        <v>95</v>
      </c>
      <c r="C1984" s="16" t="s">
        <v>2782</v>
      </c>
      <c r="D1984">
        <v>0</v>
      </c>
    </row>
    <row r="1985" spans="1:4" x14ac:dyDescent="0.45">
      <c r="A1985" s="16" t="s">
        <v>4883</v>
      </c>
      <c r="B1985" s="16" t="s">
        <v>95</v>
      </c>
      <c r="C1985" s="16" t="s">
        <v>2783</v>
      </c>
      <c r="D1985">
        <v>0</v>
      </c>
    </row>
    <row r="1986" spans="1:4" x14ac:dyDescent="0.45">
      <c r="A1986" s="16" t="s">
        <v>4883</v>
      </c>
      <c r="B1986" s="16" t="s">
        <v>95</v>
      </c>
      <c r="C1986" s="16" t="s">
        <v>795</v>
      </c>
      <c r="D1986">
        <v>0</v>
      </c>
    </row>
    <row r="1987" spans="1:4" x14ac:dyDescent="0.45">
      <c r="A1987" s="16" t="s">
        <v>4883</v>
      </c>
      <c r="B1987" s="16" t="s">
        <v>95</v>
      </c>
      <c r="C1987" s="16" t="s">
        <v>794</v>
      </c>
      <c r="D1987">
        <v>0</v>
      </c>
    </row>
    <row r="1988" spans="1:4" x14ac:dyDescent="0.45">
      <c r="A1988" s="16" t="s">
        <v>4883</v>
      </c>
      <c r="B1988" s="16" t="s">
        <v>95</v>
      </c>
      <c r="C1988" s="16" t="s">
        <v>2514</v>
      </c>
      <c r="D1988">
        <v>0</v>
      </c>
    </row>
    <row r="1989" spans="1:4" x14ac:dyDescent="0.45">
      <c r="A1989" s="16" t="s">
        <v>4883</v>
      </c>
      <c r="B1989" s="16" t="s">
        <v>95</v>
      </c>
      <c r="C1989" s="16" t="s">
        <v>793</v>
      </c>
      <c r="D1989">
        <v>0</v>
      </c>
    </row>
    <row r="1990" spans="1:4" x14ac:dyDescent="0.45">
      <c r="A1990" s="16" t="s">
        <v>4883</v>
      </c>
      <c r="B1990" s="16" t="s">
        <v>95</v>
      </c>
      <c r="C1990" s="16" t="s">
        <v>2784</v>
      </c>
      <c r="D1990">
        <v>0</v>
      </c>
    </row>
    <row r="1991" spans="1:4" x14ac:dyDescent="0.45">
      <c r="A1991" s="16" t="s">
        <v>4883</v>
      </c>
      <c r="B1991" s="16" t="s">
        <v>95</v>
      </c>
      <c r="C1991" s="16" t="s">
        <v>2785</v>
      </c>
      <c r="D1991">
        <v>0</v>
      </c>
    </row>
    <row r="1992" spans="1:4" x14ac:dyDescent="0.45">
      <c r="A1992" s="16" t="s">
        <v>4883</v>
      </c>
      <c r="B1992" s="16" t="s">
        <v>95</v>
      </c>
      <c r="C1992" s="16" t="s">
        <v>2786</v>
      </c>
      <c r="D1992">
        <v>0</v>
      </c>
    </row>
    <row r="1993" spans="1:4" x14ac:dyDescent="0.45">
      <c r="A1993" s="16" t="s">
        <v>4883</v>
      </c>
      <c r="B1993" s="16" t="s">
        <v>95</v>
      </c>
      <c r="C1993" s="16" t="s">
        <v>792</v>
      </c>
      <c r="D1993">
        <v>0</v>
      </c>
    </row>
    <row r="1994" spans="1:4" x14ac:dyDescent="0.45">
      <c r="A1994" s="16" t="s">
        <v>4883</v>
      </c>
      <c r="B1994" s="16" t="s">
        <v>95</v>
      </c>
      <c r="C1994" s="16" t="s">
        <v>791</v>
      </c>
      <c r="D1994">
        <v>0</v>
      </c>
    </row>
    <row r="1995" spans="1:4" x14ac:dyDescent="0.45">
      <c r="A1995" s="16" t="s">
        <v>4883</v>
      </c>
      <c r="B1995" s="16" t="s">
        <v>95</v>
      </c>
      <c r="C1995" s="16" t="s">
        <v>2515</v>
      </c>
      <c r="D1995">
        <v>0</v>
      </c>
    </row>
    <row r="1996" spans="1:4" x14ac:dyDescent="0.45">
      <c r="A1996" s="16" t="s">
        <v>4883</v>
      </c>
      <c r="B1996" s="16" t="s">
        <v>95</v>
      </c>
      <c r="C1996" s="16" t="s">
        <v>790</v>
      </c>
      <c r="D1996">
        <v>443872.35300387052</v>
      </c>
    </row>
    <row r="1997" spans="1:4" x14ac:dyDescent="0.45">
      <c r="A1997" s="16" t="s">
        <v>4883</v>
      </c>
      <c r="B1997" s="16" t="s">
        <v>95</v>
      </c>
      <c r="C1997" s="16" t="s">
        <v>2787</v>
      </c>
      <c r="D1997">
        <v>0</v>
      </c>
    </row>
    <row r="1998" spans="1:4" x14ac:dyDescent="0.45">
      <c r="A1998" s="16" t="s">
        <v>4883</v>
      </c>
      <c r="B1998" s="16" t="s">
        <v>95</v>
      </c>
      <c r="C1998" s="16" t="s">
        <v>2788</v>
      </c>
      <c r="D1998">
        <v>0</v>
      </c>
    </row>
    <row r="1999" spans="1:4" x14ac:dyDescent="0.45">
      <c r="A1999" s="16" t="s">
        <v>4883</v>
      </c>
      <c r="B1999" s="16" t="s">
        <v>95</v>
      </c>
      <c r="C1999" s="16" t="s">
        <v>2789</v>
      </c>
      <c r="D1999">
        <v>0</v>
      </c>
    </row>
    <row r="2000" spans="1:4" x14ac:dyDescent="0.45">
      <c r="A2000" s="16" t="s">
        <v>4883</v>
      </c>
      <c r="B2000" s="16" t="s">
        <v>95</v>
      </c>
      <c r="C2000" s="16" t="s">
        <v>789</v>
      </c>
      <c r="D2000">
        <v>0</v>
      </c>
    </row>
    <row r="2001" spans="1:4" x14ac:dyDescent="0.45">
      <c r="A2001" s="16" t="s">
        <v>4883</v>
      </c>
      <c r="B2001" s="16" t="s">
        <v>95</v>
      </c>
      <c r="C2001" s="16" t="s">
        <v>788</v>
      </c>
      <c r="D2001">
        <v>0</v>
      </c>
    </row>
    <row r="2002" spans="1:4" x14ac:dyDescent="0.45">
      <c r="A2002" s="16" t="s">
        <v>4883</v>
      </c>
      <c r="B2002" s="16" t="s">
        <v>95</v>
      </c>
      <c r="C2002" s="16" t="s">
        <v>2516</v>
      </c>
      <c r="D2002">
        <v>0</v>
      </c>
    </row>
    <row r="2003" spans="1:4" x14ac:dyDescent="0.45">
      <c r="A2003" s="16" t="s">
        <v>4883</v>
      </c>
      <c r="B2003" s="16" t="s">
        <v>95</v>
      </c>
      <c r="C2003" s="16" t="s">
        <v>787</v>
      </c>
      <c r="D2003">
        <v>0</v>
      </c>
    </row>
    <row r="2004" spans="1:4" x14ac:dyDescent="0.45">
      <c r="A2004" s="16" t="s">
        <v>4883</v>
      </c>
      <c r="B2004" s="16" t="s">
        <v>95</v>
      </c>
      <c r="C2004" s="16" t="s">
        <v>2790</v>
      </c>
      <c r="D2004">
        <v>0</v>
      </c>
    </row>
    <row r="2005" spans="1:4" x14ac:dyDescent="0.45">
      <c r="A2005" s="16" t="s">
        <v>4883</v>
      </c>
      <c r="B2005" s="16" t="s">
        <v>95</v>
      </c>
      <c r="C2005" s="16" t="s">
        <v>2791</v>
      </c>
      <c r="D2005">
        <v>0</v>
      </c>
    </row>
    <row r="2006" spans="1:4" x14ac:dyDescent="0.45">
      <c r="A2006" s="16" t="s">
        <v>4883</v>
      </c>
      <c r="B2006" s="16" t="s">
        <v>95</v>
      </c>
      <c r="C2006" s="16" t="s">
        <v>2792</v>
      </c>
      <c r="D2006">
        <v>0</v>
      </c>
    </row>
    <row r="2007" spans="1:4" x14ac:dyDescent="0.45">
      <c r="A2007" s="16" t="s">
        <v>4883</v>
      </c>
      <c r="B2007" s="16" t="s">
        <v>95</v>
      </c>
      <c r="C2007" s="16" t="s">
        <v>786</v>
      </c>
      <c r="D2007">
        <v>0</v>
      </c>
    </row>
    <row r="2008" spans="1:4" x14ac:dyDescent="0.45">
      <c r="A2008" s="16" t="s">
        <v>4883</v>
      </c>
      <c r="B2008" s="16" t="s">
        <v>95</v>
      </c>
      <c r="C2008" s="16" t="s">
        <v>785</v>
      </c>
      <c r="D2008">
        <v>0</v>
      </c>
    </row>
    <row r="2009" spans="1:4" x14ac:dyDescent="0.45">
      <c r="A2009" s="16" t="s">
        <v>4883</v>
      </c>
      <c r="B2009" s="16" t="s">
        <v>95</v>
      </c>
      <c r="C2009" s="16" t="s">
        <v>2517</v>
      </c>
      <c r="D2009">
        <v>0</v>
      </c>
    </row>
    <row r="2010" spans="1:4" x14ac:dyDescent="0.45">
      <c r="A2010" s="16" t="s">
        <v>4883</v>
      </c>
      <c r="B2010" s="16" t="s">
        <v>95</v>
      </c>
      <c r="C2010" s="16" t="s">
        <v>784</v>
      </c>
      <c r="D2010">
        <v>0</v>
      </c>
    </row>
    <row r="2011" spans="1:4" x14ac:dyDescent="0.45">
      <c r="A2011" s="16" t="s">
        <v>4883</v>
      </c>
      <c r="B2011" s="16" t="s">
        <v>95</v>
      </c>
      <c r="C2011" s="16" t="s">
        <v>2793</v>
      </c>
      <c r="D2011">
        <v>0</v>
      </c>
    </row>
    <row r="2012" spans="1:4" x14ac:dyDescent="0.45">
      <c r="A2012" s="16" t="s">
        <v>4883</v>
      </c>
      <c r="B2012" s="16" t="s">
        <v>95</v>
      </c>
      <c r="C2012" s="16" t="s">
        <v>2794</v>
      </c>
      <c r="D2012">
        <v>0</v>
      </c>
    </row>
    <row r="2013" spans="1:4" x14ac:dyDescent="0.45">
      <c r="A2013" s="16" t="s">
        <v>4883</v>
      </c>
      <c r="B2013" s="16" t="s">
        <v>95</v>
      </c>
      <c r="C2013" s="16" t="s">
        <v>2795</v>
      </c>
      <c r="D2013">
        <v>0</v>
      </c>
    </row>
    <row r="2014" spans="1:4" x14ac:dyDescent="0.45">
      <c r="A2014" s="16" t="s">
        <v>4883</v>
      </c>
      <c r="B2014" s="16" t="s">
        <v>95</v>
      </c>
      <c r="C2014" s="16" t="s">
        <v>783</v>
      </c>
      <c r="D2014">
        <v>0</v>
      </c>
    </row>
    <row r="2015" spans="1:4" x14ac:dyDescent="0.45">
      <c r="A2015" s="16" t="s">
        <v>4883</v>
      </c>
      <c r="B2015" s="16" t="s">
        <v>95</v>
      </c>
      <c r="C2015" s="16" t="s">
        <v>782</v>
      </c>
      <c r="D2015">
        <v>0</v>
      </c>
    </row>
    <row r="2016" spans="1:4" x14ac:dyDescent="0.45">
      <c r="A2016" s="16" t="s">
        <v>4883</v>
      </c>
      <c r="B2016" s="16" t="s">
        <v>95</v>
      </c>
      <c r="C2016" s="16" t="s">
        <v>2518</v>
      </c>
      <c r="D2016">
        <v>0</v>
      </c>
    </row>
    <row r="2017" spans="1:4" x14ac:dyDescent="0.45">
      <c r="A2017" s="16" t="s">
        <v>4883</v>
      </c>
      <c r="B2017" s="16" t="s">
        <v>95</v>
      </c>
      <c r="C2017" s="16" t="s">
        <v>781</v>
      </c>
      <c r="D2017">
        <v>0</v>
      </c>
    </row>
    <row r="2018" spans="1:4" x14ac:dyDescent="0.45">
      <c r="A2018" s="16" t="s">
        <v>4883</v>
      </c>
      <c r="B2018" s="16" t="s">
        <v>95</v>
      </c>
      <c r="C2018" s="16" t="s">
        <v>2796</v>
      </c>
      <c r="D2018">
        <v>0</v>
      </c>
    </row>
    <row r="2019" spans="1:4" x14ac:dyDescent="0.45">
      <c r="A2019" s="16" t="s">
        <v>4883</v>
      </c>
      <c r="B2019" s="16" t="s">
        <v>95</v>
      </c>
      <c r="C2019" s="16" t="s">
        <v>2797</v>
      </c>
      <c r="D2019">
        <v>0</v>
      </c>
    </row>
    <row r="2020" spans="1:4" x14ac:dyDescent="0.45">
      <c r="A2020" s="16" t="s">
        <v>4883</v>
      </c>
      <c r="B2020" s="16" t="s">
        <v>95</v>
      </c>
      <c r="C2020" s="16" t="s">
        <v>2798</v>
      </c>
      <c r="D2020">
        <v>0</v>
      </c>
    </row>
    <row r="2021" spans="1:4" x14ac:dyDescent="0.45">
      <c r="A2021" s="16" t="s">
        <v>4883</v>
      </c>
      <c r="B2021" s="16" t="s">
        <v>95</v>
      </c>
      <c r="C2021" s="16" t="s">
        <v>780</v>
      </c>
      <c r="D2021">
        <v>0</v>
      </c>
    </row>
    <row r="2022" spans="1:4" x14ac:dyDescent="0.45">
      <c r="A2022" s="16" t="s">
        <v>4883</v>
      </c>
      <c r="B2022" s="16" t="s">
        <v>95</v>
      </c>
      <c r="C2022" s="16" t="s">
        <v>779</v>
      </c>
      <c r="D2022">
        <v>0</v>
      </c>
    </row>
    <row r="2023" spans="1:4" x14ac:dyDescent="0.45">
      <c r="A2023" s="16" t="s">
        <v>4883</v>
      </c>
      <c r="B2023" s="16" t="s">
        <v>95</v>
      </c>
      <c r="C2023" s="16" t="s">
        <v>2519</v>
      </c>
      <c r="D2023">
        <v>0</v>
      </c>
    </row>
    <row r="2024" spans="1:4" x14ac:dyDescent="0.45">
      <c r="A2024" s="16" t="s">
        <v>4883</v>
      </c>
      <c r="B2024" s="16" t="s">
        <v>95</v>
      </c>
      <c r="C2024" s="16" t="s">
        <v>778</v>
      </c>
      <c r="D2024">
        <v>0</v>
      </c>
    </row>
    <row r="2025" spans="1:4" x14ac:dyDescent="0.45">
      <c r="A2025" s="16" t="s">
        <v>4883</v>
      </c>
      <c r="B2025" s="16" t="s">
        <v>95</v>
      </c>
      <c r="C2025" s="16" t="s">
        <v>2799</v>
      </c>
      <c r="D2025">
        <v>0</v>
      </c>
    </row>
    <row r="2026" spans="1:4" x14ac:dyDescent="0.45">
      <c r="A2026" s="16" t="s">
        <v>4883</v>
      </c>
      <c r="B2026" s="16" t="s">
        <v>95</v>
      </c>
      <c r="C2026" s="16" t="s">
        <v>2800</v>
      </c>
      <c r="D2026">
        <v>0</v>
      </c>
    </row>
    <row r="2027" spans="1:4" x14ac:dyDescent="0.45">
      <c r="A2027" s="16" t="s">
        <v>4883</v>
      </c>
      <c r="B2027" s="16" t="s">
        <v>95</v>
      </c>
      <c r="C2027" s="16" t="s">
        <v>2801</v>
      </c>
      <c r="D2027">
        <v>0</v>
      </c>
    </row>
    <row r="2028" spans="1:4" x14ac:dyDescent="0.45">
      <c r="A2028" s="16" t="s">
        <v>4883</v>
      </c>
      <c r="B2028" s="16" t="s">
        <v>95</v>
      </c>
      <c r="C2028" s="16" t="s">
        <v>777</v>
      </c>
      <c r="D2028">
        <v>0</v>
      </c>
    </row>
    <row r="2029" spans="1:4" x14ac:dyDescent="0.45">
      <c r="A2029" s="16" t="s">
        <v>4883</v>
      </c>
      <c r="B2029" s="16" t="s">
        <v>95</v>
      </c>
      <c r="C2029" s="16" t="s">
        <v>776</v>
      </c>
      <c r="D2029">
        <v>0</v>
      </c>
    </row>
    <row r="2030" spans="1:4" x14ac:dyDescent="0.45">
      <c r="A2030" s="16" t="s">
        <v>4883</v>
      </c>
      <c r="B2030" s="16" t="s">
        <v>95</v>
      </c>
      <c r="C2030" s="16" t="s">
        <v>2520</v>
      </c>
      <c r="D2030">
        <v>0</v>
      </c>
    </row>
    <row r="2031" spans="1:4" x14ac:dyDescent="0.45">
      <c r="A2031" s="16" t="s">
        <v>4883</v>
      </c>
      <c r="B2031" s="16" t="s">
        <v>95</v>
      </c>
      <c r="C2031" s="16" t="s">
        <v>775</v>
      </c>
      <c r="D2031">
        <v>0</v>
      </c>
    </row>
    <row r="2032" spans="1:4" x14ac:dyDescent="0.45">
      <c r="A2032" s="16" t="s">
        <v>4883</v>
      </c>
      <c r="B2032" s="16" t="s">
        <v>95</v>
      </c>
      <c r="C2032" s="16" t="s">
        <v>2802</v>
      </c>
      <c r="D2032">
        <v>0</v>
      </c>
    </row>
    <row r="2033" spans="1:4" x14ac:dyDescent="0.45">
      <c r="A2033" s="16" t="s">
        <v>4883</v>
      </c>
      <c r="B2033" s="16" t="s">
        <v>95</v>
      </c>
      <c r="C2033" s="16" t="s">
        <v>2803</v>
      </c>
      <c r="D2033">
        <v>0</v>
      </c>
    </row>
    <row r="2034" spans="1:4" x14ac:dyDescent="0.45">
      <c r="A2034" s="16" t="s">
        <v>4883</v>
      </c>
      <c r="B2034" s="16" t="s">
        <v>95</v>
      </c>
      <c r="C2034" s="16" t="s">
        <v>2804</v>
      </c>
      <c r="D2034">
        <v>0</v>
      </c>
    </row>
    <row r="2035" spans="1:4" x14ac:dyDescent="0.45">
      <c r="A2035" s="16" t="s">
        <v>4883</v>
      </c>
      <c r="B2035" s="16" t="s">
        <v>95</v>
      </c>
      <c r="C2035" s="16" t="s">
        <v>774</v>
      </c>
      <c r="D2035">
        <v>0</v>
      </c>
    </row>
    <row r="2036" spans="1:4" x14ac:dyDescent="0.45">
      <c r="A2036" s="16" t="s">
        <v>4883</v>
      </c>
      <c r="B2036" s="16" t="s">
        <v>95</v>
      </c>
      <c r="C2036" s="16" t="s">
        <v>773</v>
      </c>
      <c r="D2036">
        <v>0</v>
      </c>
    </row>
    <row r="2037" spans="1:4" x14ac:dyDescent="0.45">
      <c r="A2037" s="16" t="s">
        <v>4883</v>
      </c>
      <c r="B2037" s="16" t="s">
        <v>95</v>
      </c>
      <c r="C2037" s="16" t="s">
        <v>2521</v>
      </c>
      <c r="D2037">
        <v>0</v>
      </c>
    </row>
    <row r="2038" spans="1:4" x14ac:dyDescent="0.45">
      <c r="A2038" s="16" t="s">
        <v>4883</v>
      </c>
      <c r="B2038" s="16" t="s">
        <v>95</v>
      </c>
      <c r="C2038" s="16" t="s">
        <v>772</v>
      </c>
      <c r="D2038">
        <v>436427.54285263963</v>
      </c>
    </row>
    <row r="2039" spans="1:4" x14ac:dyDescent="0.45">
      <c r="A2039" s="16" t="s">
        <v>4883</v>
      </c>
      <c r="B2039" s="16" t="s">
        <v>95</v>
      </c>
      <c r="C2039" s="16" t="s">
        <v>2805</v>
      </c>
      <c r="D2039">
        <v>0</v>
      </c>
    </row>
    <row r="2040" spans="1:4" x14ac:dyDescent="0.45">
      <c r="A2040" s="16" t="s">
        <v>4883</v>
      </c>
      <c r="B2040" s="16" t="s">
        <v>95</v>
      </c>
      <c r="C2040" s="16" t="s">
        <v>2806</v>
      </c>
      <c r="D2040">
        <v>0</v>
      </c>
    </row>
    <row r="2041" spans="1:4" x14ac:dyDescent="0.45">
      <c r="A2041" s="16" t="s">
        <v>4883</v>
      </c>
      <c r="B2041" s="16" t="s">
        <v>95</v>
      </c>
      <c r="C2041" s="16" t="s">
        <v>2807</v>
      </c>
      <c r="D2041">
        <v>0</v>
      </c>
    </row>
    <row r="2042" spans="1:4" x14ac:dyDescent="0.45">
      <c r="A2042" s="16" t="s">
        <v>4883</v>
      </c>
      <c r="B2042" s="16" t="s">
        <v>95</v>
      </c>
      <c r="C2042" s="16" t="s">
        <v>771</v>
      </c>
      <c r="D2042">
        <v>0</v>
      </c>
    </row>
    <row r="2043" spans="1:4" x14ac:dyDescent="0.45">
      <c r="A2043" s="16" t="s">
        <v>4883</v>
      </c>
      <c r="B2043" s="16" t="s">
        <v>95</v>
      </c>
      <c r="C2043" s="16" t="s">
        <v>770</v>
      </c>
      <c r="D2043">
        <v>0</v>
      </c>
    </row>
    <row r="2044" spans="1:4" x14ac:dyDescent="0.45">
      <c r="A2044" s="16" t="s">
        <v>4883</v>
      </c>
      <c r="B2044" s="16" t="s">
        <v>95</v>
      </c>
      <c r="C2044" s="16" t="s">
        <v>2522</v>
      </c>
      <c r="D2044">
        <v>0</v>
      </c>
    </row>
    <row r="2045" spans="1:4" x14ac:dyDescent="0.45">
      <c r="A2045" s="16" t="s">
        <v>4883</v>
      </c>
      <c r="B2045" s="16" t="s">
        <v>95</v>
      </c>
      <c r="C2045" s="16" t="s">
        <v>769</v>
      </c>
      <c r="D2045">
        <v>0</v>
      </c>
    </row>
    <row r="2046" spans="1:4" x14ac:dyDescent="0.45">
      <c r="A2046" s="16" t="s">
        <v>4883</v>
      </c>
      <c r="B2046" s="16" t="s">
        <v>95</v>
      </c>
      <c r="C2046" s="16" t="s">
        <v>2808</v>
      </c>
      <c r="D2046">
        <v>0</v>
      </c>
    </row>
    <row r="2047" spans="1:4" x14ac:dyDescent="0.45">
      <c r="A2047" s="16" t="s">
        <v>4883</v>
      </c>
      <c r="B2047" s="16" t="s">
        <v>95</v>
      </c>
      <c r="C2047" s="16" t="s">
        <v>2809</v>
      </c>
      <c r="D2047">
        <v>0</v>
      </c>
    </row>
    <row r="2048" spans="1:4" x14ac:dyDescent="0.45">
      <c r="A2048" s="16" t="s">
        <v>4883</v>
      </c>
      <c r="B2048" s="16" t="s">
        <v>95</v>
      </c>
      <c r="C2048" s="16" t="s">
        <v>2810</v>
      </c>
      <c r="D2048">
        <v>0</v>
      </c>
    </row>
    <row r="2049" spans="1:4" x14ac:dyDescent="0.45">
      <c r="A2049" s="16" t="s">
        <v>4883</v>
      </c>
      <c r="B2049" s="16" t="s">
        <v>95</v>
      </c>
      <c r="C2049" s="16" t="s">
        <v>768</v>
      </c>
      <c r="D2049">
        <v>0</v>
      </c>
    </row>
    <row r="2050" spans="1:4" x14ac:dyDescent="0.45">
      <c r="A2050" s="16" t="s">
        <v>4883</v>
      </c>
      <c r="B2050" s="16" t="s">
        <v>95</v>
      </c>
      <c r="C2050" s="16" t="s">
        <v>767</v>
      </c>
      <c r="D2050">
        <v>0</v>
      </c>
    </row>
    <row r="2051" spans="1:4" x14ac:dyDescent="0.45">
      <c r="A2051" s="16" t="s">
        <v>4883</v>
      </c>
      <c r="B2051" s="16" t="s">
        <v>95</v>
      </c>
      <c r="C2051" s="16" t="s">
        <v>2523</v>
      </c>
      <c r="D2051">
        <v>0</v>
      </c>
    </row>
    <row r="2052" spans="1:4" x14ac:dyDescent="0.45">
      <c r="A2052" s="16" t="s">
        <v>4883</v>
      </c>
      <c r="B2052" s="16" t="s">
        <v>95</v>
      </c>
      <c r="C2052" s="16" t="s">
        <v>766</v>
      </c>
      <c r="D2052">
        <v>0</v>
      </c>
    </row>
    <row r="2053" spans="1:4" x14ac:dyDescent="0.45">
      <c r="A2053" s="16" t="s">
        <v>4883</v>
      </c>
      <c r="B2053" s="16" t="s">
        <v>95</v>
      </c>
      <c r="C2053" s="16" t="s">
        <v>2811</v>
      </c>
      <c r="D2053">
        <v>0</v>
      </c>
    </row>
    <row r="2054" spans="1:4" x14ac:dyDescent="0.45">
      <c r="A2054" s="16" t="s">
        <v>4883</v>
      </c>
      <c r="B2054" s="16" t="s">
        <v>95</v>
      </c>
      <c r="C2054" s="16" t="s">
        <v>2812</v>
      </c>
      <c r="D2054">
        <v>0</v>
      </c>
    </row>
    <row r="2055" spans="1:4" x14ac:dyDescent="0.45">
      <c r="A2055" s="16" t="s">
        <v>4883</v>
      </c>
      <c r="B2055" s="16" t="s">
        <v>95</v>
      </c>
      <c r="C2055" s="16" t="s">
        <v>2813</v>
      </c>
      <c r="D2055">
        <v>0</v>
      </c>
    </row>
    <row r="2056" spans="1:4" x14ac:dyDescent="0.45">
      <c r="A2056" s="16" t="s">
        <v>4883</v>
      </c>
      <c r="B2056" s="16" t="s">
        <v>95</v>
      </c>
      <c r="C2056" s="16" t="s">
        <v>765</v>
      </c>
      <c r="D2056">
        <v>0</v>
      </c>
    </row>
    <row r="2057" spans="1:4" x14ac:dyDescent="0.45">
      <c r="A2057" s="16" t="s">
        <v>4883</v>
      </c>
      <c r="B2057" s="16" t="s">
        <v>95</v>
      </c>
      <c r="C2057" s="16" t="s">
        <v>764</v>
      </c>
      <c r="D2057">
        <v>0</v>
      </c>
    </row>
    <row r="2058" spans="1:4" x14ac:dyDescent="0.45">
      <c r="A2058" s="16" t="s">
        <v>4883</v>
      </c>
      <c r="B2058" s="16" t="s">
        <v>95</v>
      </c>
      <c r="C2058" s="16" t="s">
        <v>2524</v>
      </c>
      <c r="D2058">
        <v>0</v>
      </c>
    </row>
    <row r="2059" spans="1:4" x14ac:dyDescent="0.45">
      <c r="A2059" s="16" t="s">
        <v>4883</v>
      </c>
      <c r="B2059" s="16" t="s">
        <v>95</v>
      </c>
      <c r="C2059" s="16" t="s">
        <v>763</v>
      </c>
      <c r="D2059">
        <v>0</v>
      </c>
    </row>
    <row r="2060" spans="1:4" x14ac:dyDescent="0.45">
      <c r="A2060" s="16" t="s">
        <v>4883</v>
      </c>
      <c r="B2060" s="16" t="s">
        <v>95</v>
      </c>
      <c r="C2060" s="16" t="s">
        <v>2814</v>
      </c>
      <c r="D2060">
        <v>0</v>
      </c>
    </row>
    <row r="2061" spans="1:4" x14ac:dyDescent="0.45">
      <c r="A2061" s="16" t="s">
        <v>4883</v>
      </c>
      <c r="B2061" s="16" t="s">
        <v>95</v>
      </c>
      <c r="C2061" s="16" t="s">
        <v>2815</v>
      </c>
      <c r="D2061">
        <v>0</v>
      </c>
    </row>
    <row r="2062" spans="1:4" x14ac:dyDescent="0.45">
      <c r="A2062" s="16" t="s">
        <v>4883</v>
      </c>
      <c r="B2062" s="16" t="s">
        <v>95</v>
      </c>
      <c r="C2062" s="16" t="s">
        <v>2816</v>
      </c>
      <c r="D2062">
        <v>0</v>
      </c>
    </row>
    <row r="2063" spans="1:4" x14ac:dyDescent="0.45">
      <c r="A2063" s="16" t="s">
        <v>4883</v>
      </c>
      <c r="B2063" s="16" t="s">
        <v>95</v>
      </c>
      <c r="C2063" s="16" t="s">
        <v>762</v>
      </c>
      <c r="D2063">
        <v>0</v>
      </c>
    </row>
    <row r="2064" spans="1:4" x14ac:dyDescent="0.45">
      <c r="A2064" s="16" t="s">
        <v>4883</v>
      </c>
      <c r="B2064" s="16" t="s">
        <v>95</v>
      </c>
      <c r="C2064" s="16" t="s">
        <v>761</v>
      </c>
      <c r="D2064">
        <v>0</v>
      </c>
    </row>
    <row r="2065" spans="1:4" x14ac:dyDescent="0.45">
      <c r="A2065" s="16" t="s">
        <v>4883</v>
      </c>
      <c r="B2065" s="16" t="s">
        <v>95</v>
      </c>
      <c r="C2065" s="16" t="s">
        <v>2525</v>
      </c>
      <c r="D2065">
        <v>0</v>
      </c>
    </row>
    <row r="2066" spans="1:4" x14ac:dyDescent="0.45">
      <c r="A2066" s="16" t="s">
        <v>4883</v>
      </c>
      <c r="B2066" s="16" t="s">
        <v>95</v>
      </c>
      <c r="C2066" s="16" t="s">
        <v>760</v>
      </c>
      <c r="D2066">
        <v>0</v>
      </c>
    </row>
    <row r="2067" spans="1:4" x14ac:dyDescent="0.45">
      <c r="A2067" s="16" t="s">
        <v>4883</v>
      </c>
      <c r="B2067" s="16" t="s">
        <v>95</v>
      </c>
      <c r="C2067" s="16" t="s">
        <v>2817</v>
      </c>
      <c r="D2067">
        <v>0</v>
      </c>
    </row>
    <row r="2068" spans="1:4" x14ac:dyDescent="0.45">
      <c r="A2068" s="16" t="s">
        <v>4883</v>
      </c>
      <c r="B2068" s="16" t="s">
        <v>95</v>
      </c>
      <c r="C2068" s="16" t="s">
        <v>2818</v>
      </c>
      <c r="D2068">
        <v>0</v>
      </c>
    </row>
    <row r="2069" spans="1:4" x14ac:dyDescent="0.45">
      <c r="A2069" s="16" t="s">
        <v>4883</v>
      </c>
      <c r="B2069" s="16" t="s">
        <v>95</v>
      </c>
      <c r="C2069" s="16" t="s">
        <v>2819</v>
      </c>
      <c r="D2069">
        <v>0</v>
      </c>
    </row>
    <row r="2070" spans="1:4" x14ac:dyDescent="0.45">
      <c r="A2070" s="16" t="s">
        <v>4883</v>
      </c>
      <c r="B2070" s="16" t="s">
        <v>95</v>
      </c>
      <c r="C2070" s="16" t="s">
        <v>759</v>
      </c>
      <c r="D2070">
        <v>0</v>
      </c>
    </row>
    <row r="2071" spans="1:4" x14ac:dyDescent="0.45">
      <c r="A2071" s="16" t="s">
        <v>4883</v>
      </c>
      <c r="B2071" s="16" t="s">
        <v>95</v>
      </c>
      <c r="C2071" s="16" t="s">
        <v>758</v>
      </c>
      <c r="D2071">
        <v>0</v>
      </c>
    </row>
    <row r="2072" spans="1:4" x14ac:dyDescent="0.45">
      <c r="A2072" s="16" t="s">
        <v>4883</v>
      </c>
      <c r="B2072" s="16" t="s">
        <v>95</v>
      </c>
      <c r="C2072" s="16" t="s">
        <v>2526</v>
      </c>
      <c r="D2072">
        <v>0</v>
      </c>
    </row>
    <row r="2073" spans="1:4" x14ac:dyDescent="0.45">
      <c r="A2073" s="16" t="s">
        <v>4883</v>
      </c>
      <c r="B2073" s="16" t="s">
        <v>95</v>
      </c>
      <c r="C2073" s="16" t="s">
        <v>757</v>
      </c>
      <c r="D2073">
        <v>0</v>
      </c>
    </row>
    <row r="2074" spans="1:4" x14ac:dyDescent="0.45">
      <c r="A2074" s="16" t="s">
        <v>4883</v>
      </c>
      <c r="B2074" s="16" t="s">
        <v>95</v>
      </c>
      <c r="C2074" s="16" t="s">
        <v>2820</v>
      </c>
      <c r="D2074">
        <v>0</v>
      </c>
    </row>
    <row r="2075" spans="1:4" x14ac:dyDescent="0.45">
      <c r="A2075" s="16" t="s">
        <v>4883</v>
      </c>
      <c r="B2075" s="16" t="s">
        <v>95</v>
      </c>
      <c r="C2075" s="16" t="s">
        <v>2821</v>
      </c>
      <c r="D2075">
        <v>0</v>
      </c>
    </row>
    <row r="2076" spans="1:4" x14ac:dyDescent="0.45">
      <c r="A2076" s="16" t="s">
        <v>4883</v>
      </c>
      <c r="B2076" s="16" t="s">
        <v>95</v>
      </c>
      <c r="C2076" s="16" t="s">
        <v>2822</v>
      </c>
      <c r="D2076">
        <v>0</v>
      </c>
    </row>
    <row r="2077" spans="1:4" x14ac:dyDescent="0.45">
      <c r="A2077" s="16" t="s">
        <v>4883</v>
      </c>
      <c r="B2077" s="16" t="s">
        <v>95</v>
      </c>
      <c r="C2077" s="16" t="s">
        <v>756</v>
      </c>
      <c r="D2077">
        <v>0</v>
      </c>
    </row>
    <row r="2078" spans="1:4" x14ac:dyDescent="0.45">
      <c r="A2078" s="16" t="s">
        <v>4883</v>
      </c>
      <c r="B2078" s="16" t="s">
        <v>95</v>
      </c>
      <c r="C2078" s="16" t="s">
        <v>755</v>
      </c>
      <c r="D2078">
        <v>0</v>
      </c>
    </row>
    <row r="2079" spans="1:4" x14ac:dyDescent="0.45">
      <c r="A2079" s="16" t="s">
        <v>4883</v>
      </c>
      <c r="B2079" s="16" t="s">
        <v>95</v>
      </c>
      <c r="C2079" s="16" t="s">
        <v>2527</v>
      </c>
      <c r="D2079">
        <v>0</v>
      </c>
    </row>
    <row r="2080" spans="1:4" x14ac:dyDescent="0.45">
      <c r="A2080" s="16" t="s">
        <v>4883</v>
      </c>
      <c r="B2080" s="16" t="s">
        <v>95</v>
      </c>
      <c r="C2080" s="16" t="s">
        <v>754</v>
      </c>
      <c r="D2080">
        <v>429107.6001273992</v>
      </c>
    </row>
    <row r="2081" spans="1:4" x14ac:dyDescent="0.45">
      <c r="A2081" s="16" t="s">
        <v>4883</v>
      </c>
      <c r="B2081" s="16" t="s">
        <v>95</v>
      </c>
      <c r="C2081" s="16" t="s">
        <v>2823</v>
      </c>
      <c r="D2081">
        <v>0</v>
      </c>
    </row>
    <row r="2082" spans="1:4" x14ac:dyDescent="0.45">
      <c r="A2082" s="16" t="s">
        <v>4883</v>
      </c>
      <c r="B2082" s="16" t="s">
        <v>95</v>
      </c>
      <c r="C2082" s="16" t="s">
        <v>2824</v>
      </c>
      <c r="D2082">
        <v>0</v>
      </c>
    </row>
    <row r="2083" spans="1:4" x14ac:dyDescent="0.45">
      <c r="A2083" s="16" t="s">
        <v>4883</v>
      </c>
      <c r="B2083" s="16" t="s">
        <v>95</v>
      </c>
      <c r="C2083" s="16" t="s">
        <v>2825</v>
      </c>
      <c r="D2083">
        <v>0</v>
      </c>
    </row>
    <row r="2084" spans="1:4" x14ac:dyDescent="0.45">
      <c r="A2084" s="16" t="s">
        <v>4883</v>
      </c>
      <c r="B2084" s="16" t="s">
        <v>95</v>
      </c>
      <c r="C2084" s="16" t="s">
        <v>753</v>
      </c>
      <c r="D2084">
        <v>0</v>
      </c>
    </row>
    <row r="2085" spans="1:4" x14ac:dyDescent="0.45">
      <c r="A2085" s="16" t="s">
        <v>4883</v>
      </c>
      <c r="B2085" s="16" t="s">
        <v>95</v>
      </c>
      <c r="C2085" s="16" t="s">
        <v>752</v>
      </c>
      <c r="D2085">
        <v>0</v>
      </c>
    </row>
    <row r="2086" spans="1:4" x14ac:dyDescent="0.45">
      <c r="A2086" s="16" t="s">
        <v>4883</v>
      </c>
      <c r="B2086" s="16" t="s">
        <v>95</v>
      </c>
      <c r="C2086" s="16" t="s">
        <v>2528</v>
      </c>
      <c r="D2086">
        <v>0</v>
      </c>
    </row>
    <row r="2087" spans="1:4" x14ac:dyDescent="0.45">
      <c r="A2087" s="16" t="s">
        <v>4883</v>
      </c>
      <c r="B2087" s="16" t="s">
        <v>95</v>
      </c>
      <c r="C2087" s="16" t="s">
        <v>751</v>
      </c>
      <c r="D2087">
        <v>0</v>
      </c>
    </row>
    <row r="2088" spans="1:4" x14ac:dyDescent="0.45">
      <c r="A2088" s="16" t="s">
        <v>4883</v>
      </c>
      <c r="B2088" s="16" t="s">
        <v>95</v>
      </c>
      <c r="C2088" s="16" t="s">
        <v>2826</v>
      </c>
      <c r="D2088">
        <v>0</v>
      </c>
    </row>
    <row r="2089" spans="1:4" x14ac:dyDescent="0.45">
      <c r="A2089" s="16" t="s">
        <v>4883</v>
      </c>
      <c r="B2089" s="16" t="s">
        <v>95</v>
      </c>
      <c r="C2089" s="16" t="s">
        <v>2827</v>
      </c>
      <c r="D2089">
        <v>0</v>
      </c>
    </row>
    <row r="2090" spans="1:4" x14ac:dyDescent="0.45">
      <c r="A2090" s="16" t="s">
        <v>4883</v>
      </c>
      <c r="B2090" s="16" t="s">
        <v>95</v>
      </c>
      <c r="C2090" s="16" t="s">
        <v>2828</v>
      </c>
      <c r="D2090">
        <v>0</v>
      </c>
    </row>
    <row r="2091" spans="1:4" x14ac:dyDescent="0.45">
      <c r="A2091" s="16" t="s">
        <v>4883</v>
      </c>
      <c r="B2091" s="16" t="s">
        <v>95</v>
      </c>
      <c r="C2091" s="16" t="s">
        <v>750</v>
      </c>
      <c r="D2091">
        <v>0</v>
      </c>
    </row>
    <row r="2092" spans="1:4" x14ac:dyDescent="0.45">
      <c r="A2092" s="16" t="s">
        <v>4883</v>
      </c>
      <c r="B2092" s="16" t="s">
        <v>95</v>
      </c>
      <c r="C2092" s="16" t="s">
        <v>749</v>
      </c>
      <c r="D2092">
        <v>0</v>
      </c>
    </row>
    <row r="2093" spans="1:4" x14ac:dyDescent="0.45">
      <c r="A2093" s="16" t="s">
        <v>4883</v>
      </c>
      <c r="B2093" s="16" t="s">
        <v>95</v>
      </c>
      <c r="C2093" s="16" t="s">
        <v>2529</v>
      </c>
      <c r="D2093">
        <v>0</v>
      </c>
    </row>
    <row r="2094" spans="1:4" x14ac:dyDescent="0.45">
      <c r="A2094" s="16" t="s">
        <v>4883</v>
      </c>
      <c r="B2094" s="16" t="s">
        <v>95</v>
      </c>
      <c r="C2094" s="16" t="s">
        <v>748</v>
      </c>
      <c r="D2094">
        <v>0</v>
      </c>
    </row>
    <row r="2095" spans="1:4" x14ac:dyDescent="0.45">
      <c r="A2095" s="16" t="s">
        <v>4883</v>
      </c>
      <c r="B2095" s="16" t="s">
        <v>95</v>
      </c>
      <c r="C2095" s="16" t="s">
        <v>2829</v>
      </c>
      <c r="D2095">
        <v>0</v>
      </c>
    </row>
    <row r="2096" spans="1:4" x14ac:dyDescent="0.45">
      <c r="A2096" s="16" t="s">
        <v>4883</v>
      </c>
      <c r="B2096" s="16" t="s">
        <v>95</v>
      </c>
      <c r="C2096" s="16" t="s">
        <v>2830</v>
      </c>
      <c r="D2096">
        <v>0</v>
      </c>
    </row>
    <row r="2097" spans="1:4" x14ac:dyDescent="0.45">
      <c r="A2097" s="16" t="s">
        <v>4883</v>
      </c>
      <c r="B2097" s="16" t="s">
        <v>95</v>
      </c>
      <c r="C2097" s="16" t="s">
        <v>2831</v>
      </c>
      <c r="D2097">
        <v>0</v>
      </c>
    </row>
    <row r="2098" spans="1:4" x14ac:dyDescent="0.45">
      <c r="A2098" s="16" t="s">
        <v>4883</v>
      </c>
      <c r="B2098" s="16" t="s">
        <v>95</v>
      </c>
      <c r="C2098" s="16" t="s">
        <v>747</v>
      </c>
      <c r="D2098">
        <v>0</v>
      </c>
    </row>
    <row r="2099" spans="1:4" x14ac:dyDescent="0.45">
      <c r="A2099" s="16" t="s">
        <v>4883</v>
      </c>
      <c r="B2099" s="16" t="s">
        <v>95</v>
      </c>
      <c r="C2099" s="16" t="s">
        <v>746</v>
      </c>
      <c r="D2099">
        <v>0</v>
      </c>
    </row>
    <row r="2100" spans="1:4" x14ac:dyDescent="0.45">
      <c r="A2100" s="16" t="s">
        <v>4883</v>
      </c>
      <c r="B2100" s="16" t="s">
        <v>95</v>
      </c>
      <c r="C2100" s="16" t="s">
        <v>2530</v>
      </c>
      <c r="D2100">
        <v>0</v>
      </c>
    </row>
    <row r="2101" spans="1:4" x14ac:dyDescent="0.45">
      <c r="A2101" s="16" t="s">
        <v>4883</v>
      </c>
      <c r="B2101" s="16" t="s">
        <v>95</v>
      </c>
      <c r="C2101" s="16" t="s">
        <v>745</v>
      </c>
      <c r="D2101">
        <v>0</v>
      </c>
    </row>
    <row r="2102" spans="1:4" x14ac:dyDescent="0.45">
      <c r="A2102" s="16" t="s">
        <v>4883</v>
      </c>
      <c r="B2102" s="16" t="s">
        <v>95</v>
      </c>
      <c r="C2102" s="16" t="s">
        <v>2832</v>
      </c>
      <c r="D2102">
        <v>0</v>
      </c>
    </row>
    <row r="2103" spans="1:4" x14ac:dyDescent="0.45">
      <c r="A2103" s="16" t="s">
        <v>4883</v>
      </c>
      <c r="B2103" s="16" t="s">
        <v>95</v>
      </c>
      <c r="C2103" s="16" t="s">
        <v>2833</v>
      </c>
      <c r="D2103">
        <v>0</v>
      </c>
    </row>
    <row r="2104" spans="1:4" x14ac:dyDescent="0.45">
      <c r="A2104" s="16" t="s">
        <v>4883</v>
      </c>
      <c r="B2104" s="16" t="s">
        <v>95</v>
      </c>
      <c r="C2104" s="16" t="s">
        <v>2834</v>
      </c>
      <c r="D2104">
        <v>0</v>
      </c>
    </row>
    <row r="2105" spans="1:4" x14ac:dyDescent="0.45">
      <c r="A2105" s="16" t="s">
        <v>4883</v>
      </c>
      <c r="B2105" s="16" t="s">
        <v>95</v>
      </c>
      <c r="C2105" s="16" t="s">
        <v>744</v>
      </c>
      <c r="D2105">
        <v>0</v>
      </c>
    </row>
    <row r="2106" spans="1:4" x14ac:dyDescent="0.45">
      <c r="A2106" s="16" t="s">
        <v>4883</v>
      </c>
      <c r="B2106" s="16" t="s">
        <v>95</v>
      </c>
      <c r="C2106" s="16" t="s">
        <v>743</v>
      </c>
      <c r="D2106">
        <v>0</v>
      </c>
    </row>
    <row r="2107" spans="1:4" x14ac:dyDescent="0.45">
      <c r="A2107" s="16" t="s">
        <v>4883</v>
      </c>
      <c r="B2107" s="16" t="s">
        <v>95</v>
      </c>
      <c r="C2107" s="16" t="s">
        <v>2531</v>
      </c>
      <c r="D2107">
        <v>0</v>
      </c>
    </row>
    <row r="2108" spans="1:4" x14ac:dyDescent="0.45">
      <c r="A2108" s="16" t="s">
        <v>4883</v>
      </c>
      <c r="B2108" s="16" t="s">
        <v>95</v>
      </c>
      <c r="C2108" s="16" t="s">
        <v>742</v>
      </c>
      <c r="D2108">
        <v>0</v>
      </c>
    </row>
    <row r="2109" spans="1:4" x14ac:dyDescent="0.45">
      <c r="A2109" s="16" t="s">
        <v>4883</v>
      </c>
      <c r="B2109" s="16" t="s">
        <v>95</v>
      </c>
      <c r="C2109" s="16" t="s">
        <v>2835</v>
      </c>
      <c r="D2109">
        <v>0</v>
      </c>
    </row>
    <row r="2110" spans="1:4" x14ac:dyDescent="0.45">
      <c r="A2110" s="16" t="s">
        <v>4883</v>
      </c>
      <c r="B2110" s="16" t="s">
        <v>95</v>
      </c>
      <c r="C2110" s="16" t="s">
        <v>2836</v>
      </c>
      <c r="D2110">
        <v>0</v>
      </c>
    </row>
    <row r="2111" spans="1:4" x14ac:dyDescent="0.45">
      <c r="A2111" s="16" t="s">
        <v>4883</v>
      </c>
      <c r="B2111" s="16" t="s">
        <v>95</v>
      </c>
      <c r="C2111" s="16" t="s">
        <v>2837</v>
      </c>
      <c r="D2111">
        <v>0</v>
      </c>
    </row>
    <row r="2112" spans="1:4" x14ac:dyDescent="0.45">
      <c r="A2112" s="16" t="s">
        <v>4883</v>
      </c>
      <c r="B2112" s="16" t="s">
        <v>95</v>
      </c>
      <c r="C2112" s="16" t="s">
        <v>741</v>
      </c>
      <c r="D2112">
        <v>0</v>
      </c>
    </row>
    <row r="2113" spans="1:4" x14ac:dyDescent="0.45">
      <c r="A2113" s="16" t="s">
        <v>4883</v>
      </c>
      <c r="B2113" s="16" t="s">
        <v>95</v>
      </c>
      <c r="C2113" s="16" t="s">
        <v>740</v>
      </c>
      <c r="D2113">
        <v>0</v>
      </c>
    </row>
    <row r="2114" spans="1:4" x14ac:dyDescent="0.45">
      <c r="A2114" s="16" t="s">
        <v>4883</v>
      </c>
      <c r="B2114" s="16" t="s">
        <v>95</v>
      </c>
      <c r="C2114" s="16" t="s">
        <v>2532</v>
      </c>
      <c r="D2114">
        <v>0</v>
      </c>
    </row>
    <row r="2115" spans="1:4" x14ac:dyDescent="0.45">
      <c r="A2115" s="16" t="s">
        <v>4883</v>
      </c>
      <c r="B2115" s="16" t="s">
        <v>95</v>
      </c>
      <c r="C2115" s="16" t="s">
        <v>739</v>
      </c>
      <c r="D2115">
        <v>0</v>
      </c>
    </row>
    <row r="2116" spans="1:4" x14ac:dyDescent="0.45">
      <c r="A2116" s="16" t="s">
        <v>4883</v>
      </c>
      <c r="B2116" s="16" t="s">
        <v>95</v>
      </c>
      <c r="C2116" s="16" t="s">
        <v>2838</v>
      </c>
      <c r="D2116">
        <v>0</v>
      </c>
    </row>
    <row r="2117" spans="1:4" x14ac:dyDescent="0.45">
      <c r="A2117" s="16" t="s">
        <v>4883</v>
      </c>
      <c r="B2117" s="16" t="s">
        <v>95</v>
      </c>
      <c r="C2117" s="16" t="s">
        <v>2839</v>
      </c>
      <c r="D2117">
        <v>0</v>
      </c>
    </row>
    <row r="2118" spans="1:4" x14ac:dyDescent="0.45">
      <c r="A2118" s="16" t="s">
        <v>4883</v>
      </c>
      <c r="B2118" s="16" t="s">
        <v>95</v>
      </c>
      <c r="C2118" s="16" t="s">
        <v>2840</v>
      </c>
      <c r="D2118">
        <v>0</v>
      </c>
    </row>
    <row r="2119" spans="1:4" x14ac:dyDescent="0.45">
      <c r="A2119" s="16" t="s">
        <v>4883</v>
      </c>
      <c r="B2119" s="16" t="s">
        <v>95</v>
      </c>
      <c r="C2119" s="16" t="s">
        <v>738</v>
      </c>
      <c r="D2119">
        <v>0</v>
      </c>
    </row>
    <row r="2120" spans="1:4" x14ac:dyDescent="0.45">
      <c r="A2120" s="16" t="s">
        <v>4883</v>
      </c>
      <c r="B2120" s="16" t="s">
        <v>95</v>
      </c>
      <c r="C2120" s="16" t="s">
        <v>737</v>
      </c>
      <c r="D2120">
        <v>0</v>
      </c>
    </row>
    <row r="2121" spans="1:4" x14ac:dyDescent="0.45">
      <c r="A2121" s="16" t="s">
        <v>4883</v>
      </c>
      <c r="B2121" s="16" t="s">
        <v>95</v>
      </c>
      <c r="C2121" s="16" t="s">
        <v>2533</v>
      </c>
      <c r="D2121">
        <v>0</v>
      </c>
    </row>
    <row r="2122" spans="1:4" x14ac:dyDescent="0.45">
      <c r="A2122" s="16" t="s">
        <v>4883</v>
      </c>
      <c r="B2122" s="16" t="s">
        <v>95</v>
      </c>
      <c r="C2122" s="16" t="s">
        <v>736</v>
      </c>
      <c r="D2122">
        <v>421910.43050018675</v>
      </c>
    </row>
    <row r="2123" spans="1:4" x14ac:dyDescent="0.45">
      <c r="A2123" s="16" t="s">
        <v>4883</v>
      </c>
      <c r="B2123" s="16" t="s">
        <v>95</v>
      </c>
      <c r="C2123" s="16" t="s">
        <v>2841</v>
      </c>
      <c r="D2123">
        <v>0</v>
      </c>
    </row>
    <row r="2124" spans="1:4" x14ac:dyDescent="0.45">
      <c r="A2124" s="16" t="s">
        <v>4883</v>
      </c>
      <c r="B2124" s="16" t="s">
        <v>95</v>
      </c>
      <c r="C2124" s="16" t="s">
        <v>2842</v>
      </c>
      <c r="D2124">
        <v>0</v>
      </c>
    </row>
    <row r="2125" spans="1:4" x14ac:dyDescent="0.45">
      <c r="A2125" s="16" t="s">
        <v>4883</v>
      </c>
      <c r="B2125" s="16" t="s">
        <v>95</v>
      </c>
      <c r="C2125" s="16" t="s">
        <v>2843</v>
      </c>
      <c r="D2125">
        <v>0</v>
      </c>
    </row>
    <row r="2126" spans="1:4" x14ac:dyDescent="0.45">
      <c r="A2126" s="16" t="s">
        <v>4883</v>
      </c>
      <c r="B2126" s="16" t="s">
        <v>95</v>
      </c>
      <c r="C2126" s="16" t="s">
        <v>735</v>
      </c>
      <c r="D2126">
        <v>0</v>
      </c>
    </row>
    <row r="2127" spans="1:4" x14ac:dyDescent="0.45">
      <c r="A2127" s="16" t="s">
        <v>4883</v>
      </c>
      <c r="B2127" s="16" t="s">
        <v>95</v>
      </c>
      <c r="C2127" s="16" t="s">
        <v>734</v>
      </c>
      <c r="D2127">
        <v>0</v>
      </c>
    </row>
    <row r="2128" spans="1:4" x14ac:dyDescent="0.45">
      <c r="A2128" s="16" t="s">
        <v>4883</v>
      </c>
      <c r="B2128" s="16" t="s">
        <v>95</v>
      </c>
      <c r="C2128" s="16" t="s">
        <v>2534</v>
      </c>
      <c r="D2128">
        <v>0</v>
      </c>
    </row>
    <row r="2129" spans="1:4" x14ac:dyDescent="0.45">
      <c r="A2129" s="16" t="s">
        <v>4883</v>
      </c>
      <c r="B2129" s="16" t="s">
        <v>95</v>
      </c>
      <c r="C2129" s="16" t="s">
        <v>733</v>
      </c>
      <c r="D2129">
        <v>0</v>
      </c>
    </row>
    <row r="2130" spans="1:4" x14ac:dyDescent="0.45">
      <c r="A2130" s="16" t="s">
        <v>4883</v>
      </c>
      <c r="B2130" s="16" t="s">
        <v>95</v>
      </c>
      <c r="C2130" s="16" t="s">
        <v>2844</v>
      </c>
      <c r="D2130">
        <v>0</v>
      </c>
    </row>
    <row r="2131" spans="1:4" x14ac:dyDescent="0.45">
      <c r="A2131" s="16" t="s">
        <v>4883</v>
      </c>
      <c r="B2131" s="16" t="s">
        <v>95</v>
      </c>
      <c r="C2131" s="16" t="s">
        <v>2845</v>
      </c>
      <c r="D2131">
        <v>0</v>
      </c>
    </row>
    <row r="2132" spans="1:4" x14ac:dyDescent="0.45">
      <c r="A2132" s="16" t="s">
        <v>4883</v>
      </c>
      <c r="B2132" s="16" t="s">
        <v>95</v>
      </c>
      <c r="C2132" s="16" t="s">
        <v>2846</v>
      </c>
      <c r="D2132">
        <v>0</v>
      </c>
    </row>
    <row r="2133" spans="1:4" x14ac:dyDescent="0.45">
      <c r="A2133" s="16" t="s">
        <v>4883</v>
      </c>
      <c r="B2133" s="16" t="s">
        <v>95</v>
      </c>
      <c r="C2133" s="16" t="s">
        <v>732</v>
      </c>
      <c r="D2133">
        <v>0</v>
      </c>
    </row>
    <row r="2134" spans="1:4" x14ac:dyDescent="0.45">
      <c r="A2134" s="16" t="s">
        <v>4883</v>
      </c>
      <c r="B2134" s="16" t="s">
        <v>95</v>
      </c>
      <c r="C2134" s="16" t="s">
        <v>731</v>
      </c>
      <c r="D2134">
        <v>0</v>
      </c>
    </row>
    <row r="2135" spans="1:4" x14ac:dyDescent="0.45">
      <c r="A2135" s="16" t="s">
        <v>4883</v>
      </c>
      <c r="B2135" s="16" t="s">
        <v>95</v>
      </c>
      <c r="C2135" s="16" t="s">
        <v>2535</v>
      </c>
      <c r="D2135">
        <v>0</v>
      </c>
    </row>
    <row r="2136" spans="1:4" x14ac:dyDescent="0.45">
      <c r="A2136" s="16" t="s">
        <v>4883</v>
      </c>
      <c r="B2136" s="16" t="s">
        <v>95</v>
      </c>
      <c r="C2136" s="16" t="s">
        <v>730</v>
      </c>
      <c r="D2136">
        <v>0</v>
      </c>
    </row>
    <row r="2137" spans="1:4" x14ac:dyDescent="0.45">
      <c r="A2137" s="16" t="s">
        <v>4883</v>
      </c>
      <c r="B2137" s="16" t="s">
        <v>95</v>
      </c>
      <c r="C2137" s="16" t="s">
        <v>2847</v>
      </c>
      <c r="D2137">
        <v>0</v>
      </c>
    </row>
    <row r="2138" spans="1:4" x14ac:dyDescent="0.45">
      <c r="A2138" s="16" t="s">
        <v>4883</v>
      </c>
      <c r="B2138" s="16" t="s">
        <v>95</v>
      </c>
      <c r="C2138" s="16" t="s">
        <v>2848</v>
      </c>
      <c r="D2138">
        <v>0</v>
      </c>
    </row>
    <row r="2139" spans="1:4" x14ac:dyDescent="0.45">
      <c r="A2139" s="16" t="s">
        <v>4883</v>
      </c>
      <c r="B2139" s="16" t="s">
        <v>95</v>
      </c>
      <c r="C2139" s="16" t="s">
        <v>2849</v>
      </c>
      <c r="D2139">
        <v>0</v>
      </c>
    </row>
    <row r="2140" spans="1:4" x14ac:dyDescent="0.45">
      <c r="A2140" s="16" t="s">
        <v>4883</v>
      </c>
      <c r="B2140" s="16" t="s">
        <v>95</v>
      </c>
      <c r="C2140" s="16" t="s">
        <v>729</v>
      </c>
      <c r="D2140">
        <v>0</v>
      </c>
    </row>
    <row r="2141" spans="1:4" x14ac:dyDescent="0.45">
      <c r="A2141" s="16" t="s">
        <v>4883</v>
      </c>
      <c r="B2141" s="16" t="s">
        <v>95</v>
      </c>
      <c r="C2141" s="16" t="s">
        <v>728</v>
      </c>
      <c r="D2141">
        <v>0</v>
      </c>
    </row>
    <row r="2142" spans="1:4" x14ac:dyDescent="0.45">
      <c r="A2142" s="16" t="s">
        <v>4883</v>
      </c>
      <c r="B2142" s="16" t="s">
        <v>95</v>
      </c>
      <c r="C2142" s="16" t="s">
        <v>2536</v>
      </c>
      <c r="D2142">
        <v>0</v>
      </c>
    </row>
    <row r="2143" spans="1:4" x14ac:dyDescent="0.45">
      <c r="A2143" s="16" t="s">
        <v>4883</v>
      </c>
      <c r="B2143" s="16" t="s">
        <v>95</v>
      </c>
      <c r="C2143" s="16" t="s">
        <v>727</v>
      </c>
      <c r="D2143">
        <v>0</v>
      </c>
    </row>
    <row r="2144" spans="1:4" x14ac:dyDescent="0.45">
      <c r="A2144" s="16" t="s">
        <v>4883</v>
      </c>
      <c r="B2144" s="16" t="s">
        <v>95</v>
      </c>
      <c r="C2144" s="16" t="s">
        <v>2850</v>
      </c>
      <c r="D2144">
        <v>0</v>
      </c>
    </row>
    <row r="2145" spans="1:4" x14ac:dyDescent="0.45">
      <c r="A2145" s="16" t="s">
        <v>4883</v>
      </c>
      <c r="B2145" s="16" t="s">
        <v>95</v>
      </c>
      <c r="C2145" s="16" t="s">
        <v>2851</v>
      </c>
      <c r="D2145">
        <v>0</v>
      </c>
    </row>
    <row r="2146" spans="1:4" x14ac:dyDescent="0.45">
      <c r="A2146" s="16" t="s">
        <v>4883</v>
      </c>
      <c r="B2146" s="16" t="s">
        <v>95</v>
      </c>
      <c r="C2146" s="16" t="s">
        <v>2852</v>
      </c>
      <c r="D2146">
        <v>0</v>
      </c>
    </row>
    <row r="2147" spans="1:4" x14ac:dyDescent="0.45">
      <c r="A2147" s="16" t="s">
        <v>4883</v>
      </c>
      <c r="B2147" s="16" t="s">
        <v>95</v>
      </c>
      <c r="C2147" s="16" t="s">
        <v>726</v>
      </c>
      <c r="D2147">
        <v>0</v>
      </c>
    </row>
    <row r="2148" spans="1:4" x14ac:dyDescent="0.45">
      <c r="A2148" s="16" t="s">
        <v>4883</v>
      </c>
      <c r="B2148" s="16" t="s">
        <v>95</v>
      </c>
      <c r="C2148" s="16" t="s">
        <v>725</v>
      </c>
      <c r="D2148">
        <v>0</v>
      </c>
    </row>
    <row r="2149" spans="1:4" x14ac:dyDescent="0.45">
      <c r="A2149" s="16" t="s">
        <v>4883</v>
      </c>
      <c r="B2149" s="16" t="s">
        <v>95</v>
      </c>
      <c r="C2149" s="16" t="s">
        <v>2537</v>
      </c>
      <c r="D2149">
        <v>0</v>
      </c>
    </row>
    <row r="2150" spans="1:4" x14ac:dyDescent="0.45">
      <c r="A2150" s="16" t="s">
        <v>4883</v>
      </c>
      <c r="B2150" s="16" t="s">
        <v>95</v>
      </c>
      <c r="C2150" s="16" t="s">
        <v>724</v>
      </c>
      <c r="D2150">
        <v>0</v>
      </c>
    </row>
    <row r="2151" spans="1:4" x14ac:dyDescent="0.45">
      <c r="A2151" s="16" t="s">
        <v>4883</v>
      </c>
      <c r="B2151" s="16" t="s">
        <v>95</v>
      </c>
      <c r="C2151" s="16" t="s">
        <v>2853</v>
      </c>
      <c r="D2151">
        <v>0</v>
      </c>
    </row>
    <row r="2152" spans="1:4" x14ac:dyDescent="0.45">
      <c r="A2152" s="16" t="s">
        <v>4883</v>
      </c>
      <c r="B2152" s="16" t="s">
        <v>95</v>
      </c>
      <c r="C2152" s="16" t="s">
        <v>2854</v>
      </c>
      <c r="D2152">
        <v>0</v>
      </c>
    </row>
    <row r="2153" spans="1:4" x14ac:dyDescent="0.45">
      <c r="A2153" s="16" t="s">
        <v>4883</v>
      </c>
      <c r="B2153" s="16" t="s">
        <v>95</v>
      </c>
      <c r="C2153" s="16" t="s">
        <v>2855</v>
      </c>
      <c r="D2153">
        <v>0</v>
      </c>
    </row>
    <row r="2154" spans="1:4" x14ac:dyDescent="0.45">
      <c r="A2154" s="16" t="s">
        <v>4883</v>
      </c>
      <c r="B2154" s="16" t="s">
        <v>95</v>
      </c>
      <c r="C2154" s="16" t="s">
        <v>723</v>
      </c>
      <c r="D2154">
        <v>0</v>
      </c>
    </row>
    <row r="2155" spans="1:4" x14ac:dyDescent="0.45">
      <c r="A2155" s="16" t="s">
        <v>4883</v>
      </c>
      <c r="B2155" s="16" t="s">
        <v>95</v>
      </c>
      <c r="C2155" s="16" t="s">
        <v>722</v>
      </c>
      <c r="D2155">
        <v>0</v>
      </c>
    </row>
    <row r="2156" spans="1:4" x14ac:dyDescent="0.45">
      <c r="A2156" s="16" t="s">
        <v>4883</v>
      </c>
      <c r="B2156" s="16" t="s">
        <v>95</v>
      </c>
      <c r="C2156" s="16" t="s">
        <v>2538</v>
      </c>
      <c r="D2156">
        <v>0</v>
      </c>
    </row>
    <row r="2157" spans="1:4" x14ac:dyDescent="0.45">
      <c r="A2157" s="16" t="s">
        <v>4883</v>
      </c>
      <c r="B2157" s="16" t="s">
        <v>95</v>
      </c>
      <c r="C2157" s="16" t="s">
        <v>721</v>
      </c>
      <c r="D2157">
        <v>0</v>
      </c>
    </row>
    <row r="2158" spans="1:4" x14ac:dyDescent="0.45">
      <c r="A2158" s="16" t="s">
        <v>4883</v>
      </c>
      <c r="B2158" s="16" t="s">
        <v>95</v>
      </c>
      <c r="C2158" s="16" t="s">
        <v>2856</v>
      </c>
      <c r="D2158">
        <v>0</v>
      </c>
    </row>
    <row r="2159" spans="1:4" x14ac:dyDescent="0.45">
      <c r="A2159" s="16" t="s">
        <v>4883</v>
      </c>
      <c r="B2159" s="16" t="s">
        <v>95</v>
      </c>
      <c r="C2159" s="16" t="s">
        <v>2857</v>
      </c>
      <c r="D2159">
        <v>0</v>
      </c>
    </row>
    <row r="2160" spans="1:4" x14ac:dyDescent="0.45">
      <c r="A2160" s="16" t="s">
        <v>4883</v>
      </c>
      <c r="B2160" s="16" t="s">
        <v>95</v>
      </c>
      <c r="C2160" s="16" t="s">
        <v>2858</v>
      </c>
      <c r="D2160">
        <v>0</v>
      </c>
    </row>
    <row r="2161" spans="1:4" x14ac:dyDescent="0.45">
      <c r="A2161" s="16" t="s">
        <v>4883</v>
      </c>
      <c r="B2161" s="16" t="s">
        <v>95</v>
      </c>
      <c r="C2161" s="16" t="s">
        <v>720</v>
      </c>
      <c r="D2161">
        <v>0</v>
      </c>
    </row>
    <row r="2162" spans="1:4" x14ac:dyDescent="0.45">
      <c r="A2162" s="16" t="s">
        <v>4883</v>
      </c>
      <c r="B2162" s="16" t="s">
        <v>95</v>
      </c>
      <c r="C2162" s="16" t="s">
        <v>719</v>
      </c>
      <c r="D2162">
        <v>0</v>
      </c>
    </row>
    <row r="2163" spans="1:4" x14ac:dyDescent="0.45">
      <c r="A2163" s="16" t="s">
        <v>4883</v>
      </c>
      <c r="B2163" s="16" t="s">
        <v>95</v>
      </c>
      <c r="C2163" s="16" t="s">
        <v>2539</v>
      </c>
      <c r="D2163">
        <v>0</v>
      </c>
    </row>
    <row r="2164" spans="1:4" x14ac:dyDescent="0.45">
      <c r="A2164" s="16" t="s">
        <v>4883</v>
      </c>
      <c r="B2164" s="16" t="s">
        <v>95</v>
      </c>
      <c r="C2164" s="16" t="s">
        <v>718</v>
      </c>
      <c r="D2164">
        <v>414833.97476997238</v>
      </c>
    </row>
    <row r="2165" spans="1:4" x14ac:dyDescent="0.45">
      <c r="A2165" s="16" t="s">
        <v>4883</v>
      </c>
      <c r="B2165" s="16" t="s">
        <v>95</v>
      </c>
      <c r="C2165" s="16" t="s">
        <v>2859</v>
      </c>
      <c r="D2165">
        <v>0</v>
      </c>
    </row>
    <row r="2166" spans="1:4" x14ac:dyDescent="0.45">
      <c r="A2166" s="16" t="s">
        <v>4883</v>
      </c>
      <c r="B2166" s="16" t="s">
        <v>95</v>
      </c>
      <c r="C2166" s="16" t="s">
        <v>2860</v>
      </c>
      <c r="D2166">
        <v>0</v>
      </c>
    </row>
    <row r="2167" spans="1:4" x14ac:dyDescent="0.45">
      <c r="A2167" s="16" t="s">
        <v>4883</v>
      </c>
      <c r="B2167" s="16" t="s">
        <v>95</v>
      </c>
      <c r="C2167" s="16" t="s">
        <v>2861</v>
      </c>
      <c r="D2167">
        <v>0</v>
      </c>
    </row>
    <row r="2168" spans="1:4" x14ac:dyDescent="0.45">
      <c r="A2168" s="16" t="s">
        <v>4883</v>
      </c>
      <c r="B2168" s="16" t="s">
        <v>95</v>
      </c>
      <c r="C2168" s="16" t="s">
        <v>717</v>
      </c>
      <c r="D2168">
        <v>0</v>
      </c>
    </row>
    <row r="2169" spans="1:4" x14ac:dyDescent="0.45">
      <c r="A2169" s="16" t="s">
        <v>4883</v>
      </c>
      <c r="B2169" s="16" t="s">
        <v>95</v>
      </c>
      <c r="C2169" s="16" t="s">
        <v>716</v>
      </c>
      <c r="D2169">
        <v>0</v>
      </c>
    </row>
    <row r="2170" spans="1:4" x14ac:dyDescent="0.45">
      <c r="A2170" s="16" t="s">
        <v>4883</v>
      </c>
      <c r="B2170" s="16" t="s">
        <v>95</v>
      </c>
      <c r="C2170" s="16" t="s">
        <v>2540</v>
      </c>
      <c r="D2170">
        <v>0</v>
      </c>
    </row>
    <row r="2171" spans="1:4" x14ac:dyDescent="0.45">
      <c r="A2171" s="16" t="s">
        <v>4883</v>
      </c>
      <c r="B2171" s="16" t="s">
        <v>95</v>
      </c>
      <c r="C2171" s="16" t="s">
        <v>715</v>
      </c>
      <c r="D2171">
        <v>0</v>
      </c>
    </row>
    <row r="2172" spans="1:4" x14ac:dyDescent="0.45">
      <c r="A2172" s="16" t="s">
        <v>4883</v>
      </c>
      <c r="B2172" s="16" t="s">
        <v>95</v>
      </c>
      <c r="C2172" s="16" t="s">
        <v>2862</v>
      </c>
      <c r="D2172">
        <v>0</v>
      </c>
    </row>
    <row r="2173" spans="1:4" x14ac:dyDescent="0.45">
      <c r="A2173" s="16" t="s">
        <v>4883</v>
      </c>
      <c r="B2173" s="16" t="s">
        <v>95</v>
      </c>
      <c r="C2173" s="16" t="s">
        <v>2863</v>
      </c>
      <c r="D2173">
        <v>0</v>
      </c>
    </row>
    <row r="2174" spans="1:4" x14ac:dyDescent="0.45">
      <c r="A2174" s="16" t="s">
        <v>4883</v>
      </c>
      <c r="B2174" s="16" t="s">
        <v>95</v>
      </c>
      <c r="C2174" s="16" t="s">
        <v>2864</v>
      </c>
      <c r="D2174">
        <v>0</v>
      </c>
    </row>
    <row r="2175" spans="1:4" x14ac:dyDescent="0.45">
      <c r="A2175" s="16" t="s">
        <v>4883</v>
      </c>
      <c r="B2175" s="16" t="s">
        <v>95</v>
      </c>
      <c r="C2175" s="16" t="s">
        <v>714</v>
      </c>
      <c r="D2175">
        <v>0</v>
      </c>
    </row>
    <row r="2176" spans="1:4" x14ac:dyDescent="0.45">
      <c r="A2176" s="16" t="s">
        <v>4883</v>
      </c>
      <c r="B2176" s="16" t="s">
        <v>95</v>
      </c>
      <c r="C2176" s="16" t="s">
        <v>713</v>
      </c>
      <c r="D2176">
        <v>0</v>
      </c>
    </row>
    <row r="2177" spans="1:4" x14ac:dyDescent="0.45">
      <c r="A2177" s="16" t="s">
        <v>4883</v>
      </c>
      <c r="B2177" s="16" t="s">
        <v>95</v>
      </c>
      <c r="C2177" s="16" t="s">
        <v>2541</v>
      </c>
      <c r="D2177">
        <v>0</v>
      </c>
    </row>
    <row r="2178" spans="1:4" x14ac:dyDescent="0.45">
      <c r="A2178" s="16" t="s">
        <v>4883</v>
      </c>
      <c r="B2178" s="16" t="s">
        <v>95</v>
      </c>
      <c r="C2178" s="16" t="s">
        <v>712</v>
      </c>
      <c r="D2178">
        <v>0</v>
      </c>
    </row>
    <row r="2179" spans="1:4" x14ac:dyDescent="0.45">
      <c r="A2179" s="16" t="s">
        <v>4883</v>
      </c>
      <c r="B2179" s="16" t="s">
        <v>95</v>
      </c>
      <c r="C2179" s="16" t="s">
        <v>2865</v>
      </c>
      <c r="D2179">
        <v>0</v>
      </c>
    </row>
    <row r="2180" spans="1:4" x14ac:dyDescent="0.45">
      <c r="A2180" s="16" t="s">
        <v>4883</v>
      </c>
      <c r="B2180" s="16" t="s">
        <v>95</v>
      </c>
      <c r="C2180" s="16" t="s">
        <v>2866</v>
      </c>
      <c r="D2180">
        <v>0</v>
      </c>
    </row>
    <row r="2181" spans="1:4" x14ac:dyDescent="0.45">
      <c r="A2181" s="16" t="s">
        <v>4883</v>
      </c>
      <c r="B2181" s="16" t="s">
        <v>95</v>
      </c>
      <c r="C2181" s="16" t="s">
        <v>2867</v>
      </c>
      <c r="D2181">
        <v>0</v>
      </c>
    </row>
    <row r="2182" spans="1:4" x14ac:dyDescent="0.45">
      <c r="A2182" s="16" t="s">
        <v>4883</v>
      </c>
      <c r="B2182" s="16" t="s">
        <v>95</v>
      </c>
      <c r="C2182" s="16" t="s">
        <v>711</v>
      </c>
      <c r="D2182">
        <v>0</v>
      </c>
    </row>
    <row r="2183" spans="1:4" x14ac:dyDescent="0.45">
      <c r="A2183" s="16" t="s">
        <v>4883</v>
      </c>
      <c r="B2183" s="16" t="s">
        <v>95</v>
      </c>
      <c r="C2183" s="16" t="s">
        <v>710</v>
      </c>
      <c r="D2183">
        <v>0</v>
      </c>
    </row>
    <row r="2184" spans="1:4" x14ac:dyDescent="0.45">
      <c r="A2184" s="16" t="s">
        <v>4883</v>
      </c>
      <c r="B2184" s="16" t="s">
        <v>95</v>
      </c>
      <c r="C2184" s="16" t="s">
        <v>2542</v>
      </c>
      <c r="D2184">
        <v>0</v>
      </c>
    </row>
    <row r="2185" spans="1:4" x14ac:dyDescent="0.45">
      <c r="A2185" s="16" t="s">
        <v>4883</v>
      </c>
      <c r="B2185" s="16" t="s">
        <v>95</v>
      </c>
      <c r="C2185" s="16" t="s">
        <v>709</v>
      </c>
      <c r="D2185">
        <v>0</v>
      </c>
    </row>
    <row r="2186" spans="1:4" x14ac:dyDescent="0.45">
      <c r="A2186" s="16" t="s">
        <v>4883</v>
      </c>
      <c r="B2186" s="16" t="s">
        <v>95</v>
      </c>
      <c r="C2186" s="16" t="s">
        <v>2868</v>
      </c>
      <c r="D2186">
        <v>0</v>
      </c>
    </row>
    <row r="2187" spans="1:4" x14ac:dyDescent="0.45">
      <c r="A2187" s="16" t="s">
        <v>4883</v>
      </c>
      <c r="B2187" s="16" t="s">
        <v>95</v>
      </c>
      <c r="C2187" s="16" t="s">
        <v>2869</v>
      </c>
      <c r="D2187">
        <v>0</v>
      </c>
    </row>
    <row r="2188" spans="1:4" x14ac:dyDescent="0.45">
      <c r="A2188" s="16" t="s">
        <v>4883</v>
      </c>
      <c r="B2188" s="16" t="s">
        <v>95</v>
      </c>
      <c r="C2188" s="16" t="s">
        <v>2870</v>
      </c>
      <c r="D2188">
        <v>0</v>
      </c>
    </row>
    <row r="2189" spans="1:4" x14ac:dyDescent="0.45">
      <c r="A2189" s="16" t="s">
        <v>4883</v>
      </c>
      <c r="B2189" s="16" t="s">
        <v>95</v>
      </c>
      <c r="C2189" s="16" t="s">
        <v>708</v>
      </c>
      <c r="D2189">
        <v>0</v>
      </c>
    </row>
    <row r="2190" spans="1:4" x14ac:dyDescent="0.45">
      <c r="A2190" s="16" t="s">
        <v>4883</v>
      </c>
      <c r="B2190" s="16" t="s">
        <v>95</v>
      </c>
      <c r="C2190" s="16" t="s">
        <v>707</v>
      </c>
      <c r="D2190">
        <v>0</v>
      </c>
    </row>
    <row r="2191" spans="1:4" x14ac:dyDescent="0.45">
      <c r="A2191" s="16" t="s">
        <v>4883</v>
      </c>
      <c r="B2191" s="16" t="s">
        <v>95</v>
      </c>
      <c r="C2191" s="16" t="s">
        <v>2543</v>
      </c>
      <c r="D2191">
        <v>0</v>
      </c>
    </row>
    <row r="2192" spans="1:4" x14ac:dyDescent="0.45">
      <c r="A2192" s="16" t="s">
        <v>4883</v>
      </c>
      <c r="B2192" s="16" t="s">
        <v>95</v>
      </c>
      <c r="C2192" s="16" t="s">
        <v>706</v>
      </c>
      <c r="D2192">
        <v>0</v>
      </c>
    </row>
    <row r="2193" spans="1:4" x14ac:dyDescent="0.45">
      <c r="A2193" s="16" t="s">
        <v>4883</v>
      </c>
      <c r="B2193" s="16" t="s">
        <v>95</v>
      </c>
      <c r="C2193" s="16" t="s">
        <v>2871</v>
      </c>
      <c r="D2193">
        <v>0</v>
      </c>
    </row>
    <row r="2194" spans="1:4" x14ac:dyDescent="0.45">
      <c r="A2194" s="16" t="s">
        <v>4883</v>
      </c>
      <c r="B2194" s="16" t="s">
        <v>95</v>
      </c>
      <c r="C2194" s="16" t="s">
        <v>2872</v>
      </c>
      <c r="D2194">
        <v>0</v>
      </c>
    </row>
    <row r="2195" spans="1:4" x14ac:dyDescent="0.45">
      <c r="A2195" s="16" t="s">
        <v>4883</v>
      </c>
      <c r="B2195" s="16" t="s">
        <v>95</v>
      </c>
      <c r="C2195" s="16" t="s">
        <v>2873</v>
      </c>
      <c r="D2195">
        <v>0</v>
      </c>
    </row>
    <row r="2196" spans="1:4" x14ac:dyDescent="0.45">
      <c r="A2196" s="16" t="s">
        <v>4883</v>
      </c>
      <c r="B2196" s="16" t="s">
        <v>95</v>
      </c>
      <c r="C2196" s="16" t="s">
        <v>705</v>
      </c>
      <c r="D2196">
        <v>0</v>
      </c>
    </row>
    <row r="2197" spans="1:4" x14ac:dyDescent="0.45">
      <c r="A2197" s="16" t="s">
        <v>4883</v>
      </c>
      <c r="B2197" s="16" t="s">
        <v>95</v>
      </c>
      <c r="C2197" s="16" t="s">
        <v>704</v>
      </c>
      <c r="D2197">
        <v>0</v>
      </c>
    </row>
    <row r="2198" spans="1:4" x14ac:dyDescent="0.45">
      <c r="A2198" s="16" t="s">
        <v>4883</v>
      </c>
      <c r="B2198" s="16" t="s">
        <v>95</v>
      </c>
      <c r="C2198" s="16" t="s">
        <v>2544</v>
      </c>
      <c r="D2198">
        <v>0</v>
      </c>
    </row>
    <row r="2199" spans="1:4" x14ac:dyDescent="0.45">
      <c r="A2199" s="16" t="s">
        <v>4883</v>
      </c>
      <c r="B2199" s="16" t="s">
        <v>95</v>
      </c>
      <c r="C2199" s="16" t="s">
        <v>703</v>
      </c>
      <c r="D2199">
        <v>0</v>
      </c>
    </row>
    <row r="2200" spans="1:4" x14ac:dyDescent="0.45">
      <c r="A2200" s="16" t="s">
        <v>4883</v>
      </c>
      <c r="B2200" s="16" t="s">
        <v>95</v>
      </c>
      <c r="C2200" s="16" t="s">
        <v>2874</v>
      </c>
      <c r="D2200">
        <v>0</v>
      </c>
    </row>
    <row r="2201" spans="1:4" x14ac:dyDescent="0.45">
      <c r="A2201" s="16" t="s">
        <v>4883</v>
      </c>
      <c r="B2201" s="16" t="s">
        <v>95</v>
      </c>
      <c r="C2201" s="16" t="s">
        <v>2875</v>
      </c>
      <c r="D2201">
        <v>0</v>
      </c>
    </row>
    <row r="2202" spans="1:4" x14ac:dyDescent="0.45">
      <c r="A2202" s="16" t="s">
        <v>4883</v>
      </c>
      <c r="B2202" s="16" t="s">
        <v>95</v>
      </c>
      <c r="C2202" s="16" t="s">
        <v>2876</v>
      </c>
      <c r="D2202">
        <v>0</v>
      </c>
    </row>
    <row r="2203" spans="1:4" x14ac:dyDescent="0.45">
      <c r="A2203" s="16" t="s">
        <v>4883</v>
      </c>
      <c r="B2203" s="16" t="s">
        <v>95</v>
      </c>
      <c r="C2203" s="16" t="s">
        <v>702</v>
      </c>
      <c r="D2203">
        <v>0</v>
      </c>
    </row>
    <row r="2204" spans="1:4" x14ac:dyDescent="0.45">
      <c r="A2204" s="16" t="s">
        <v>4883</v>
      </c>
      <c r="B2204" s="16" t="s">
        <v>95</v>
      </c>
      <c r="C2204" s="16" t="s">
        <v>701</v>
      </c>
      <c r="D2204">
        <v>0</v>
      </c>
    </row>
    <row r="2205" spans="1:4" x14ac:dyDescent="0.45">
      <c r="A2205" s="16" t="s">
        <v>4883</v>
      </c>
      <c r="B2205" s="16" t="s">
        <v>95</v>
      </c>
      <c r="C2205" s="16" t="s">
        <v>2545</v>
      </c>
      <c r="D2205">
        <v>0</v>
      </c>
    </row>
    <row r="2206" spans="1:4" x14ac:dyDescent="0.45">
      <c r="A2206" s="16" t="s">
        <v>4883</v>
      </c>
      <c r="B2206" s="16" t="s">
        <v>95</v>
      </c>
      <c r="C2206" s="16" t="s">
        <v>700</v>
      </c>
      <c r="D2206">
        <v>407876.20827349497</v>
      </c>
    </row>
    <row r="2207" spans="1:4" x14ac:dyDescent="0.45">
      <c r="A2207" s="16" t="s">
        <v>4883</v>
      </c>
      <c r="B2207" s="16" t="s">
        <v>95</v>
      </c>
      <c r="C2207" s="16" t="s">
        <v>2877</v>
      </c>
      <c r="D2207">
        <v>0</v>
      </c>
    </row>
    <row r="2208" spans="1:4" x14ac:dyDescent="0.45">
      <c r="A2208" s="16" t="s">
        <v>4883</v>
      </c>
      <c r="B2208" s="16" t="s">
        <v>95</v>
      </c>
      <c r="C2208" s="16" t="s">
        <v>2878</v>
      </c>
      <c r="D2208">
        <v>0</v>
      </c>
    </row>
    <row r="2209" spans="1:4" x14ac:dyDescent="0.45">
      <c r="A2209" s="16" t="s">
        <v>4883</v>
      </c>
      <c r="B2209" s="16" t="s">
        <v>95</v>
      </c>
      <c r="C2209" s="16" t="s">
        <v>2879</v>
      </c>
      <c r="D2209">
        <v>0</v>
      </c>
    </row>
    <row r="2210" spans="1:4" x14ac:dyDescent="0.45">
      <c r="A2210" s="16" t="s">
        <v>4883</v>
      </c>
      <c r="B2210" s="16" t="s">
        <v>95</v>
      </c>
      <c r="C2210" s="16" t="s">
        <v>699</v>
      </c>
      <c r="D2210">
        <v>0</v>
      </c>
    </row>
    <row r="2211" spans="1:4" x14ac:dyDescent="0.45">
      <c r="A2211" s="16" t="s">
        <v>4883</v>
      </c>
      <c r="B2211" s="16" t="s">
        <v>95</v>
      </c>
      <c r="C2211" s="16" t="s">
        <v>698</v>
      </c>
      <c r="D2211">
        <v>0</v>
      </c>
    </row>
    <row r="2212" spans="1:4" x14ac:dyDescent="0.45">
      <c r="A2212" s="16" t="s">
        <v>4883</v>
      </c>
      <c r="B2212" s="16" t="s">
        <v>95</v>
      </c>
      <c r="C2212" s="16" t="s">
        <v>2546</v>
      </c>
      <c r="D2212">
        <v>0</v>
      </c>
    </row>
    <row r="2213" spans="1:4" x14ac:dyDescent="0.45">
      <c r="A2213" s="16" t="s">
        <v>4883</v>
      </c>
      <c r="B2213" s="16" t="s">
        <v>95</v>
      </c>
      <c r="C2213" s="16" t="s">
        <v>697</v>
      </c>
      <c r="D2213">
        <v>0</v>
      </c>
    </row>
    <row r="2214" spans="1:4" x14ac:dyDescent="0.45">
      <c r="A2214" s="16" t="s">
        <v>4883</v>
      </c>
      <c r="B2214" s="16" t="s">
        <v>95</v>
      </c>
      <c r="C2214" s="16" t="s">
        <v>2880</v>
      </c>
      <c r="D2214">
        <v>0</v>
      </c>
    </row>
    <row r="2215" spans="1:4" x14ac:dyDescent="0.45">
      <c r="A2215" s="16" t="s">
        <v>4883</v>
      </c>
      <c r="B2215" s="16" t="s">
        <v>95</v>
      </c>
      <c r="C2215" s="16" t="s">
        <v>2881</v>
      </c>
      <c r="D2215">
        <v>0</v>
      </c>
    </row>
    <row r="2216" spans="1:4" x14ac:dyDescent="0.45">
      <c r="A2216" s="16" t="s">
        <v>4883</v>
      </c>
      <c r="B2216" s="16" t="s">
        <v>95</v>
      </c>
      <c r="C2216" s="16" t="s">
        <v>2882</v>
      </c>
      <c r="D2216">
        <v>0</v>
      </c>
    </row>
    <row r="2217" spans="1:4" x14ac:dyDescent="0.45">
      <c r="A2217" s="16" t="s">
        <v>4883</v>
      </c>
      <c r="B2217" s="16" t="s">
        <v>95</v>
      </c>
      <c r="C2217" s="16" t="s">
        <v>696</v>
      </c>
      <c r="D2217">
        <v>0</v>
      </c>
    </row>
    <row r="2218" spans="1:4" x14ac:dyDescent="0.45">
      <c r="A2218" s="16" t="s">
        <v>4883</v>
      </c>
      <c r="B2218" s="16" t="s">
        <v>95</v>
      </c>
      <c r="C2218" s="16" t="s">
        <v>695</v>
      </c>
      <c r="D2218">
        <v>0</v>
      </c>
    </row>
    <row r="2219" spans="1:4" x14ac:dyDescent="0.45">
      <c r="A2219" s="16" t="s">
        <v>4883</v>
      </c>
      <c r="B2219" s="16" t="s">
        <v>95</v>
      </c>
      <c r="C2219" s="16" t="s">
        <v>2547</v>
      </c>
      <c r="D2219">
        <v>0</v>
      </c>
    </row>
    <row r="2220" spans="1:4" x14ac:dyDescent="0.45">
      <c r="A2220" s="16" t="s">
        <v>4883</v>
      </c>
      <c r="B2220" s="16" t="s">
        <v>95</v>
      </c>
      <c r="C2220" s="16" t="s">
        <v>694</v>
      </c>
      <c r="D2220">
        <v>0</v>
      </c>
    </row>
    <row r="2221" spans="1:4" x14ac:dyDescent="0.45">
      <c r="A2221" s="16" t="s">
        <v>4883</v>
      </c>
      <c r="B2221" s="16" t="s">
        <v>95</v>
      </c>
      <c r="C2221" s="16" t="s">
        <v>2883</v>
      </c>
      <c r="D2221">
        <v>0</v>
      </c>
    </row>
    <row r="2222" spans="1:4" x14ac:dyDescent="0.45">
      <c r="A2222" s="16" t="s">
        <v>4883</v>
      </c>
      <c r="B2222" s="16" t="s">
        <v>95</v>
      </c>
      <c r="C2222" s="16" t="s">
        <v>2884</v>
      </c>
      <c r="D2222">
        <v>0</v>
      </c>
    </row>
    <row r="2223" spans="1:4" x14ac:dyDescent="0.45">
      <c r="A2223" s="16" t="s">
        <v>4883</v>
      </c>
      <c r="B2223" s="16" t="s">
        <v>95</v>
      </c>
      <c r="C2223" s="16" t="s">
        <v>2885</v>
      </c>
      <c r="D2223">
        <v>0</v>
      </c>
    </row>
    <row r="2224" spans="1:4" x14ac:dyDescent="0.45">
      <c r="A2224" s="16" t="s">
        <v>4883</v>
      </c>
      <c r="B2224" s="16" t="s">
        <v>95</v>
      </c>
      <c r="C2224" s="16" t="s">
        <v>693</v>
      </c>
      <c r="D2224">
        <v>0</v>
      </c>
    </row>
    <row r="2225" spans="1:4" x14ac:dyDescent="0.45">
      <c r="A2225" s="16" t="s">
        <v>4883</v>
      </c>
      <c r="B2225" s="16" t="s">
        <v>95</v>
      </c>
      <c r="C2225" s="16" t="s">
        <v>692</v>
      </c>
      <c r="D2225">
        <v>0</v>
      </c>
    </row>
    <row r="2226" spans="1:4" x14ac:dyDescent="0.45">
      <c r="A2226" s="16" t="s">
        <v>4883</v>
      </c>
      <c r="B2226" s="16" t="s">
        <v>95</v>
      </c>
      <c r="C2226" s="16" t="s">
        <v>2548</v>
      </c>
      <c r="D2226">
        <v>0</v>
      </c>
    </row>
    <row r="2227" spans="1:4" x14ac:dyDescent="0.45">
      <c r="A2227" s="16" t="s">
        <v>4883</v>
      </c>
      <c r="B2227" s="16" t="s">
        <v>95</v>
      </c>
      <c r="C2227" s="16" t="s">
        <v>691</v>
      </c>
      <c r="D2227">
        <v>0</v>
      </c>
    </row>
    <row r="2228" spans="1:4" x14ac:dyDescent="0.45">
      <c r="A2228" s="16" t="s">
        <v>4883</v>
      </c>
      <c r="B2228" s="16" t="s">
        <v>95</v>
      </c>
      <c r="C2228" s="16" t="s">
        <v>2886</v>
      </c>
      <c r="D2228">
        <v>0</v>
      </c>
    </row>
    <row r="2229" spans="1:4" x14ac:dyDescent="0.45">
      <c r="A2229" s="16" t="s">
        <v>4883</v>
      </c>
      <c r="B2229" s="16" t="s">
        <v>95</v>
      </c>
      <c r="C2229" s="16" t="s">
        <v>2887</v>
      </c>
      <c r="D2229">
        <v>0</v>
      </c>
    </row>
    <row r="2230" spans="1:4" x14ac:dyDescent="0.45">
      <c r="A2230" s="16" t="s">
        <v>4883</v>
      </c>
      <c r="B2230" s="16" t="s">
        <v>95</v>
      </c>
      <c r="C2230" s="16" t="s">
        <v>2888</v>
      </c>
      <c r="D2230">
        <v>0</v>
      </c>
    </row>
    <row r="2231" spans="1:4" x14ac:dyDescent="0.45">
      <c r="A2231" s="16" t="s">
        <v>4883</v>
      </c>
      <c r="B2231" s="16" t="s">
        <v>95</v>
      </c>
      <c r="C2231" s="16" t="s">
        <v>690</v>
      </c>
      <c r="D2231">
        <v>0</v>
      </c>
    </row>
    <row r="2232" spans="1:4" x14ac:dyDescent="0.45">
      <c r="A2232" s="16" t="s">
        <v>4883</v>
      </c>
      <c r="B2232" s="16" t="s">
        <v>95</v>
      </c>
      <c r="C2232" s="16" t="s">
        <v>689</v>
      </c>
      <c r="D2232">
        <v>0</v>
      </c>
    </row>
    <row r="2233" spans="1:4" x14ac:dyDescent="0.45">
      <c r="A2233" s="16" t="s">
        <v>4883</v>
      </c>
      <c r="B2233" s="16" t="s">
        <v>95</v>
      </c>
      <c r="C2233" s="16" t="s">
        <v>2549</v>
      </c>
      <c r="D2233">
        <v>0</v>
      </c>
    </row>
    <row r="2234" spans="1:4" x14ac:dyDescent="0.45">
      <c r="A2234" s="16" t="s">
        <v>4883</v>
      </c>
      <c r="B2234" s="16" t="s">
        <v>95</v>
      </c>
      <c r="C2234" s="16" t="s">
        <v>688</v>
      </c>
      <c r="D2234">
        <v>0</v>
      </c>
    </row>
    <row r="2235" spans="1:4" x14ac:dyDescent="0.45">
      <c r="A2235" s="16" t="s">
        <v>4883</v>
      </c>
      <c r="B2235" s="16" t="s">
        <v>95</v>
      </c>
      <c r="C2235" s="16" t="s">
        <v>2889</v>
      </c>
      <c r="D2235">
        <v>0</v>
      </c>
    </row>
    <row r="2236" spans="1:4" x14ac:dyDescent="0.45">
      <c r="A2236" s="16" t="s">
        <v>4883</v>
      </c>
      <c r="B2236" s="16" t="s">
        <v>95</v>
      </c>
      <c r="C2236" s="16" t="s">
        <v>2890</v>
      </c>
      <c r="D2236">
        <v>0</v>
      </c>
    </row>
    <row r="2237" spans="1:4" x14ac:dyDescent="0.45">
      <c r="A2237" s="16" t="s">
        <v>4883</v>
      </c>
      <c r="B2237" s="16" t="s">
        <v>95</v>
      </c>
      <c r="C2237" s="16" t="s">
        <v>2891</v>
      </c>
      <c r="D2237">
        <v>0</v>
      </c>
    </row>
    <row r="2238" spans="1:4" x14ac:dyDescent="0.45">
      <c r="A2238" s="16" t="s">
        <v>4883</v>
      </c>
      <c r="B2238" s="16" t="s">
        <v>95</v>
      </c>
      <c r="C2238" s="16" t="s">
        <v>687</v>
      </c>
      <c r="D2238">
        <v>0</v>
      </c>
    </row>
    <row r="2239" spans="1:4" x14ac:dyDescent="0.45">
      <c r="A2239" s="16" t="s">
        <v>4883</v>
      </c>
      <c r="B2239" s="16" t="s">
        <v>95</v>
      </c>
      <c r="C2239" s="16" t="s">
        <v>686</v>
      </c>
      <c r="D2239">
        <v>0</v>
      </c>
    </row>
    <row r="2240" spans="1:4" x14ac:dyDescent="0.45">
      <c r="A2240" s="16" t="s">
        <v>4883</v>
      </c>
      <c r="B2240" s="16" t="s">
        <v>95</v>
      </c>
      <c r="C2240" s="16" t="s">
        <v>2550</v>
      </c>
      <c r="D2240">
        <v>0</v>
      </c>
    </row>
    <row r="2241" spans="1:4" x14ac:dyDescent="0.45">
      <c r="A2241" s="16" t="s">
        <v>4883</v>
      </c>
      <c r="B2241" s="16" t="s">
        <v>95</v>
      </c>
      <c r="C2241" s="16" t="s">
        <v>685</v>
      </c>
      <c r="D2241">
        <v>0</v>
      </c>
    </row>
    <row r="2242" spans="1:4" x14ac:dyDescent="0.45">
      <c r="A2242" s="16" t="s">
        <v>4883</v>
      </c>
      <c r="B2242" s="16" t="s">
        <v>95</v>
      </c>
      <c r="C2242" s="16" t="s">
        <v>2892</v>
      </c>
      <c r="D2242">
        <v>0</v>
      </c>
    </row>
    <row r="2243" spans="1:4" x14ac:dyDescent="0.45">
      <c r="A2243" s="16" t="s">
        <v>4883</v>
      </c>
      <c r="B2243" s="16" t="s">
        <v>95</v>
      </c>
      <c r="C2243" s="16" t="s">
        <v>2893</v>
      </c>
      <c r="D2243">
        <v>0</v>
      </c>
    </row>
    <row r="2244" spans="1:4" x14ac:dyDescent="0.45">
      <c r="A2244" s="16" t="s">
        <v>4883</v>
      </c>
      <c r="B2244" s="16" t="s">
        <v>95</v>
      </c>
      <c r="C2244" s="16" t="s">
        <v>2894</v>
      </c>
      <c r="D2244">
        <v>0</v>
      </c>
    </row>
    <row r="2245" spans="1:4" x14ac:dyDescent="0.45">
      <c r="A2245" s="16" t="s">
        <v>4883</v>
      </c>
      <c r="B2245" s="16" t="s">
        <v>95</v>
      </c>
      <c r="C2245" s="16" t="s">
        <v>684</v>
      </c>
      <c r="D2245">
        <v>0</v>
      </c>
    </row>
    <row r="2246" spans="1:4" x14ac:dyDescent="0.45">
      <c r="A2246" s="16" t="s">
        <v>4883</v>
      </c>
      <c r="B2246" s="16" t="s">
        <v>95</v>
      </c>
      <c r="C2246" s="16" t="s">
        <v>683</v>
      </c>
      <c r="D2246">
        <v>0</v>
      </c>
    </row>
    <row r="2247" spans="1:4" x14ac:dyDescent="0.45">
      <c r="A2247" s="16" t="s">
        <v>4883</v>
      </c>
      <c r="B2247" s="16" t="s">
        <v>95</v>
      </c>
      <c r="C2247" s="16" t="s">
        <v>2551</v>
      </c>
      <c r="D2247">
        <v>0</v>
      </c>
    </row>
    <row r="2248" spans="1:4" x14ac:dyDescent="0.45">
      <c r="A2248" s="16" t="s">
        <v>4883</v>
      </c>
      <c r="B2248" s="16" t="s">
        <v>95</v>
      </c>
      <c r="C2248" s="16" t="s">
        <v>682</v>
      </c>
      <c r="D2248">
        <v>401035.1403059804</v>
      </c>
    </row>
    <row r="2249" spans="1:4" x14ac:dyDescent="0.45">
      <c r="A2249" s="16" t="s">
        <v>4883</v>
      </c>
      <c r="B2249" s="16" t="s">
        <v>95</v>
      </c>
      <c r="C2249" s="16" t="s">
        <v>2895</v>
      </c>
      <c r="D2249">
        <v>0</v>
      </c>
    </row>
    <row r="2250" spans="1:4" x14ac:dyDescent="0.45">
      <c r="A2250" s="16" t="s">
        <v>4883</v>
      </c>
      <c r="B2250" s="16" t="s">
        <v>95</v>
      </c>
      <c r="C2250" s="16" t="s">
        <v>2896</v>
      </c>
      <c r="D2250">
        <v>0</v>
      </c>
    </row>
    <row r="2251" spans="1:4" x14ac:dyDescent="0.45">
      <c r="A2251" s="16" t="s">
        <v>4883</v>
      </c>
      <c r="B2251" s="16" t="s">
        <v>95</v>
      </c>
      <c r="C2251" s="16" t="s">
        <v>2897</v>
      </c>
      <c r="D2251">
        <v>0</v>
      </c>
    </row>
    <row r="2252" spans="1:4" x14ac:dyDescent="0.45">
      <c r="A2252" s="16" t="s">
        <v>4883</v>
      </c>
      <c r="B2252" s="16" t="s">
        <v>95</v>
      </c>
      <c r="C2252" s="16" t="s">
        <v>681</v>
      </c>
      <c r="D2252">
        <v>0</v>
      </c>
    </row>
    <row r="2253" spans="1:4" x14ac:dyDescent="0.45">
      <c r="A2253" s="16" t="s">
        <v>4883</v>
      </c>
      <c r="B2253" s="16" t="s">
        <v>95</v>
      </c>
      <c r="C2253" s="16" t="s">
        <v>680</v>
      </c>
      <c r="D2253">
        <v>0</v>
      </c>
    </row>
    <row r="2254" spans="1:4" x14ac:dyDescent="0.45">
      <c r="A2254" s="16" t="s">
        <v>4883</v>
      </c>
      <c r="B2254" s="16" t="s">
        <v>95</v>
      </c>
      <c r="C2254" s="16" t="s">
        <v>2552</v>
      </c>
      <c r="D2254">
        <v>0</v>
      </c>
    </row>
    <row r="2255" spans="1:4" x14ac:dyDescent="0.45">
      <c r="A2255" s="16" t="s">
        <v>4883</v>
      </c>
      <c r="B2255" s="16" t="s">
        <v>95</v>
      </c>
      <c r="C2255" s="16" t="s">
        <v>679</v>
      </c>
      <c r="D2255">
        <v>0</v>
      </c>
    </row>
    <row r="2256" spans="1:4" x14ac:dyDescent="0.45">
      <c r="A2256" s="16" t="s">
        <v>4883</v>
      </c>
      <c r="B2256" s="16" t="s">
        <v>95</v>
      </c>
      <c r="C2256" s="16" t="s">
        <v>2898</v>
      </c>
      <c r="D2256">
        <v>0</v>
      </c>
    </row>
    <row r="2257" spans="1:4" x14ac:dyDescent="0.45">
      <c r="A2257" s="16" t="s">
        <v>4883</v>
      </c>
      <c r="B2257" s="16" t="s">
        <v>95</v>
      </c>
      <c r="C2257" s="16" t="s">
        <v>2899</v>
      </c>
      <c r="D2257">
        <v>0</v>
      </c>
    </row>
    <row r="2258" spans="1:4" x14ac:dyDescent="0.45">
      <c r="A2258" s="16" t="s">
        <v>4883</v>
      </c>
      <c r="B2258" s="16" t="s">
        <v>95</v>
      </c>
      <c r="C2258" s="16" t="s">
        <v>2900</v>
      </c>
      <c r="D2258">
        <v>0</v>
      </c>
    </row>
    <row r="2259" spans="1:4" x14ac:dyDescent="0.45">
      <c r="A2259" s="16" t="s">
        <v>4883</v>
      </c>
      <c r="B2259" s="16" t="s">
        <v>95</v>
      </c>
      <c r="C2259" s="16" t="s">
        <v>678</v>
      </c>
      <c r="D2259">
        <v>0</v>
      </c>
    </row>
    <row r="2260" spans="1:4" x14ac:dyDescent="0.45">
      <c r="A2260" s="16" t="s">
        <v>4883</v>
      </c>
      <c r="B2260" s="16" t="s">
        <v>95</v>
      </c>
      <c r="C2260" s="16" t="s">
        <v>677</v>
      </c>
      <c r="D2260">
        <v>0</v>
      </c>
    </row>
    <row r="2261" spans="1:4" x14ac:dyDescent="0.45">
      <c r="A2261" s="16" t="s">
        <v>4883</v>
      </c>
      <c r="B2261" s="16" t="s">
        <v>95</v>
      </c>
      <c r="C2261" s="16" t="s">
        <v>2553</v>
      </c>
      <c r="D2261">
        <v>0</v>
      </c>
    </row>
    <row r="2262" spans="1:4" x14ac:dyDescent="0.45">
      <c r="A2262" s="16" t="s">
        <v>4883</v>
      </c>
      <c r="B2262" s="16" t="s">
        <v>95</v>
      </c>
      <c r="C2262" s="16" t="s">
        <v>676</v>
      </c>
      <c r="D2262">
        <v>0</v>
      </c>
    </row>
    <row r="2263" spans="1:4" x14ac:dyDescent="0.45">
      <c r="A2263" s="16" t="s">
        <v>4883</v>
      </c>
      <c r="B2263" s="16" t="s">
        <v>95</v>
      </c>
      <c r="C2263" s="16" t="s">
        <v>2901</v>
      </c>
      <c r="D2263">
        <v>0</v>
      </c>
    </row>
    <row r="2264" spans="1:4" x14ac:dyDescent="0.45">
      <c r="A2264" s="16" t="s">
        <v>4883</v>
      </c>
      <c r="B2264" s="16" t="s">
        <v>95</v>
      </c>
      <c r="C2264" s="16" t="s">
        <v>2902</v>
      </c>
      <c r="D2264">
        <v>0</v>
      </c>
    </row>
    <row r="2265" spans="1:4" x14ac:dyDescent="0.45">
      <c r="A2265" s="16" t="s">
        <v>4883</v>
      </c>
      <c r="B2265" s="16" t="s">
        <v>95</v>
      </c>
      <c r="C2265" s="16" t="s">
        <v>2903</v>
      </c>
      <c r="D2265">
        <v>0</v>
      </c>
    </row>
    <row r="2266" spans="1:4" x14ac:dyDescent="0.45">
      <c r="A2266" s="16" t="s">
        <v>4883</v>
      </c>
      <c r="B2266" s="16" t="s">
        <v>95</v>
      </c>
      <c r="C2266" s="16" t="s">
        <v>675</v>
      </c>
      <c r="D2266">
        <v>0</v>
      </c>
    </row>
    <row r="2267" spans="1:4" x14ac:dyDescent="0.45">
      <c r="A2267" s="16" t="s">
        <v>4883</v>
      </c>
      <c r="B2267" s="16" t="s">
        <v>95</v>
      </c>
      <c r="C2267" s="16" t="s">
        <v>674</v>
      </c>
      <c r="D2267">
        <v>0</v>
      </c>
    </row>
    <row r="2268" spans="1:4" x14ac:dyDescent="0.45">
      <c r="A2268" s="16" t="s">
        <v>4883</v>
      </c>
      <c r="B2268" s="16" t="s">
        <v>95</v>
      </c>
      <c r="C2268" s="16" t="s">
        <v>2554</v>
      </c>
      <c r="D2268">
        <v>0</v>
      </c>
    </row>
    <row r="2269" spans="1:4" x14ac:dyDescent="0.45">
      <c r="A2269" s="16" t="s">
        <v>4883</v>
      </c>
      <c r="B2269" s="16" t="s">
        <v>95</v>
      </c>
      <c r="C2269" s="16" t="s">
        <v>673</v>
      </c>
      <c r="D2269">
        <v>0</v>
      </c>
    </row>
    <row r="2270" spans="1:4" x14ac:dyDescent="0.45">
      <c r="A2270" s="16" t="s">
        <v>4883</v>
      </c>
      <c r="B2270" s="16" t="s">
        <v>95</v>
      </c>
      <c r="C2270" s="16" t="s">
        <v>2904</v>
      </c>
      <c r="D2270">
        <v>0</v>
      </c>
    </row>
    <row r="2271" spans="1:4" x14ac:dyDescent="0.45">
      <c r="A2271" s="16" t="s">
        <v>4883</v>
      </c>
      <c r="B2271" s="16" t="s">
        <v>95</v>
      </c>
      <c r="C2271" s="16" t="s">
        <v>2905</v>
      </c>
      <c r="D2271">
        <v>0</v>
      </c>
    </row>
    <row r="2272" spans="1:4" x14ac:dyDescent="0.45">
      <c r="A2272" s="16" t="s">
        <v>4883</v>
      </c>
      <c r="B2272" s="16" t="s">
        <v>95</v>
      </c>
      <c r="C2272" s="16" t="s">
        <v>2906</v>
      </c>
      <c r="D2272">
        <v>0</v>
      </c>
    </row>
    <row r="2273" spans="1:4" x14ac:dyDescent="0.45">
      <c r="A2273" s="16" t="s">
        <v>4883</v>
      </c>
      <c r="B2273" s="16" t="s">
        <v>95</v>
      </c>
      <c r="C2273" s="16" t="s">
        <v>672</v>
      </c>
      <c r="D2273">
        <v>0</v>
      </c>
    </row>
    <row r="2274" spans="1:4" x14ac:dyDescent="0.45">
      <c r="A2274" s="16" t="s">
        <v>4883</v>
      </c>
      <c r="B2274" s="16" t="s">
        <v>95</v>
      </c>
      <c r="C2274" s="16" t="s">
        <v>671</v>
      </c>
      <c r="D2274">
        <v>0</v>
      </c>
    </row>
    <row r="2275" spans="1:4" x14ac:dyDescent="0.45">
      <c r="A2275" s="16" t="s">
        <v>4883</v>
      </c>
      <c r="B2275" s="16" t="s">
        <v>95</v>
      </c>
      <c r="C2275" s="16" t="s">
        <v>2555</v>
      </c>
      <c r="D2275">
        <v>0</v>
      </c>
    </row>
    <row r="2276" spans="1:4" x14ac:dyDescent="0.45">
      <c r="A2276" s="16" t="s">
        <v>4883</v>
      </c>
      <c r="B2276" s="16" t="s">
        <v>95</v>
      </c>
      <c r="C2276" s="16" t="s">
        <v>670</v>
      </c>
      <c r="D2276">
        <v>0</v>
      </c>
    </row>
    <row r="2277" spans="1:4" x14ac:dyDescent="0.45">
      <c r="A2277" s="16" t="s">
        <v>4883</v>
      </c>
      <c r="B2277" s="16" t="s">
        <v>95</v>
      </c>
      <c r="C2277" s="16" t="s">
        <v>2907</v>
      </c>
      <c r="D2277">
        <v>0</v>
      </c>
    </row>
    <row r="2278" spans="1:4" x14ac:dyDescent="0.45">
      <c r="A2278" s="16" t="s">
        <v>4883</v>
      </c>
      <c r="B2278" s="16" t="s">
        <v>95</v>
      </c>
      <c r="C2278" s="16" t="s">
        <v>2908</v>
      </c>
      <c r="D2278">
        <v>0</v>
      </c>
    </row>
    <row r="2279" spans="1:4" x14ac:dyDescent="0.45">
      <c r="A2279" s="16" t="s">
        <v>4883</v>
      </c>
      <c r="B2279" s="16" t="s">
        <v>95</v>
      </c>
      <c r="C2279" s="16" t="s">
        <v>2909</v>
      </c>
      <c r="D2279">
        <v>0</v>
      </c>
    </row>
    <row r="2280" spans="1:4" x14ac:dyDescent="0.45">
      <c r="A2280" s="16" t="s">
        <v>4883</v>
      </c>
      <c r="B2280" s="16" t="s">
        <v>95</v>
      </c>
      <c r="C2280" s="16" t="s">
        <v>669</v>
      </c>
      <c r="D2280">
        <v>0</v>
      </c>
    </row>
    <row r="2281" spans="1:4" x14ac:dyDescent="0.45">
      <c r="A2281" s="16" t="s">
        <v>4883</v>
      </c>
      <c r="B2281" s="16" t="s">
        <v>95</v>
      </c>
      <c r="C2281" s="16" t="s">
        <v>668</v>
      </c>
      <c r="D2281">
        <v>0</v>
      </c>
    </row>
    <row r="2282" spans="1:4" x14ac:dyDescent="0.45">
      <c r="A2282" s="16" t="s">
        <v>4883</v>
      </c>
      <c r="B2282" s="16" t="s">
        <v>95</v>
      </c>
      <c r="C2282" s="16" t="s">
        <v>2556</v>
      </c>
      <c r="D2282">
        <v>0</v>
      </c>
    </row>
    <row r="2283" spans="1:4" x14ac:dyDescent="0.45">
      <c r="A2283" s="16" t="s">
        <v>4883</v>
      </c>
      <c r="B2283" s="16" t="s">
        <v>95</v>
      </c>
      <c r="C2283" s="16" t="s">
        <v>667</v>
      </c>
      <c r="D2283">
        <v>0</v>
      </c>
    </row>
    <row r="2284" spans="1:4" x14ac:dyDescent="0.45">
      <c r="A2284" s="16" t="s">
        <v>4883</v>
      </c>
      <c r="B2284" s="16" t="s">
        <v>95</v>
      </c>
      <c r="C2284" s="16" t="s">
        <v>2910</v>
      </c>
      <c r="D2284">
        <v>0</v>
      </c>
    </row>
    <row r="2285" spans="1:4" x14ac:dyDescent="0.45">
      <c r="A2285" s="16" t="s">
        <v>4883</v>
      </c>
      <c r="B2285" s="16" t="s">
        <v>95</v>
      </c>
      <c r="C2285" s="16" t="s">
        <v>2911</v>
      </c>
      <c r="D2285">
        <v>0</v>
      </c>
    </row>
    <row r="2286" spans="1:4" x14ac:dyDescent="0.45">
      <c r="A2286" s="16" t="s">
        <v>4883</v>
      </c>
      <c r="B2286" s="16" t="s">
        <v>95</v>
      </c>
      <c r="C2286" s="16" t="s">
        <v>2912</v>
      </c>
      <c r="D2286">
        <v>0</v>
      </c>
    </row>
    <row r="2287" spans="1:4" x14ac:dyDescent="0.45">
      <c r="A2287" s="16" t="s">
        <v>4883</v>
      </c>
      <c r="B2287" s="16" t="s">
        <v>95</v>
      </c>
      <c r="C2287" s="16" t="s">
        <v>666</v>
      </c>
      <c r="D2287">
        <v>0</v>
      </c>
    </row>
    <row r="2288" spans="1:4" x14ac:dyDescent="0.45">
      <c r="A2288" s="16" t="s">
        <v>4883</v>
      </c>
      <c r="B2288" s="16" t="s">
        <v>95</v>
      </c>
      <c r="C2288" s="16" t="s">
        <v>665</v>
      </c>
      <c r="D2288">
        <v>0</v>
      </c>
    </row>
    <row r="2289" spans="1:4" x14ac:dyDescent="0.45">
      <c r="A2289" s="16" t="s">
        <v>4883</v>
      </c>
      <c r="B2289" s="16" t="s">
        <v>95</v>
      </c>
      <c r="C2289" s="16" t="s">
        <v>2557</v>
      </c>
      <c r="D2289">
        <v>0</v>
      </c>
    </row>
    <row r="2290" spans="1:4" x14ac:dyDescent="0.45">
      <c r="A2290" s="16" t="s">
        <v>4883</v>
      </c>
      <c r="B2290" s="16" t="s">
        <v>95</v>
      </c>
      <c r="C2290" s="16" t="s">
        <v>664</v>
      </c>
      <c r="D2290">
        <v>394308.81355157634</v>
      </c>
    </row>
    <row r="2291" spans="1:4" x14ac:dyDescent="0.45">
      <c r="A2291" s="16" t="s">
        <v>4883</v>
      </c>
      <c r="B2291" s="16" t="s">
        <v>95</v>
      </c>
      <c r="C2291" s="16" t="s">
        <v>2913</v>
      </c>
      <c r="D2291">
        <v>0</v>
      </c>
    </row>
    <row r="2292" spans="1:4" x14ac:dyDescent="0.45">
      <c r="A2292" s="16" t="s">
        <v>4883</v>
      </c>
      <c r="B2292" s="16" t="s">
        <v>95</v>
      </c>
      <c r="C2292" s="16" t="s">
        <v>2914</v>
      </c>
      <c r="D2292">
        <v>0</v>
      </c>
    </row>
    <row r="2293" spans="1:4" x14ac:dyDescent="0.45">
      <c r="A2293" s="16" t="s">
        <v>4883</v>
      </c>
      <c r="B2293" s="16" t="s">
        <v>95</v>
      </c>
      <c r="C2293" s="16" t="s">
        <v>2915</v>
      </c>
      <c r="D2293">
        <v>0</v>
      </c>
    </row>
    <row r="2294" spans="1:4" x14ac:dyDescent="0.45">
      <c r="A2294" s="16" t="s">
        <v>4883</v>
      </c>
      <c r="B2294" s="16" t="s">
        <v>95</v>
      </c>
      <c r="C2294" s="16" t="s">
        <v>663</v>
      </c>
      <c r="D2294">
        <v>0</v>
      </c>
    </row>
    <row r="2295" spans="1:4" x14ac:dyDescent="0.45">
      <c r="A2295" s="16" t="s">
        <v>4883</v>
      </c>
      <c r="B2295" s="16" t="s">
        <v>95</v>
      </c>
      <c r="C2295" s="16" t="s">
        <v>662</v>
      </c>
      <c r="D2295">
        <v>0</v>
      </c>
    </row>
    <row r="2296" spans="1:4" x14ac:dyDescent="0.45">
      <c r="A2296" s="16" t="s">
        <v>4883</v>
      </c>
      <c r="B2296" s="16" t="s">
        <v>95</v>
      </c>
      <c r="C2296" s="16" t="s">
        <v>2558</v>
      </c>
      <c r="D2296">
        <v>0</v>
      </c>
    </row>
    <row r="2297" spans="1:4" x14ac:dyDescent="0.45">
      <c r="A2297" s="16" t="s">
        <v>4883</v>
      </c>
      <c r="B2297" s="16" t="s">
        <v>95</v>
      </c>
      <c r="C2297" s="16" t="s">
        <v>661</v>
      </c>
      <c r="D2297">
        <v>0</v>
      </c>
    </row>
    <row r="2298" spans="1:4" x14ac:dyDescent="0.45">
      <c r="A2298" s="16" t="s">
        <v>4883</v>
      </c>
      <c r="B2298" s="16" t="s">
        <v>95</v>
      </c>
      <c r="C2298" s="16" t="s">
        <v>2916</v>
      </c>
      <c r="D2298">
        <v>0</v>
      </c>
    </row>
    <row r="2299" spans="1:4" x14ac:dyDescent="0.45">
      <c r="A2299" s="16" t="s">
        <v>4883</v>
      </c>
      <c r="B2299" s="16" t="s">
        <v>95</v>
      </c>
      <c r="C2299" s="16" t="s">
        <v>2917</v>
      </c>
      <c r="D2299">
        <v>0</v>
      </c>
    </row>
    <row r="2300" spans="1:4" x14ac:dyDescent="0.45">
      <c r="A2300" s="16" t="s">
        <v>4883</v>
      </c>
      <c r="B2300" s="16" t="s">
        <v>95</v>
      </c>
      <c r="C2300" s="16" t="s">
        <v>2918</v>
      </c>
      <c r="D2300">
        <v>0</v>
      </c>
    </row>
    <row r="2301" spans="1:4" x14ac:dyDescent="0.45">
      <c r="A2301" s="16" t="s">
        <v>4883</v>
      </c>
      <c r="B2301" s="16" t="s">
        <v>95</v>
      </c>
      <c r="C2301" s="16" t="s">
        <v>660</v>
      </c>
      <c r="D2301">
        <v>0</v>
      </c>
    </row>
    <row r="2302" spans="1:4" x14ac:dyDescent="0.45">
      <c r="A2302" s="16" t="s">
        <v>4883</v>
      </c>
      <c r="B2302" s="16" t="s">
        <v>95</v>
      </c>
      <c r="C2302" s="16" t="s">
        <v>659</v>
      </c>
      <c r="D2302">
        <v>0</v>
      </c>
    </row>
    <row r="2303" spans="1:4" x14ac:dyDescent="0.45">
      <c r="A2303" s="16" t="s">
        <v>4883</v>
      </c>
      <c r="B2303" s="16" t="s">
        <v>95</v>
      </c>
      <c r="C2303" s="16" t="s">
        <v>2559</v>
      </c>
      <c r="D2303">
        <v>0</v>
      </c>
    </row>
    <row r="2304" spans="1:4" x14ac:dyDescent="0.45">
      <c r="A2304" s="16" t="s">
        <v>4883</v>
      </c>
      <c r="B2304" s="16" t="s">
        <v>95</v>
      </c>
      <c r="C2304" s="16" t="s">
        <v>658</v>
      </c>
      <c r="D2304">
        <v>0</v>
      </c>
    </row>
    <row r="2305" spans="1:4" x14ac:dyDescent="0.45">
      <c r="A2305" s="16" t="s">
        <v>4883</v>
      </c>
      <c r="B2305" s="16" t="s">
        <v>95</v>
      </c>
      <c r="C2305" s="16" t="s">
        <v>2919</v>
      </c>
      <c r="D2305">
        <v>0</v>
      </c>
    </row>
    <row r="2306" spans="1:4" x14ac:dyDescent="0.45">
      <c r="A2306" s="16" t="s">
        <v>4883</v>
      </c>
      <c r="B2306" s="16" t="s">
        <v>95</v>
      </c>
      <c r="C2306" s="16" t="s">
        <v>2920</v>
      </c>
      <c r="D2306">
        <v>0</v>
      </c>
    </row>
    <row r="2307" spans="1:4" x14ac:dyDescent="0.45">
      <c r="A2307" s="16" t="s">
        <v>4883</v>
      </c>
      <c r="B2307" s="16" t="s">
        <v>95</v>
      </c>
      <c r="C2307" s="16" t="s">
        <v>2921</v>
      </c>
      <c r="D2307">
        <v>0</v>
      </c>
    </row>
    <row r="2308" spans="1:4" x14ac:dyDescent="0.45">
      <c r="A2308" s="16" t="s">
        <v>4883</v>
      </c>
      <c r="B2308" s="16" t="s">
        <v>95</v>
      </c>
      <c r="C2308" s="16" t="s">
        <v>657</v>
      </c>
      <c r="D2308">
        <v>0</v>
      </c>
    </row>
    <row r="2309" spans="1:4" x14ac:dyDescent="0.45">
      <c r="A2309" s="16" t="s">
        <v>4883</v>
      </c>
      <c r="B2309" s="16" t="s">
        <v>95</v>
      </c>
      <c r="C2309" s="16" t="s">
        <v>656</v>
      </c>
      <c r="D2309">
        <v>0</v>
      </c>
    </row>
    <row r="2310" spans="1:4" x14ac:dyDescent="0.45">
      <c r="A2310" s="16" t="s">
        <v>4883</v>
      </c>
      <c r="B2310" s="16" t="s">
        <v>95</v>
      </c>
      <c r="C2310" s="16" t="s">
        <v>2560</v>
      </c>
      <c r="D2310">
        <v>0</v>
      </c>
    </row>
    <row r="2311" spans="1:4" x14ac:dyDescent="0.45">
      <c r="A2311" s="16" t="s">
        <v>4883</v>
      </c>
      <c r="B2311" s="16" t="s">
        <v>95</v>
      </c>
      <c r="C2311" s="16" t="s">
        <v>655</v>
      </c>
      <c r="D2311">
        <v>0</v>
      </c>
    </row>
    <row r="2312" spans="1:4" x14ac:dyDescent="0.45">
      <c r="A2312" s="16" t="s">
        <v>4883</v>
      </c>
      <c r="B2312" s="16" t="s">
        <v>95</v>
      </c>
      <c r="C2312" s="16" t="s">
        <v>2922</v>
      </c>
      <c r="D2312">
        <v>0</v>
      </c>
    </row>
    <row r="2313" spans="1:4" x14ac:dyDescent="0.45">
      <c r="A2313" s="16" t="s">
        <v>4883</v>
      </c>
      <c r="B2313" s="16" t="s">
        <v>95</v>
      </c>
      <c r="C2313" s="16" t="s">
        <v>2923</v>
      </c>
      <c r="D2313">
        <v>0</v>
      </c>
    </row>
    <row r="2314" spans="1:4" x14ac:dyDescent="0.45">
      <c r="A2314" s="16" t="s">
        <v>4883</v>
      </c>
      <c r="B2314" s="16" t="s">
        <v>95</v>
      </c>
      <c r="C2314" s="16" t="s">
        <v>2924</v>
      </c>
      <c r="D2314">
        <v>0</v>
      </c>
    </row>
    <row r="2315" spans="1:4" x14ac:dyDescent="0.45">
      <c r="A2315" s="16" t="s">
        <v>4883</v>
      </c>
      <c r="B2315" s="16" t="s">
        <v>95</v>
      </c>
      <c r="C2315" s="16" t="s">
        <v>654</v>
      </c>
      <c r="D2315">
        <v>0</v>
      </c>
    </row>
    <row r="2316" spans="1:4" x14ac:dyDescent="0.45">
      <c r="A2316" s="16" t="s">
        <v>4883</v>
      </c>
      <c r="B2316" s="16" t="s">
        <v>95</v>
      </c>
      <c r="C2316" s="16" t="s">
        <v>653</v>
      </c>
      <c r="D2316">
        <v>0</v>
      </c>
    </row>
    <row r="2317" spans="1:4" x14ac:dyDescent="0.45">
      <c r="A2317" s="16" t="s">
        <v>4883</v>
      </c>
      <c r="B2317" s="16" t="s">
        <v>95</v>
      </c>
      <c r="C2317" s="16" t="s">
        <v>2561</v>
      </c>
      <c r="D2317">
        <v>0</v>
      </c>
    </row>
    <row r="2318" spans="1:4" x14ac:dyDescent="0.45">
      <c r="A2318" s="16" t="s">
        <v>4883</v>
      </c>
      <c r="B2318" s="16" t="s">
        <v>95</v>
      </c>
      <c r="C2318" s="16" t="s">
        <v>652</v>
      </c>
      <c r="D2318">
        <v>0</v>
      </c>
    </row>
    <row r="2319" spans="1:4" x14ac:dyDescent="0.45">
      <c r="A2319" s="16" t="s">
        <v>4883</v>
      </c>
      <c r="B2319" s="16" t="s">
        <v>95</v>
      </c>
      <c r="C2319" s="16" t="s">
        <v>2925</v>
      </c>
      <c r="D2319">
        <v>0</v>
      </c>
    </row>
    <row r="2320" spans="1:4" x14ac:dyDescent="0.45">
      <c r="A2320" s="16" t="s">
        <v>4883</v>
      </c>
      <c r="B2320" s="16" t="s">
        <v>95</v>
      </c>
      <c r="C2320" s="16" t="s">
        <v>2926</v>
      </c>
      <c r="D2320">
        <v>0</v>
      </c>
    </row>
    <row r="2321" spans="1:4" x14ac:dyDescent="0.45">
      <c r="A2321" s="16" t="s">
        <v>4883</v>
      </c>
      <c r="B2321" s="16" t="s">
        <v>95</v>
      </c>
      <c r="C2321" s="16" t="s">
        <v>2927</v>
      </c>
      <c r="D2321">
        <v>0</v>
      </c>
    </row>
    <row r="2322" spans="1:4" x14ac:dyDescent="0.45">
      <c r="A2322" s="16" t="s">
        <v>4883</v>
      </c>
      <c r="B2322" s="16" t="s">
        <v>95</v>
      </c>
      <c r="C2322" s="16" t="s">
        <v>651</v>
      </c>
      <c r="D2322">
        <v>0</v>
      </c>
    </row>
    <row r="2323" spans="1:4" x14ac:dyDescent="0.45">
      <c r="A2323" s="16" t="s">
        <v>4883</v>
      </c>
      <c r="B2323" s="16" t="s">
        <v>95</v>
      </c>
      <c r="C2323" s="16" t="s">
        <v>650</v>
      </c>
      <c r="D2323">
        <v>0</v>
      </c>
    </row>
    <row r="2324" spans="1:4" x14ac:dyDescent="0.45">
      <c r="A2324" s="16" t="s">
        <v>4883</v>
      </c>
      <c r="B2324" s="16" t="s">
        <v>95</v>
      </c>
      <c r="C2324" s="16" t="s">
        <v>2562</v>
      </c>
      <c r="D2324">
        <v>0</v>
      </c>
    </row>
    <row r="2325" spans="1:4" x14ac:dyDescent="0.45">
      <c r="A2325" s="16" t="s">
        <v>4883</v>
      </c>
      <c r="B2325" s="16" t="s">
        <v>95</v>
      </c>
      <c r="C2325" s="16" t="s">
        <v>649</v>
      </c>
      <c r="D2325">
        <v>0</v>
      </c>
    </row>
    <row r="2326" spans="1:4" x14ac:dyDescent="0.45">
      <c r="A2326" s="16" t="s">
        <v>4883</v>
      </c>
      <c r="B2326" s="16" t="s">
        <v>95</v>
      </c>
      <c r="C2326" s="16" t="s">
        <v>2928</v>
      </c>
      <c r="D2326">
        <v>0</v>
      </c>
    </row>
    <row r="2327" spans="1:4" x14ac:dyDescent="0.45">
      <c r="A2327" s="16" t="s">
        <v>4883</v>
      </c>
      <c r="B2327" s="16" t="s">
        <v>95</v>
      </c>
      <c r="C2327" s="16" t="s">
        <v>2929</v>
      </c>
      <c r="D2327">
        <v>0</v>
      </c>
    </row>
    <row r="2328" spans="1:4" x14ac:dyDescent="0.45">
      <c r="A2328" s="16" t="s">
        <v>4883</v>
      </c>
      <c r="B2328" s="16" t="s">
        <v>95</v>
      </c>
      <c r="C2328" s="16" t="s">
        <v>2930</v>
      </c>
      <c r="D2328">
        <v>0</v>
      </c>
    </row>
    <row r="2329" spans="1:4" x14ac:dyDescent="0.45">
      <c r="A2329" s="16" t="s">
        <v>4883</v>
      </c>
      <c r="B2329" s="16" t="s">
        <v>95</v>
      </c>
      <c r="C2329" s="16" t="s">
        <v>648</v>
      </c>
      <c r="D2329">
        <v>0</v>
      </c>
    </row>
    <row r="2330" spans="1:4" x14ac:dyDescent="0.45">
      <c r="A2330" s="16" t="s">
        <v>4883</v>
      </c>
      <c r="B2330" s="16" t="s">
        <v>95</v>
      </c>
      <c r="C2330" s="16" t="s">
        <v>647</v>
      </c>
      <c r="D2330">
        <v>0</v>
      </c>
    </row>
    <row r="2331" spans="1:4" x14ac:dyDescent="0.45">
      <c r="A2331" s="16" t="s">
        <v>4883</v>
      </c>
      <c r="B2331" s="16" t="s">
        <v>95</v>
      </c>
      <c r="C2331" s="16" t="s">
        <v>2563</v>
      </c>
      <c r="D2331">
        <v>0</v>
      </c>
    </row>
    <row r="2332" spans="1:4" x14ac:dyDescent="0.45">
      <c r="A2332" s="16" t="s">
        <v>4883</v>
      </c>
      <c r="B2332" s="16" t="s">
        <v>95</v>
      </c>
      <c r="C2332" s="16" t="s">
        <v>646</v>
      </c>
      <c r="D2332">
        <v>387695.30352333857</v>
      </c>
    </row>
    <row r="2333" spans="1:4" x14ac:dyDescent="0.45">
      <c r="A2333" s="16" t="s">
        <v>4883</v>
      </c>
      <c r="B2333" s="16" t="s">
        <v>95</v>
      </c>
      <c r="C2333" s="16" t="s">
        <v>2931</v>
      </c>
      <c r="D2333">
        <v>0</v>
      </c>
    </row>
    <row r="2334" spans="1:4" x14ac:dyDescent="0.45">
      <c r="A2334" s="16" t="s">
        <v>4883</v>
      </c>
      <c r="B2334" s="16" t="s">
        <v>95</v>
      </c>
      <c r="C2334" s="16" t="s">
        <v>2932</v>
      </c>
      <c r="D2334">
        <v>0</v>
      </c>
    </row>
    <row r="2335" spans="1:4" x14ac:dyDescent="0.45">
      <c r="A2335" s="16" t="s">
        <v>4883</v>
      </c>
      <c r="B2335" s="16" t="s">
        <v>95</v>
      </c>
      <c r="C2335" s="16" t="s">
        <v>2933</v>
      </c>
      <c r="D2335">
        <v>0</v>
      </c>
    </row>
    <row r="2336" spans="1:4" x14ac:dyDescent="0.45">
      <c r="A2336" s="16" t="s">
        <v>4883</v>
      </c>
      <c r="B2336" s="16" t="s">
        <v>95</v>
      </c>
      <c r="C2336" s="16" t="s">
        <v>645</v>
      </c>
      <c r="D2336">
        <v>0</v>
      </c>
    </row>
    <row r="2337" spans="1:4" x14ac:dyDescent="0.45">
      <c r="A2337" s="16" t="s">
        <v>4883</v>
      </c>
      <c r="B2337" s="16" t="s">
        <v>95</v>
      </c>
      <c r="C2337" s="16" t="s">
        <v>644</v>
      </c>
      <c r="D2337">
        <v>0</v>
      </c>
    </row>
    <row r="2338" spans="1:4" x14ac:dyDescent="0.45">
      <c r="A2338" s="16" t="s">
        <v>4883</v>
      </c>
      <c r="B2338" s="16" t="s">
        <v>95</v>
      </c>
      <c r="C2338" s="16" t="s">
        <v>2564</v>
      </c>
      <c r="D2338">
        <v>0</v>
      </c>
    </row>
    <row r="2339" spans="1:4" x14ac:dyDescent="0.45">
      <c r="A2339" s="16" t="s">
        <v>4883</v>
      </c>
      <c r="B2339" s="16" t="s">
        <v>95</v>
      </c>
      <c r="C2339" s="16" t="s">
        <v>643</v>
      </c>
      <c r="D2339">
        <v>0</v>
      </c>
    </row>
    <row r="2340" spans="1:4" x14ac:dyDescent="0.45">
      <c r="A2340" s="16" t="s">
        <v>4883</v>
      </c>
      <c r="B2340" s="16" t="s">
        <v>95</v>
      </c>
      <c r="C2340" s="16" t="s">
        <v>2934</v>
      </c>
      <c r="D2340">
        <v>0</v>
      </c>
    </row>
    <row r="2341" spans="1:4" x14ac:dyDescent="0.45">
      <c r="A2341" s="16" t="s">
        <v>4883</v>
      </c>
      <c r="B2341" s="16" t="s">
        <v>95</v>
      </c>
      <c r="C2341" s="16" t="s">
        <v>2935</v>
      </c>
      <c r="D2341">
        <v>0</v>
      </c>
    </row>
    <row r="2342" spans="1:4" x14ac:dyDescent="0.45">
      <c r="A2342" s="16" t="s">
        <v>4883</v>
      </c>
      <c r="B2342" s="16" t="s">
        <v>95</v>
      </c>
      <c r="C2342" s="16" t="s">
        <v>2936</v>
      </c>
      <c r="D2342">
        <v>0</v>
      </c>
    </row>
    <row r="2343" spans="1:4" x14ac:dyDescent="0.45">
      <c r="A2343" s="16" t="s">
        <v>4883</v>
      </c>
      <c r="B2343" s="16" t="s">
        <v>95</v>
      </c>
      <c r="C2343" s="16" t="s">
        <v>642</v>
      </c>
      <c r="D2343">
        <v>0</v>
      </c>
    </row>
    <row r="2344" spans="1:4" x14ac:dyDescent="0.45">
      <c r="A2344" s="16" t="s">
        <v>4883</v>
      </c>
      <c r="B2344" s="16" t="s">
        <v>95</v>
      </c>
      <c r="C2344" s="16" t="s">
        <v>641</v>
      </c>
      <c r="D2344">
        <v>0</v>
      </c>
    </row>
    <row r="2345" spans="1:4" x14ac:dyDescent="0.45">
      <c r="A2345" s="16" t="s">
        <v>4883</v>
      </c>
      <c r="B2345" s="16" t="s">
        <v>95</v>
      </c>
      <c r="C2345" s="16" t="s">
        <v>2565</v>
      </c>
      <c r="D2345">
        <v>0</v>
      </c>
    </row>
    <row r="2346" spans="1:4" x14ac:dyDescent="0.45">
      <c r="A2346" s="16" t="s">
        <v>4883</v>
      </c>
      <c r="B2346" s="16" t="s">
        <v>95</v>
      </c>
      <c r="C2346" s="16" t="s">
        <v>640</v>
      </c>
      <c r="D2346">
        <v>0</v>
      </c>
    </row>
    <row r="2347" spans="1:4" x14ac:dyDescent="0.45">
      <c r="A2347" s="16" t="s">
        <v>4883</v>
      </c>
      <c r="B2347" s="16" t="s">
        <v>95</v>
      </c>
      <c r="C2347" s="16" t="s">
        <v>2937</v>
      </c>
      <c r="D2347">
        <v>0</v>
      </c>
    </row>
    <row r="2348" spans="1:4" x14ac:dyDescent="0.45">
      <c r="A2348" s="16" t="s">
        <v>4883</v>
      </c>
      <c r="B2348" s="16" t="s">
        <v>95</v>
      </c>
      <c r="C2348" s="16" t="s">
        <v>2938</v>
      </c>
      <c r="D2348">
        <v>0</v>
      </c>
    </row>
    <row r="2349" spans="1:4" x14ac:dyDescent="0.45">
      <c r="A2349" s="16" t="s">
        <v>4883</v>
      </c>
      <c r="B2349" s="16" t="s">
        <v>95</v>
      </c>
      <c r="C2349" s="16" t="s">
        <v>2939</v>
      </c>
      <c r="D2349">
        <v>0</v>
      </c>
    </row>
    <row r="2350" spans="1:4" x14ac:dyDescent="0.45">
      <c r="A2350" s="16" t="s">
        <v>4883</v>
      </c>
      <c r="B2350" s="16" t="s">
        <v>95</v>
      </c>
      <c r="C2350" s="16" t="s">
        <v>639</v>
      </c>
      <c r="D2350">
        <v>0</v>
      </c>
    </row>
    <row r="2351" spans="1:4" x14ac:dyDescent="0.45">
      <c r="A2351" s="16" t="s">
        <v>4883</v>
      </c>
      <c r="B2351" s="16" t="s">
        <v>95</v>
      </c>
      <c r="C2351" s="16" t="s">
        <v>638</v>
      </c>
      <c r="D2351">
        <v>0</v>
      </c>
    </row>
    <row r="2352" spans="1:4" x14ac:dyDescent="0.45">
      <c r="A2352" s="16" t="s">
        <v>4883</v>
      </c>
      <c r="B2352" s="16" t="s">
        <v>95</v>
      </c>
      <c r="C2352" s="16" t="s">
        <v>2566</v>
      </c>
      <c r="D2352">
        <v>0</v>
      </c>
    </row>
    <row r="2353" spans="1:4" x14ac:dyDescent="0.45">
      <c r="A2353" s="16" t="s">
        <v>4883</v>
      </c>
      <c r="B2353" s="16" t="s">
        <v>95</v>
      </c>
      <c r="C2353" s="16" t="s">
        <v>637</v>
      </c>
      <c r="D2353">
        <v>0</v>
      </c>
    </row>
    <row r="2354" spans="1:4" x14ac:dyDescent="0.45">
      <c r="A2354" s="16" t="s">
        <v>4883</v>
      </c>
      <c r="B2354" s="16" t="s">
        <v>95</v>
      </c>
      <c r="C2354" s="16" t="s">
        <v>2940</v>
      </c>
      <c r="D2354">
        <v>0</v>
      </c>
    </row>
    <row r="2355" spans="1:4" x14ac:dyDescent="0.45">
      <c r="A2355" s="16" t="s">
        <v>4883</v>
      </c>
      <c r="B2355" s="16" t="s">
        <v>95</v>
      </c>
      <c r="C2355" s="16" t="s">
        <v>2941</v>
      </c>
      <c r="D2355">
        <v>0</v>
      </c>
    </row>
    <row r="2356" spans="1:4" x14ac:dyDescent="0.45">
      <c r="A2356" s="16" t="s">
        <v>4883</v>
      </c>
      <c r="B2356" s="16" t="s">
        <v>95</v>
      </c>
      <c r="C2356" s="16" t="s">
        <v>2942</v>
      </c>
      <c r="D2356">
        <v>0</v>
      </c>
    </row>
    <row r="2357" spans="1:4" x14ac:dyDescent="0.45">
      <c r="A2357" s="16" t="s">
        <v>4883</v>
      </c>
      <c r="B2357" s="16" t="s">
        <v>95</v>
      </c>
      <c r="C2357" s="16" t="s">
        <v>636</v>
      </c>
      <c r="D2357">
        <v>0</v>
      </c>
    </row>
    <row r="2358" spans="1:4" x14ac:dyDescent="0.45">
      <c r="A2358" s="16" t="s">
        <v>4883</v>
      </c>
      <c r="B2358" s="16" t="s">
        <v>95</v>
      </c>
      <c r="C2358" s="16" t="s">
        <v>635</v>
      </c>
      <c r="D2358">
        <v>0</v>
      </c>
    </row>
    <row r="2359" spans="1:4" x14ac:dyDescent="0.45">
      <c r="A2359" s="16" t="s">
        <v>4883</v>
      </c>
      <c r="B2359" s="16" t="s">
        <v>95</v>
      </c>
      <c r="C2359" s="16" t="s">
        <v>2567</v>
      </c>
      <c r="D2359">
        <v>0</v>
      </c>
    </row>
    <row r="2360" spans="1:4" x14ac:dyDescent="0.45">
      <c r="A2360" s="16" t="s">
        <v>4883</v>
      </c>
      <c r="B2360" s="16" t="s">
        <v>95</v>
      </c>
      <c r="C2360" s="16" t="s">
        <v>634</v>
      </c>
      <c r="D2360">
        <v>0</v>
      </c>
    </row>
    <row r="2361" spans="1:4" x14ac:dyDescent="0.45">
      <c r="A2361" s="16" t="s">
        <v>4883</v>
      </c>
      <c r="B2361" s="16" t="s">
        <v>95</v>
      </c>
      <c r="C2361" s="16" t="s">
        <v>2943</v>
      </c>
      <c r="D2361">
        <v>0</v>
      </c>
    </row>
    <row r="2362" spans="1:4" x14ac:dyDescent="0.45">
      <c r="A2362" s="16" t="s">
        <v>4883</v>
      </c>
      <c r="B2362" s="16" t="s">
        <v>95</v>
      </c>
      <c r="C2362" s="16" t="s">
        <v>2944</v>
      </c>
      <c r="D2362">
        <v>0</v>
      </c>
    </row>
    <row r="2363" spans="1:4" x14ac:dyDescent="0.45">
      <c r="A2363" s="16" t="s">
        <v>4883</v>
      </c>
      <c r="B2363" s="16" t="s">
        <v>95</v>
      </c>
      <c r="C2363" s="16" t="s">
        <v>2945</v>
      </c>
      <c r="D2363">
        <v>0</v>
      </c>
    </row>
    <row r="2364" spans="1:4" x14ac:dyDescent="0.45">
      <c r="A2364" s="16" t="s">
        <v>4883</v>
      </c>
      <c r="B2364" s="16" t="s">
        <v>95</v>
      </c>
      <c r="C2364" s="16" t="s">
        <v>633</v>
      </c>
      <c r="D2364">
        <v>0</v>
      </c>
    </row>
    <row r="2365" spans="1:4" x14ac:dyDescent="0.45">
      <c r="A2365" s="16" t="s">
        <v>4883</v>
      </c>
      <c r="B2365" s="16" t="s">
        <v>95</v>
      </c>
      <c r="C2365" s="16" t="s">
        <v>632</v>
      </c>
      <c r="D2365">
        <v>0</v>
      </c>
    </row>
    <row r="2366" spans="1:4" x14ac:dyDescent="0.45">
      <c r="A2366" s="16" t="s">
        <v>4883</v>
      </c>
      <c r="B2366" s="16" t="s">
        <v>95</v>
      </c>
      <c r="C2366" s="16" t="s">
        <v>2568</v>
      </c>
      <c r="D2366">
        <v>0</v>
      </c>
    </row>
    <row r="2367" spans="1:4" x14ac:dyDescent="0.45">
      <c r="A2367" s="16" t="s">
        <v>4883</v>
      </c>
      <c r="B2367" s="16" t="s">
        <v>95</v>
      </c>
      <c r="C2367" s="16" t="s">
        <v>631</v>
      </c>
      <c r="D2367">
        <v>0</v>
      </c>
    </row>
    <row r="2368" spans="1:4" x14ac:dyDescent="0.45">
      <c r="A2368" s="16" t="s">
        <v>4883</v>
      </c>
      <c r="B2368" s="16" t="s">
        <v>95</v>
      </c>
      <c r="C2368" s="16" t="s">
        <v>2946</v>
      </c>
      <c r="D2368">
        <v>0</v>
      </c>
    </row>
    <row r="2369" spans="1:4" x14ac:dyDescent="0.45">
      <c r="A2369" s="16" t="s">
        <v>4883</v>
      </c>
      <c r="B2369" s="16" t="s">
        <v>95</v>
      </c>
      <c r="C2369" s="16" t="s">
        <v>2947</v>
      </c>
      <c r="D2369">
        <v>0</v>
      </c>
    </row>
    <row r="2370" spans="1:4" x14ac:dyDescent="0.45">
      <c r="A2370" s="16" t="s">
        <v>4883</v>
      </c>
      <c r="B2370" s="16" t="s">
        <v>95</v>
      </c>
      <c r="C2370" s="16" t="s">
        <v>2948</v>
      </c>
      <c r="D2370">
        <v>0</v>
      </c>
    </row>
    <row r="2371" spans="1:4" x14ac:dyDescent="0.45">
      <c r="A2371" s="16" t="s">
        <v>4883</v>
      </c>
      <c r="B2371" s="16" t="s">
        <v>95</v>
      </c>
      <c r="C2371" s="16" t="s">
        <v>630</v>
      </c>
      <c r="D2371">
        <v>0</v>
      </c>
    </row>
    <row r="2372" spans="1:4" x14ac:dyDescent="0.45">
      <c r="A2372" s="16" t="s">
        <v>4883</v>
      </c>
      <c r="B2372" s="16" t="s">
        <v>95</v>
      </c>
      <c r="C2372" s="16" t="s">
        <v>629</v>
      </c>
      <c r="D2372">
        <v>0</v>
      </c>
    </row>
    <row r="2373" spans="1:4" x14ac:dyDescent="0.45">
      <c r="A2373" s="16" t="s">
        <v>4883</v>
      </c>
      <c r="B2373" s="16" t="s">
        <v>95</v>
      </c>
      <c r="C2373" s="16" t="s">
        <v>2569</v>
      </c>
      <c r="D2373">
        <v>0</v>
      </c>
    </row>
    <row r="2374" spans="1:4" x14ac:dyDescent="0.45">
      <c r="A2374" s="16" t="s">
        <v>4883</v>
      </c>
      <c r="B2374" s="16" t="s">
        <v>95</v>
      </c>
      <c r="C2374" s="16" t="s">
        <v>628</v>
      </c>
      <c r="D2374">
        <v>381192.71801261202</v>
      </c>
    </row>
    <row r="2375" spans="1:4" x14ac:dyDescent="0.45">
      <c r="A2375" s="16" t="s">
        <v>4883</v>
      </c>
      <c r="B2375" s="16" t="s">
        <v>95</v>
      </c>
      <c r="C2375" s="16" t="s">
        <v>2949</v>
      </c>
      <c r="D2375">
        <v>0</v>
      </c>
    </row>
    <row r="2376" spans="1:4" x14ac:dyDescent="0.45">
      <c r="A2376" s="16" t="s">
        <v>4883</v>
      </c>
      <c r="B2376" s="16" t="s">
        <v>95</v>
      </c>
      <c r="C2376" s="16" t="s">
        <v>2950</v>
      </c>
      <c r="D2376">
        <v>0</v>
      </c>
    </row>
    <row r="2377" spans="1:4" x14ac:dyDescent="0.45">
      <c r="A2377" s="16" t="s">
        <v>4883</v>
      </c>
      <c r="B2377" s="16" t="s">
        <v>95</v>
      </c>
      <c r="C2377" s="16" t="s">
        <v>2951</v>
      </c>
      <c r="D2377">
        <v>0</v>
      </c>
    </row>
    <row r="2378" spans="1:4" x14ac:dyDescent="0.45">
      <c r="A2378" s="16" t="s">
        <v>4883</v>
      </c>
      <c r="B2378" s="16" t="s">
        <v>95</v>
      </c>
      <c r="C2378" s="16" t="s">
        <v>627</v>
      </c>
      <c r="D2378">
        <v>0</v>
      </c>
    </row>
    <row r="2379" spans="1:4" x14ac:dyDescent="0.45">
      <c r="A2379" s="16" t="s">
        <v>4883</v>
      </c>
      <c r="B2379" s="16" t="s">
        <v>95</v>
      </c>
      <c r="C2379" s="16" t="s">
        <v>626</v>
      </c>
      <c r="D2379">
        <v>0</v>
      </c>
    </row>
    <row r="2380" spans="1:4" x14ac:dyDescent="0.45">
      <c r="A2380" s="16" t="s">
        <v>4883</v>
      </c>
      <c r="B2380" s="16" t="s">
        <v>95</v>
      </c>
      <c r="C2380" s="16" t="s">
        <v>2570</v>
      </c>
      <c r="D2380">
        <v>0</v>
      </c>
    </row>
    <row r="2381" spans="1:4" x14ac:dyDescent="0.45">
      <c r="A2381" s="16" t="s">
        <v>4883</v>
      </c>
      <c r="B2381" s="16" t="s">
        <v>95</v>
      </c>
      <c r="C2381" s="16" t="s">
        <v>625</v>
      </c>
      <c r="D2381">
        <v>0</v>
      </c>
    </row>
    <row r="2382" spans="1:4" x14ac:dyDescent="0.45">
      <c r="A2382" s="16" t="s">
        <v>4883</v>
      </c>
      <c r="B2382" s="16" t="s">
        <v>95</v>
      </c>
      <c r="C2382" s="16" t="s">
        <v>2952</v>
      </c>
      <c r="D2382">
        <v>0</v>
      </c>
    </row>
    <row r="2383" spans="1:4" x14ac:dyDescent="0.45">
      <c r="A2383" s="16" t="s">
        <v>4883</v>
      </c>
      <c r="B2383" s="16" t="s">
        <v>95</v>
      </c>
      <c r="C2383" s="16" t="s">
        <v>2953</v>
      </c>
      <c r="D2383">
        <v>0</v>
      </c>
    </row>
    <row r="2384" spans="1:4" x14ac:dyDescent="0.45">
      <c r="A2384" s="16" t="s">
        <v>4883</v>
      </c>
      <c r="B2384" s="16" t="s">
        <v>95</v>
      </c>
      <c r="C2384" s="16" t="s">
        <v>2954</v>
      </c>
      <c r="D2384">
        <v>0</v>
      </c>
    </row>
    <row r="2385" spans="1:4" x14ac:dyDescent="0.45">
      <c r="A2385" s="16" t="s">
        <v>4883</v>
      </c>
      <c r="B2385" s="16" t="s">
        <v>95</v>
      </c>
      <c r="C2385" s="16" t="s">
        <v>624</v>
      </c>
      <c r="D2385">
        <v>0</v>
      </c>
    </row>
    <row r="2386" spans="1:4" x14ac:dyDescent="0.45">
      <c r="A2386" s="16" t="s">
        <v>4883</v>
      </c>
      <c r="B2386" s="16" t="s">
        <v>95</v>
      </c>
      <c r="C2386" s="16" t="s">
        <v>623</v>
      </c>
      <c r="D2386">
        <v>0</v>
      </c>
    </row>
    <row r="2387" spans="1:4" x14ac:dyDescent="0.45">
      <c r="A2387" s="16" t="s">
        <v>4883</v>
      </c>
      <c r="B2387" s="16" t="s">
        <v>95</v>
      </c>
      <c r="C2387" s="16" t="s">
        <v>2571</v>
      </c>
      <c r="D2387">
        <v>0</v>
      </c>
    </row>
    <row r="2388" spans="1:4" x14ac:dyDescent="0.45">
      <c r="A2388" s="16" t="s">
        <v>4883</v>
      </c>
      <c r="B2388" s="16" t="s">
        <v>95</v>
      </c>
      <c r="C2388" s="16" t="s">
        <v>622</v>
      </c>
      <c r="D2388">
        <v>0</v>
      </c>
    </row>
    <row r="2389" spans="1:4" x14ac:dyDescent="0.45">
      <c r="A2389" s="16" t="s">
        <v>4883</v>
      </c>
      <c r="B2389" s="16" t="s">
        <v>95</v>
      </c>
      <c r="C2389" s="16" t="s">
        <v>2955</v>
      </c>
      <c r="D2389">
        <v>0</v>
      </c>
    </row>
    <row r="2390" spans="1:4" x14ac:dyDescent="0.45">
      <c r="A2390" s="16" t="s">
        <v>4883</v>
      </c>
      <c r="B2390" s="16" t="s">
        <v>95</v>
      </c>
      <c r="C2390" s="16" t="s">
        <v>2956</v>
      </c>
      <c r="D2390">
        <v>0</v>
      </c>
    </row>
    <row r="2391" spans="1:4" x14ac:dyDescent="0.45">
      <c r="A2391" s="16" t="s">
        <v>4883</v>
      </c>
      <c r="B2391" s="16" t="s">
        <v>95</v>
      </c>
      <c r="C2391" s="16" t="s">
        <v>2957</v>
      </c>
      <c r="D2391">
        <v>0</v>
      </c>
    </row>
    <row r="2392" spans="1:4" x14ac:dyDescent="0.45">
      <c r="A2392" s="16" t="s">
        <v>4883</v>
      </c>
      <c r="B2392" s="16" t="s">
        <v>95</v>
      </c>
      <c r="C2392" s="16" t="s">
        <v>621</v>
      </c>
      <c r="D2392">
        <v>0</v>
      </c>
    </row>
    <row r="2393" spans="1:4" x14ac:dyDescent="0.45">
      <c r="A2393" s="16" t="s">
        <v>4883</v>
      </c>
      <c r="B2393" s="16" t="s">
        <v>95</v>
      </c>
      <c r="C2393" s="16" t="s">
        <v>620</v>
      </c>
      <c r="D2393">
        <v>0</v>
      </c>
    </row>
    <row r="2394" spans="1:4" x14ac:dyDescent="0.45">
      <c r="A2394" s="16" t="s">
        <v>4883</v>
      </c>
      <c r="B2394" s="16" t="s">
        <v>95</v>
      </c>
      <c r="C2394" s="16" t="s">
        <v>2572</v>
      </c>
      <c r="D2394">
        <v>0</v>
      </c>
    </row>
    <row r="2395" spans="1:4" x14ac:dyDescent="0.45">
      <c r="A2395" s="16" t="s">
        <v>4883</v>
      </c>
      <c r="B2395" s="16" t="s">
        <v>95</v>
      </c>
      <c r="C2395" s="16" t="s">
        <v>619</v>
      </c>
      <c r="D2395">
        <v>0</v>
      </c>
    </row>
    <row r="2396" spans="1:4" x14ac:dyDescent="0.45">
      <c r="A2396" s="16" t="s">
        <v>4883</v>
      </c>
      <c r="B2396" s="16" t="s">
        <v>95</v>
      </c>
      <c r="C2396" s="16" t="s">
        <v>2958</v>
      </c>
      <c r="D2396">
        <v>0</v>
      </c>
    </row>
    <row r="2397" spans="1:4" x14ac:dyDescent="0.45">
      <c r="A2397" s="16" t="s">
        <v>4883</v>
      </c>
      <c r="B2397" s="16" t="s">
        <v>95</v>
      </c>
      <c r="C2397" s="16" t="s">
        <v>2959</v>
      </c>
      <c r="D2397">
        <v>0</v>
      </c>
    </row>
    <row r="2398" spans="1:4" x14ac:dyDescent="0.45">
      <c r="A2398" s="16" t="s">
        <v>4883</v>
      </c>
      <c r="B2398" s="16" t="s">
        <v>95</v>
      </c>
      <c r="C2398" s="16" t="s">
        <v>2960</v>
      </c>
      <c r="D2398">
        <v>0</v>
      </c>
    </row>
    <row r="2399" spans="1:4" x14ac:dyDescent="0.45">
      <c r="A2399" s="16" t="s">
        <v>4883</v>
      </c>
      <c r="B2399" s="16" t="s">
        <v>95</v>
      </c>
      <c r="C2399" s="16" t="s">
        <v>618</v>
      </c>
      <c r="D2399">
        <v>0</v>
      </c>
    </row>
    <row r="2400" spans="1:4" x14ac:dyDescent="0.45">
      <c r="A2400" s="16" t="s">
        <v>4883</v>
      </c>
      <c r="B2400" s="16" t="s">
        <v>95</v>
      </c>
      <c r="C2400" s="16" t="s">
        <v>617</v>
      </c>
      <c r="D2400">
        <v>0</v>
      </c>
    </row>
    <row r="2401" spans="1:4" x14ac:dyDescent="0.45">
      <c r="A2401" s="16" t="s">
        <v>4883</v>
      </c>
      <c r="B2401" s="16" t="s">
        <v>95</v>
      </c>
      <c r="C2401" s="16" t="s">
        <v>2573</v>
      </c>
      <c r="D2401">
        <v>0</v>
      </c>
    </row>
    <row r="2402" spans="1:4" x14ac:dyDescent="0.45">
      <c r="A2402" s="16" t="s">
        <v>4883</v>
      </c>
      <c r="B2402" s="16" t="s">
        <v>95</v>
      </c>
      <c r="C2402" s="16" t="s">
        <v>616</v>
      </c>
      <c r="D2402">
        <v>0</v>
      </c>
    </row>
    <row r="2403" spans="1:4" x14ac:dyDescent="0.45">
      <c r="A2403" s="16" t="s">
        <v>4883</v>
      </c>
      <c r="B2403" s="16" t="s">
        <v>95</v>
      </c>
      <c r="C2403" s="16" t="s">
        <v>2961</v>
      </c>
      <c r="D2403">
        <v>0</v>
      </c>
    </row>
    <row r="2404" spans="1:4" x14ac:dyDescent="0.45">
      <c r="A2404" s="16" t="s">
        <v>4883</v>
      </c>
      <c r="B2404" s="16" t="s">
        <v>95</v>
      </c>
      <c r="C2404" s="16" t="s">
        <v>2962</v>
      </c>
      <c r="D2404">
        <v>0</v>
      </c>
    </row>
    <row r="2405" spans="1:4" x14ac:dyDescent="0.45">
      <c r="A2405" s="16" t="s">
        <v>4883</v>
      </c>
      <c r="B2405" s="16" t="s">
        <v>95</v>
      </c>
      <c r="C2405" s="16" t="s">
        <v>2963</v>
      </c>
      <c r="D2405">
        <v>0</v>
      </c>
    </row>
    <row r="2406" spans="1:4" x14ac:dyDescent="0.45">
      <c r="A2406" s="16" t="s">
        <v>4883</v>
      </c>
      <c r="B2406" s="16" t="s">
        <v>95</v>
      </c>
      <c r="C2406" s="16" t="s">
        <v>615</v>
      </c>
      <c r="D2406">
        <v>0</v>
      </c>
    </row>
    <row r="2407" spans="1:4" x14ac:dyDescent="0.45">
      <c r="A2407" s="16" t="s">
        <v>4883</v>
      </c>
      <c r="B2407" s="16" t="s">
        <v>95</v>
      </c>
      <c r="C2407" s="16" t="s">
        <v>614</v>
      </c>
      <c r="D2407">
        <v>0</v>
      </c>
    </row>
    <row r="2408" spans="1:4" x14ac:dyDescent="0.45">
      <c r="A2408" s="16" t="s">
        <v>4883</v>
      </c>
      <c r="B2408" s="16" t="s">
        <v>95</v>
      </c>
      <c r="C2408" s="16" t="s">
        <v>2574</v>
      </c>
      <c r="D2408">
        <v>0</v>
      </c>
    </row>
    <row r="2409" spans="1:4" x14ac:dyDescent="0.45">
      <c r="A2409" s="16" t="s">
        <v>4883</v>
      </c>
      <c r="B2409" s="16" t="s">
        <v>95</v>
      </c>
      <c r="C2409" s="16" t="s">
        <v>613</v>
      </c>
      <c r="D2409">
        <v>0</v>
      </c>
    </row>
    <row r="2410" spans="1:4" x14ac:dyDescent="0.45">
      <c r="A2410" s="16" t="s">
        <v>4883</v>
      </c>
      <c r="B2410" s="16" t="s">
        <v>95</v>
      </c>
      <c r="C2410" s="16" t="s">
        <v>2964</v>
      </c>
      <c r="D2410">
        <v>0</v>
      </c>
    </row>
    <row r="2411" spans="1:4" x14ac:dyDescent="0.45">
      <c r="A2411" s="16" t="s">
        <v>4883</v>
      </c>
      <c r="B2411" s="16" t="s">
        <v>95</v>
      </c>
      <c r="C2411" s="16" t="s">
        <v>2965</v>
      </c>
      <c r="D2411">
        <v>0</v>
      </c>
    </row>
    <row r="2412" spans="1:4" x14ac:dyDescent="0.45">
      <c r="A2412" s="16" t="s">
        <v>4883</v>
      </c>
      <c r="B2412" s="16" t="s">
        <v>95</v>
      </c>
      <c r="C2412" s="16" t="s">
        <v>2966</v>
      </c>
      <c r="D2412">
        <v>0</v>
      </c>
    </row>
    <row r="2413" spans="1:4" x14ac:dyDescent="0.45">
      <c r="A2413" s="16" t="s">
        <v>4883</v>
      </c>
      <c r="B2413" s="16" t="s">
        <v>95</v>
      </c>
      <c r="C2413" s="16" t="s">
        <v>612</v>
      </c>
      <c r="D2413">
        <v>0</v>
      </c>
    </row>
    <row r="2414" spans="1:4" x14ac:dyDescent="0.45">
      <c r="A2414" s="16" t="s">
        <v>4883</v>
      </c>
      <c r="B2414" s="16" t="s">
        <v>95</v>
      </c>
      <c r="C2414" s="16" t="s">
        <v>611</v>
      </c>
      <c r="D2414">
        <v>0</v>
      </c>
    </row>
    <row r="2415" spans="1:4" x14ac:dyDescent="0.45">
      <c r="A2415" s="16" t="s">
        <v>4883</v>
      </c>
      <c r="B2415" s="16" t="s">
        <v>95</v>
      </c>
      <c r="C2415" s="16" t="s">
        <v>2575</v>
      </c>
      <c r="D2415">
        <v>0</v>
      </c>
    </row>
    <row r="2416" spans="1:4" x14ac:dyDescent="0.45">
      <c r="A2416" s="16" t="s">
        <v>4883</v>
      </c>
      <c r="B2416" s="16" t="s">
        <v>95</v>
      </c>
      <c r="C2416" s="16" t="s">
        <v>610</v>
      </c>
      <c r="D2416">
        <v>374799.1965476452</v>
      </c>
    </row>
    <row r="2417" spans="1:4" x14ac:dyDescent="0.45">
      <c r="A2417" s="16" t="s">
        <v>4883</v>
      </c>
      <c r="B2417" s="16" t="s">
        <v>95</v>
      </c>
      <c r="C2417" s="16" t="s">
        <v>2967</v>
      </c>
      <c r="D2417">
        <v>0</v>
      </c>
    </row>
    <row r="2418" spans="1:4" x14ac:dyDescent="0.45">
      <c r="A2418" s="16" t="s">
        <v>4883</v>
      </c>
      <c r="B2418" s="16" t="s">
        <v>95</v>
      </c>
      <c r="C2418" s="16" t="s">
        <v>2968</v>
      </c>
      <c r="D2418">
        <v>0</v>
      </c>
    </row>
    <row r="2419" spans="1:4" x14ac:dyDescent="0.45">
      <c r="A2419" s="16" t="s">
        <v>4883</v>
      </c>
      <c r="B2419" s="16" t="s">
        <v>95</v>
      </c>
      <c r="C2419" s="16" t="s">
        <v>2969</v>
      </c>
      <c r="D2419">
        <v>0</v>
      </c>
    </row>
    <row r="2420" spans="1:4" x14ac:dyDescent="0.45">
      <c r="A2420" s="16" t="s">
        <v>4883</v>
      </c>
      <c r="B2420" s="16" t="s">
        <v>95</v>
      </c>
      <c r="C2420" s="16" t="s">
        <v>609</v>
      </c>
      <c r="D2420">
        <v>0</v>
      </c>
    </row>
    <row r="2421" spans="1:4" x14ac:dyDescent="0.45">
      <c r="A2421" s="16" t="s">
        <v>4883</v>
      </c>
      <c r="B2421" s="16" t="s">
        <v>95</v>
      </c>
      <c r="C2421" s="16" t="s">
        <v>608</v>
      </c>
      <c r="D2421">
        <v>0</v>
      </c>
    </row>
    <row r="2422" spans="1:4" x14ac:dyDescent="0.45">
      <c r="A2422" s="16" t="s">
        <v>4883</v>
      </c>
      <c r="B2422" s="16" t="s">
        <v>95</v>
      </c>
      <c r="C2422" s="16" t="s">
        <v>2576</v>
      </c>
      <c r="D2422">
        <v>0</v>
      </c>
    </row>
    <row r="2423" spans="1:4" x14ac:dyDescent="0.45">
      <c r="A2423" s="16" t="s">
        <v>4883</v>
      </c>
      <c r="B2423" s="16" t="s">
        <v>95</v>
      </c>
      <c r="C2423" s="16" t="s">
        <v>607</v>
      </c>
      <c r="D2423">
        <v>0</v>
      </c>
    </row>
    <row r="2424" spans="1:4" x14ac:dyDescent="0.45">
      <c r="A2424" s="16" t="s">
        <v>4883</v>
      </c>
      <c r="B2424" s="16" t="s">
        <v>95</v>
      </c>
      <c r="C2424" s="16" t="s">
        <v>2970</v>
      </c>
      <c r="D2424">
        <v>0</v>
      </c>
    </row>
    <row r="2425" spans="1:4" x14ac:dyDescent="0.45">
      <c r="A2425" s="16" t="s">
        <v>4883</v>
      </c>
      <c r="B2425" s="16" t="s">
        <v>95</v>
      </c>
      <c r="C2425" s="16" t="s">
        <v>2971</v>
      </c>
      <c r="D2425">
        <v>0</v>
      </c>
    </row>
    <row r="2426" spans="1:4" x14ac:dyDescent="0.45">
      <c r="A2426" s="16" t="s">
        <v>4883</v>
      </c>
      <c r="B2426" s="16" t="s">
        <v>95</v>
      </c>
      <c r="C2426" s="16" t="s">
        <v>2972</v>
      </c>
      <c r="D2426">
        <v>0</v>
      </c>
    </row>
    <row r="2427" spans="1:4" x14ac:dyDescent="0.45">
      <c r="A2427" s="16" t="s">
        <v>4883</v>
      </c>
      <c r="B2427" s="16" t="s">
        <v>95</v>
      </c>
      <c r="C2427" s="16" t="s">
        <v>606</v>
      </c>
      <c r="D2427">
        <v>0</v>
      </c>
    </row>
    <row r="2428" spans="1:4" x14ac:dyDescent="0.45">
      <c r="A2428" s="16" t="s">
        <v>4883</v>
      </c>
      <c r="B2428" s="16" t="s">
        <v>95</v>
      </c>
      <c r="C2428" s="16" t="s">
        <v>605</v>
      </c>
      <c r="D2428">
        <v>0</v>
      </c>
    </row>
    <row r="2429" spans="1:4" x14ac:dyDescent="0.45">
      <c r="A2429" s="16" t="s">
        <v>4883</v>
      </c>
      <c r="B2429" s="16" t="s">
        <v>95</v>
      </c>
      <c r="C2429" s="16" t="s">
        <v>2577</v>
      </c>
      <c r="D2429">
        <v>0</v>
      </c>
    </row>
    <row r="2430" spans="1:4" x14ac:dyDescent="0.45">
      <c r="A2430" s="16" t="s">
        <v>4883</v>
      </c>
      <c r="B2430" s="16" t="s">
        <v>95</v>
      </c>
      <c r="C2430" s="16" t="s">
        <v>604</v>
      </c>
      <c r="D2430">
        <v>0</v>
      </c>
    </row>
    <row r="2431" spans="1:4" x14ac:dyDescent="0.45">
      <c r="A2431" s="16" t="s">
        <v>4883</v>
      </c>
      <c r="B2431" s="16" t="s">
        <v>95</v>
      </c>
      <c r="C2431" s="16" t="s">
        <v>2973</v>
      </c>
      <c r="D2431">
        <v>0</v>
      </c>
    </row>
    <row r="2432" spans="1:4" x14ac:dyDescent="0.45">
      <c r="A2432" s="16" t="s">
        <v>4883</v>
      </c>
      <c r="B2432" s="16" t="s">
        <v>95</v>
      </c>
      <c r="C2432" s="16" t="s">
        <v>2974</v>
      </c>
      <c r="D2432">
        <v>0</v>
      </c>
    </row>
    <row r="2433" spans="1:4" x14ac:dyDescent="0.45">
      <c r="A2433" s="16" t="s">
        <v>4883</v>
      </c>
      <c r="B2433" s="16" t="s">
        <v>95</v>
      </c>
      <c r="C2433" s="16" t="s">
        <v>2975</v>
      </c>
      <c r="D2433">
        <v>0</v>
      </c>
    </row>
    <row r="2434" spans="1:4" x14ac:dyDescent="0.45">
      <c r="A2434" s="16" t="s">
        <v>4883</v>
      </c>
      <c r="B2434" s="16" t="s">
        <v>95</v>
      </c>
      <c r="C2434" s="16" t="s">
        <v>603</v>
      </c>
      <c r="D2434">
        <v>0</v>
      </c>
    </row>
    <row r="2435" spans="1:4" x14ac:dyDescent="0.45">
      <c r="A2435" s="16" t="s">
        <v>4883</v>
      </c>
      <c r="B2435" s="16" t="s">
        <v>95</v>
      </c>
      <c r="C2435" s="16" t="s">
        <v>602</v>
      </c>
      <c r="D2435">
        <v>0</v>
      </c>
    </row>
    <row r="2436" spans="1:4" x14ac:dyDescent="0.45">
      <c r="A2436" s="16" t="s">
        <v>4883</v>
      </c>
      <c r="B2436" s="16" t="s">
        <v>95</v>
      </c>
      <c r="C2436" s="16" t="s">
        <v>2578</v>
      </c>
      <c r="D2436">
        <v>0</v>
      </c>
    </row>
    <row r="2437" spans="1:4" x14ac:dyDescent="0.45">
      <c r="A2437" s="16" t="s">
        <v>4883</v>
      </c>
      <c r="B2437" s="16" t="s">
        <v>95</v>
      </c>
      <c r="C2437" s="16" t="s">
        <v>601</v>
      </c>
      <c r="D2437">
        <v>0</v>
      </c>
    </row>
    <row r="2438" spans="1:4" x14ac:dyDescent="0.45">
      <c r="A2438" s="16" t="s">
        <v>4883</v>
      </c>
      <c r="B2438" s="16" t="s">
        <v>95</v>
      </c>
      <c r="C2438" s="16" t="s">
        <v>2976</v>
      </c>
      <c r="D2438">
        <v>0</v>
      </c>
    </row>
    <row r="2439" spans="1:4" x14ac:dyDescent="0.45">
      <c r="A2439" s="16" t="s">
        <v>4883</v>
      </c>
      <c r="B2439" s="16" t="s">
        <v>95</v>
      </c>
      <c r="C2439" s="16" t="s">
        <v>2977</v>
      </c>
      <c r="D2439">
        <v>0</v>
      </c>
    </row>
    <row r="2440" spans="1:4" x14ac:dyDescent="0.45">
      <c r="A2440" s="16" t="s">
        <v>4883</v>
      </c>
      <c r="B2440" s="16" t="s">
        <v>95</v>
      </c>
      <c r="C2440" s="16" t="s">
        <v>2978</v>
      </c>
      <c r="D2440">
        <v>0</v>
      </c>
    </row>
    <row r="2441" spans="1:4" x14ac:dyDescent="0.45">
      <c r="A2441" s="16" t="s">
        <v>4883</v>
      </c>
      <c r="B2441" s="16" t="s">
        <v>95</v>
      </c>
      <c r="C2441" s="16" t="s">
        <v>600</v>
      </c>
      <c r="D2441">
        <v>0</v>
      </c>
    </row>
    <row r="2442" spans="1:4" x14ac:dyDescent="0.45">
      <c r="A2442" s="16" t="s">
        <v>4883</v>
      </c>
      <c r="B2442" s="16" t="s">
        <v>95</v>
      </c>
      <c r="C2442" s="16" t="s">
        <v>599</v>
      </c>
      <c r="D2442">
        <v>0</v>
      </c>
    </row>
    <row r="2443" spans="1:4" x14ac:dyDescent="0.45">
      <c r="A2443" s="16" t="s">
        <v>4883</v>
      </c>
      <c r="B2443" s="16" t="s">
        <v>95</v>
      </c>
      <c r="C2443" s="16" t="s">
        <v>2579</v>
      </c>
      <c r="D2443">
        <v>0</v>
      </c>
    </row>
    <row r="2444" spans="1:4" x14ac:dyDescent="0.45">
      <c r="A2444" s="16" t="s">
        <v>4883</v>
      </c>
      <c r="B2444" s="16" t="s">
        <v>95</v>
      </c>
      <c r="C2444" s="16" t="s">
        <v>598</v>
      </c>
      <c r="D2444">
        <v>0</v>
      </c>
    </row>
    <row r="2445" spans="1:4" x14ac:dyDescent="0.45">
      <c r="A2445" s="16" t="s">
        <v>4883</v>
      </c>
      <c r="B2445" s="16" t="s">
        <v>95</v>
      </c>
      <c r="C2445" s="16" t="s">
        <v>2979</v>
      </c>
      <c r="D2445">
        <v>0</v>
      </c>
    </row>
    <row r="2446" spans="1:4" x14ac:dyDescent="0.45">
      <c r="A2446" s="16" t="s">
        <v>4883</v>
      </c>
      <c r="B2446" s="16" t="s">
        <v>95</v>
      </c>
      <c r="C2446" s="16" t="s">
        <v>2980</v>
      </c>
      <c r="D2446">
        <v>0</v>
      </c>
    </row>
    <row r="2447" spans="1:4" x14ac:dyDescent="0.45">
      <c r="A2447" s="16" t="s">
        <v>4883</v>
      </c>
      <c r="B2447" s="16" t="s">
        <v>95</v>
      </c>
      <c r="C2447" s="16" t="s">
        <v>2981</v>
      </c>
      <c r="D2447">
        <v>0</v>
      </c>
    </row>
    <row r="2448" spans="1:4" x14ac:dyDescent="0.45">
      <c r="A2448" s="16" t="s">
        <v>4883</v>
      </c>
      <c r="B2448" s="16" t="s">
        <v>95</v>
      </c>
      <c r="C2448" s="16" t="s">
        <v>597</v>
      </c>
      <c r="D2448">
        <v>0</v>
      </c>
    </row>
    <row r="2449" spans="1:4" x14ac:dyDescent="0.45">
      <c r="A2449" s="16" t="s">
        <v>4883</v>
      </c>
      <c r="B2449" s="16" t="s">
        <v>95</v>
      </c>
      <c r="C2449" s="16" t="s">
        <v>596</v>
      </c>
      <c r="D2449">
        <v>0</v>
      </c>
    </row>
    <row r="2450" spans="1:4" x14ac:dyDescent="0.45">
      <c r="A2450" s="16" t="s">
        <v>4883</v>
      </c>
      <c r="B2450" s="16" t="s">
        <v>95</v>
      </c>
      <c r="C2450" s="16" t="s">
        <v>2580</v>
      </c>
      <c r="D2450">
        <v>0</v>
      </c>
    </row>
    <row r="2451" spans="1:4" x14ac:dyDescent="0.45">
      <c r="A2451" s="16" t="s">
        <v>4883</v>
      </c>
      <c r="B2451" s="16" t="s">
        <v>95</v>
      </c>
      <c r="C2451" s="16" t="s">
        <v>595</v>
      </c>
      <c r="D2451">
        <v>0</v>
      </c>
    </row>
    <row r="2452" spans="1:4" x14ac:dyDescent="0.45">
      <c r="A2452" s="16" t="s">
        <v>4883</v>
      </c>
      <c r="B2452" s="16" t="s">
        <v>95</v>
      </c>
      <c r="C2452" s="16" t="s">
        <v>2982</v>
      </c>
      <c r="D2452">
        <v>0</v>
      </c>
    </row>
    <row r="2453" spans="1:4" x14ac:dyDescent="0.45">
      <c r="A2453" s="16" t="s">
        <v>4883</v>
      </c>
      <c r="B2453" s="16" t="s">
        <v>95</v>
      </c>
      <c r="C2453" s="16" t="s">
        <v>2983</v>
      </c>
      <c r="D2453">
        <v>0</v>
      </c>
    </row>
    <row r="2454" spans="1:4" x14ac:dyDescent="0.45">
      <c r="A2454" s="16" t="s">
        <v>4883</v>
      </c>
      <c r="B2454" s="16" t="s">
        <v>95</v>
      </c>
      <c r="C2454" s="16" t="s">
        <v>2984</v>
      </c>
      <c r="D2454">
        <v>0</v>
      </c>
    </row>
    <row r="2455" spans="1:4" x14ac:dyDescent="0.45">
      <c r="A2455" s="16" t="s">
        <v>4883</v>
      </c>
      <c r="B2455" s="16" t="s">
        <v>95</v>
      </c>
      <c r="C2455" s="16" t="s">
        <v>594</v>
      </c>
      <c r="D2455">
        <v>0</v>
      </c>
    </row>
    <row r="2456" spans="1:4" x14ac:dyDescent="0.45">
      <c r="A2456" s="16" t="s">
        <v>4883</v>
      </c>
      <c r="B2456" s="16" t="s">
        <v>95</v>
      </c>
      <c r="C2456" s="16" t="s">
        <v>593</v>
      </c>
      <c r="D2456">
        <v>0</v>
      </c>
    </row>
    <row r="2457" spans="1:4" x14ac:dyDescent="0.45">
      <c r="A2457" s="16" t="s">
        <v>4883</v>
      </c>
      <c r="B2457" s="16" t="s">
        <v>95</v>
      </c>
      <c r="C2457" s="16" t="s">
        <v>2581</v>
      </c>
      <c r="D2457">
        <v>0</v>
      </c>
    </row>
    <row r="2458" spans="1:4" x14ac:dyDescent="0.45">
      <c r="A2458" s="16" t="s">
        <v>4883</v>
      </c>
      <c r="B2458" s="16" t="s">
        <v>95</v>
      </c>
      <c r="C2458" s="16" t="s">
        <v>592</v>
      </c>
      <c r="D2458">
        <v>368512.90986128617</v>
      </c>
    </row>
    <row r="2459" spans="1:4" x14ac:dyDescent="0.45">
      <c r="A2459" s="16" t="s">
        <v>4883</v>
      </c>
      <c r="B2459" s="16" t="s">
        <v>95</v>
      </c>
      <c r="C2459" s="16" t="s">
        <v>2985</v>
      </c>
      <c r="D2459">
        <v>0</v>
      </c>
    </row>
    <row r="2460" spans="1:4" x14ac:dyDescent="0.45">
      <c r="A2460" s="16" t="s">
        <v>4883</v>
      </c>
      <c r="B2460" s="16" t="s">
        <v>95</v>
      </c>
      <c r="C2460" s="16" t="s">
        <v>2986</v>
      </c>
      <c r="D2460">
        <v>0</v>
      </c>
    </row>
    <row r="2461" spans="1:4" x14ac:dyDescent="0.45">
      <c r="A2461" s="16" t="s">
        <v>4883</v>
      </c>
      <c r="B2461" s="16" t="s">
        <v>95</v>
      </c>
      <c r="C2461" s="16" t="s">
        <v>2987</v>
      </c>
      <c r="D2461">
        <v>0</v>
      </c>
    </row>
    <row r="2462" spans="1:4" x14ac:dyDescent="0.45">
      <c r="A2462" s="16" t="s">
        <v>4883</v>
      </c>
      <c r="B2462" s="16" t="s">
        <v>95</v>
      </c>
      <c r="C2462" s="16" t="s">
        <v>591</v>
      </c>
      <c r="D2462">
        <v>0</v>
      </c>
    </row>
    <row r="2463" spans="1:4" x14ac:dyDescent="0.45">
      <c r="A2463" s="16" t="s">
        <v>4883</v>
      </c>
      <c r="B2463" s="16" t="s">
        <v>95</v>
      </c>
      <c r="C2463" s="16" t="s">
        <v>590</v>
      </c>
      <c r="D2463">
        <v>0</v>
      </c>
    </row>
    <row r="2464" spans="1:4" x14ac:dyDescent="0.45">
      <c r="A2464" s="16" t="s">
        <v>4883</v>
      </c>
      <c r="B2464" s="16" t="s">
        <v>95</v>
      </c>
      <c r="C2464" s="16" t="s">
        <v>2582</v>
      </c>
      <c r="D2464">
        <v>0</v>
      </c>
    </row>
    <row r="2465" spans="1:4" x14ac:dyDescent="0.45">
      <c r="A2465" s="16" t="s">
        <v>4883</v>
      </c>
      <c r="B2465" s="16" t="s">
        <v>95</v>
      </c>
      <c r="C2465" s="16" t="s">
        <v>589</v>
      </c>
      <c r="D2465">
        <v>0</v>
      </c>
    </row>
    <row r="2466" spans="1:4" x14ac:dyDescent="0.45">
      <c r="A2466" s="16" t="s">
        <v>4883</v>
      </c>
      <c r="B2466" s="16" t="s">
        <v>95</v>
      </c>
      <c r="C2466" s="16" t="s">
        <v>2988</v>
      </c>
      <c r="D2466">
        <v>0</v>
      </c>
    </row>
    <row r="2467" spans="1:4" x14ac:dyDescent="0.45">
      <c r="A2467" s="16" t="s">
        <v>4883</v>
      </c>
      <c r="B2467" s="16" t="s">
        <v>95</v>
      </c>
      <c r="C2467" s="16" t="s">
        <v>2989</v>
      </c>
      <c r="D2467">
        <v>0</v>
      </c>
    </row>
    <row r="2468" spans="1:4" x14ac:dyDescent="0.45">
      <c r="A2468" s="16" t="s">
        <v>4883</v>
      </c>
      <c r="B2468" s="16" t="s">
        <v>95</v>
      </c>
      <c r="C2468" s="16" t="s">
        <v>2990</v>
      </c>
      <c r="D2468">
        <v>0</v>
      </c>
    </row>
    <row r="2469" spans="1:4" x14ac:dyDescent="0.45">
      <c r="A2469" s="16" t="s">
        <v>4883</v>
      </c>
      <c r="B2469" s="16" t="s">
        <v>95</v>
      </c>
      <c r="C2469" s="16" t="s">
        <v>588</v>
      </c>
      <c r="D2469">
        <v>0</v>
      </c>
    </row>
    <row r="2470" spans="1:4" x14ac:dyDescent="0.45">
      <c r="A2470" s="16" t="s">
        <v>4883</v>
      </c>
      <c r="B2470" s="16" t="s">
        <v>95</v>
      </c>
      <c r="C2470" s="16" t="s">
        <v>587</v>
      </c>
      <c r="D2470">
        <v>0</v>
      </c>
    </row>
    <row r="2471" spans="1:4" x14ac:dyDescent="0.45">
      <c r="A2471" s="16" t="s">
        <v>4883</v>
      </c>
      <c r="B2471" s="16" t="s">
        <v>95</v>
      </c>
      <c r="C2471" s="16" t="s">
        <v>2583</v>
      </c>
      <c r="D2471">
        <v>0</v>
      </c>
    </row>
    <row r="2472" spans="1:4" x14ac:dyDescent="0.45">
      <c r="A2472" s="16" t="s">
        <v>4883</v>
      </c>
      <c r="B2472" s="16" t="s">
        <v>95</v>
      </c>
      <c r="C2472" s="16" t="s">
        <v>586</v>
      </c>
      <c r="D2472">
        <v>0</v>
      </c>
    </row>
    <row r="2473" spans="1:4" x14ac:dyDescent="0.45">
      <c r="A2473" s="16" t="s">
        <v>4883</v>
      </c>
      <c r="B2473" s="16" t="s">
        <v>95</v>
      </c>
      <c r="C2473" s="16" t="s">
        <v>2991</v>
      </c>
      <c r="D2473">
        <v>0</v>
      </c>
    </row>
    <row r="2474" spans="1:4" x14ac:dyDescent="0.45">
      <c r="A2474" s="16" t="s">
        <v>4883</v>
      </c>
      <c r="B2474" s="16" t="s">
        <v>95</v>
      </c>
      <c r="C2474" s="16" t="s">
        <v>2992</v>
      </c>
      <c r="D2474">
        <v>0</v>
      </c>
    </row>
    <row r="2475" spans="1:4" x14ac:dyDescent="0.45">
      <c r="A2475" s="16" t="s">
        <v>4883</v>
      </c>
      <c r="B2475" s="16" t="s">
        <v>95</v>
      </c>
      <c r="C2475" s="16" t="s">
        <v>2993</v>
      </c>
      <c r="D2475">
        <v>0</v>
      </c>
    </row>
    <row r="2476" spans="1:4" x14ac:dyDescent="0.45">
      <c r="A2476" s="16" t="s">
        <v>4883</v>
      </c>
      <c r="B2476" s="16" t="s">
        <v>95</v>
      </c>
      <c r="C2476" s="16" t="s">
        <v>585</v>
      </c>
      <c r="D2476">
        <v>0</v>
      </c>
    </row>
    <row r="2477" spans="1:4" x14ac:dyDescent="0.45">
      <c r="A2477" s="16" t="s">
        <v>4883</v>
      </c>
      <c r="B2477" s="16" t="s">
        <v>95</v>
      </c>
      <c r="C2477" s="16" t="s">
        <v>584</v>
      </c>
      <c r="D2477">
        <v>0</v>
      </c>
    </row>
    <row r="2478" spans="1:4" x14ac:dyDescent="0.45">
      <c r="A2478" s="16" t="s">
        <v>4883</v>
      </c>
      <c r="B2478" s="16" t="s">
        <v>95</v>
      </c>
      <c r="C2478" s="16" t="s">
        <v>2584</v>
      </c>
      <c r="D2478">
        <v>0</v>
      </c>
    </row>
    <row r="2479" spans="1:4" x14ac:dyDescent="0.45">
      <c r="A2479" s="16" t="s">
        <v>4883</v>
      </c>
      <c r="B2479" s="16" t="s">
        <v>95</v>
      </c>
      <c r="C2479" s="16" t="s">
        <v>583</v>
      </c>
      <c r="D2479">
        <v>0</v>
      </c>
    </row>
    <row r="2480" spans="1:4" x14ac:dyDescent="0.45">
      <c r="A2480" s="16" t="s">
        <v>4883</v>
      </c>
      <c r="B2480" s="16" t="s">
        <v>95</v>
      </c>
      <c r="C2480" s="16" t="s">
        <v>2994</v>
      </c>
      <c r="D2480">
        <v>0</v>
      </c>
    </row>
    <row r="2481" spans="1:4" x14ac:dyDescent="0.45">
      <c r="A2481" s="16" t="s">
        <v>4883</v>
      </c>
      <c r="B2481" s="16" t="s">
        <v>95</v>
      </c>
      <c r="C2481" s="16" t="s">
        <v>2995</v>
      </c>
      <c r="D2481">
        <v>0</v>
      </c>
    </row>
    <row r="2482" spans="1:4" x14ac:dyDescent="0.45">
      <c r="A2482" s="16" t="s">
        <v>4883</v>
      </c>
      <c r="B2482" s="16" t="s">
        <v>95</v>
      </c>
      <c r="C2482" s="16" t="s">
        <v>2996</v>
      </c>
      <c r="D2482">
        <v>0</v>
      </c>
    </row>
    <row r="2483" spans="1:4" x14ac:dyDescent="0.45">
      <c r="A2483" s="16" t="s">
        <v>4883</v>
      </c>
      <c r="B2483" s="16" t="s">
        <v>95</v>
      </c>
      <c r="C2483" s="16" t="s">
        <v>582</v>
      </c>
      <c r="D2483">
        <v>0</v>
      </c>
    </row>
    <row r="2484" spans="1:4" x14ac:dyDescent="0.45">
      <c r="A2484" s="16" t="s">
        <v>4883</v>
      </c>
      <c r="B2484" s="16" t="s">
        <v>95</v>
      </c>
      <c r="C2484" s="16" t="s">
        <v>581</v>
      </c>
      <c r="D2484">
        <v>0</v>
      </c>
    </row>
    <row r="2485" spans="1:4" x14ac:dyDescent="0.45">
      <c r="A2485" s="16" t="s">
        <v>4883</v>
      </c>
      <c r="B2485" s="16" t="s">
        <v>95</v>
      </c>
      <c r="C2485" s="16" t="s">
        <v>2585</v>
      </c>
      <c r="D2485">
        <v>0</v>
      </c>
    </row>
    <row r="2486" spans="1:4" x14ac:dyDescent="0.45">
      <c r="A2486" s="16" t="s">
        <v>4883</v>
      </c>
      <c r="B2486" s="16" t="s">
        <v>95</v>
      </c>
      <c r="C2486" s="16" t="s">
        <v>580</v>
      </c>
      <c r="D2486">
        <v>0</v>
      </c>
    </row>
    <row r="2487" spans="1:4" x14ac:dyDescent="0.45">
      <c r="A2487" s="16" t="s">
        <v>4883</v>
      </c>
      <c r="B2487" s="16" t="s">
        <v>95</v>
      </c>
      <c r="C2487" s="16" t="s">
        <v>2997</v>
      </c>
      <c r="D2487">
        <v>0</v>
      </c>
    </row>
    <row r="2488" spans="1:4" x14ac:dyDescent="0.45">
      <c r="A2488" s="16" t="s">
        <v>4883</v>
      </c>
      <c r="B2488" s="16" t="s">
        <v>95</v>
      </c>
      <c r="C2488" s="16" t="s">
        <v>2998</v>
      </c>
      <c r="D2488">
        <v>0</v>
      </c>
    </row>
    <row r="2489" spans="1:4" x14ac:dyDescent="0.45">
      <c r="A2489" s="16" t="s">
        <v>4883</v>
      </c>
      <c r="B2489" s="16" t="s">
        <v>95</v>
      </c>
      <c r="C2489" s="16" t="s">
        <v>2999</v>
      </c>
      <c r="D2489">
        <v>0</v>
      </c>
    </row>
    <row r="2490" spans="1:4" x14ac:dyDescent="0.45">
      <c r="A2490" s="16" t="s">
        <v>4883</v>
      </c>
      <c r="B2490" s="16" t="s">
        <v>95</v>
      </c>
      <c r="C2490" s="16" t="s">
        <v>579</v>
      </c>
      <c r="D2490">
        <v>0</v>
      </c>
    </row>
    <row r="2491" spans="1:4" x14ac:dyDescent="0.45">
      <c r="A2491" s="16" t="s">
        <v>4883</v>
      </c>
      <c r="B2491" s="16" t="s">
        <v>95</v>
      </c>
      <c r="C2491" s="16" t="s">
        <v>578</v>
      </c>
      <c r="D2491">
        <v>0</v>
      </c>
    </row>
    <row r="2492" spans="1:4" x14ac:dyDescent="0.45">
      <c r="A2492" s="16" t="s">
        <v>4883</v>
      </c>
      <c r="B2492" s="16" t="s">
        <v>95</v>
      </c>
      <c r="C2492" s="16" t="s">
        <v>2586</v>
      </c>
      <c r="D2492">
        <v>0</v>
      </c>
    </row>
    <row r="2493" spans="1:4" x14ac:dyDescent="0.45">
      <c r="A2493" s="16" t="s">
        <v>4883</v>
      </c>
      <c r="B2493" s="16" t="s">
        <v>95</v>
      </c>
      <c r="C2493" s="16" t="s">
        <v>577</v>
      </c>
      <c r="D2493">
        <v>0</v>
      </c>
    </row>
    <row r="2494" spans="1:4" x14ac:dyDescent="0.45">
      <c r="A2494" s="16" t="s">
        <v>4883</v>
      </c>
      <c r="B2494" s="16" t="s">
        <v>95</v>
      </c>
      <c r="C2494" s="16" t="s">
        <v>3000</v>
      </c>
      <c r="D2494">
        <v>0</v>
      </c>
    </row>
    <row r="2495" spans="1:4" x14ac:dyDescent="0.45">
      <c r="A2495" s="16" t="s">
        <v>4883</v>
      </c>
      <c r="B2495" s="16" t="s">
        <v>95</v>
      </c>
      <c r="C2495" s="16" t="s">
        <v>3001</v>
      </c>
      <c r="D2495">
        <v>0</v>
      </c>
    </row>
    <row r="2496" spans="1:4" x14ac:dyDescent="0.45">
      <c r="A2496" s="16" t="s">
        <v>4883</v>
      </c>
      <c r="B2496" s="16" t="s">
        <v>95</v>
      </c>
      <c r="C2496" s="16" t="s">
        <v>3002</v>
      </c>
      <c r="D2496">
        <v>0</v>
      </c>
    </row>
    <row r="2497" spans="1:4" x14ac:dyDescent="0.45">
      <c r="A2497" s="16" t="s">
        <v>4883</v>
      </c>
      <c r="B2497" s="16" t="s">
        <v>95</v>
      </c>
      <c r="C2497" s="16" t="s">
        <v>576</v>
      </c>
      <c r="D2497">
        <v>0</v>
      </c>
    </row>
    <row r="2498" spans="1:4" x14ac:dyDescent="0.45">
      <c r="A2498" s="16" t="s">
        <v>4883</v>
      </c>
      <c r="B2498" s="16" t="s">
        <v>95</v>
      </c>
      <c r="C2498" s="16" t="s">
        <v>575</v>
      </c>
      <c r="D2498">
        <v>0</v>
      </c>
    </row>
    <row r="2499" spans="1:4" x14ac:dyDescent="0.45">
      <c r="A2499" s="16" t="s">
        <v>4883</v>
      </c>
      <c r="B2499" s="16" t="s">
        <v>95</v>
      </c>
      <c r="C2499" s="16" t="s">
        <v>2587</v>
      </c>
      <c r="D2499">
        <v>0</v>
      </c>
    </row>
    <row r="2500" spans="1:4" x14ac:dyDescent="0.45">
      <c r="A2500" s="16" t="s">
        <v>4883</v>
      </c>
      <c r="B2500" s="16" t="s">
        <v>95</v>
      </c>
      <c r="C2500" s="16" t="s">
        <v>574</v>
      </c>
      <c r="D2500">
        <v>362332.05936760607</v>
      </c>
    </row>
    <row r="2501" spans="1:4" x14ac:dyDescent="0.45">
      <c r="A2501" s="16" t="s">
        <v>4883</v>
      </c>
      <c r="B2501" s="16" t="s">
        <v>95</v>
      </c>
      <c r="C2501" s="16" t="s">
        <v>3003</v>
      </c>
      <c r="D2501">
        <v>0</v>
      </c>
    </row>
    <row r="2502" spans="1:4" x14ac:dyDescent="0.45">
      <c r="A2502" s="16" t="s">
        <v>4883</v>
      </c>
      <c r="B2502" s="16" t="s">
        <v>95</v>
      </c>
      <c r="C2502" s="16" t="s">
        <v>3004</v>
      </c>
      <c r="D2502">
        <v>0</v>
      </c>
    </row>
    <row r="2503" spans="1:4" x14ac:dyDescent="0.45">
      <c r="A2503" s="16" t="s">
        <v>4883</v>
      </c>
      <c r="B2503" s="16" t="s">
        <v>95</v>
      </c>
      <c r="C2503" s="16" t="s">
        <v>3005</v>
      </c>
      <c r="D2503">
        <v>0</v>
      </c>
    </row>
    <row r="2504" spans="1:4" x14ac:dyDescent="0.45">
      <c r="A2504" s="16" t="s">
        <v>4883</v>
      </c>
      <c r="B2504" s="16" t="s">
        <v>95</v>
      </c>
      <c r="C2504" s="16" t="s">
        <v>573</v>
      </c>
      <c r="D2504">
        <v>0</v>
      </c>
    </row>
    <row r="2505" spans="1:4" x14ac:dyDescent="0.45">
      <c r="A2505" s="16" t="s">
        <v>4883</v>
      </c>
      <c r="B2505" s="16" t="s">
        <v>95</v>
      </c>
      <c r="C2505" s="16" t="s">
        <v>572</v>
      </c>
      <c r="D2505">
        <v>0</v>
      </c>
    </row>
    <row r="2506" spans="1:4" x14ac:dyDescent="0.45">
      <c r="A2506" s="16" t="s">
        <v>4883</v>
      </c>
      <c r="B2506" s="16" t="s">
        <v>95</v>
      </c>
      <c r="C2506" s="16" t="s">
        <v>2588</v>
      </c>
      <c r="D2506">
        <v>0</v>
      </c>
    </row>
    <row r="2507" spans="1:4" x14ac:dyDescent="0.45">
      <c r="A2507" s="16" t="s">
        <v>4883</v>
      </c>
      <c r="B2507" s="16" t="s">
        <v>95</v>
      </c>
      <c r="C2507" s="16" t="s">
        <v>571</v>
      </c>
      <c r="D2507">
        <v>0</v>
      </c>
    </row>
    <row r="2508" spans="1:4" x14ac:dyDescent="0.45">
      <c r="A2508" s="16" t="s">
        <v>4883</v>
      </c>
      <c r="B2508" s="16" t="s">
        <v>95</v>
      </c>
      <c r="C2508" s="16" t="s">
        <v>3006</v>
      </c>
      <c r="D2508">
        <v>0</v>
      </c>
    </row>
    <row r="2509" spans="1:4" x14ac:dyDescent="0.45">
      <c r="A2509" s="16" t="s">
        <v>4883</v>
      </c>
      <c r="B2509" s="16" t="s">
        <v>95</v>
      </c>
      <c r="C2509" s="16" t="s">
        <v>3007</v>
      </c>
      <c r="D2509">
        <v>0</v>
      </c>
    </row>
    <row r="2510" spans="1:4" x14ac:dyDescent="0.45">
      <c r="A2510" s="16" t="s">
        <v>4883</v>
      </c>
      <c r="B2510" s="16" t="s">
        <v>95</v>
      </c>
      <c r="C2510" s="16" t="s">
        <v>3008</v>
      </c>
      <c r="D2510">
        <v>0</v>
      </c>
    </row>
    <row r="2511" spans="1:4" x14ac:dyDescent="0.45">
      <c r="A2511" s="16" t="s">
        <v>4883</v>
      </c>
      <c r="B2511" s="16" t="s">
        <v>95</v>
      </c>
      <c r="C2511" s="16" t="s">
        <v>570</v>
      </c>
      <c r="D2511">
        <v>0</v>
      </c>
    </row>
    <row r="2512" spans="1:4" x14ac:dyDescent="0.45">
      <c r="A2512" s="16" t="s">
        <v>4883</v>
      </c>
      <c r="B2512" s="16" t="s">
        <v>95</v>
      </c>
      <c r="C2512" s="16" t="s">
        <v>569</v>
      </c>
      <c r="D2512">
        <v>0</v>
      </c>
    </row>
    <row r="2513" spans="1:4" x14ac:dyDescent="0.45">
      <c r="A2513" s="16" t="s">
        <v>4883</v>
      </c>
      <c r="B2513" s="16" t="s">
        <v>95</v>
      </c>
      <c r="C2513" s="16" t="s">
        <v>2589</v>
      </c>
      <c r="D2513">
        <v>0</v>
      </c>
    </row>
    <row r="2514" spans="1:4" x14ac:dyDescent="0.45">
      <c r="A2514" s="16" t="s">
        <v>4883</v>
      </c>
      <c r="B2514" s="16" t="s">
        <v>95</v>
      </c>
      <c r="C2514" s="16" t="s">
        <v>568</v>
      </c>
      <c r="D2514">
        <v>0</v>
      </c>
    </row>
    <row r="2515" spans="1:4" x14ac:dyDescent="0.45">
      <c r="A2515" s="16" t="s">
        <v>4883</v>
      </c>
      <c r="B2515" s="16" t="s">
        <v>95</v>
      </c>
      <c r="C2515" s="16" t="s">
        <v>3009</v>
      </c>
      <c r="D2515">
        <v>0</v>
      </c>
    </row>
    <row r="2516" spans="1:4" x14ac:dyDescent="0.45">
      <c r="A2516" s="16" t="s">
        <v>4883</v>
      </c>
      <c r="B2516" s="16" t="s">
        <v>95</v>
      </c>
      <c r="C2516" s="16" t="s">
        <v>3010</v>
      </c>
      <c r="D2516">
        <v>0</v>
      </c>
    </row>
    <row r="2517" spans="1:4" x14ac:dyDescent="0.45">
      <c r="A2517" s="16" t="s">
        <v>4883</v>
      </c>
      <c r="B2517" s="16" t="s">
        <v>95</v>
      </c>
      <c r="C2517" s="16" t="s">
        <v>3011</v>
      </c>
      <c r="D2517">
        <v>0</v>
      </c>
    </row>
    <row r="2518" spans="1:4" x14ac:dyDescent="0.45">
      <c r="A2518" s="16" t="s">
        <v>4883</v>
      </c>
      <c r="B2518" s="16" t="s">
        <v>95</v>
      </c>
      <c r="C2518" s="16" t="s">
        <v>567</v>
      </c>
      <c r="D2518">
        <v>0</v>
      </c>
    </row>
    <row r="2519" spans="1:4" x14ac:dyDescent="0.45">
      <c r="A2519" s="16" t="s">
        <v>4883</v>
      </c>
      <c r="B2519" s="16" t="s">
        <v>95</v>
      </c>
      <c r="C2519" s="16" t="s">
        <v>566</v>
      </c>
      <c r="D2519">
        <v>0</v>
      </c>
    </row>
    <row r="2520" spans="1:4" x14ac:dyDescent="0.45">
      <c r="A2520" s="16" t="s">
        <v>4883</v>
      </c>
      <c r="B2520" s="16" t="s">
        <v>95</v>
      </c>
      <c r="C2520" s="16" t="s">
        <v>2590</v>
      </c>
      <c r="D2520">
        <v>0</v>
      </c>
    </row>
    <row r="2521" spans="1:4" x14ac:dyDescent="0.45">
      <c r="A2521" s="16" t="s">
        <v>4883</v>
      </c>
      <c r="B2521" s="16" t="s">
        <v>95</v>
      </c>
      <c r="C2521" s="16" t="s">
        <v>565</v>
      </c>
      <c r="D2521">
        <v>0</v>
      </c>
    </row>
    <row r="2522" spans="1:4" x14ac:dyDescent="0.45">
      <c r="A2522" s="16" t="s">
        <v>4883</v>
      </c>
      <c r="B2522" s="16" t="s">
        <v>95</v>
      </c>
      <c r="C2522" s="16" t="s">
        <v>3012</v>
      </c>
      <c r="D2522">
        <v>0</v>
      </c>
    </row>
    <row r="2523" spans="1:4" x14ac:dyDescent="0.45">
      <c r="A2523" s="16" t="s">
        <v>4883</v>
      </c>
      <c r="B2523" s="16" t="s">
        <v>95</v>
      </c>
      <c r="C2523" s="16" t="s">
        <v>3013</v>
      </c>
      <c r="D2523">
        <v>0</v>
      </c>
    </row>
    <row r="2524" spans="1:4" x14ac:dyDescent="0.45">
      <c r="A2524" s="16" t="s">
        <v>4883</v>
      </c>
      <c r="B2524" s="16" t="s">
        <v>95</v>
      </c>
      <c r="C2524" s="16" t="s">
        <v>3014</v>
      </c>
      <c r="D2524">
        <v>0</v>
      </c>
    </row>
    <row r="2525" spans="1:4" x14ac:dyDescent="0.45">
      <c r="A2525" s="16" t="s">
        <v>4883</v>
      </c>
      <c r="B2525" s="16" t="s">
        <v>95</v>
      </c>
      <c r="C2525" s="16" t="s">
        <v>564</v>
      </c>
      <c r="D2525">
        <v>0</v>
      </c>
    </row>
    <row r="2526" spans="1:4" x14ac:dyDescent="0.45">
      <c r="A2526" s="16" t="s">
        <v>4883</v>
      </c>
      <c r="B2526" s="16" t="s">
        <v>95</v>
      </c>
      <c r="C2526" s="16" t="s">
        <v>563</v>
      </c>
      <c r="D2526">
        <v>0</v>
      </c>
    </row>
    <row r="2527" spans="1:4" x14ac:dyDescent="0.45">
      <c r="A2527" s="16" t="s">
        <v>4883</v>
      </c>
      <c r="B2527" s="16" t="s">
        <v>95</v>
      </c>
      <c r="C2527" s="16" t="s">
        <v>2591</v>
      </c>
      <c r="D2527">
        <v>0</v>
      </c>
    </row>
    <row r="2528" spans="1:4" x14ac:dyDescent="0.45">
      <c r="A2528" s="16" t="s">
        <v>4883</v>
      </c>
      <c r="B2528" s="16" t="s">
        <v>95</v>
      </c>
      <c r="C2528" s="16" t="s">
        <v>562</v>
      </c>
      <c r="D2528">
        <v>0</v>
      </c>
    </row>
    <row r="2529" spans="1:4" x14ac:dyDescent="0.45">
      <c r="A2529" s="16" t="s">
        <v>4883</v>
      </c>
      <c r="B2529" s="16" t="s">
        <v>95</v>
      </c>
      <c r="C2529" s="16" t="s">
        <v>3015</v>
      </c>
      <c r="D2529">
        <v>0</v>
      </c>
    </row>
    <row r="2530" spans="1:4" x14ac:dyDescent="0.45">
      <c r="A2530" s="16" t="s">
        <v>4883</v>
      </c>
      <c r="B2530" s="16" t="s">
        <v>95</v>
      </c>
      <c r="C2530" s="16" t="s">
        <v>3016</v>
      </c>
      <c r="D2530">
        <v>0</v>
      </c>
    </row>
    <row r="2531" spans="1:4" x14ac:dyDescent="0.45">
      <c r="A2531" s="16" t="s">
        <v>4883</v>
      </c>
      <c r="B2531" s="16" t="s">
        <v>95</v>
      </c>
      <c r="C2531" s="16" t="s">
        <v>3017</v>
      </c>
      <c r="D2531">
        <v>0</v>
      </c>
    </row>
    <row r="2532" spans="1:4" x14ac:dyDescent="0.45">
      <c r="A2532" s="16" t="s">
        <v>4883</v>
      </c>
      <c r="B2532" s="16" t="s">
        <v>95</v>
      </c>
      <c r="C2532" s="16" t="s">
        <v>561</v>
      </c>
      <c r="D2532">
        <v>0</v>
      </c>
    </row>
    <row r="2533" spans="1:4" x14ac:dyDescent="0.45">
      <c r="A2533" s="16" t="s">
        <v>4883</v>
      </c>
      <c r="B2533" s="16" t="s">
        <v>95</v>
      </c>
      <c r="C2533" s="16" t="s">
        <v>560</v>
      </c>
      <c r="D2533">
        <v>0</v>
      </c>
    </row>
    <row r="2534" spans="1:4" x14ac:dyDescent="0.45">
      <c r="A2534" s="16" t="s">
        <v>4883</v>
      </c>
      <c r="B2534" s="16" t="s">
        <v>95</v>
      </c>
      <c r="C2534" s="16" t="s">
        <v>2592</v>
      </c>
      <c r="D2534">
        <v>0</v>
      </c>
    </row>
    <row r="2535" spans="1:4" x14ac:dyDescent="0.45">
      <c r="A2535" s="16" t="s">
        <v>4883</v>
      </c>
      <c r="B2535" s="16" t="s">
        <v>95</v>
      </c>
      <c r="C2535" s="16" t="s">
        <v>559</v>
      </c>
      <c r="D2535">
        <v>0</v>
      </c>
    </row>
    <row r="2536" spans="1:4" x14ac:dyDescent="0.45">
      <c r="A2536" s="16" t="s">
        <v>4883</v>
      </c>
      <c r="B2536" s="16" t="s">
        <v>95</v>
      </c>
      <c r="C2536" s="16" t="s">
        <v>3018</v>
      </c>
      <c r="D2536">
        <v>0</v>
      </c>
    </row>
    <row r="2537" spans="1:4" x14ac:dyDescent="0.45">
      <c r="A2537" s="16" t="s">
        <v>4883</v>
      </c>
      <c r="B2537" s="16" t="s">
        <v>95</v>
      </c>
      <c r="C2537" s="16" t="s">
        <v>3019</v>
      </c>
      <c r="D2537">
        <v>0</v>
      </c>
    </row>
    <row r="2538" spans="1:4" x14ac:dyDescent="0.45">
      <c r="A2538" s="16" t="s">
        <v>4883</v>
      </c>
      <c r="B2538" s="16" t="s">
        <v>95</v>
      </c>
      <c r="C2538" s="16" t="s">
        <v>3020</v>
      </c>
      <c r="D2538">
        <v>0</v>
      </c>
    </row>
    <row r="2539" spans="1:4" x14ac:dyDescent="0.45">
      <c r="A2539" s="16" t="s">
        <v>4883</v>
      </c>
      <c r="B2539" s="16" t="s">
        <v>95</v>
      </c>
      <c r="C2539" s="16" t="s">
        <v>558</v>
      </c>
      <c r="D2539">
        <v>0</v>
      </c>
    </row>
    <row r="2540" spans="1:4" x14ac:dyDescent="0.45">
      <c r="A2540" s="16" t="s">
        <v>4883</v>
      </c>
      <c r="B2540" s="16" t="s">
        <v>95</v>
      </c>
      <c r="C2540" s="16" t="s">
        <v>557</v>
      </c>
      <c r="D2540">
        <v>0</v>
      </c>
    </row>
    <row r="2541" spans="1:4" x14ac:dyDescent="0.45">
      <c r="A2541" s="16" t="s">
        <v>4883</v>
      </c>
      <c r="B2541" s="16" t="s">
        <v>95</v>
      </c>
      <c r="C2541" s="16" t="s">
        <v>2593</v>
      </c>
      <c r="D2541">
        <v>0</v>
      </c>
    </row>
    <row r="2542" spans="1:4" x14ac:dyDescent="0.45">
      <c r="A2542" s="16" t="s">
        <v>4883</v>
      </c>
      <c r="B2542" s="16" t="s">
        <v>95</v>
      </c>
      <c r="C2542" s="16" t="s">
        <v>556</v>
      </c>
      <c r="D2542">
        <v>356254.87664730084</v>
      </c>
    </row>
    <row r="2543" spans="1:4" x14ac:dyDescent="0.45">
      <c r="A2543" s="16" t="s">
        <v>4883</v>
      </c>
      <c r="B2543" s="16" t="s">
        <v>95</v>
      </c>
      <c r="C2543" s="16" t="s">
        <v>3021</v>
      </c>
      <c r="D2543">
        <v>0</v>
      </c>
    </row>
    <row r="2544" spans="1:4" x14ac:dyDescent="0.45">
      <c r="A2544" s="16" t="s">
        <v>4883</v>
      </c>
      <c r="B2544" s="16" t="s">
        <v>95</v>
      </c>
      <c r="C2544" s="16" t="s">
        <v>3022</v>
      </c>
      <c r="D2544">
        <v>0</v>
      </c>
    </row>
    <row r="2545" spans="1:4" x14ac:dyDescent="0.45">
      <c r="A2545" s="16" t="s">
        <v>4883</v>
      </c>
      <c r="B2545" s="16" t="s">
        <v>95</v>
      </c>
      <c r="C2545" s="16" t="s">
        <v>3023</v>
      </c>
      <c r="D2545">
        <v>0</v>
      </c>
    </row>
    <row r="2546" spans="1:4" x14ac:dyDescent="0.45">
      <c r="A2546" s="16" t="s">
        <v>4883</v>
      </c>
      <c r="B2546" s="16" t="s">
        <v>95</v>
      </c>
      <c r="C2546" s="16" t="s">
        <v>555</v>
      </c>
      <c r="D2546">
        <v>0</v>
      </c>
    </row>
    <row r="2547" spans="1:4" x14ac:dyDescent="0.45">
      <c r="A2547" s="16" t="s">
        <v>4883</v>
      </c>
      <c r="B2547" s="16" t="s">
        <v>95</v>
      </c>
      <c r="C2547" s="16" t="s">
        <v>554</v>
      </c>
      <c r="D2547">
        <v>0</v>
      </c>
    </row>
    <row r="2548" spans="1:4" x14ac:dyDescent="0.45">
      <c r="A2548" s="16" t="s">
        <v>4883</v>
      </c>
      <c r="B2548" s="16" t="s">
        <v>95</v>
      </c>
      <c r="C2548" s="16" t="s">
        <v>2594</v>
      </c>
      <c r="D2548">
        <v>0</v>
      </c>
    </row>
    <row r="2549" spans="1:4" x14ac:dyDescent="0.45">
      <c r="A2549" s="16" t="s">
        <v>4883</v>
      </c>
      <c r="B2549" s="16" t="s">
        <v>95</v>
      </c>
      <c r="C2549" s="16" t="s">
        <v>553</v>
      </c>
      <c r="D2549">
        <v>0</v>
      </c>
    </row>
    <row r="2550" spans="1:4" x14ac:dyDescent="0.45">
      <c r="A2550" s="16" t="s">
        <v>4883</v>
      </c>
      <c r="B2550" s="16" t="s">
        <v>95</v>
      </c>
      <c r="C2550" s="16" t="s">
        <v>3024</v>
      </c>
      <c r="D2550">
        <v>0</v>
      </c>
    </row>
    <row r="2551" spans="1:4" x14ac:dyDescent="0.45">
      <c r="A2551" s="16" t="s">
        <v>4883</v>
      </c>
      <c r="B2551" s="16" t="s">
        <v>95</v>
      </c>
      <c r="C2551" s="16" t="s">
        <v>3025</v>
      </c>
      <c r="D2551">
        <v>0</v>
      </c>
    </row>
    <row r="2552" spans="1:4" x14ac:dyDescent="0.45">
      <c r="A2552" s="16" t="s">
        <v>4883</v>
      </c>
      <c r="B2552" s="16" t="s">
        <v>95</v>
      </c>
      <c r="C2552" s="16" t="s">
        <v>3026</v>
      </c>
      <c r="D2552">
        <v>0</v>
      </c>
    </row>
    <row r="2553" spans="1:4" x14ac:dyDescent="0.45">
      <c r="A2553" s="16" t="s">
        <v>4883</v>
      </c>
      <c r="B2553" s="16" t="s">
        <v>95</v>
      </c>
      <c r="C2553" s="16" t="s">
        <v>552</v>
      </c>
      <c r="D2553">
        <v>0</v>
      </c>
    </row>
    <row r="2554" spans="1:4" x14ac:dyDescent="0.45">
      <c r="A2554" s="16" t="s">
        <v>4883</v>
      </c>
      <c r="B2554" s="16" t="s">
        <v>95</v>
      </c>
      <c r="C2554" s="16" t="s">
        <v>551</v>
      </c>
      <c r="D2554">
        <v>0</v>
      </c>
    </row>
    <row r="2555" spans="1:4" x14ac:dyDescent="0.45">
      <c r="A2555" s="16" t="s">
        <v>4883</v>
      </c>
      <c r="B2555" s="16" t="s">
        <v>95</v>
      </c>
      <c r="C2555" s="16" t="s">
        <v>2595</v>
      </c>
      <c r="D2555">
        <v>0</v>
      </c>
    </row>
    <row r="2556" spans="1:4" x14ac:dyDescent="0.45">
      <c r="A2556" s="16" t="s">
        <v>4883</v>
      </c>
      <c r="B2556" s="16" t="s">
        <v>95</v>
      </c>
      <c r="C2556" s="16" t="s">
        <v>550</v>
      </c>
      <c r="D2556">
        <v>0</v>
      </c>
    </row>
    <row r="2557" spans="1:4" x14ac:dyDescent="0.45">
      <c r="A2557" s="16" t="s">
        <v>4883</v>
      </c>
      <c r="B2557" s="16" t="s">
        <v>95</v>
      </c>
      <c r="C2557" s="16" t="s">
        <v>3027</v>
      </c>
      <c r="D2557">
        <v>0</v>
      </c>
    </row>
    <row r="2558" spans="1:4" x14ac:dyDescent="0.45">
      <c r="A2558" s="16" t="s">
        <v>4883</v>
      </c>
      <c r="B2558" s="16" t="s">
        <v>95</v>
      </c>
      <c r="C2558" s="16" t="s">
        <v>3028</v>
      </c>
      <c r="D2558">
        <v>0</v>
      </c>
    </row>
    <row r="2559" spans="1:4" x14ac:dyDescent="0.45">
      <c r="A2559" s="16" t="s">
        <v>4883</v>
      </c>
      <c r="B2559" s="16" t="s">
        <v>95</v>
      </c>
      <c r="C2559" s="16" t="s">
        <v>3029</v>
      </c>
      <c r="D2559">
        <v>0</v>
      </c>
    </row>
    <row r="2560" spans="1:4" x14ac:dyDescent="0.45">
      <c r="A2560" s="16" t="s">
        <v>4883</v>
      </c>
      <c r="B2560" s="16" t="s">
        <v>95</v>
      </c>
      <c r="C2560" s="16" t="s">
        <v>549</v>
      </c>
      <c r="D2560">
        <v>0</v>
      </c>
    </row>
    <row r="2561" spans="1:4" x14ac:dyDescent="0.45">
      <c r="A2561" s="16" t="s">
        <v>4883</v>
      </c>
      <c r="B2561" s="16" t="s">
        <v>95</v>
      </c>
      <c r="C2561" s="16" t="s">
        <v>548</v>
      </c>
      <c r="D2561">
        <v>0</v>
      </c>
    </row>
    <row r="2562" spans="1:4" x14ac:dyDescent="0.45">
      <c r="A2562" s="16" t="s">
        <v>4883</v>
      </c>
      <c r="B2562" s="16" t="s">
        <v>95</v>
      </c>
      <c r="C2562" s="16" t="s">
        <v>2596</v>
      </c>
      <c r="D2562">
        <v>0</v>
      </c>
    </row>
    <row r="2563" spans="1:4" x14ac:dyDescent="0.45">
      <c r="A2563" s="16" t="s">
        <v>4883</v>
      </c>
      <c r="B2563" s="16" t="s">
        <v>95</v>
      </c>
      <c r="C2563" s="16" t="s">
        <v>547</v>
      </c>
      <c r="D2563">
        <v>0</v>
      </c>
    </row>
    <row r="2564" spans="1:4" x14ac:dyDescent="0.45">
      <c r="A2564" s="16" t="s">
        <v>4883</v>
      </c>
      <c r="B2564" s="16" t="s">
        <v>95</v>
      </c>
      <c r="C2564" s="16" t="s">
        <v>3030</v>
      </c>
      <c r="D2564">
        <v>0</v>
      </c>
    </row>
    <row r="2565" spans="1:4" x14ac:dyDescent="0.45">
      <c r="A2565" s="16" t="s">
        <v>4883</v>
      </c>
      <c r="B2565" s="16" t="s">
        <v>95</v>
      </c>
      <c r="C2565" s="16" t="s">
        <v>3031</v>
      </c>
      <c r="D2565">
        <v>0</v>
      </c>
    </row>
    <row r="2566" spans="1:4" x14ac:dyDescent="0.45">
      <c r="A2566" s="16" t="s">
        <v>4883</v>
      </c>
      <c r="B2566" s="16" t="s">
        <v>95</v>
      </c>
      <c r="C2566" s="16" t="s">
        <v>3032</v>
      </c>
      <c r="D2566">
        <v>0</v>
      </c>
    </row>
    <row r="2567" spans="1:4" x14ac:dyDescent="0.45">
      <c r="A2567" s="16" t="s">
        <v>4883</v>
      </c>
      <c r="B2567" s="16" t="s">
        <v>95</v>
      </c>
      <c r="C2567" s="16" t="s">
        <v>546</v>
      </c>
      <c r="D2567">
        <v>0</v>
      </c>
    </row>
    <row r="2568" spans="1:4" x14ac:dyDescent="0.45">
      <c r="A2568" s="16" t="s">
        <v>4883</v>
      </c>
      <c r="B2568" s="16" t="s">
        <v>95</v>
      </c>
      <c r="C2568" s="16" t="s">
        <v>545</v>
      </c>
      <c r="D2568">
        <v>0</v>
      </c>
    </row>
    <row r="2569" spans="1:4" x14ac:dyDescent="0.45">
      <c r="A2569" s="16" t="s">
        <v>4883</v>
      </c>
      <c r="B2569" s="16" t="s">
        <v>95</v>
      </c>
      <c r="C2569" s="16" t="s">
        <v>2597</v>
      </c>
      <c r="D2569">
        <v>0</v>
      </c>
    </row>
    <row r="2570" spans="1:4" x14ac:dyDescent="0.45">
      <c r="A2570" s="16" t="s">
        <v>4883</v>
      </c>
      <c r="B2570" s="16" t="s">
        <v>95</v>
      </c>
      <c r="C2570" s="16" t="s">
        <v>544</v>
      </c>
      <c r="D2570">
        <v>0</v>
      </c>
    </row>
    <row r="2571" spans="1:4" x14ac:dyDescent="0.45">
      <c r="A2571" s="16" t="s">
        <v>4883</v>
      </c>
      <c r="B2571" s="16" t="s">
        <v>95</v>
      </c>
      <c r="C2571" s="16" t="s">
        <v>3033</v>
      </c>
      <c r="D2571">
        <v>0</v>
      </c>
    </row>
    <row r="2572" spans="1:4" x14ac:dyDescent="0.45">
      <c r="A2572" s="16" t="s">
        <v>4883</v>
      </c>
      <c r="B2572" s="16" t="s">
        <v>95</v>
      </c>
      <c r="C2572" s="16" t="s">
        <v>3034</v>
      </c>
      <c r="D2572">
        <v>0</v>
      </c>
    </row>
    <row r="2573" spans="1:4" x14ac:dyDescent="0.45">
      <c r="A2573" s="16" t="s">
        <v>4883</v>
      </c>
      <c r="B2573" s="16" t="s">
        <v>95</v>
      </c>
      <c r="C2573" s="16" t="s">
        <v>3035</v>
      </c>
      <c r="D2573">
        <v>0</v>
      </c>
    </row>
    <row r="2574" spans="1:4" x14ac:dyDescent="0.45">
      <c r="A2574" s="16" t="s">
        <v>4883</v>
      </c>
      <c r="B2574" s="16" t="s">
        <v>95</v>
      </c>
      <c r="C2574" s="16" t="s">
        <v>543</v>
      </c>
      <c r="D2574">
        <v>0</v>
      </c>
    </row>
    <row r="2575" spans="1:4" x14ac:dyDescent="0.45">
      <c r="A2575" s="16" t="s">
        <v>4883</v>
      </c>
      <c r="B2575" s="16" t="s">
        <v>95</v>
      </c>
      <c r="C2575" s="16" t="s">
        <v>542</v>
      </c>
      <c r="D2575">
        <v>0</v>
      </c>
    </row>
    <row r="2576" spans="1:4" x14ac:dyDescent="0.45">
      <c r="A2576" s="16" t="s">
        <v>4883</v>
      </c>
      <c r="B2576" s="16" t="s">
        <v>95</v>
      </c>
      <c r="C2576" s="16" t="s">
        <v>2598</v>
      </c>
      <c r="D2576">
        <v>0</v>
      </c>
    </row>
    <row r="2577" spans="1:4" x14ac:dyDescent="0.45">
      <c r="A2577" s="16" t="s">
        <v>4883</v>
      </c>
      <c r="B2577" s="16" t="s">
        <v>95</v>
      </c>
      <c r="C2577" s="16" t="s">
        <v>541</v>
      </c>
      <c r="D2577">
        <v>0</v>
      </c>
    </row>
    <row r="2578" spans="1:4" x14ac:dyDescent="0.45">
      <c r="A2578" s="16" t="s">
        <v>4883</v>
      </c>
      <c r="B2578" s="16" t="s">
        <v>95</v>
      </c>
      <c r="C2578" s="16" t="s">
        <v>3036</v>
      </c>
      <c r="D2578">
        <v>0</v>
      </c>
    </row>
    <row r="2579" spans="1:4" x14ac:dyDescent="0.45">
      <c r="A2579" s="16" t="s">
        <v>4883</v>
      </c>
      <c r="B2579" s="16" t="s">
        <v>95</v>
      </c>
      <c r="C2579" s="16" t="s">
        <v>3037</v>
      </c>
      <c r="D2579">
        <v>0</v>
      </c>
    </row>
    <row r="2580" spans="1:4" x14ac:dyDescent="0.45">
      <c r="A2580" s="16" t="s">
        <v>4883</v>
      </c>
      <c r="B2580" s="16" t="s">
        <v>95</v>
      </c>
      <c r="C2580" s="16" t="s">
        <v>3038</v>
      </c>
      <c r="D2580">
        <v>0</v>
      </c>
    </row>
    <row r="2581" spans="1:4" x14ac:dyDescent="0.45">
      <c r="A2581" s="16" t="s">
        <v>4883</v>
      </c>
      <c r="B2581" s="16" t="s">
        <v>95</v>
      </c>
      <c r="C2581" s="16" t="s">
        <v>540</v>
      </c>
      <c r="D2581">
        <v>0</v>
      </c>
    </row>
    <row r="2582" spans="1:4" x14ac:dyDescent="0.45">
      <c r="A2582" s="16" t="s">
        <v>4883</v>
      </c>
      <c r="B2582" s="16" t="s">
        <v>95</v>
      </c>
      <c r="C2582" s="16" t="s">
        <v>539</v>
      </c>
      <c r="D2582">
        <v>0</v>
      </c>
    </row>
    <row r="2583" spans="1:4" x14ac:dyDescent="0.45">
      <c r="A2583" s="16" t="s">
        <v>4883</v>
      </c>
      <c r="B2583" s="16" t="s">
        <v>95</v>
      </c>
      <c r="C2583" s="16" t="s">
        <v>2599</v>
      </c>
      <c r="D2583">
        <v>0</v>
      </c>
    </row>
    <row r="2584" spans="1:4" x14ac:dyDescent="0.45">
      <c r="A2584" s="16" t="s">
        <v>4883</v>
      </c>
      <c r="B2584" s="16" t="s">
        <v>95</v>
      </c>
      <c r="C2584" s="16" t="s">
        <v>538</v>
      </c>
      <c r="D2584">
        <v>350279.62294172437</v>
      </c>
    </row>
    <row r="2585" spans="1:4" x14ac:dyDescent="0.45">
      <c r="A2585" s="16" t="s">
        <v>4883</v>
      </c>
      <c r="B2585" s="16" t="s">
        <v>95</v>
      </c>
      <c r="C2585" s="16" t="s">
        <v>3039</v>
      </c>
      <c r="D2585">
        <v>0</v>
      </c>
    </row>
    <row r="2586" spans="1:4" x14ac:dyDescent="0.45">
      <c r="A2586" s="16" t="s">
        <v>4883</v>
      </c>
      <c r="B2586" s="16" t="s">
        <v>95</v>
      </c>
      <c r="C2586" s="16" t="s">
        <v>3040</v>
      </c>
      <c r="D2586">
        <v>0</v>
      </c>
    </row>
    <row r="2587" spans="1:4" x14ac:dyDescent="0.45">
      <c r="A2587" s="16" t="s">
        <v>4883</v>
      </c>
      <c r="B2587" s="16" t="s">
        <v>95</v>
      </c>
      <c r="C2587" s="16" t="s">
        <v>3041</v>
      </c>
      <c r="D2587">
        <v>0</v>
      </c>
    </row>
    <row r="2588" spans="1:4" x14ac:dyDescent="0.45">
      <c r="A2588" s="16" t="s">
        <v>4883</v>
      </c>
      <c r="B2588" s="16" t="s">
        <v>95</v>
      </c>
      <c r="C2588" s="16" t="s">
        <v>537</v>
      </c>
      <c r="D2588">
        <v>0</v>
      </c>
    </row>
    <row r="2589" spans="1:4" x14ac:dyDescent="0.45">
      <c r="A2589" s="16" t="s">
        <v>4883</v>
      </c>
      <c r="B2589" s="16" t="s">
        <v>95</v>
      </c>
      <c r="C2589" s="16" t="s">
        <v>536</v>
      </c>
      <c r="D2589">
        <v>0</v>
      </c>
    </row>
    <row r="2590" spans="1:4" x14ac:dyDescent="0.45">
      <c r="A2590" s="16" t="s">
        <v>4883</v>
      </c>
      <c r="B2590" s="16" t="s">
        <v>95</v>
      </c>
      <c r="C2590" s="16" t="s">
        <v>2600</v>
      </c>
      <c r="D2590">
        <v>0</v>
      </c>
    </row>
    <row r="2591" spans="1:4" x14ac:dyDescent="0.45">
      <c r="A2591" s="16" t="s">
        <v>4883</v>
      </c>
      <c r="B2591" s="16" t="s">
        <v>95</v>
      </c>
      <c r="C2591" s="16" t="s">
        <v>535</v>
      </c>
      <c r="D2591">
        <v>0</v>
      </c>
    </row>
    <row r="2592" spans="1:4" x14ac:dyDescent="0.45">
      <c r="A2592" s="16" t="s">
        <v>4883</v>
      </c>
      <c r="B2592" s="16" t="s">
        <v>95</v>
      </c>
      <c r="C2592" s="16" t="s">
        <v>3042</v>
      </c>
      <c r="D2592">
        <v>0</v>
      </c>
    </row>
    <row r="2593" spans="1:4" x14ac:dyDescent="0.45">
      <c r="A2593" s="16" t="s">
        <v>4883</v>
      </c>
      <c r="B2593" s="16" t="s">
        <v>95</v>
      </c>
      <c r="C2593" s="16" t="s">
        <v>3043</v>
      </c>
      <c r="D2593">
        <v>0</v>
      </c>
    </row>
    <row r="2594" spans="1:4" x14ac:dyDescent="0.45">
      <c r="A2594" s="16" t="s">
        <v>4883</v>
      </c>
      <c r="B2594" s="16" t="s">
        <v>95</v>
      </c>
      <c r="C2594" s="16" t="s">
        <v>3044</v>
      </c>
      <c r="D2594">
        <v>0</v>
      </c>
    </row>
    <row r="2595" spans="1:4" x14ac:dyDescent="0.45">
      <c r="A2595" s="16" t="s">
        <v>4883</v>
      </c>
      <c r="B2595" s="16" t="s">
        <v>95</v>
      </c>
      <c r="C2595" s="16" t="s">
        <v>534</v>
      </c>
      <c r="D2595">
        <v>0</v>
      </c>
    </row>
    <row r="2596" spans="1:4" x14ac:dyDescent="0.45">
      <c r="A2596" s="16" t="s">
        <v>4883</v>
      </c>
      <c r="B2596" s="16" t="s">
        <v>95</v>
      </c>
      <c r="C2596" s="16" t="s">
        <v>533</v>
      </c>
      <c r="D2596">
        <v>0</v>
      </c>
    </row>
    <row r="2597" spans="1:4" x14ac:dyDescent="0.45">
      <c r="A2597" s="16" t="s">
        <v>4883</v>
      </c>
      <c r="B2597" s="16" t="s">
        <v>95</v>
      </c>
      <c r="C2597" s="16" t="s">
        <v>2601</v>
      </c>
      <c r="D2597">
        <v>0</v>
      </c>
    </row>
    <row r="2598" spans="1:4" x14ac:dyDescent="0.45">
      <c r="A2598" s="16" t="s">
        <v>4883</v>
      </c>
      <c r="B2598" s="16" t="s">
        <v>95</v>
      </c>
      <c r="C2598" s="16" t="s">
        <v>532</v>
      </c>
      <c r="D2598">
        <v>0</v>
      </c>
    </row>
    <row r="2599" spans="1:4" x14ac:dyDescent="0.45">
      <c r="A2599" s="16" t="s">
        <v>4883</v>
      </c>
      <c r="B2599" s="16" t="s">
        <v>95</v>
      </c>
      <c r="C2599" s="16" t="s">
        <v>3045</v>
      </c>
      <c r="D2599">
        <v>0</v>
      </c>
    </row>
    <row r="2600" spans="1:4" x14ac:dyDescent="0.45">
      <c r="A2600" s="16" t="s">
        <v>4883</v>
      </c>
      <c r="B2600" s="16" t="s">
        <v>95</v>
      </c>
      <c r="C2600" s="16" t="s">
        <v>3046</v>
      </c>
      <c r="D2600">
        <v>0</v>
      </c>
    </row>
    <row r="2601" spans="1:4" x14ac:dyDescent="0.45">
      <c r="A2601" s="16" t="s">
        <v>4883</v>
      </c>
      <c r="B2601" s="16" t="s">
        <v>95</v>
      </c>
      <c r="C2601" s="16" t="s">
        <v>3047</v>
      </c>
      <c r="D2601">
        <v>0</v>
      </c>
    </row>
    <row r="2602" spans="1:4" x14ac:dyDescent="0.45">
      <c r="A2602" s="16" t="s">
        <v>4883</v>
      </c>
      <c r="B2602" s="16" t="s">
        <v>95</v>
      </c>
      <c r="C2602" s="16" t="s">
        <v>531</v>
      </c>
      <c r="D2602">
        <v>0</v>
      </c>
    </row>
    <row r="2603" spans="1:4" x14ac:dyDescent="0.45">
      <c r="A2603" s="16" t="s">
        <v>4883</v>
      </c>
      <c r="B2603" s="16" t="s">
        <v>95</v>
      </c>
      <c r="C2603" s="16" t="s">
        <v>530</v>
      </c>
      <c r="D2603">
        <v>0</v>
      </c>
    </row>
    <row r="2604" spans="1:4" x14ac:dyDescent="0.45">
      <c r="A2604" s="16" t="s">
        <v>4883</v>
      </c>
      <c r="B2604" s="16" t="s">
        <v>95</v>
      </c>
      <c r="C2604" s="16" t="s">
        <v>2602</v>
      </c>
      <c r="D2604">
        <v>0</v>
      </c>
    </row>
    <row r="2605" spans="1:4" x14ac:dyDescent="0.45">
      <c r="A2605" s="16" t="s">
        <v>4883</v>
      </c>
      <c r="B2605" s="16" t="s">
        <v>95</v>
      </c>
      <c r="C2605" s="16" t="s">
        <v>529</v>
      </c>
      <c r="D2605">
        <v>0</v>
      </c>
    </row>
    <row r="2606" spans="1:4" x14ac:dyDescent="0.45">
      <c r="A2606" s="16" t="s">
        <v>4883</v>
      </c>
      <c r="B2606" s="16" t="s">
        <v>95</v>
      </c>
      <c r="C2606" s="16" t="s">
        <v>3048</v>
      </c>
      <c r="D2606">
        <v>0</v>
      </c>
    </row>
    <row r="2607" spans="1:4" x14ac:dyDescent="0.45">
      <c r="A2607" s="16" t="s">
        <v>4883</v>
      </c>
      <c r="B2607" s="16" t="s">
        <v>95</v>
      </c>
      <c r="C2607" s="16" t="s">
        <v>3049</v>
      </c>
      <c r="D2607">
        <v>0</v>
      </c>
    </row>
    <row r="2608" spans="1:4" x14ac:dyDescent="0.45">
      <c r="A2608" s="16" t="s">
        <v>4883</v>
      </c>
      <c r="B2608" s="16" t="s">
        <v>95</v>
      </c>
      <c r="C2608" s="16" t="s">
        <v>3050</v>
      </c>
      <c r="D2608">
        <v>0</v>
      </c>
    </row>
    <row r="2609" spans="1:4" x14ac:dyDescent="0.45">
      <c r="A2609" s="16" t="s">
        <v>4883</v>
      </c>
      <c r="B2609" s="16" t="s">
        <v>95</v>
      </c>
      <c r="C2609" s="16" t="s">
        <v>528</v>
      </c>
      <c r="D2609">
        <v>0</v>
      </c>
    </row>
    <row r="2610" spans="1:4" x14ac:dyDescent="0.45">
      <c r="A2610" s="16" t="s">
        <v>4883</v>
      </c>
      <c r="B2610" s="16" t="s">
        <v>95</v>
      </c>
      <c r="C2610" s="16" t="s">
        <v>527</v>
      </c>
      <c r="D2610">
        <v>0</v>
      </c>
    </row>
    <row r="2611" spans="1:4" x14ac:dyDescent="0.45">
      <c r="A2611" s="16" t="s">
        <v>4883</v>
      </c>
      <c r="B2611" s="16" t="s">
        <v>95</v>
      </c>
      <c r="C2611" s="16" t="s">
        <v>2603</v>
      </c>
      <c r="D2611">
        <v>0</v>
      </c>
    </row>
    <row r="2612" spans="1:4" x14ac:dyDescent="0.45">
      <c r="A2612" s="16" t="s">
        <v>4883</v>
      </c>
      <c r="B2612" s="16" t="s">
        <v>95</v>
      </c>
      <c r="C2612" s="16" t="s">
        <v>526</v>
      </c>
      <c r="D2612">
        <v>0</v>
      </c>
    </row>
    <row r="2613" spans="1:4" x14ac:dyDescent="0.45">
      <c r="A2613" s="16" t="s">
        <v>4883</v>
      </c>
      <c r="B2613" s="16" t="s">
        <v>95</v>
      </c>
      <c r="C2613" s="16" t="s">
        <v>3051</v>
      </c>
      <c r="D2613">
        <v>0</v>
      </c>
    </row>
    <row r="2614" spans="1:4" x14ac:dyDescent="0.45">
      <c r="A2614" s="16" t="s">
        <v>4883</v>
      </c>
      <c r="B2614" s="16" t="s">
        <v>95</v>
      </c>
      <c r="C2614" s="16" t="s">
        <v>3052</v>
      </c>
      <c r="D2614">
        <v>0</v>
      </c>
    </row>
    <row r="2615" spans="1:4" x14ac:dyDescent="0.45">
      <c r="A2615" s="16" t="s">
        <v>4883</v>
      </c>
      <c r="B2615" s="16" t="s">
        <v>95</v>
      </c>
      <c r="C2615" s="16" t="s">
        <v>3053</v>
      </c>
      <c r="D2615">
        <v>0</v>
      </c>
    </row>
    <row r="2616" spans="1:4" x14ac:dyDescent="0.45">
      <c r="A2616" s="16" t="s">
        <v>4883</v>
      </c>
      <c r="B2616" s="16" t="s">
        <v>95</v>
      </c>
      <c r="C2616" s="16" t="s">
        <v>525</v>
      </c>
      <c r="D2616">
        <v>0</v>
      </c>
    </row>
    <row r="2617" spans="1:4" x14ac:dyDescent="0.45">
      <c r="A2617" s="16" t="s">
        <v>4883</v>
      </c>
      <c r="B2617" s="16" t="s">
        <v>95</v>
      </c>
      <c r="C2617" s="16" t="s">
        <v>524</v>
      </c>
      <c r="D2617">
        <v>0</v>
      </c>
    </row>
    <row r="2618" spans="1:4" x14ac:dyDescent="0.45">
      <c r="A2618" s="16" t="s">
        <v>4883</v>
      </c>
      <c r="B2618" s="16" t="s">
        <v>95</v>
      </c>
      <c r="C2618" s="16" t="s">
        <v>2604</v>
      </c>
      <c r="D2618">
        <v>0</v>
      </c>
    </row>
    <row r="2619" spans="1:4" x14ac:dyDescent="0.45">
      <c r="A2619" s="16" t="s">
        <v>4883</v>
      </c>
      <c r="B2619" s="16" t="s">
        <v>95</v>
      </c>
      <c r="C2619" s="16" t="s">
        <v>523</v>
      </c>
      <c r="D2619">
        <v>0</v>
      </c>
    </row>
    <row r="2620" spans="1:4" x14ac:dyDescent="0.45">
      <c r="A2620" s="16" t="s">
        <v>4883</v>
      </c>
      <c r="B2620" s="16" t="s">
        <v>95</v>
      </c>
      <c r="C2620" s="16" t="s">
        <v>3054</v>
      </c>
      <c r="D2620">
        <v>0</v>
      </c>
    </row>
    <row r="2621" spans="1:4" x14ac:dyDescent="0.45">
      <c r="A2621" s="16" t="s">
        <v>4883</v>
      </c>
      <c r="B2621" s="16" t="s">
        <v>95</v>
      </c>
      <c r="C2621" s="16" t="s">
        <v>3055</v>
      </c>
      <c r="D2621">
        <v>0</v>
      </c>
    </row>
    <row r="2622" spans="1:4" x14ac:dyDescent="0.45">
      <c r="A2622" s="16" t="s">
        <v>4883</v>
      </c>
      <c r="B2622" s="16" t="s">
        <v>95</v>
      </c>
      <c r="C2622" s="16" t="s">
        <v>3056</v>
      </c>
      <c r="D2622">
        <v>0</v>
      </c>
    </row>
    <row r="2623" spans="1:4" x14ac:dyDescent="0.45">
      <c r="A2623" s="16" t="s">
        <v>4883</v>
      </c>
      <c r="B2623" s="16" t="s">
        <v>95</v>
      </c>
      <c r="C2623" s="16" t="s">
        <v>522</v>
      </c>
      <c r="D2623">
        <v>0</v>
      </c>
    </row>
    <row r="2624" spans="1:4" x14ac:dyDescent="0.45">
      <c r="A2624" s="16" t="s">
        <v>4883</v>
      </c>
      <c r="B2624" s="16" t="s">
        <v>95</v>
      </c>
      <c r="C2624" s="16" t="s">
        <v>521</v>
      </c>
      <c r="D2624">
        <v>0</v>
      </c>
    </row>
    <row r="2625" spans="1:4" x14ac:dyDescent="0.45">
      <c r="A2625" s="16" t="s">
        <v>4883</v>
      </c>
      <c r="B2625" s="16" t="s">
        <v>95</v>
      </c>
      <c r="C2625" s="16" t="s">
        <v>2605</v>
      </c>
      <c r="D2625">
        <v>0</v>
      </c>
    </row>
    <row r="2626" spans="1:4" x14ac:dyDescent="0.45">
      <c r="A2626" s="16" t="s">
        <v>4883</v>
      </c>
      <c r="B2626" s="16" t="s">
        <v>95</v>
      </c>
      <c r="C2626" s="16" t="s">
        <v>520</v>
      </c>
      <c r="D2626">
        <v>344404.58865540754</v>
      </c>
    </row>
    <row r="2627" spans="1:4" x14ac:dyDescent="0.45">
      <c r="A2627" s="16" t="s">
        <v>4883</v>
      </c>
      <c r="B2627" s="16" t="s">
        <v>95</v>
      </c>
      <c r="C2627" s="16" t="s">
        <v>3057</v>
      </c>
      <c r="D2627">
        <v>0</v>
      </c>
    </row>
    <row r="2628" spans="1:4" x14ac:dyDescent="0.45">
      <c r="A2628" s="16" t="s">
        <v>4883</v>
      </c>
      <c r="B2628" s="16" t="s">
        <v>95</v>
      </c>
      <c r="C2628" s="16" t="s">
        <v>3058</v>
      </c>
      <c r="D2628">
        <v>0</v>
      </c>
    </row>
    <row r="2629" spans="1:4" x14ac:dyDescent="0.45">
      <c r="A2629" s="16" t="s">
        <v>4883</v>
      </c>
      <c r="B2629" s="16" t="s">
        <v>95</v>
      </c>
      <c r="C2629" s="16" t="s">
        <v>3059</v>
      </c>
      <c r="D2629">
        <v>0</v>
      </c>
    </row>
    <row r="2630" spans="1:4" x14ac:dyDescent="0.45">
      <c r="A2630" s="16" t="s">
        <v>4883</v>
      </c>
      <c r="B2630" s="16" t="s">
        <v>95</v>
      </c>
      <c r="C2630" s="16" t="s">
        <v>519</v>
      </c>
      <c r="D2630">
        <v>0</v>
      </c>
    </row>
    <row r="2631" spans="1:4" x14ac:dyDescent="0.45">
      <c r="A2631" s="16" t="s">
        <v>4883</v>
      </c>
      <c r="B2631" s="16" t="s">
        <v>95</v>
      </c>
      <c r="C2631" s="16" t="s">
        <v>518</v>
      </c>
      <c r="D2631">
        <v>0</v>
      </c>
    </row>
    <row r="2632" spans="1:4" x14ac:dyDescent="0.45">
      <c r="A2632" s="16" t="s">
        <v>4883</v>
      </c>
      <c r="B2632" s="16" t="s">
        <v>95</v>
      </c>
      <c r="C2632" s="16" t="s">
        <v>2606</v>
      </c>
      <c r="D2632">
        <v>0</v>
      </c>
    </row>
    <row r="2633" spans="1:4" x14ac:dyDescent="0.45">
      <c r="A2633" s="16" t="s">
        <v>4883</v>
      </c>
      <c r="B2633" s="16" t="s">
        <v>95</v>
      </c>
      <c r="C2633" s="16" t="s">
        <v>517</v>
      </c>
      <c r="D2633">
        <v>0</v>
      </c>
    </row>
    <row r="2634" spans="1:4" x14ac:dyDescent="0.45">
      <c r="A2634" s="16" t="s">
        <v>4883</v>
      </c>
      <c r="B2634" s="16" t="s">
        <v>95</v>
      </c>
      <c r="C2634" s="16" t="s">
        <v>3060</v>
      </c>
      <c r="D2634">
        <v>0</v>
      </c>
    </row>
    <row r="2635" spans="1:4" x14ac:dyDescent="0.45">
      <c r="A2635" s="16" t="s">
        <v>4883</v>
      </c>
      <c r="B2635" s="16" t="s">
        <v>95</v>
      </c>
      <c r="C2635" s="16" t="s">
        <v>3061</v>
      </c>
      <c r="D2635">
        <v>0</v>
      </c>
    </row>
    <row r="2636" spans="1:4" x14ac:dyDescent="0.45">
      <c r="A2636" s="16" t="s">
        <v>4883</v>
      </c>
      <c r="B2636" s="16" t="s">
        <v>95</v>
      </c>
      <c r="C2636" s="16" t="s">
        <v>3062</v>
      </c>
      <c r="D2636">
        <v>0</v>
      </c>
    </row>
    <row r="2637" spans="1:4" x14ac:dyDescent="0.45">
      <c r="A2637" s="16" t="s">
        <v>4883</v>
      </c>
      <c r="B2637" s="16" t="s">
        <v>95</v>
      </c>
      <c r="C2637" s="16" t="s">
        <v>516</v>
      </c>
      <c r="D2637">
        <v>0</v>
      </c>
    </row>
    <row r="2638" spans="1:4" x14ac:dyDescent="0.45">
      <c r="A2638" s="16" t="s">
        <v>4883</v>
      </c>
      <c r="B2638" s="16" t="s">
        <v>95</v>
      </c>
      <c r="C2638" s="16" t="s">
        <v>515</v>
      </c>
      <c r="D2638">
        <v>0</v>
      </c>
    </row>
    <row r="2639" spans="1:4" x14ac:dyDescent="0.45">
      <c r="A2639" s="16" t="s">
        <v>4883</v>
      </c>
      <c r="B2639" s="16" t="s">
        <v>95</v>
      </c>
      <c r="C2639" s="16" t="s">
        <v>2607</v>
      </c>
      <c r="D2639">
        <v>0</v>
      </c>
    </row>
    <row r="2640" spans="1:4" x14ac:dyDescent="0.45">
      <c r="A2640" s="16" t="s">
        <v>4883</v>
      </c>
      <c r="B2640" s="16" t="s">
        <v>95</v>
      </c>
      <c r="C2640" s="16" t="s">
        <v>514</v>
      </c>
      <c r="D2640">
        <v>0</v>
      </c>
    </row>
    <row r="2641" spans="1:4" x14ac:dyDescent="0.45">
      <c r="A2641" s="16" t="s">
        <v>4883</v>
      </c>
      <c r="B2641" s="16" t="s">
        <v>95</v>
      </c>
      <c r="C2641" s="16" t="s">
        <v>3063</v>
      </c>
      <c r="D2641">
        <v>0</v>
      </c>
    </row>
    <row r="2642" spans="1:4" x14ac:dyDescent="0.45">
      <c r="A2642" s="16" t="s">
        <v>4883</v>
      </c>
      <c r="B2642" s="16" t="s">
        <v>95</v>
      </c>
      <c r="C2642" s="16" t="s">
        <v>3064</v>
      </c>
      <c r="D2642">
        <v>0</v>
      </c>
    </row>
    <row r="2643" spans="1:4" x14ac:dyDescent="0.45">
      <c r="A2643" s="16" t="s">
        <v>4883</v>
      </c>
      <c r="B2643" s="16" t="s">
        <v>95</v>
      </c>
      <c r="C2643" s="16" t="s">
        <v>3065</v>
      </c>
      <c r="D2643">
        <v>0</v>
      </c>
    </row>
    <row r="2644" spans="1:4" x14ac:dyDescent="0.45">
      <c r="A2644" s="16" t="s">
        <v>4883</v>
      </c>
      <c r="B2644" s="16" t="s">
        <v>95</v>
      </c>
      <c r="C2644" s="16" t="s">
        <v>513</v>
      </c>
      <c r="D2644">
        <v>210937.36133310755</v>
      </c>
    </row>
    <row r="2645" spans="1:4" x14ac:dyDescent="0.45">
      <c r="A2645" s="16" t="s">
        <v>4883</v>
      </c>
      <c r="B2645" s="16" t="s">
        <v>95</v>
      </c>
      <c r="C2645" s="16" t="s">
        <v>512</v>
      </c>
      <c r="D2645">
        <v>0</v>
      </c>
    </row>
    <row r="2646" spans="1:4" x14ac:dyDescent="0.45">
      <c r="A2646" s="16" t="s">
        <v>4883</v>
      </c>
      <c r="B2646" s="16" t="s">
        <v>95</v>
      </c>
      <c r="C2646" s="16" t="s">
        <v>2608</v>
      </c>
      <c r="D2646">
        <v>0</v>
      </c>
    </row>
    <row r="2647" spans="1:4" x14ac:dyDescent="0.45">
      <c r="A2647" s="16" t="s">
        <v>4883</v>
      </c>
      <c r="B2647" s="16" t="s">
        <v>95</v>
      </c>
      <c r="C2647" s="16" t="s">
        <v>511</v>
      </c>
      <c r="D2647">
        <v>0</v>
      </c>
    </row>
    <row r="2648" spans="1:4" x14ac:dyDescent="0.45">
      <c r="A2648" s="16" t="s">
        <v>4883</v>
      </c>
      <c r="B2648" s="16" t="s">
        <v>95</v>
      </c>
      <c r="C2648" s="16" t="s">
        <v>3066</v>
      </c>
      <c r="D2648">
        <v>0</v>
      </c>
    </row>
    <row r="2649" spans="1:4" x14ac:dyDescent="0.45">
      <c r="A2649" s="16" t="s">
        <v>4883</v>
      </c>
      <c r="B2649" s="16" t="s">
        <v>95</v>
      </c>
      <c r="C2649" s="16" t="s">
        <v>3067</v>
      </c>
      <c r="D2649">
        <v>0</v>
      </c>
    </row>
    <row r="2650" spans="1:4" x14ac:dyDescent="0.45">
      <c r="A2650" s="16" t="s">
        <v>4883</v>
      </c>
      <c r="B2650" s="16" t="s">
        <v>95</v>
      </c>
      <c r="C2650" s="16" t="s">
        <v>3068</v>
      </c>
      <c r="D2650">
        <v>0</v>
      </c>
    </row>
    <row r="2651" spans="1:4" x14ac:dyDescent="0.45">
      <c r="A2651" s="16" t="s">
        <v>4883</v>
      </c>
      <c r="B2651" s="16" t="s">
        <v>95</v>
      </c>
      <c r="C2651" s="16" t="s">
        <v>510</v>
      </c>
      <c r="D2651">
        <v>0</v>
      </c>
    </row>
    <row r="2652" spans="1:4" x14ac:dyDescent="0.45">
      <c r="A2652" s="16" t="s">
        <v>4883</v>
      </c>
      <c r="B2652" s="16" t="s">
        <v>95</v>
      </c>
      <c r="C2652" s="16" t="s">
        <v>509</v>
      </c>
      <c r="D2652">
        <v>0</v>
      </c>
    </row>
    <row r="2653" spans="1:4" x14ac:dyDescent="0.45">
      <c r="A2653" s="16" t="s">
        <v>4883</v>
      </c>
      <c r="B2653" s="16" t="s">
        <v>95</v>
      </c>
      <c r="C2653" s="16" t="s">
        <v>2609</v>
      </c>
      <c r="D2653">
        <v>0</v>
      </c>
    </row>
    <row r="2654" spans="1:4" x14ac:dyDescent="0.45">
      <c r="A2654" s="16" t="s">
        <v>4883</v>
      </c>
      <c r="B2654" s="16" t="s">
        <v>95</v>
      </c>
      <c r="C2654" s="16" t="s">
        <v>508</v>
      </c>
      <c r="D2654">
        <v>0</v>
      </c>
    </row>
    <row r="2655" spans="1:4" x14ac:dyDescent="0.45">
      <c r="A2655" s="16" t="s">
        <v>4883</v>
      </c>
      <c r="B2655" s="16" t="s">
        <v>95</v>
      </c>
      <c r="C2655" s="16" t="s">
        <v>3069</v>
      </c>
      <c r="D2655">
        <v>0</v>
      </c>
    </row>
    <row r="2656" spans="1:4" x14ac:dyDescent="0.45">
      <c r="A2656" s="16" t="s">
        <v>4883</v>
      </c>
      <c r="B2656" s="16" t="s">
        <v>95</v>
      </c>
      <c r="C2656" s="16" t="s">
        <v>3070</v>
      </c>
      <c r="D2656">
        <v>0</v>
      </c>
    </row>
    <row r="2657" spans="1:4" x14ac:dyDescent="0.45">
      <c r="A2657" s="16" t="s">
        <v>4883</v>
      </c>
      <c r="B2657" s="16" t="s">
        <v>95</v>
      </c>
      <c r="C2657" s="16" t="s">
        <v>3071</v>
      </c>
      <c r="D2657">
        <v>0</v>
      </c>
    </row>
    <row r="2658" spans="1:4" x14ac:dyDescent="0.45">
      <c r="A2658" s="16" t="s">
        <v>4883</v>
      </c>
      <c r="B2658" s="16" t="s">
        <v>95</v>
      </c>
      <c r="C2658" s="16" t="s">
        <v>507</v>
      </c>
      <c r="D2658">
        <v>0</v>
      </c>
    </row>
    <row r="2659" spans="1:4" x14ac:dyDescent="0.45">
      <c r="A2659" s="16" t="s">
        <v>4883</v>
      </c>
      <c r="B2659" s="16" t="s">
        <v>95</v>
      </c>
      <c r="C2659" s="16" t="s">
        <v>506</v>
      </c>
      <c r="D2659">
        <v>0</v>
      </c>
    </row>
    <row r="2660" spans="1:4" x14ac:dyDescent="0.45">
      <c r="A2660" s="16" t="s">
        <v>4883</v>
      </c>
      <c r="B2660" s="16" t="s">
        <v>95</v>
      </c>
      <c r="C2660" s="16" t="s">
        <v>2610</v>
      </c>
      <c r="D2660">
        <v>0</v>
      </c>
    </row>
    <row r="2661" spans="1:4" x14ac:dyDescent="0.45">
      <c r="A2661" s="16" t="s">
        <v>4883</v>
      </c>
      <c r="B2661" s="16" t="s">
        <v>95</v>
      </c>
      <c r="C2661" s="16" t="s">
        <v>505</v>
      </c>
      <c r="D2661">
        <v>0</v>
      </c>
    </row>
    <row r="2662" spans="1:4" x14ac:dyDescent="0.45">
      <c r="A2662" s="16" t="s">
        <v>4883</v>
      </c>
      <c r="B2662" s="16" t="s">
        <v>95</v>
      </c>
      <c r="C2662" s="16" t="s">
        <v>3072</v>
      </c>
      <c r="D2662">
        <v>0</v>
      </c>
    </row>
    <row r="2663" spans="1:4" x14ac:dyDescent="0.45">
      <c r="A2663" s="16" t="s">
        <v>4883</v>
      </c>
      <c r="B2663" s="16" t="s">
        <v>95</v>
      </c>
      <c r="C2663" s="16" t="s">
        <v>3073</v>
      </c>
      <c r="D2663">
        <v>0</v>
      </c>
    </row>
    <row r="2664" spans="1:4" x14ac:dyDescent="0.45">
      <c r="A2664" s="16" t="s">
        <v>4883</v>
      </c>
      <c r="B2664" s="16" t="s">
        <v>95</v>
      </c>
      <c r="C2664" s="16" t="s">
        <v>3074</v>
      </c>
      <c r="D2664">
        <v>0</v>
      </c>
    </row>
    <row r="2665" spans="1:4" x14ac:dyDescent="0.45">
      <c r="A2665" s="16" t="s">
        <v>4883</v>
      </c>
      <c r="B2665" s="16" t="s">
        <v>95</v>
      </c>
      <c r="C2665" s="16" t="s">
        <v>504</v>
      </c>
      <c r="D2665">
        <v>0</v>
      </c>
    </row>
    <row r="2666" spans="1:4" x14ac:dyDescent="0.45">
      <c r="A2666" s="16" t="s">
        <v>4883</v>
      </c>
      <c r="B2666" s="16" t="s">
        <v>95</v>
      </c>
      <c r="C2666" s="16" t="s">
        <v>503</v>
      </c>
      <c r="D2666">
        <v>0</v>
      </c>
    </row>
    <row r="2667" spans="1:4" x14ac:dyDescent="0.45">
      <c r="A2667" s="16" t="s">
        <v>4883</v>
      </c>
      <c r="B2667" s="16" t="s">
        <v>95</v>
      </c>
      <c r="C2667" s="16" t="s">
        <v>2611</v>
      </c>
      <c r="D2667">
        <v>0</v>
      </c>
    </row>
    <row r="2668" spans="1:4" x14ac:dyDescent="0.45">
      <c r="A2668" s="16" t="s">
        <v>4883</v>
      </c>
      <c r="B2668" s="16" t="s">
        <v>95</v>
      </c>
      <c r="C2668" s="16" t="s">
        <v>502</v>
      </c>
      <c r="D2668">
        <v>338628.09286692151</v>
      </c>
    </row>
    <row r="2669" spans="1:4" x14ac:dyDescent="0.45">
      <c r="A2669" s="16" t="s">
        <v>4883</v>
      </c>
      <c r="B2669" s="16" t="s">
        <v>95</v>
      </c>
      <c r="C2669" s="16" t="s">
        <v>3075</v>
      </c>
      <c r="D2669">
        <v>0</v>
      </c>
    </row>
    <row r="2670" spans="1:4" x14ac:dyDescent="0.45">
      <c r="A2670" s="16" t="s">
        <v>4883</v>
      </c>
      <c r="B2670" s="16" t="s">
        <v>95</v>
      </c>
      <c r="C2670" s="16" t="s">
        <v>3076</v>
      </c>
      <c r="D2670">
        <v>0</v>
      </c>
    </row>
    <row r="2671" spans="1:4" x14ac:dyDescent="0.45">
      <c r="A2671" s="16" t="s">
        <v>4883</v>
      </c>
      <c r="B2671" s="16" t="s">
        <v>95</v>
      </c>
      <c r="C2671" s="16" t="s">
        <v>3077</v>
      </c>
      <c r="D2671">
        <v>0</v>
      </c>
    </row>
    <row r="2672" spans="1:4" x14ac:dyDescent="0.45">
      <c r="A2672" s="16" t="s">
        <v>4883</v>
      </c>
      <c r="B2672" s="16" t="s">
        <v>95</v>
      </c>
      <c r="C2672" s="16" t="s">
        <v>501</v>
      </c>
      <c r="D2672">
        <v>0</v>
      </c>
    </row>
    <row r="2673" spans="1:4" x14ac:dyDescent="0.45">
      <c r="A2673" s="16" t="s">
        <v>4883</v>
      </c>
      <c r="B2673" s="16" t="s">
        <v>95</v>
      </c>
      <c r="C2673" s="16" t="s">
        <v>500</v>
      </c>
      <c r="D2673">
        <v>0</v>
      </c>
    </row>
    <row r="2674" spans="1:4" x14ac:dyDescent="0.45">
      <c r="A2674" s="16" t="s">
        <v>4883</v>
      </c>
      <c r="B2674" s="16" t="s">
        <v>95</v>
      </c>
      <c r="C2674" s="16" t="s">
        <v>2612</v>
      </c>
      <c r="D2674">
        <v>0</v>
      </c>
    </row>
    <row r="2675" spans="1:4" x14ac:dyDescent="0.45">
      <c r="A2675" s="16" t="s">
        <v>4883</v>
      </c>
      <c r="B2675" s="16" t="s">
        <v>95</v>
      </c>
      <c r="C2675" s="16" t="s">
        <v>499</v>
      </c>
      <c r="D2675">
        <v>0</v>
      </c>
    </row>
    <row r="2676" spans="1:4" x14ac:dyDescent="0.45">
      <c r="A2676" s="16" t="s">
        <v>4883</v>
      </c>
      <c r="B2676" s="16" t="s">
        <v>95</v>
      </c>
      <c r="C2676" s="16" t="s">
        <v>3078</v>
      </c>
      <c r="D2676">
        <v>0</v>
      </c>
    </row>
    <row r="2677" spans="1:4" x14ac:dyDescent="0.45">
      <c r="A2677" s="16" t="s">
        <v>4883</v>
      </c>
      <c r="B2677" s="16" t="s">
        <v>95</v>
      </c>
      <c r="C2677" s="16" t="s">
        <v>3079</v>
      </c>
      <c r="D2677">
        <v>0</v>
      </c>
    </row>
    <row r="2678" spans="1:4" x14ac:dyDescent="0.45">
      <c r="A2678" s="16" t="s">
        <v>4883</v>
      </c>
      <c r="B2678" s="16" t="s">
        <v>95</v>
      </c>
      <c r="C2678" s="16" t="s">
        <v>3080</v>
      </c>
      <c r="D2678">
        <v>0</v>
      </c>
    </row>
    <row r="2679" spans="1:4" x14ac:dyDescent="0.45">
      <c r="A2679" s="16" t="s">
        <v>4883</v>
      </c>
      <c r="B2679" s="16" t="s">
        <v>95</v>
      </c>
      <c r="C2679" s="16" t="s">
        <v>498</v>
      </c>
      <c r="D2679">
        <v>0</v>
      </c>
    </row>
    <row r="2680" spans="1:4" x14ac:dyDescent="0.45">
      <c r="A2680" s="16" t="s">
        <v>4883</v>
      </c>
      <c r="B2680" s="16" t="s">
        <v>95</v>
      </c>
      <c r="C2680" s="16" t="s">
        <v>497</v>
      </c>
      <c r="D2680">
        <v>0</v>
      </c>
    </row>
    <row r="2681" spans="1:4" x14ac:dyDescent="0.45">
      <c r="A2681" s="16" t="s">
        <v>4883</v>
      </c>
      <c r="B2681" s="16" t="s">
        <v>95</v>
      </c>
      <c r="C2681" s="16" t="s">
        <v>2613</v>
      </c>
      <c r="D2681">
        <v>0</v>
      </c>
    </row>
    <row r="2682" spans="1:4" x14ac:dyDescent="0.45">
      <c r="A2682" s="16" t="s">
        <v>4883</v>
      </c>
      <c r="B2682" s="16" t="s">
        <v>95</v>
      </c>
      <c r="C2682" s="16" t="s">
        <v>496</v>
      </c>
      <c r="D2682">
        <v>0</v>
      </c>
    </row>
    <row r="2683" spans="1:4" x14ac:dyDescent="0.45">
      <c r="A2683" s="16" t="s">
        <v>4883</v>
      </c>
      <c r="B2683" s="16" t="s">
        <v>95</v>
      </c>
      <c r="C2683" s="16" t="s">
        <v>3081</v>
      </c>
      <c r="D2683">
        <v>0</v>
      </c>
    </row>
    <row r="2684" spans="1:4" x14ac:dyDescent="0.45">
      <c r="A2684" s="16" t="s">
        <v>4883</v>
      </c>
      <c r="B2684" s="16" t="s">
        <v>95</v>
      </c>
      <c r="C2684" s="16" t="s">
        <v>3082</v>
      </c>
      <c r="D2684">
        <v>0</v>
      </c>
    </row>
    <row r="2685" spans="1:4" x14ac:dyDescent="0.45">
      <c r="A2685" s="16" t="s">
        <v>4883</v>
      </c>
      <c r="B2685" s="16" t="s">
        <v>95</v>
      </c>
      <c r="C2685" s="16" t="s">
        <v>3083</v>
      </c>
      <c r="D2685">
        <v>0</v>
      </c>
    </row>
    <row r="2686" spans="1:4" x14ac:dyDescent="0.45">
      <c r="A2686" s="16" t="s">
        <v>4883</v>
      </c>
      <c r="B2686" s="16" t="s">
        <v>95</v>
      </c>
      <c r="C2686" s="16" t="s">
        <v>495</v>
      </c>
      <c r="D2686">
        <v>0</v>
      </c>
    </row>
    <row r="2687" spans="1:4" x14ac:dyDescent="0.45">
      <c r="A2687" s="16" t="s">
        <v>4883</v>
      </c>
      <c r="B2687" s="16" t="s">
        <v>95</v>
      </c>
      <c r="C2687" s="16" t="s">
        <v>494</v>
      </c>
      <c r="D2687">
        <v>0</v>
      </c>
    </row>
    <row r="2688" spans="1:4" x14ac:dyDescent="0.45">
      <c r="A2688" s="16" t="s">
        <v>4883</v>
      </c>
      <c r="B2688" s="16" t="s">
        <v>95</v>
      </c>
      <c r="C2688" s="16" t="s">
        <v>2614</v>
      </c>
      <c r="D2688">
        <v>0</v>
      </c>
    </row>
    <row r="2689" spans="1:4" x14ac:dyDescent="0.45">
      <c r="A2689" s="16" t="s">
        <v>4883</v>
      </c>
      <c r="B2689" s="16" t="s">
        <v>95</v>
      </c>
      <c r="C2689" s="16" t="s">
        <v>493</v>
      </c>
      <c r="D2689">
        <v>0</v>
      </c>
    </row>
    <row r="2690" spans="1:4" x14ac:dyDescent="0.45">
      <c r="A2690" s="16" t="s">
        <v>4883</v>
      </c>
      <c r="B2690" s="16" t="s">
        <v>95</v>
      </c>
      <c r="C2690" s="16" t="s">
        <v>3084</v>
      </c>
      <c r="D2690">
        <v>0</v>
      </c>
    </row>
    <row r="2691" spans="1:4" x14ac:dyDescent="0.45">
      <c r="A2691" s="16" t="s">
        <v>4883</v>
      </c>
      <c r="B2691" s="16" t="s">
        <v>95</v>
      </c>
      <c r="C2691" s="16" t="s">
        <v>3085</v>
      </c>
      <c r="D2691">
        <v>0</v>
      </c>
    </row>
    <row r="2692" spans="1:4" x14ac:dyDescent="0.45">
      <c r="A2692" s="16" t="s">
        <v>4883</v>
      </c>
      <c r="B2692" s="16" t="s">
        <v>95</v>
      </c>
      <c r="C2692" s="16" t="s">
        <v>3086</v>
      </c>
      <c r="D2692">
        <v>0</v>
      </c>
    </row>
    <row r="2693" spans="1:4" x14ac:dyDescent="0.45">
      <c r="A2693" s="16" t="s">
        <v>4883</v>
      </c>
      <c r="B2693" s="16" t="s">
        <v>95</v>
      </c>
      <c r="C2693" s="16" t="s">
        <v>492</v>
      </c>
      <c r="D2693">
        <v>0</v>
      </c>
    </row>
    <row r="2694" spans="1:4" x14ac:dyDescent="0.45">
      <c r="A2694" s="16" t="s">
        <v>4883</v>
      </c>
      <c r="B2694" s="16" t="s">
        <v>95</v>
      </c>
      <c r="C2694" s="16" t="s">
        <v>491</v>
      </c>
      <c r="D2694">
        <v>0</v>
      </c>
    </row>
    <row r="2695" spans="1:4" x14ac:dyDescent="0.45">
      <c r="A2695" s="16" t="s">
        <v>4883</v>
      </c>
      <c r="B2695" s="16" t="s">
        <v>95</v>
      </c>
      <c r="C2695" s="16" t="s">
        <v>2615</v>
      </c>
      <c r="D2695">
        <v>0</v>
      </c>
    </row>
    <row r="2696" spans="1:4" x14ac:dyDescent="0.45">
      <c r="A2696" s="16" t="s">
        <v>4883</v>
      </c>
      <c r="B2696" s="16" t="s">
        <v>95</v>
      </c>
      <c r="C2696" s="16" t="s">
        <v>490</v>
      </c>
      <c r="D2696">
        <v>0</v>
      </c>
    </row>
    <row r="2697" spans="1:4" x14ac:dyDescent="0.45">
      <c r="A2697" s="16" t="s">
        <v>4883</v>
      </c>
      <c r="B2697" s="16" t="s">
        <v>95</v>
      </c>
      <c r="C2697" s="16" t="s">
        <v>3087</v>
      </c>
      <c r="D2697">
        <v>0</v>
      </c>
    </row>
    <row r="2698" spans="1:4" x14ac:dyDescent="0.45">
      <c r="A2698" s="16" t="s">
        <v>4883</v>
      </c>
      <c r="B2698" s="16" t="s">
        <v>95</v>
      </c>
      <c r="C2698" s="16" t="s">
        <v>3088</v>
      </c>
      <c r="D2698">
        <v>0</v>
      </c>
    </row>
    <row r="2699" spans="1:4" x14ac:dyDescent="0.45">
      <c r="A2699" s="16" t="s">
        <v>4883</v>
      </c>
      <c r="B2699" s="16" t="s">
        <v>95</v>
      </c>
      <c r="C2699" s="16" t="s">
        <v>3089</v>
      </c>
      <c r="D2699">
        <v>0</v>
      </c>
    </row>
    <row r="2700" spans="1:4" x14ac:dyDescent="0.45">
      <c r="A2700" s="16" t="s">
        <v>4883</v>
      </c>
      <c r="B2700" s="16" t="s">
        <v>95</v>
      </c>
      <c r="C2700" s="16" t="s">
        <v>489</v>
      </c>
      <c r="D2700">
        <v>0</v>
      </c>
    </row>
    <row r="2701" spans="1:4" x14ac:dyDescent="0.45">
      <c r="A2701" s="16" t="s">
        <v>4883</v>
      </c>
      <c r="B2701" s="16" t="s">
        <v>95</v>
      </c>
      <c r="C2701" s="16" t="s">
        <v>488</v>
      </c>
      <c r="D2701">
        <v>0</v>
      </c>
    </row>
    <row r="2702" spans="1:4" x14ac:dyDescent="0.45">
      <c r="A2702" s="16" t="s">
        <v>4883</v>
      </c>
      <c r="B2702" s="16" t="s">
        <v>95</v>
      </c>
      <c r="C2702" s="16" t="s">
        <v>2616</v>
      </c>
      <c r="D2702">
        <v>0</v>
      </c>
    </row>
    <row r="2703" spans="1:4" x14ac:dyDescent="0.45">
      <c r="A2703" s="16" t="s">
        <v>4883</v>
      </c>
      <c r="B2703" s="16" t="s">
        <v>95</v>
      </c>
      <c r="C2703" s="16" t="s">
        <v>487</v>
      </c>
      <c r="D2703">
        <v>0</v>
      </c>
    </row>
    <row r="2704" spans="1:4" x14ac:dyDescent="0.45">
      <c r="A2704" s="16" t="s">
        <v>4883</v>
      </c>
      <c r="B2704" s="16" t="s">
        <v>95</v>
      </c>
      <c r="C2704" s="16" t="s">
        <v>3090</v>
      </c>
      <c r="D2704">
        <v>0</v>
      </c>
    </row>
    <row r="2705" spans="1:4" x14ac:dyDescent="0.45">
      <c r="A2705" s="16" t="s">
        <v>4883</v>
      </c>
      <c r="B2705" s="16" t="s">
        <v>95</v>
      </c>
      <c r="C2705" s="16" t="s">
        <v>3091</v>
      </c>
      <c r="D2705">
        <v>0</v>
      </c>
    </row>
    <row r="2706" spans="1:4" x14ac:dyDescent="0.45">
      <c r="A2706" s="16" t="s">
        <v>4883</v>
      </c>
      <c r="B2706" s="16" t="s">
        <v>95</v>
      </c>
      <c r="C2706" s="16" t="s">
        <v>3092</v>
      </c>
      <c r="D2706">
        <v>0</v>
      </c>
    </row>
    <row r="2707" spans="1:4" x14ac:dyDescent="0.45">
      <c r="A2707" s="16" t="s">
        <v>4883</v>
      </c>
      <c r="B2707" s="16" t="s">
        <v>95</v>
      </c>
      <c r="C2707" s="16" t="s">
        <v>486</v>
      </c>
      <c r="D2707">
        <v>0</v>
      </c>
    </row>
    <row r="2708" spans="1:4" x14ac:dyDescent="0.45">
      <c r="A2708" s="16" t="s">
        <v>4883</v>
      </c>
      <c r="B2708" s="16" t="s">
        <v>95</v>
      </c>
      <c r="C2708" s="16" t="s">
        <v>485</v>
      </c>
      <c r="D2708">
        <v>0</v>
      </c>
    </row>
    <row r="2709" spans="1:4" x14ac:dyDescent="0.45">
      <c r="A2709" s="16" t="s">
        <v>4883</v>
      </c>
      <c r="B2709" s="16" t="s">
        <v>95</v>
      </c>
      <c r="C2709" s="16" t="s">
        <v>2617</v>
      </c>
      <c r="D2709">
        <v>0</v>
      </c>
    </row>
    <row r="2710" spans="1:4" x14ac:dyDescent="0.45">
      <c r="A2710" s="16" t="s">
        <v>4883</v>
      </c>
      <c r="B2710" s="16" t="s">
        <v>95</v>
      </c>
      <c r="C2710" s="16" t="s">
        <v>484</v>
      </c>
      <c r="D2710">
        <v>332948.4828479446</v>
      </c>
    </row>
    <row r="2711" spans="1:4" x14ac:dyDescent="0.45">
      <c r="A2711" s="16" t="s">
        <v>4883</v>
      </c>
      <c r="B2711" s="16" t="s">
        <v>95</v>
      </c>
      <c r="C2711" s="16" t="s">
        <v>3093</v>
      </c>
      <c r="D2711">
        <v>0</v>
      </c>
    </row>
    <row r="2712" spans="1:4" x14ac:dyDescent="0.45">
      <c r="A2712" s="16" t="s">
        <v>4883</v>
      </c>
      <c r="B2712" s="16" t="s">
        <v>95</v>
      </c>
      <c r="C2712" s="16" t="s">
        <v>3094</v>
      </c>
      <c r="D2712">
        <v>0</v>
      </c>
    </row>
    <row r="2713" spans="1:4" x14ac:dyDescent="0.45">
      <c r="A2713" s="16" t="s">
        <v>4883</v>
      </c>
      <c r="B2713" s="16" t="s">
        <v>95</v>
      </c>
      <c r="C2713" s="16" t="s">
        <v>3095</v>
      </c>
      <c r="D2713">
        <v>0</v>
      </c>
    </row>
    <row r="2714" spans="1:4" x14ac:dyDescent="0.45">
      <c r="A2714" s="16" t="s">
        <v>4883</v>
      </c>
      <c r="B2714" s="16" t="s">
        <v>95</v>
      </c>
      <c r="C2714" s="16" t="s">
        <v>483</v>
      </c>
      <c r="D2714">
        <v>0</v>
      </c>
    </row>
    <row r="2715" spans="1:4" x14ac:dyDescent="0.45">
      <c r="A2715" s="16" t="s">
        <v>4883</v>
      </c>
      <c r="B2715" s="16" t="s">
        <v>95</v>
      </c>
      <c r="C2715" s="16" t="s">
        <v>482</v>
      </c>
      <c r="D2715">
        <v>0</v>
      </c>
    </row>
    <row r="2716" spans="1:4" x14ac:dyDescent="0.45">
      <c r="A2716" s="16" t="s">
        <v>4883</v>
      </c>
      <c r="B2716" s="16" t="s">
        <v>95</v>
      </c>
      <c r="C2716" s="16" t="s">
        <v>2618</v>
      </c>
      <c r="D2716">
        <v>0</v>
      </c>
    </row>
    <row r="2717" spans="1:4" x14ac:dyDescent="0.45">
      <c r="A2717" s="16" t="s">
        <v>4883</v>
      </c>
      <c r="B2717" s="16" t="s">
        <v>95</v>
      </c>
      <c r="C2717" s="16" t="s">
        <v>481</v>
      </c>
      <c r="D2717">
        <v>0</v>
      </c>
    </row>
    <row r="2718" spans="1:4" x14ac:dyDescent="0.45">
      <c r="A2718" s="16" t="s">
        <v>4883</v>
      </c>
      <c r="B2718" s="16" t="s">
        <v>95</v>
      </c>
      <c r="C2718" s="16" t="s">
        <v>3096</v>
      </c>
      <c r="D2718">
        <v>0</v>
      </c>
    </row>
    <row r="2719" spans="1:4" x14ac:dyDescent="0.45">
      <c r="A2719" s="16" t="s">
        <v>4883</v>
      </c>
      <c r="B2719" s="16" t="s">
        <v>95</v>
      </c>
      <c r="C2719" s="16" t="s">
        <v>3097</v>
      </c>
      <c r="D2719">
        <v>0</v>
      </c>
    </row>
    <row r="2720" spans="1:4" x14ac:dyDescent="0.45">
      <c r="A2720" s="16" t="s">
        <v>4883</v>
      </c>
      <c r="B2720" s="16" t="s">
        <v>95</v>
      </c>
      <c r="C2720" s="16" t="s">
        <v>3098</v>
      </c>
      <c r="D2720">
        <v>0</v>
      </c>
    </row>
    <row r="2721" spans="1:4" x14ac:dyDescent="0.45">
      <c r="A2721" s="16" t="s">
        <v>4883</v>
      </c>
      <c r="B2721" s="16" t="s">
        <v>95</v>
      </c>
      <c r="C2721" s="16" t="s">
        <v>480</v>
      </c>
      <c r="D2721">
        <v>0</v>
      </c>
    </row>
    <row r="2722" spans="1:4" x14ac:dyDescent="0.45">
      <c r="A2722" s="16" t="s">
        <v>4883</v>
      </c>
      <c r="B2722" s="16" t="s">
        <v>95</v>
      </c>
      <c r="C2722" s="16" t="s">
        <v>479</v>
      </c>
      <c r="D2722">
        <v>0</v>
      </c>
    </row>
    <row r="2723" spans="1:4" x14ac:dyDescent="0.45">
      <c r="A2723" s="16" t="s">
        <v>4883</v>
      </c>
      <c r="B2723" s="16" t="s">
        <v>95</v>
      </c>
      <c r="C2723" s="16" t="s">
        <v>2619</v>
      </c>
      <c r="D2723">
        <v>0</v>
      </c>
    </row>
    <row r="2724" spans="1:4" x14ac:dyDescent="0.45">
      <c r="A2724" s="16" t="s">
        <v>4883</v>
      </c>
      <c r="B2724" s="16" t="s">
        <v>95</v>
      </c>
      <c r="C2724" s="16" t="s">
        <v>478</v>
      </c>
      <c r="D2724">
        <v>0</v>
      </c>
    </row>
    <row r="2725" spans="1:4" x14ac:dyDescent="0.45">
      <c r="A2725" s="16" t="s">
        <v>4883</v>
      </c>
      <c r="B2725" s="16" t="s">
        <v>95</v>
      </c>
      <c r="C2725" s="16" t="s">
        <v>3099</v>
      </c>
      <c r="D2725">
        <v>0</v>
      </c>
    </row>
    <row r="2726" spans="1:4" x14ac:dyDescent="0.45">
      <c r="A2726" s="16" t="s">
        <v>4883</v>
      </c>
      <c r="B2726" s="16" t="s">
        <v>95</v>
      </c>
      <c r="C2726" s="16" t="s">
        <v>3100</v>
      </c>
      <c r="D2726">
        <v>0</v>
      </c>
    </row>
    <row r="2727" spans="1:4" x14ac:dyDescent="0.45">
      <c r="A2727" s="16" t="s">
        <v>4883</v>
      </c>
      <c r="B2727" s="16" t="s">
        <v>95</v>
      </c>
      <c r="C2727" s="16" t="s">
        <v>3101</v>
      </c>
      <c r="D2727">
        <v>0</v>
      </c>
    </row>
    <row r="2728" spans="1:4" x14ac:dyDescent="0.45">
      <c r="A2728" s="16" t="s">
        <v>4883</v>
      </c>
      <c r="B2728" s="16" t="s">
        <v>95</v>
      </c>
      <c r="C2728" s="16" t="s">
        <v>477</v>
      </c>
      <c r="D2728">
        <v>0</v>
      </c>
    </row>
    <row r="2729" spans="1:4" x14ac:dyDescent="0.45">
      <c r="A2729" s="16" t="s">
        <v>4883</v>
      </c>
      <c r="B2729" s="16" t="s">
        <v>95</v>
      </c>
      <c r="C2729" s="16" t="s">
        <v>476</v>
      </c>
      <c r="D2729">
        <v>0</v>
      </c>
    </row>
    <row r="2730" spans="1:4" x14ac:dyDescent="0.45">
      <c r="A2730" s="16" t="s">
        <v>4883</v>
      </c>
      <c r="B2730" s="16" t="s">
        <v>95</v>
      </c>
      <c r="C2730" s="16" t="s">
        <v>2620</v>
      </c>
      <c r="D2730">
        <v>0</v>
      </c>
    </row>
    <row r="2731" spans="1:4" x14ac:dyDescent="0.45">
      <c r="A2731" s="16" t="s">
        <v>4883</v>
      </c>
      <c r="B2731" s="16" t="s">
        <v>95</v>
      </c>
      <c r="C2731" s="16" t="s">
        <v>475</v>
      </c>
      <c r="D2731">
        <v>0</v>
      </c>
    </row>
    <row r="2732" spans="1:4" x14ac:dyDescent="0.45">
      <c r="A2732" s="16" t="s">
        <v>4883</v>
      </c>
      <c r="B2732" s="16" t="s">
        <v>95</v>
      </c>
      <c r="C2732" s="16" t="s">
        <v>3102</v>
      </c>
      <c r="D2732">
        <v>0</v>
      </c>
    </row>
    <row r="2733" spans="1:4" x14ac:dyDescent="0.45">
      <c r="A2733" s="16" t="s">
        <v>4883</v>
      </c>
      <c r="B2733" s="16" t="s">
        <v>95</v>
      </c>
      <c r="C2733" s="16" t="s">
        <v>3103</v>
      </c>
      <c r="D2733">
        <v>0</v>
      </c>
    </row>
    <row r="2734" spans="1:4" x14ac:dyDescent="0.45">
      <c r="A2734" s="16" t="s">
        <v>4883</v>
      </c>
      <c r="B2734" s="16" t="s">
        <v>95</v>
      </c>
      <c r="C2734" s="16" t="s">
        <v>3104</v>
      </c>
      <c r="D2734">
        <v>0</v>
      </c>
    </row>
    <row r="2735" spans="1:4" x14ac:dyDescent="0.45">
      <c r="A2735" s="16" t="s">
        <v>4883</v>
      </c>
      <c r="B2735" s="16" t="s">
        <v>95</v>
      </c>
      <c r="C2735" s="16" t="s">
        <v>474</v>
      </c>
      <c r="D2735">
        <v>0</v>
      </c>
    </row>
    <row r="2736" spans="1:4" x14ac:dyDescent="0.45">
      <c r="A2736" s="16" t="s">
        <v>4883</v>
      </c>
      <c r="B2736" s="16" t="s">
        <v>95</v>
      </c>
      <c r="C2736" s="16" t="s">
        <v>473</v>
      </c>
      <c r="D2736">
        <v>0</v>
      </c>
    </row>
    <row r="2737" spans="1:4" x14ac:dyDescent="0.45">
      <c r="A2737" s="16" t="s">
        <v>4883</v>
      </c>
      <c r="B2737" s="16" t="s">
        <v>95</v>
      </c>
      <c r="C2737" s="16" t="s">
        <v>2621</v>
      </c>
      <c r="D2737">
        <v>0</v>
      </c>
    </row>
    <row r="2738" spans="1:4" x14ac:dyDescent="0.45">
      <c r="A2738" s="16" t="s">
        <v>4883</v>
      </c>
      <c r="B2738" s="16" t="s">
        <v>95</v>
      </c>
      <c r="C2738" s="16" t="s">
        <v>472</v>
      </c>
      <c r="D2738">
        <v>0</v>
      </c>
    </row>
    <row r="2739" spans="1:4" x14ac:dyDescent="0.45">
      <c r="A2739" s="16" t="s">
        <v>4883</v>
      </c>
      <c r="B2739" s="16" t="s">
        <v>95</v>
      </c>
      <c r="C2739" s="16" t="s">
        <v>3105</v>
      </c>
      <c r="D2739">
        <v>0</v>
      </c>
    </row>
    <row r="2740" spans="1:4" x14ac:dyDescent="0.45">
      <c r="A2740" s="16" t="s">
        <v>4883</v>
      </c>
      <c r="B2740" s="16" t="s">
        <v>95</v>
      </c>
      <c r="C2740" s="16" t="s">
        <v>3106</v>
      </c>
      <c r="D2740">
        <v>0</v>
      </c>
    </row>
    <row r="2741" spans="1:4" x14ac:dyDescent="0.45">
      <c r="A2741" s="16" t="s">
        <v>4883</v>
      </c>
      <c r="B2741" s="16" t="s">
        <v>95</v>
      </c>
      <c r="C2741" s="16" t="s">
        <v>3107</v>
      </c>
      <c r="D2741">
        <v>0</v>
      </c>
    </row>
    <row r="2742" spans="1:4" x14ac:dyDescent="0.45">
      <c r="A2742" s="16" t="s">
        <v>4883</v>
      </c>
      <c r="B2742" s="16" t="s">
        <v>95</v>
      </c>
      <c r="C2742" s="16" t="s">
        <v>471</v>
      </c>
      <c r="D2742">
        <v>0</v>
      </c>
    </row>
    <row r="2743" spans="1:4" x14ac:dyDescent="0.45">
      <c r="A2743" s="16" t="s">
        <v>4883</v>
      </c>
      <c r="B2743" s="16" t="s">
        <v>95</v>
      </c>
      <c r="C2743" s="16" t="s">
        <v>470</v>
      </c>
      <c r="D2743">
        <v>0</v>
      </c>
    </row>
    <row r="2744" spans="1:4" x14ac:dyDescent="0.45">
      <c r="A2744" s="16" t="s">
        <v>4883</v>
      </c>
      <c r="B2744" s="16" t="s">
        <v>95</v>
      </c>
      <c r="C2744" s="16" t="s">
        <v>2622</v>
      </c>
      <c r="D2744">
        <v>0</v>
      </c>
    </row>
    <row r="2745" spans="1:4" x14ac:dyDescent="0.45">
      <c r="A2745" s="16" t="s">
        <v>4883</v>
      </c>
      <c r="B2745" s="16" t="s">
        <v>95</v>
      </c>
      <c r="C2745" s="16" t="s">
        <v>469</v>
      </c>
      <c r="D2745">
        <v>0</v>
      </c>
    </row>
    <row r="2746" spans="1:4" x14ac:dyDescent="0.45">
      <c r="A2746" s="16" t="s">
        <v>4883</v>
      </c>
      <c r="B2746" s="16" t="s">
        <v>95</v>
      </c>
      <c r="C2746" s="16" t="s">
        <v>3108</v>
      </c>
      <c r="D2746">
        <v>0</v>
      </c>
    </row>
    <row r="2747" spans="1:4" x14ac:dyDescent="0.45">
      <c r="A2747" s="16" t="s">
        <v>4883</v>
      </c>
      <c r="B2747" s="16" t="s">
        <v>95</v>
      </c>
      <c r="C2747" s="16" t="s">
        <v>3109</v>
      </c>
      <c r="D2747">
        <v>0</v>
      </c>
    </row>
    <row r="2748" spans="1:4" x14ac:dyDescent="0.45">
      <c r="A2748" s="16" t="s">
        <v>4883</v>
      </c>
      <c r="B2748" s="16" t="s">
        <v>95</v>
      </c>
      <c r="C2748" s="16" t="s">
        <v>3110</v>
      </c>
      <c r="D2748">
        <v>0</v>
      </c>
    </row>
    <row r="2749" spans="1:4" x14ac:dyDescent="0.45">
      <c r="A2749" s="16" t="s">
        <v>4883</v>
      </c>
      <c r="B2749" s="16" t="s">
        <v>95</v>
      </c>
      <c r="C2749" s="16" t="s">
        <v>468</v>
      </c>
      <c r="D2749">
        <v>0</v>
      </c>
    </row>
    <row r="2750" spans="1:4" x14ac:dyDescent="0.45">
      <c r="A2750" s="16" t="s">
        <v>4883</v>
      </c>
      <c r="B2750" s="16" t="s">
        <v>95</v>
      </c>
      <c r="C2750" s="16" t="s">
        <v>467</v>
      </c>
      <c r="D2750">
        <v>0</v>
      </c>
    </row>
    <row r="2751" spans="1:4" x14ac:dyDescent="0.45">
      <c r="A2751" s="16" t="s">
        <v>4883</v>
      </c>
      <c r="B2751" s="16" t="s">
        <v>95</v>
      </c>
      <c r="C2751" s="16" t="s">
        <v>2623</v>
      </c>
      <c r="D2751">
        <v>0</v>
      </c>
    </row>
    <row r="2752" spans="1:4" x14ac:dyDescent="0.45">
      <c r="A2752" s="16" t="s">
        <v>4883</v>
      </c>
      <c r="B2752" s="16" t="s">
        <v>95</v>
      </c>
      <c r="C2752" s="16" t="s">
        <v>466</v>
      </c>
      <c r="D2752">
        <v>327364.13359039655</v>
      </c>
    </row>
    <row r="2753" spans="1:4" x14ac:dyDescent="0.45">
      <c r="A2753" s="16" t="s">
        <v>4883</v>
      </c>
      <c r="B2753" s="16" t="s">
        <v>95</v>
      </c>
      <c r="C2753" s="16" t="s">
        <v>3111</v>
      </c>
      <c r="D2753">
        <v>0</v>
      </c>
    </row>
    <row r="2754" spans="1:4" x14ac:dyDescent="0.45">
      <c r="A2754" s="16" t="s">
        <v>4883</v>
      </c>
      <c r="B2754" s="16" t="s">
        <v>95</v>
      </c>
      <c r="C2754" s="16" t="s">
        <v>3112</v>
      </c>
      <c r="D2754">
        <v>0</v>
      </c>
    </row>
    <row r="2755" spans="1:4" x14ac:dyDescent="0.45">
      <c r="A2755" s="16" t="s">
        <v>4883</v>
      </c>
      <c r="B2755" s="16" t="s">
        <v>95</v>
      </c>
      <c r="C2755" s="16" t="s">
        <v>3113</v>
      </c>
      <c r="D2755">
        <v>0</v>
      </c>
    </row>
    <row r="2756" spans="1:4" x14ac:dyDescent="0.45">
      <c r="A2756" s="16" t="s">
        <v>4883</v>
      </c>
      <c r="B2756" s="16" t="s">
        <v>95</v>
      </c>
      <c r="C2756" s="16" t="s">
        <v>465</v>
      </c>
      <c r="D2756">
        <v>0</v>
      </c>
    </row>
    <row r="2757" spans="1:4" x14ac:dyDescent="0.45">
      <c r="A2757" s="16" t="s">
        <v>4883</v>
      </c>
      <c r="B2757" s="16" t="s">
        <v>95</v>
      </c>
      <c r="C2757" s="16" t="s">
        <v>464</v>
      </c>
      <c r="D2757">
        <v>0</v>
      </c>
    </row>
    <row r="2758" spans="1:4" x14ac:dyDescent="0.45">
      <c r="A2758" s="16" t="s">
        <v>4883</v>
      </c>
      <c r="B2758" s="16" t="s">
        <v>95</v>
      </c>
      <c r="C2758" s="16" t="s">
        <v>2624</v>
      </c>
      <c r="D2758">
        <v>0</v>
      </c>
    </row>
    <row r="2759" spans="1:4" x14ac:dyDescent="0.45">
      <c r="A2759" s="16" t="s">
        <v>4883</v>
      </c>
      <c r="B2759" s="16" t="s">
        <v>95</v>
      </c>
      <c r="C2759" s="16" t="s">
        <v>463</v>
      </c>
      <c r="D2759">
        <v>0</v>
      </c>
    </row>
    <row r="2760" spans="1:4" x14ac:dyDescent="0.45">
      <c r="A2760" s="16" t="s">
        <v>4883</v>
      </c>
      <c r="B2760" s="16" t="s">
        <v>95</v>
      </c>
      <c r="C2760" s="16" t="s">
        <v>3114</v>
      </c>
      <c r="D2760">
        <v>0</v>
      </c>
    </row>
    <row r="2761" spans="1:4" x14ac:dyDescent="0.45">
      <c r="A2761" s="16" t="s">
        <v>4883</v>
      </c>
      <c r="B2761" s="16" t="s">
        <v>95</v>
      </c>
      <c r="C2761" s="16" t="s">
        <v>3115</v>
      </c>
      <c r="D2761">
        <v>0</v>
      </c>
    </row>
    <row r="2762" spans="1:4" x14ac:dyDescent="0.45">
      <c r="A2762" s="16" t="s">
        <v>4883</v>
      </c>
      <c r="B2762" s="16" t="s">
        <v>95</v>
      </c>
      <c r="C2762" s="16" t="s">
        <v>3116</v>
      </c>
      <c r="D2762">
        <v>0</v>
      </c>
    </row>
    <row r="2763" spans="1:4" x14ac:dyDescent="0.45">
      <c r="A2763" s="16" t="s">
        <v>4883</v>
      </c>
      <c r="B2763" s="16" t="s">
        <v>95</v>
      </c>
      <c r="C2763" s="16" t="s">
        <v>462</v>
      </c>
      <c r="D2763">
        <v>0</v>
      </c>
    </row>
    <row r="2764" spans="1:4" x14ac:dyDescent="0.45">
      <c r="A2764" s="16" t="s">
        <v>4883</v>
      </c>
      <c r="B2764" s="16" t="s">
        <v>95</v>
      </c>
      <c r="C2764" s="16" t="s">
        <v>461</v>
      </c>
      <c r="D2764">
        <v>0</v>
      </c>
    </row>
    <row r="2765" spans="1:4" x14ac:dyDescent="0.45">
      <c r="A2765" s="16" t="s">
        <v>4883</v>
      </c>
      <c r="B2765" s="16" t="s">
        <v>95</v>
      </c>
      <c r="C2765" s="16" t="s">
        <v>2625</v>
      </c>
      <c r="D2765">
        <v>0</v>
      </c>
    </row>
    <row r="2766" spans="1:4" x14ac:dyDescent="0.45">
      <c r="A2766" s="16" t="s">
        <v>4883</v>
      </c>
      <c r="B2766" s="16" t="s">
        <v>95</v>
      </c>
      <c r="C2766" s="16" t="s">
        <v>460</v>
      </c>
      <c r="D2766">
        <v>0</v>
      </c>
    </row>
    <row r="2767" spans="1:4" x14ac:dyDescent="0.45">
      <c r="A2767" s="16" t="s">
        <v>4883</v>
      </c>
      <c r="B2767" s="16" t="s">
        <v>95</v>
      </c>
      <c r="C2767" s="16" t="s">
        <v>3117</v>
      </c>
      <c r="D2767">
        <v>0</v>
      </c>
    </row>
    <row r="2768" spans="1:4" x14ac:dyDescent="0.45">
      <c r="A2768" s="16" t="s">
        <v>4883</v>
      </c>
      <c r="B2768" s="16" t="s">
        <v>95</v>
      </c>
      <c r="C2768" s="16" t="s">
        <v>3118</v>
      </c>
      <c r="D2768">
        <v>0</v>
      </c>
    </row>
    <row r="2769" spans="1:4" x14ac:dyDescent="0.45">
      <c r="A2769" s="16" t="s">
        <v>4883</v>
      </c>
      <c r="B2769" s="16" t="s">
        <v>95</v>
      </c>
      <c r="C2769" s="16" t="s">
        <v>3119</v>
      </c>
      <c r="D2769">
        <v>0</v>
      </c>
    </row>
    <row r="2770" spans="1:4" x14ac:dyDescent="0.45">
      <c r="A2770" s="16" t="s">
        <v>4883</v>
      </c>
      <c r="B2770" s="16" t="s">
        <v>95</v>
      </c>
      <c r="C2770" s="16" t="s">
        <v>459</v>
      </c>
      <c r="D2770">
        <v>0</v>
      </c>
    </row>
    <row r="2771" spans="1:4" x14ac:dyDescent="0.45">
      <c r="A2771" s="16" t="s">
        <v>4883</v>
      </c>
      <c r="B2771" s="16" t="s">
        <v>95</v>
      </c>
      <c r="C2771" s="16" t="s">
        <v>458</v>
      </c>
      <c r="D2771">
        <v>0</v>
      </c>
    </row>
    <row r="2772" spans="1:4" x14ac:dyDescent="0.45">
      <c r="A2772" s="16" t="s">
        <v>4883</v>
      </c>
      <c r="B2772" s="16" t="s">
        <v>95</v>
      </c>
      <c r="C2772" s="16" t="s">
        <v>2626</v>
      </c>
      <c r="D2772">
        <v>0</v>
      </c>
    </row>
    <row r="2773" spans="1:4" x14ac:dyDescent="0.45">
      <c r="A2773" s="16" t="s">
        <v>4883</v>
      </c>
      <c r="B2773" s="16" t="s">
        <v>95</v>
      </c>
      <c r="C2773" s="16" t="s">
        <v>457</v>
      </c>
      <c r="D2773">
        <v>0</v>
      </c>
    </row>
    <row r="2774" spans="1:4" x14ac:dyDescent="0.45">
      <c r="A2774" s="16" t="s">
        <v>4883</v>
      </c>
      <c r="B2774" s="16" t="s">
        <v>95</v>
      </c>
      <c r="C2774" s="16" t="s">
        <v>3120</v>
      </c>
      <c r="D2774">
        <v>0</v>
      </c>
    </row>
    <row r="2775" spans="1:4" x14ac:dyDescent="0.45">
      <c r="A2775" s="16" t="s">
        <v>4883</v>
      </c>
      <c r="B2775" s="16" t="s">
        <v>95</v>
      </c>
      <c r="C2775" s="16" t="s">
        <v>3121</v>
      </c>
      <c r="D2775">
        <v>0</v>
      </c>
    </row>
    <row r="2776" spans="1:4" x14ac:dyDescent="0.45">
      <c r="A2776" s="16" t="s">
        <v>4883</v>
      </c>
      <c r="B2776" s="16" t="s">
        <v>95</v>
      </c>
      <c r="C2776" s="16" t="s">
        <v>3122</v>
      </c>
      <c r="D2776">
        <v>0</v>
      </c>
    </row>
    <row r="2777" spans="1:4" x14ac:dyDescent="0.45">
      <c r="A2777" s="16" t="s">
        <v>4883</v>
      </c>
      <c r="B2777" s="16" t="s">
        <v>95</v>
      </c>
      <c r="C2777" s="16" t="s">
        <v>456</v>
      </c>
      <c r="D2777">
        <v>0</v>
      </c>
    </row>
    <row r="2778" spans="1:4" x14ac:dyDescent="0.45">
      <c r="A2778" s="16" t="s">
        <v>4883</v>
      </c>
      <c r="B2778" s="16" t="s">
        <v>95</v>
      </c>
      <c r="C2778" s="16" t="s">
        <v>455</v>
      </c>
      <c r="D2778">
        <v>0</v>
      </c>
    </row>
    <row r="2779" spans="1:4" x14ac:dyDescent="0.45">
      <c r="A2779" s="16" t="s">
        <v>4883</v>
      </c>
      <c r="B2779" s="16" t="s">
        <v>95</v>
      </c>
      <c r="C2779" s="16" t="s">
        <v>2627</v>
      </c>
      <c r="D2779">
        <v>0</v>
      </c>
    </row>
    <row r="2780" spans="1:4" x14ac:dyDescent="0.45">
      <c r="A2780" s="16" t="s">
        <v>4883</v>
      </c>
      <c r="B2780" s="16" t="s">
        <v>95</v>
      </c>
      <c r="C2780" s="16" t="s">
        <v>454</v>
      </c>
      <c r="D2780">
        <v>0</v>
      </c>
    </row>
    <row r="2781" spans="1:4" x14ac:dyDescent="0.45">
      <c r="A2781" s="16" t="s">
        <v>4883</v>
      </c>
      <c r="B2781" s="16" t="s">
        <v>95</v>
      </c>
      <c r="C2781" s="16" t="s">
        <v>3123</v>
      </c>
      <c r="D2781">
        <v>0</v>
      </c>
    </row>
    <row r="2782" spans="1:4" x14ac:dyDescent="0.45">
      <c r="A2782" s="16" t="s">
        <v>4883</v>
      </c>
      <c r="B2782" s="16" t="s">
        <v>95</v>
      </c>
      <c r="C2782" s="16" t="s">
        <v>3124</v>
      </c>
      <c r="D2782">
        <v>0</v>
      </c>
    </row>
    <row r="2783" spans="1:4" x14ac:dyDescent="0.45">
      <c r="A2783" s="16" t="s">
        <v>4883</v>
      </c>
      <c r="B2783" s="16" t="s">
        <v>95</v>
      </c>
      <c r="C2783" s="16" t="s">
        <v>3125</v>
      </c>
      <c r="D2783">
        <v>0</v>
      </c>
    </row>
    <row r="2784" spans="1:4" x14ac:dyDescent="0.45">
      <c r="A2784" s="16" t="s">
        <v>4883</v>
      </c>
      <c r="B2784" s="16" t="s">
        <v>95</v>
      </c>
      <c r="C2784" s="16" t="s">
        <v>453</v>
      </c>
      <c r="D2784">
        <v>0</v>
      </c>
    </row>
    <row r="2785" spans="1:4" x14ac:dyDescent="0.45">
      <c r="A2785" s="16" t="s">
        <v>4883</v>
      </c>
      <c r="B2785" s="16" t="s">
        <v>95</v>
      </c>
      <c r="C2785" s="16" t="s">
        <v>452</v>
      </c>
      <c r="D2785">
        <v>0</v>
      </c>
    </row>
    <row r="2786" spans="1:4" x14ac:dyDescent="0.45">
      <c r="A2786" s="16" t="s">
        <v>4883</v>
      </c>
      <c r="B2786" s="16" t="s">
        <v>95</v>
      </c>
      <c r="C2786" s="16" t="s">
        <v>2628</v>
      </c>
      <c r="D2786">
        <v>0</v>
      </c>
    </row>
    <row r="2787" spans="1:4" x14ac:dyDescent="0.45">
      <c r="A2787" s="16" t="s">
        <v>4883</v>
      </c>
      <c r="B2787" s="16" t="s">
        <v>95</v>
      </c>
      <c r="C2787" s="16" t="s">
        <v>451</v>
      </c>
      <c r="D2787">
        <v>0</v>
      </c>
    </row>
    <row r="2788" spans="1:4" x14ac:dyDescent="0.45">
      <c r="A2788" s="16" t="s">
        <v>4883</v>
      </c>
      <c r="B2788" s="16" t="s">
        <v>95</v>
      </c>
      <c r="C2788" s="16" t="s">
        <v>3126</v>
      </c>
      <c r="D2788">
        <v>0</v>
      </c>
    </row>
    <row r="2789" spans="1:4" x14ac:dyDescent="0.45">
      <c r="A2789" s="16" t="s">
        <v>4883</v>
      </c>
      <c r="B2789" s="16" t="s">
        <v>95</v>
      </c>
      <c r="C2789" s="16" t="s">
        <v>3127</v>
      </c>
      <c r="D2789">
        <v>0</v>
      </c>
    </row>
    <row r="2790" spans="1:4" x14ac:dyDescent="0.45">
      <c r="A2790" s="16" t="s">
        <v>4883</v>
      </c>
      <c r="B2790" s="16" t="s">
        <v>95</v>
      </c>
      <c r="C2790" s="16" t="s">
        <v>3128</v>
      </c>
      <c r="D2790">
        <v>0</v>
      </c>
    </row>
    <row r="2791" spans="1:4" x14ac:dyDescent="0.45">
      <c r="A2791" s="16" t="s">
        <v>4883</v>
      </c>
      <c r="B2791" s="16" t="s">
        <v>95</v>
      </c>
      <c r="C2791" s="16" t="s">
        <v>450</v>
      </c>
      <c r="D2791">
        <v>0</v>
      </c>
    </row>
    <row r="2792" spans="1:4" x14ac:dyDescent="0.45">
      <c r="A2792" s="16" t="s">
        <v>4883</v>
      </c>
      <c r="B2792" s="16" t="s">
        <v>95</v>
      </c>
      <c r="C2792" s="16" t="s">
        <v>449</v>
      </c>
      <c r="D2792">
        <v>0</v>
      </c>
    </row>
    <row r="2793" spans="1:4" x14ac:dyDescent="0.45">
      <c r="A2793" s="16" t="s">
        <v>4883</v>
      </c>
      <c r="B2793" s="16" t="s">
        <v>95</v>
      </c>
      <c r="C2793" s="16" t="s">
        <v>2629</v>
      </c>
      <c r="D2793">
        <v>0</v>
      </c>
    </row>
    <row r="2794" spans="1:4" x14ac:dyDescent="0.45">
      <c r="A2794" s="16" t="s">
        <v>4883</v>
      </c>
      <c r="B2794" s="16" t="s">
        <v>95</v>
      </c>
      <c r="C2794" s="16" t="s">
        <v>448</v>
      </c>
      <c r="D2794">
        <v>321873.44734150229</v>
      </c>
    </row>
    <row r="2795" spans="1:4" x14ac:dyDescent="0.45">
      <c r="A2795" s="16" t="s">
        <v>4883</v>
      </c>
      <c r="B2795" s="16" t="s">
        <v>95</v>
      </c>
      <c r="C2795" s="16" t="s">
        <v>3129</v>
      </c>
      <c r="D2795">
        <v>0</v>
      </c>
    </row>
    <row r="2796" spans="1:4" x14ac:dyDescent="0.45">
      <c r="A2796" s="16" t="s">
        <v>4883</v>
      </c>
      <c r="B2796" s="16" t="s">
        <v>95</v>
      </c>
      <c r="C2796" s="16" t="s">
        <v>3130</v>
      </c>
      <c r="D2796">
        <v>0</v>
      </c>
    </row>
    <row r="2797" spans="1:4" x14ac:dyDescent="0.45">
      <c r="A2797" s="16" t="s">
        <v>4883</v>
      </c>
      <c r="B2797" s="16" t="s">
        <v>95</v>
      </c>
      <c r="C2797" s="16" t="s">
        <v>3131</v>
      </c>
      <c r="D2797">
        <v>0</v>
      </c>
    </row>
    <row r="2798" spans="1:4" x14ac:dyDescent="0.45">
      <c r="A2798" s="16" t="s">
        <v>4883</v>
      </c>
      <c r="B2798" s="16" t="s">
        <v>95</v>
      </c>
      <c r="C2798" s="16" t="s">
        <v>447</v>
      </c>
      <c r="D2798">
        <v>0</v>
      </c>
    </row>
    <row r="2799" spans="1:4" x14ac:dyDescent="0.45">
      <c r="A2799" s="16" t="s">
        <v>4883</v>
      </c>
      <c r="B2799" s="16" t="s">
        <v>95</v>
      </c>
      <c r="C2799" s="16" t="s">
        <v>446</v>
      </c>
      <c r="D2799">
        <v>0</v>
      </c>
    </row>
    <row r="2800" spans="1:4" x14ac:dyDescent="0.45">
      <c r="A2800" s="16" t="s">
        <v>4883</v>
      </c>
      <c r="B2800" s="16" t="s">
        <v>95</v>
      </c>
      <c r="C2800" s="16" t="s">
        <v>2630</v>
      </c>
      <c r="D2800">
        <v>0</v>
      </c>
    </row>
    <row r="2801" spans="1:4" x14ac:dyDescent="0.45">
      <c r="A2801" s="16" t="s">
        <v>4883</v>
      </c>
      <c r="B2801" s="16" t="s">
        <v>95</v>
      </c>
      <c r="C2801" s="16" t="s">
        <v>445</v>
      </c>
      <c r="D2801">
        <v>0</v>
      </c>
    </row>
    <row r="2802" spans="1:4" x14ac:dyDescent="0.45">
      <c r="A2802" s="16" t="s">
        <v>4883</v>
      </c>
      <c r="B2802" s="16" t="s">
        <v>95</v>
      </c>
      <c r="C2802" s="16" t="s">
        <v>3132</v>
      </c>
      <c r="D2802">
        <v>0</v>
      </c>
    </row>
    <row r="2803" spans="1:4" x14ac:dyDescent="0.45">
      <c r="A2803" s="16" t="s">
        <v>4883</v>
      </c>
      <c r="B2803" s="16" t="s">
        <v>95</v>
      </c>
      <c r="C2803" s="16" t="s">
        <v>3133</v>
      </c>
      <c r="D2803">
        <v>0</v>
      </c>
    </row>
    <row r="2804" spans="1:4" x14ac:dyDescent="0.45">
      <c r="A2804" s="16" t="s">
        <v>4883</v>
      </c>
      <c r="B2804" s="16" t="s">
        <v>95</v>
      </c>
      <c r="C2804" s="16" t="s">
        <v>3134</v>
      </c>
      <c r="D2804">
        <v>0</v>
      </c>
    </row>
    <row r="2805" spans="1:4" x14ac:dyDescent="0.45">
      <c r="A2805" s="16" t="s">
        <v>4883</v>
      </c>
      <c r="B2805" s="16" t="s">
        <v>95</v>
      </c>
      <c r="C2805" s="16" t="s">
        <v>444</v>
      </c>
      <c r="D2805">
        <v>0</v>
      </c>
    </row>
    <row r="2806" spans="1:4" x14ac:dyDescent="0.45">
      <c r="A2806" s="16" t="s">
        <v>4883</v>
      </c>
      <c r="B2806" s="16" t="s">
        <v>95</v>
      </c>
      <c r="C2806" s="16" t="s">
        <v>443</v>
      </c>
      <c r="D2806">
        <v>0</v>
      </c>
    </row>
    <row r="2807" spans="1:4" x14ac:dyDescent="0.45">
      <c r="A2807" s="16" t="s">
        <v>4883</v>
      </c>
      <c r="B2807" s="16" t="s">
        <v>95</v>
      </c>
      <c r="C2807" s="16" t="s">
        <v>2631</v>
      </c>
      <c r="D2807">
        <v>0</v>
      </c>
    </row>
    <row r="2808" spans="1:4" x14ac:dyDescent="0.45">
      <c r="A2808" s="16" t="s">
        <v>4883</v>
      </c>
      <c r="B2808" s="16" t="s">
        <v>95</v>
      </c>
      <c r="C2808" s="16" t="s">
        <v>442</v>
      </c>
      <c r="D2808">
        <v>0</v>
      </c>
    </row>
    <row r="2809" spans="1:4" x14ac:dyDescent="0.45">
      <c r="A2809" s="16" t="s">
        <v>4883</v>
      </c>
      <c r="B2809" s="16" t="s">
        <v>95</v>
      </c>
      <c r="C2809" s="16" t="s">
        <v>3135</v>
      </c>
      <c r="D2809">
        <v>0</v>
      </c>
    </row>
    <row r="2810" spans="1:4" x14ac:dyDescent="0.45">
      <c r="A2810" s="16" t="s">
        <v>4883</v>
      </c>
      <c r="B2810" s="16" t="s">
        <v>95</v>
      </c>
      <c r="C2810" s="16" t="s">
        <v>3136</v>
      </c>
      <c r="D2810">
        <v>0</v>
      </c>
    </row>
    <row r="2811" spans="1:4" x14ac:dyDescent="0.45">
      <c r="A2811" s="16" t="s">
        <v>4883</v>
      </c>
      <c r="B2811" s="16" t="s">
        <v>95</v>
      </c>
      <c r="C2811" s="16" t="s">
        <v>3137</v>
      </c>
      <c r="D2811">
        <v>0</v>
      </c>
    </row>
    <row r="2812" spans="1:4" x14ac:dyDescent="0.45">
      <c r="A2812" s="16" t="s">
        <v>4883</v>
      </c>
      <c r="B2812" s="16" t="s">
        <v>95</v>
      </c>
      <c r="C2812" s="16" t="s">
        <v>441</v>
      </c>
      <c r="D2812">
        <v>432973.54839970311</v>
      </c>
    </row>
    <row r="2813" spans="1:4" x14ac:dyDescent="0.45">
      <c r="A2813" s="16" t="s">
        <v>4883</v>
      </c>
      <c r="B2813" s="16" t="s">
        <v>95</v>
      </c>
      <c r="C2813" s="16" t="s">
        <v>440</v>
      </c>
      <c r="D2813">
        <v>0</v>
      </c>
    </row>
    <row r="2814" spans="1:4" x14ac:dyDescent="0.45">
      <c r="A2814" s="16" t="s">
        <v>4883</v>
      </c>
      <c r="B2814" s="16" t="s">
        <v>95</v>
      </c>
      <c r="C2814" s="16" t="s">
        <v>2632</v>
      </c>
      <c r="D2814">
        <v>0</v>
      </c>
    </row>
    <row r="2815" spans="1:4" x14ac:dyDescent="0.45">
      <c r="A2815" s="16" t="s">
        <v>4883</v>
      </c>
      <c r="B2815" s="16" t="s">
        <v>95</v>
      </c>
      <c r="C2815" s="16" t="s">
        <v>439</v>
      </c>
      <c r="D2815">
        <v>0</v>
      </c>
    </row>
    <row r="2816" spans="1:4" x14ac:dyDescent="0.45">
      <c r="A2816" s="16" t="s">
        <v>4883</v>
      </c>
      <c r="B2816" s="16" t="s">
        <v>95</v>
      </c>
      <c r="C2816" s="16" t="s">
        <v>3138</v>
      </c>
      <c r="D2816">
        <v>0</v>
      </c>
    </row>
    <row r="2817" spans="1:4" x14ac:dyDescent="0.45">
      <c r="A2817" s="16" t="s">
        <v>4883</v>
      </c>
      <c r="B2817" s="16" t="s">
        <v>95</v>
      </c>
      <c r="C2817" s="16" t="s">
        <v>3139</v>
      </c>
      <c r="D2817">
        <v>0</v>
      </c>
    </row>
    <row r="2818" spans="1:4" x14ac:dyDescent="0.45">
      <c r="A2818" s="16" t="s">
        <v>4883</v>
      </c>
      <c r="B2818" s="16" t="s">
        <v>95</v>
      </c>
      <c r="C2818" s="16" t="s">
        <v>3140</v>
      </c>
      <c r="D2818">
        <v>0</v>
      </c>
    </row>
    <row r="2819" spans="1:4" x14ac:dyDescent="0.45">
      <c r="A2819" s="16" t="s">
        <v>4883</v>
      </c>
      <c r="B2819" s="16" t="s">
        <v>95</v>
      </c>
      <c r="C2819" s="16" t="s">
        <v>438</v>
      </c>
      <c r="D2819">
        <v>0</v>
      </c>
    </row>
    <row r="2820" spans="1:4" x14ac:dyDescent="0.45">
      <c r="A2820" s="16" t="s">
        <v>4883</v>
      </c>
      <c r="B2820" s="16" t="s">
        <v>95</v>
      </c>
      <c r="C2820" s="16" t="s">
        <v>437</v>
      </c>
      <c r="D2820">
        <v>0</v>
      </c>
    </row>
    <row r="2821" spans="1:4" x14ac:dyDescent="0.45">
      <c r="A2821" s="16" t="s">
        <v>4883</v>
      </c>
      <c r="B2821" s="16" t="s">
        <v>95</v>
      </c>
      <c r="C2821" s="16" t="s">
        <v>2633</v>
      </c>
      <c r="D2821">
        <v>0</v>
      </c>
    </row>
    <row r="2822" spans="1:4" x14ac:dyDescent="0.45">
      <c r="A2822" s="16" t="s">
        <v>4883</v>
      </c>
      <c r="B2822" s="16" t="s">
        <v>95</v>
      </c>
      <c r="C2822" s="16" t="s">
        <v>436</v>
      </c>
      <c r="D2822">
        <v>0</v>
      </c>
    </row>
    <row r="2823" spans="1:4" x14ac:dyDescent="0.45">
      <c r="A2823" s="16" t="s">
        <v>4883</v>
      </c>
      <c r="B2823" s="16" t="s">
        <v>95</v>
      </c>
      <c r="C2823" s="16" t="s">
        <v>3141</v>
      </c>
      <c r="D2823">
        <v>0</v>
      </c>
    </row>
    <row r="2824" spans="1:4" x14ac:dyDescent="0.45">
      <c r="A2824" s="16" t="s">
        <v>4883</v>
      </c>
      <c r="B2824" s="16" t="s">
        <v>95</v>
      </c>
      <c r="C2824" s="16" t="s">
        <v>3142</v>
      </c>
      <c r="D2824">
        <v>0</v>
      </c>
    </row>
    <row r="2825" spans="1:4" x14ac:dyDescent="0.45">
      <c r="A2825" s="16" t="s">
        <v>4883</v>
      </c>
      <c r="B2825" s="16" t="s">
        <v>95</v>
      </c>
      <c r="C2825" s="16" t="s">
        <v>3143</v>
      </c>
      <c r="D2825">
        <v>0</v>
      </c>
    </row>
    <row r="2826" spans="1:4" x14ac:dyDescent="0.45">
      <c r="A2826" s="16" t="s">
        <v>4883</v>
      </c>
      <c r="B2826" s="16" t="s">
        <v>95</v>
      </c>
      <c r="C2826" s="16" t="s">
        <v>435</v>
      </c>
      <c r="D2826">
        <v>0</v>
      </c>
    </row>
    <row r="2827" spans="1:4" x14ac:dyDescent="0.45">
      <c r="A2827" s="16" t="s">
        <v>4883</v>
      </c>
      <c r="B2827" s="16" t="s">
        <v>95</v>
      </c>
      <c r="C2827" s="16" t="s">
        <v>434</v>
      </c>
      <c r="D2827">
        <v>0</v>
      </c>
    </row>
    <row r="2828" spans="1:4" x14ac:dyDescent="0.45">
      <c r="A2828" s="16" t="s">
        <v>4883</v>
      </c>
      <c r="B2828" s="16" t="s">
        <v>95</v>
      </c>
      <c r="C2828" s="16" t="s">
        <v>2634</v>
      </c>
      <c r="D2828">
        <v>0</v>
      </c>
    </row>
    <row r="2829" spans="1:4" x14ac:dyDescent="0.45">
      <c r="A2829" s="16" t="s">
        <v>4883</v>
      </c>
      <c r="B2829" s="16" t="s">
        <v>95</v>
      </c>
      <c r="C2829" s="16" t="s">
        <v>433</v>
      </c>
      <c r="D2829">
        <v>0</v>
      </c>
    </row>
    <row r="2830" spans="1:4" x14ac:dyDescent="0.45">
      <c r="A2830" s="16" t="s">
        <v>4883</v>
      </c>
      <c r="B2830" s="16" t="s">
        <v>95</v>
      </c>
      <c r="C2830" s="16" t="s">
        <v>3144</v>
      </c>
      <c r="D2830">
        <v>0</v>
      </c>
    </row>
    <row r="2831" spans="1:4" x14ac:dyDescent="0.45">
      <c r="A2831" s="16" t="s">
        <v>4883</v>
      </c>
      <c r="B2831" s="16" t="s">
        <v>95</v>
      </c>
      <c r="C2831" s="16" t="s">
        <v>3145</v>
      </c>
      <c r="D2831">
        <v>0</v>
      </c>
    </row>
    <row r="2832" spans="1:4" x14ac:dyDescent="0.45">
      <c r="A2832" s="16" t="s">
        <v>4883</v>
      </c>
      <c r="B2832" s="16" t="s">
        <v>95</v>
      </c>
      <c r="C2832" s="16" t="s">
        <v>3146</v>
      </c>
      <c r="D2832">
        <v>0</v>
      </c>
    </row>
    <row r="2833" spans="1:4" x14ac:dyDescent="0.45">
      <c r="A2833" s="16" t="s">
        <v>4883</v>
      </c>
      <c r="B2833" s="16" t="s">
        <v>95</v>
      </c>
      <c r="C2833" s="16" t="s">
        <v>432</v>
      </c>
      <c r="D2833">
        <v>0</v>
      </c>
    </row>
    <row r="2834" spans="1:4" x14ac:dyDescent="0.45">
      <c r="A2834" s="16" t="s">
        <v>4883</v>
      </c>
      <c r="B2834" s="16" t="s">
        <v>95</v>
      </c>
      <c r="C2834" s="16" t="s">
        <v>431</v>
      </c>
      <c r="D2834">
        <v>0</v>
      </c>
    </row>
    <row r="2835" spans="1:4" x14ac:dyDescent="0.45">
      <c r="A2835" s="16" t="s">
        <v>4883</v>
      </c>
      <c r="B2835" s="16" t="s">
        <v>95</v>
      </c>
      <c r="C2835" s="16" t="s">
        <v>2635</v>
      </c>
      <c r="D2835">
        <v>0</v>
      </c>
    </row>
    <row r="2836" spans="1:4" x14ac:dyDescent="0.45">
      <c r="A2836" s="16" t="s">
        <v>4883</v>
      </c>
      <c r="B2836" s="16" t="s">
        <v>95</v>
      </c>
      <c r="C2836" s="16" t="s">
        <v>430</v>
      </c>
      <c r="D2836">
        <v>316474.85314665549</v>
      </c>
    </row>
    <row r="2837" spans="1:4" x14ac:dyDescent="0.45">
      <c r="A2837" s="16" t="s">
        <v>4883</v>
      </c>
      <c r="B2837" s="16" t="s">
        <v>95</v>
      </c>
      <c r="C2837" s="16" t="s">
        <v>3147</v>
      </c>
      <c r="D2837">
        <v>0</v>
      </c>
    </row>
    <row r="2838" spans="1:4" x14ac:dyDescent="0.45">
      <c r="A2838" s="16" t="s">
        <v>4883</v>
      </c>
      <c r="B2838" s="16" t="s">
        <v>95</v>
      </c>
      <c r="C2838" s="16" t="s">
        <v>3148</v>
      </c>
      <c r="D2838">
        <v>0</v>
      </c>
    </row>
    <row r="2839" spans="1:4" x14ac:dyDescent="0.45">
      <c r="A2839" s="16" t="s">
        <v>4883</v>
      </c>
      <c r="B2839" s="16" t="s">
        <v>95</v>
      </c>
      <c r="C2839" s="16" t="s">
        <v>3149</v>
      </c>
      <c r="D2839">
        <v>0</v>
      </c>
    </row>
    <row r="2840" spans="1:4" x14ac:dyDescent="0.45">
      <c r="A2840" s="16" t="s">
        <v>4883</v>
      </c>
      <c r="B2840" s="16" t="s">
        <v>95</v>
      </c>
      <c r="C2840" s="16" t="s">
        <v>429</v>
      </c>
      <c r="D2840">
        <v>0</v>
      </c>
    </row>
    <row r="2841" spans="1:4" x14ac:dyDescent="0.45">
      <c r="A2841" s="16" t="s">
        <v>4883</v>
      </c>
      <c r="B2841" s="16" t="s">
        <v>95</v>
      </c>
      <c r="C2841" s="16" t="s">
        <v>428</v>
      </c>
      <c r="D2841">
        <v>0</v>
      </c>
    </row>
    <row r="2842" spans="1:4" x14ac:dyDescent="0.45">
      <c r="A2842" s="16" t="s">
        <v>4883</v>
      </c>
      <c r="B2842" s="16" t="s">
        <v>95</v>
      </c>
      <c r="C2842" s="16" t="s">
        <v>2636</v>
      </c>
      <c r="D2842">
        <v>0</v>
      </c>
    </row>
    <row r="2843" spans="1:4" x14ac:dyDescent="0.45">
      <c r="A2843" s="16" t="s">
        <v>4883</v>
      </c>
      <c r="B2843" s="16" t="s">
        <v>95</v>
      </c>
      <c r="C2843" s="16" t="s">
        <v>427</v>
      </c>
      <c r="D2843">
        <v>0</v>
      </c>
    </row>
    <row r="2844" spans="1:4" x14ac:dyDescent="0.45">
      <c r="A2844" s="16" t="s">
        <v>4883</v>
      </c>
      <c r="B2844" s="16" t="s">
        <v>95</v>
      </c>
      <c r="C2844" s="16" t="s">
        <v>3150</v>
      </c>
      <c r="D2844">
        <v>0</v>
      </c>
    </row>
    <row r="2845" spans="1:4" x14ac:dyDescent="0.45">
      <c r="A2845" s="16" t="s">
        <v>4883</v>
      </c>
      <c r="B2845" s="16" t="s">
        <v>95</v>
      </c>
      <c r="C2845" s="16" t="s">
        <v>3151</v>
      </c>
      <c r="D2845">
        <v>0</v>
      </c>
    </row>
    <row r="2846" spans="1:4" x14ac:dyDescent="0.45">
      <c r="A2846" s="16" t="s">
        <v>4883</v>
      </c>
      <c r="B2846" s="16" t="s">
        <v>95</v>
      </c>
      <c r="C2846" s="16" t="s">
        <v>3152</v>
      </c>
      <c r="D2846">
        <v>0</v>
      </c>
    </row>
    <row r="2847" spans="1:4" x14ac:dyDescent="0.45">
      <c r="A2847" s="16" t="s">
        <v>4883</v>
      </c>
      <c r="B2847" s="16" t="s">
        <v>95</v>
      </c>
      <c r="C2847" s="16" t="s">
        <v>426</v>
      </c>
      <c r="D2847">
        <v>0</v>
      </c>
    </row>
    <row r="2848" spans="1:4" x14ac:dyDescent="0.45">
      <c r="A2848" s="16" t="s">
        <v>4883</v>
      </c>
      <c r="B2848" s="16" t="s">
        <v>95</v>
      </c>
      <c r="C2848" s="16" t="s">
        <v>425</v>
      </c>
      <c r="D2848">
        <v>0</v>
      </c>
    </row>
    <row r="2849" spans="1:4" x14ac:dyDescent="0.45">
      <c r="A2849" s="16" t="s">
        <v>4883</v>
      </c>
      <c r="B2849" s="16" t="s">
        <v>95</v>
      </c>
      <c r="C2849" s="16" t="s">
        <v>2637</v>
      </c>
      <c r="D2849">
        <v>0</v>
      </c>
    </row>
    <row r="2850" spans="1:4" x14ac:dyDescent="0.45">
      <c r="A2850" s="16" t="s">
        <v>4883</v>
      </c>
      <c r="B2850" s="16" t="s">
        <v>95</v>
      </c>
      <c r="C2850" s="16" t="s">
        <v>424</v>
      </c>
      <c r="D2850">
        <v>0</v>
      </c>
    </row>
    <row r="2851" spans="1:4" x14ac:dyDescent="0.45">
      <c r="A2851" s="16" t="s">
        <v>4883</v>
      </c>
      <c r="B2851" s="16" t="s">
        <v>95</v>
      </c>
      <c r="C2851" s="16" t="s">
        <v>3153</v>
      </c>
      <c r="D2851">
        <v>0</v>
      </c>
    </row>
    <row r="2852" spans="1:4" x14ac:dyDescent="0.45">
      <c r="A2852" s="16" t="s">
        <v>4883</v>
      </c>
      <c r="B2852" s="16" t="s">
        <v>95</v>
      </c>
      <c r="C2852" s="16" t="s">
        <v>3154</v>
      </c>
      <c r="D2852">
        <v>0</v>
      </c>
    </row>
    <row r="2853" spans="1:4" x14ac:dyDescent="0.45">
      <c r="A2853" s="16" t="s">
        <v>4883</v>
      </c>
      <c r="B2853" s="16" t="s">
        <v>95</v>
      </c>
      <c r="C2853" s="16" t="s">
        <v>3155</v>
      </c>
      <c r="D2853">
        <v>0</v>
      </c>
    </row>
    <row r="2854" spans="1:4" x14ac:dyDescent="0.45">
      <c r="A2854" s="16" t="s">
        <v>4883</v>
      </c>
      <c r="B2854" s="16" t="s">
        <v>95</v>
      </c>
      <c r="C2854" s="16" t="s">
        <v>423</v>
      </c>
      <c r="D2854">
        <v>0</v>
      </c>
    </row>
    <row r="2855" spans="1:4" x14ac:dyDescent="0.45">
      <c r="A2855" s="16" t="s">
        <v>4883</v>
      </c>
      <c r="B2855" s="16" t="s">
        <v>95</v>
      </c>
      <c r="C2855" s="16" t="s">
        <v>422</v>
      </c>
      <c r="D2855">
        <v>0</v>
      </c>
    </row>
    <row r="2856" spans="1:4" x14ac:dyDescent="0.45">
      <c r="A2856" s="16" t="s">
        <v>4883</v>
      </c>
      <c r="B2856" s="16" t="s">
        <v>95</v>
      </c>
      <c r="C2856" s="16" t="s">
        <v>2638</v>
      </c>
      <c r="D2856">
        <v>0</v>
      </c>
    </row>
    <row r="2857" spans="1:4" x14ac:dyDescent="0.45">
      <c r="A2857" s="16" t="s">
        <v>4883</v>
      </c>
      <c r="B2857" s="16" t="s">
        <v>95</v>
      </c>
      <c r="C2857" s="16" t="s">
        <v>421</v>
      </c>
      <c r="D2857">
        <v>0</v>
      </c>
    </row>
    <row r="2858" spans="1:4" x14ac:dyDescent="0.45">
      <c r="A2858" s="16" t="s">
        <v>4883</v>
      </c>
      <c r="B2858" s="16" t="s">
        <v>95</v>
      </c>
      <c r="C2858" s="16" t="s">
        <v>3156</v>
      </c>
      <c r="D2858">
        <v>0</v>
      </c>
    </row>
    <row r="2859" spans="1:4" x14ac:dyDescent="0.45">
      <c r="A2859" s="16" t="s">
        <v>4883</v>
      </c>
      <c r="B2859" s="16" t="s">
        <v>95</v>
      </c>
      <c r="C2859" s="16" t="s">
        <v>3157</v>
      </c>
      <c r="D2859">
        <v>0</v>
      </c>
    </row>
    <row r="2860" spans="1:4" x14ac:dyDescent="0.45">
      <c r="A2860" s="16" t="s">
        <v>4883</v>
      </c>
      <c r="B2860" s="16" t="s">
        <v>95</v>
      </c>
      <c r="C2860" s="16" t="s">
        <v>3158</v>
      </c>
      <c r="D2860">
        <v>0</v>
      </c>
    </row>
    <row r="2861" spans="1:4" x14ac:dyDescent="0.45">
      <c r="A2861" s="16" t="s">
        <v>4883</v>
      </c>
      <c r="B2861" s="16" t="s">
        <v>95</v>
      </c>
      <c r="C2861" s="16" t="s">
        <v>420</v>
      </c>
      <c r="D2861">
        <v>0</v>
      </c>
    </row>
    <row r="2862" spans="1:4" x14ac:dyDescent="0.45">
      <c r="A2862" s="16" t="s">
        <v>4883</v>
      </c>
      <c r="B2862" s="16" t="s">
        <v>95</v>
      </c>
      <c r="C2862" s="16" t="s">
        <v>419</v>
      </c>
      <c r="D2862">
        <v>0</v>
      </c>
    </row>
    <row r="2863" spans="1:4" x14ac:dyDescent="0.45">
      <c r="A2863" s="16" t="s">
        <v>4883</v>
      </c>
      <c r="B2863" s="16" t="s">
        <v>95</v>
      </c>
      <c r="C2863" s="16" t="s">
        <v>2639</v>
      </c>
      <c r="D2863">
        <v>0</v>
      </c>
    </row>
    <row r="2864" spans="1:4" x14ac:dyDescent="0.45">
      <c r="A2864" s="16" t="s">
        <v>4883</v>
      </c>
      <c r="B2864" s="16" t="s">
        <v>95</v>
      </c>
      <c r="C2864" s="16" t="s">
        <v>418</v>
      </c>
      <c r="D2864">
        <v>0</v>
      </c>
    </row>
    <row r="2865" spans="1:4" x14ac:dyDescent="0.45">
      <c r="A2865" s="16" t="s">
        <v>4883</v>
      </c>
      <c r="B2865" s="16" t="s">
        <v>95</v>
      </c>
      <c r="C2865" s="16" t="s">
        <v>3159</v>
      </c>
      <c r="D2865">
        <v>0</v>
      </c>
    </row>
    <row r="2866" spans="1:4" x14ac:dyDescent="0.45">
      <c r="A2866" s="16" t="s">
        <v>4883</v>
      </c>
      <c r="B2866" s="16" t="s">
        <v>95</v>
      </c>
      <c r="C2866" s="16" t="s">
        <v>3160</v>
      </c>
      <c r="D2866">
        <v>0</v>
      </c>
    </row>
    <row r="2867" spans="1:4" x14ac:dyDescent="0.45">
      <c r="A2867" s="16" t="s">
        <v>4883</v>
      </c>
      <c r="B2867" s="16" t="s">
        <v>95</v>
      </c>
      <c r="C2867" s="16" t="s">
        <v>3161</v>
      </c>
      <c r="D2867">
        <v>0</v>
      </c>
    </row>
    <row r="2868" spans="1:4" x14ac:dyDescent="0.45">
      <c r="A2868" s="16" t="s">
        <v>4883</v>
      </c>
      <c r="B2868" s="16" t="s">
        <v>95</v>
      </c>
      <c r="C2868" s="16" t="s">
        <v>417</v>
      </c>
      <c r="D2868">
        <v>0</v>
      </c>
    </row>
    <row r="2869" spans="1:4" x14ac:dyDescent="0.45">
      <c r="A2869" s="16" t="s">
        <v>4883</v>
      </c>
      <c r="B2869" s="16" t="s">
        <v>95</v>
      </c>
      <c r="C2869" s="16" t="s">
        <v>416</v>
      </c>
      <c r="D2869">
        <v>0</v>
      </c>
    </row>
    <row r="2870" spans="1:4" x14ac:dyDescent="0.45">
      <c r="A2870" s="16" t="s">
        <v>4883</v>
      </c>
      <c r="B2870" s="16" t="s">
        <v>95</v>
      </c>
      <c r="C2870" s="16" t="s">
        <v>2640</v>
      </c>
      <c r="D2870">
        <v>0</v>
      </c>
    </row>
    <row r="2871" spans="1:4" x14ac:dyDescent="0.45">
      <c r="A2871" s="16" t="s">
        <v>4883</v>
      </c>
      <c r="B2871" s="16" t="s">
        <v>95</v>
      </c>
      <c r="C2871" s="16" t="s">
        <v>415</v>
      </c>
      <c r="D2871">
        <v>0</v>
      </c>
    </row>
    <row r="2872" spans="1:4" x14ac:dyDescent="0.45">
      <c r="A2872" s="16" t="s">
        <v>4883</v>
      </c>
      <c r="B2872" s="16" t="s">
        <v>95</v>
      </c>
      <c r="C2872" s="16" t="s">
        <v>3162</v>
      </c>
      <c r="D2872">
        <v>0</v>
      </c>
    </row>
    <row r="2873" spans="1:4" x14ac:dyDescent="0.45">
      <c r="A2873" s="16" t="s">
        <v>4883</v>
      </c>
      <c r="B2873" s="16" t="s">
        <v>95</v>
      </c>
      <c r="C2873" s="16" t="s">
        <v>3163</v>
      </c>
      <c r="D2873">
        <v>0</v>
      </c>
    </row>
    <row r="2874" spans="1:4" x14ac:dyDescent="0.45">
      <c r="A2874" s="16" t="s">
        <v>4883</v>
      </c>
      <c r="B2874" s="16" t="s">
        <v>95</v>
      </c>
      <c r="C2874" s="16" t="s">
        <v>3164</v>
      </c>
      <c r="D2874">
        <v>0</v>
      </c>
    </row>
    <row r="2875" spans="1:4" x14ac:dyDescent="0.45">
      <c r="A2875" s="16" t="s">
        <v>4883</v>
      </c>
      <c r="B2875" s="16" t="s">
        <v>95</v>
      </c>
      <c r="C2875" s="16" t="s">
        <v>414</v>
      </c>
      <c r="D2875">
        <v>0</v>
      </c>
    </row>
    <row r="2876" spans="1:4" x14ac:dyDescent="0.45">
      <c r="A2876" s="16" t="s">
        <v>4883</v>
      </c>
      <c r="B2876" s="16" t="s">
        <v>95</v>
      </c>
      <c r="C2876" s="16" t="s">
        <v>413</v>
      </c>
      <c r="D2876">
        <v>0</v>
      </c>
    </row>
    <row r="2877" spans="1:4" x14ac:dyDescent="0.45">
      <c r="A2877" s="16" t="s">
        <v>4883</v>
      </c>
      <c r="B2877" s="16" t="s">
        <v>95</v>
      </c>
      <c r="C2877" s="16" t="s">
        <v>2641</v>
      </c>
      <c r="D2877">
        <v>0</v>
      </c>
    </row>
    <row r="2878" spans="1:4" x14ac:dyDescent="0.45">
      <c r="A2878" s="16" t="s">
        <v>4883</v>
      </c>
      <c r="B2878" s="16" t="s">
        <v>95</v>
      </c>
      <c r="C2878" s="16" t="s">
        <v>412</v>
      </c>
      <c r="D2878">
        <v>311166.80639994814</v>
      </c>
    </row>
    <row r="2879" spans="1:4" x14ac:dyDescent="0.45">
      <c r="A2879" s="16" t="s">
        <v>4883</v>
      </c>
      <c r="B2879" s="16" t="s">
        <v>95</v>
      </c>
      <c r="C2879" s="16" t="s">
        <v>3165</v>
      </c>
      <c r="D2879">
        <v>0</v>
      </c>
    </row>
    <row r="2880" spans="1:4" x14ac:dyDescent="0.45">
      <c r="A2880" s="16" t="s">
        <v>4883</v>
      </c>
      <c r="B2880" s="16" t="s">
        <v>95</v>
      </c>
      <c r="C2880" s="16" t="s">
        <v>3166</v>
      </c>
      <c r="D2880">
        <v>0</v>
      </c>
    </row>
    <row r="2881" spans="1:4" x14ac:dyDescent="0.45">
      <c r="A2881" s="16" t="s">
        <v>4883</v>
      </c>
      <c r="B2881" s="16" t="s">
        <v>95</v>
      </c>
      <c r="C2881" s="16" t="s">
        <v>3167</v>
      </c>
      <c r="D2881">
        <v>0</v>
      </c>
    </row>
    <row r="2882" spans="1:4" x14ac:dyDescent="0.45">
      <c r="A2882" s="16" t="s">
        <v>4883</v>
      </c>
      <c r="B2882" s="16" t="s">
        <v>95</v>
      </c>
      <c r="C2882" s="16" t="s">
        <v>411</v>
      </c>
      <c r="D2882">
        <v>0</v>
      </c>
    </row>
    <row r="2883" spans="1:4" x14ac:dyDescent="0.45">
      <c r="A2883" s="16" t="s">
        <v>4883</v>
      </c>
      <c r="B2883" s="16" t="s">
        <v>95</v>
      </c>
      <c r="C2883" s="16" t="s">
        <v>410</v>
      </c>
      <c r="D2883">
        <v>0</v>
      </c>
    </row>
    <row r="2884" spans="1:4" x14ac:dyDescent="0.45">
      <c r="A2884" s="16" t="s">
        <v>4883</v>
      </c>
      <c r="B2884" s="16" t="s">
        <v>95</v>
      </c>
      <c r="C2884" s="16" t="s">
        <v>2642</v>
      </c>
      <c r="D2884">
        <v>0</v>
      </c>
    </row>
    <row r="2885" spans="1:4" x14ac:dyDescent="0.45">
      <c r="A2885" s="16" t="s">
        <v>4883</v>
      </c>
      <c r="B2885" s="16" t="s">
        <v>95</v>
      </c>
      <c r="C2885" s="16" t="s">
        <v>409</v>
      </c>
      <c r="D2885">
        <v>0</v>
      </c>
    </row>
    <row r="2886" spans="1:4" x14ac:dyDescent="0.45">
      <c r="A2886" s="16" t="s">
        <v>4883</v>
      </c>
      <c r="B2886" s="16" t="s">
        <v>95</v>
      </c>
      <c r="C2886" s="16" t="s">
        <v>3168</v>
      </c>
      <c r="D2886">
        <v>0</v>
      </c>
    </row>
    <row r="2887" spans="1:4" x14ac:dyDescent="0.45">
      <c r="A2887" s="16" t="s">
        <v>4883</v>
      </c>
      <c r="B2887" s="16" t="s">
        <v>95</v>
      </c>
      <c r="C2887" s="16" t="s">
        <v>3169</v>
      </c>
      <c r="D2887">
        <v>0</v>
      </c>
    </row>
    <row r="2888" spans="1:4" x14ac:dyDescent="0.45">
      <c r="A2888" s="16" t="s">
        <v>4883</v>
      </c>
      <c r="B2888" s="16" t="s">
        <v>95</v>
      </c>
      <c r="C2888" s="16" t="s">
        <v>3170</v>
      </c>
      <c r="D2888">
        <v>0</v>
      </c>
    </row>
    <row r="2889" spans="1:4" x14ac:dyDescent="0.45">
      <c r="A2889" s="16" t="s">
        <v>4883</v>
      </c>
      <c r="B2889" s="16" t="s">
        <v>95</v>
      </c>
      <c r="C2889" s="16" t="s">
        <v>408</v>
      </c>
      <c r="D2889">
        <v>0</v>
      </c>
    </row>
    <row r="2890" spans="1:4" x14ac:dyDescent="0.45">
      <c r="A2890" s="16" t="s">
        <v>4883</v>
      </c>
      <c r="B2890" s="16" t="s">
        <v>95</v>
      </c>
      <c r="C2890" s="16" t="s">
        <v>407</v>
      </c>
      <c r="D2890">
        <v>0</v>
      </c>
    </row>
    <row r="2891" spans="1:4" x14ac:dyDescent="0.45">
      <c r="A2891" s="16" t="s">
        <v>4883</v>
      </c>
      <c r="B2891" s="16" t="s">
        <v>95</v>
      </c>
      <c r="C2891" s="16" t="s">
        <v>2643</v>
      </c>
      <c r="D2891">
        <v>0</v>
      </c>
    </row>
    <row r="2892" spans="1:4" x14ac:dyDescent="0.45">
      <c r="A2892" s="16" t="s">
        <v>4883</v>
      </c>
      <c r="B2892" s="16" t="s">
        <v>95</v>
      </c>
      <c r="C2892" s="16" t="s">
        <v>406</v>
      </c>
      <c r="D2892">
        <v>0</v>
      </c>
    </row>
    <row r="2893" spans="1:4" x14ac:dyDescent="0.45">
      <c r="A2893" s="16" t="s">
        <v>4883</v>
      </c>
      <c r="B2893" s="16" t="s">
        <v>95</v>
      </c>
      <c r="C2893" s="16" t="s">
        <v>3171</v>
      </c>
      <c r="D2893">
        <v>0</v>
      </c>
    </row>
    <row r="2894" spans="1:4" x14ac:dyDescent="0.45">
      <c r="A2894" s="16" t="s">
        <v>4883</v>
      </c>
      <c r="B2894" s="16" t="s">
        <v>95</v>
      </c>
      <c r="C2894" s="16" t="s">
        <v>3172</v>
      </c>
      <c r="D2894">
        <v>0</v>
      </c>
    </row>
    <row r="2895" spans="1:4" x14ac:dyDescent="0.45">
      <c r="A2895" s="16" t="s">
        <v>4883</v>
      </c>
      <c r="B2895" s="16" t="s">
        <v>95</v>
      </c>
      <c r="C2895" s="16" t="s">
        <v>3173</v>
      </c>
      <c r="D2895">
        <v>0</v>
      </c>
    </row>
    <row r="2896" spans="1:4" x14ac:dyDescent="0.45">
      <c r="A2896" s="16" t="s">
        <v>4883</v>
      </c>
      <c r="B2896" s="16" t="s">
        <v>95</v>
      </c>
      <c r="C2896" s="16" t="s">
        <v>405</v>
      </c>
      <c r="D2896">
        <v>0</v>
      </c>
    </row>
    <row r="2897" spans="1:4" x14ac:dyDescent="0.45">
      <c r="A2897" s="16" t="s">
        <v>4883</v>
      </c>
      <c r="B2897" s="16" t="s">
        <v>95</v>
      </c>
      <c r="C2897" s="16" t="s">
        <v>404</v>
      </c>
      <c r="D2897">
        <v>0</v>
      </c>
    </row>
    <row r="2898" spans="1:4" x14ac:dyDescent="0.45">
      <c r="A2898" s="16" t="s">
        <v>4883</v>
      </c>
      <c r="B2898" s="16" t="s">
        <v>95</v>
      </c>
      <c r="C2898" s="16" t="s">
        <v>2644</v>
      </c>
      <c r="D2898">
        <v>0</v>
      </c>
    </row>
    <row r="2899" spans="1:4" x14ac:dyDescent="0.45">
      <c r="A2899" s="16" t="s">
        <v>4883</v>
      </c>
      <c r="B2899" s="16" t="s">
        <v>95</v>
      </c>
      <c r="C2899" s="16" t="s">
        <v>403</v>
      </c>
      <c r="D2899">
        <v>0</v>
      </c>
    </row>
    <row r="2900" spans="1:4" x14ac:dyDescent="0.45">
      <c r="A2900" s="16" t="s">
        <v>4883</v>
      </c>
      <c r="B2900" s="16" t="s">
        <v>95</v>
      </c>
      <c r="C2900" s="16" t="s">
        <v>3174</v>
      </c>
      <c r="D2900">
        <v>0</v>
      </c>
    </row>
    <row r="2901" spans="1:4" x14ac:dyDescent="0.45">
      <c r="A2901" s="16" t="s">
        <v>4883</v>
      </c>
      <c r="B2901" s="16" t="s">
        <v>95</v>
      </c>
      <c r="C2901" s="16" t="s">
        <v>3175</v>
      </c>
      <c r="D2901">
        <v>0</v>
      </c>
    </row>
    <row r="2902" spans="1:4" x14ac:dyDescent="0.45">
      <c r="A2902" s="16" t="s">
        <v>4883</v>
      </c>
      <c r="B2902" s="16" t="s">
        <v>95</v>
      </c>
      <c r="C2902" s="16" t="s">
        <v>3176</v>
      </c>
      <c r="D2902">
        <v>0</v>
      </c>
    </row>
    <row r="2903" spans="1:4" x14ac:dyDescent="0.45">
      <c r="A2903" s="16" t="s">
        <v>4883</v>
      </c>
      <c r="B2903" s="16" t="s">
        <v>95</v>
      </c>
      <c r="C2903" s="16" t="s">
        <v>402</v>
      </c>
      <c r="D2903">
        <v>0</v>
      </c>
    </row>
    <row r="2904" spans="1:4" x14ac:dyDescent="0.45">
      <c r="A2904" s="16" t="s">
        <v>4883</v>
      </c>
      <c r="B2904" s="16" t="s">
        <v>95</v>
      </c>
      <c r="C2904" s="16" t="s">
        <v>401</v>
      </c>
      <c r="D2904">
        <v>0</v>
      </c>
    </row>
    <row r="2905" spans="1:4" x14ac:dyDescent="0.45">
      <c r="A2905" s="16" t="s">
        <v>4883</v>
      </c>
      <c r="B2905" s="16" t="s">
        <v>95</v>
      </c>
      <c r="C2905" s="16" t="s">
        <v>2645</v>
      </c>
      <c r="D2905">
        <v>0</v>
      </c>
    </row>
    <row r="2906" spans="1:4" x14ac:dyDescent="0.45">
      <c r="A2906" s="16" t="s">
        <v>4883</v>
      </c>
      <c r="B2906" s="16" t="s">
        <v>95</v>
      </c>
      <c r="C2906" s="16" t="s">
        <v>400</v>
      </c>
      <c r="D2906">
        <v>0</v>
      </c>
    </row>
    <row r="2907" spans="1:4" x14ac:dyDescent="0.45">
      <c r="A2907" s="16" t="s">
        <v>4883</v>
      </c>
      <c r="B2907" s="16" t="s">
        <v>95</v>
      </c>
      <c r="C2907" s="16" t="s">
        <v>3177</v>
      </c>
      <c r="D2907">
        <v>0</v>
      </c>
    </row>
    <row r="2908" spans="1:4" x14ac:dyDescent="0.45">
      <c r="A2908" s="16" t="s">
        <v>4883</v>
      </c>
      <c r="B2908" s="16" t="s">
        <v>95</v>
      </c>
      <c r="C2908" s="16" t="s">
        <v>3178</v>
      </c>
      <c r="D2908">
        <v>0</v>
      </c>
    </row>
    <row r="2909" spans="1:4" x14ac:dyDescent="0.45">
      <c r="A2909" s="16" t="s">
        <v>4883</v>
      </c>
      <c r="B2909" s="16" t="s">
        <v>95</v>
      </c>
      <c r="C2909" s="16" t="s">
        <v>3179</v>
      </c>
      <c r="D2909">
        <v>0</v>
      </c>
    </row>
    <row r="2910" spans="1:4" x14ac:dyDescent="0.45">
      <c r="A2910" s="16" t="s">
        <v>4883</v>
      </c>
      <c r="B2910" s="16" t="s">
        <v>95</v>
      </c>
      <c r="C2910" s="16" t="s">
        <v>399</v>
      </c>
      <c r="D2910">
        <v>0</v>
      </c>
    </row>
    <row r="2911" spans="1:4" x14ac:dyDescent="0.45">
      <c r="A2911" s="16" t="s">
        <v>4883</v>
      </c>
      <c r="B2911" s="16" t="s">
        <v>95</v>
      </c>
      <c r="C2911" s="16" t="s">
        <v>398</v>
      </c>
      <c r="D2911">
        <v>0</v>
      </c>
    </row>
    <row r="2912" spans="1:4" x14ac:dyDescent="0.45">
      <c r="A2912" s="16" t="s">
        <v>4883</v>
      </c>
      <c r="B2912" s="16" t="s">
        <v>95</v>
      </c>
      <c r="C2912" s="16" t="s">
        <v>2646</v>
      </c>
      <c r="D2912">
        <v>0</v>
      </c>
    </row>
    <row r="2913" spans="1:4" x14ac:dyDescent="0.45">
      <c r="A2913" s="16" t="s">
        <v>4883</v>
      </c>
      <c r="B2913" s="16" t="s">
        <v>95</v>
      </c>
      <c r="C2913" s="16" t="s">
        <v>397</v>
      </c>
      <c r="D2913">
        <v>0</v>
      </c>
    </row>
    <row r="2914" spans="1:4" x14ac:dyDescent="0.45">
      <c r="A2914" s="16" t="s">
        <v>4883</v>
      </c>
      <c r="B2914" s="16" t="s">
        <v>95</v>
      </c>
      <c r="C2914" s="16" t="s">
        <v>3180</v>
      </c>
      <c r="D2914">
        <v>0</v>
      </c>
    </row>
    <row r="2915" spans="1:4" x14ac:dyDescent="0.45">
      <c r="A2915" s="16" t="s">
        <v>4883</v>
      </c>
      <c r="B2915" s="16" t="s">
        <v>95</v>
      </c>
      <c r="C2915" s="16" t="s">
        <v>3181</v>
      </c>
      <c r="D2915">
        <v>0</v>
      </c>
    </row>
    <row r="2916" spans="1:4" x14ac:dyDescent="0.45">
      <c r="A2916" s="16" t="s">
        <v>4883</v>
      </c>
      <c r="B2916" s="16" t="s">
        <v>95</v>
      </c>
      <c r="C2916" s="16" t="s">
        <v>3182</v>
      </c>
      <c r="D2916">
        <v>0</v>
      </c>
    </row>
    <row r="2917" spans="1:4" x14ac:dyDescent="0.45">
      <c r="A2917" s="16" t="s">
        <v>4883</v>
      </c>
      <c r="B2917" s="16" t="s">
        <v>95</v>
      </c>
      <c r="C2917" s="16" t="s">
        <v>396</v>
      </c>
      <c r="D2917">
        <v>0</v>
      </c>
    </row>
    <row r="2918" spans="1:4" x14ac:dyDescent="0.45">
      <c r="A2918" s="16" t="s">
        <v>4883</v>
      </c>
      <c r="B2918" s="16" t="s">
        <v>95</v>
      </c>
      <c r="C2918" s="16" t="s">
        <v>395</v>
      </c>
      <c r="D2918">
        <v>0</v>
      </c>
    </row>
    <row r="2919" spans="1:4" x14ac:dyDescent="0.45">
      <c r="A2919" s="16" t="s">
        <v>4883</v>
      </c>
      <c r="B2919" s="16" t="s">
        <v>95</v>
      </c>
      <c r="C2919" s="16" t="s">
        <v>2647</v>
      </c>
      <c r="D2919">
        <v>0</v>
      </c>
    </row>
    <row r="2920" spans="1:4" x14ac:dyDescent="0.45">
      <c r="A2920" s="16" t="s">
        <v>4883</v>
      </c>
      <c r="B2920" s="16" t="s">
        <v>95</v>
      </c>
      <c r="C2920" s="16" t="s">
        <v>394</v>
      </c>
      <c r="D2920">
        <v>305947.78840223968</v>
      </c>
    </row>
    <row r="2921" spans="1:4" x14ac:dyDescent="0.45">
      <c r="A2921" s="16" t="s">
        <v>4883</v>
      </c>
      <c r="B2921" s="16" t="s">
        <v>95</v>
      </c>
      <c r="C2921" s="16" t="s">
        <v>3183</v>
      </c>
      <c r="D2921">
        <v>0</v>
      </c>
    </row>
    <row r="2922" spans="1:4" x14ac:dyDescent="0.45">
      <c r="A2922" s="16" t="s">
        <v>4883</v>
      </c>
      <c r="B2922" s="16" t="s">
        <v>95</v>
      </c>
      <c r="C2922" s="16" t="s">
        <v>3184</v>
      </c>
      <c r="D2922">
        <v>0</v>
      </c>
    </row>
    <row r="2923" spans="1:4" x14ac:dyDescent="0.45">
      <c r="A2923" s="16" t="s">
        <v>4883</v>
      </c>
      <c r="B2923" s="16" t="s">
        <v>95</v>
      </c>
      <c r="C2923" s="16" t="s">
        <v>3185</v>
      </c>
      <c r="D2923">
        <v>0</v>
      </c>
    </row>
    <row r="2924" spans="1:4" x14ac:dyDescent="0.45">
      <c r="A2924" s="16" t="s">
        <v>4883</v>
      </c>
      <c r="B2924" s="16" t="s">
        <v>95</v>
      </c>
      <c r="C2924" s="16" t="s">
        <v>393</v>
      </c>
      <c r="D2924">
        <v>0</v>
      </c>
    </row>
    <row r="2925" spans="1:4" x14ac:dyDescent="0.45">
      <c r="A2925" s="16" t="s">
        <v>4883</v>
      </c>
      <c r="B2925" s="16" t="s">
        <v>95</v>
      </c>
      <c r="C2925" s="16" t="s">
        <v>392</v>
      </c>
      <c r="D2925">
        <v>0</v>
      </c>
    </row>
    <row r="2926" spans="1:4" x14ac:dyDescent="0.45">
      <c r="A2926" s="16" t="s">
        <v>4883</v>
      </c>
      <c r="B2926" s="16" t="s">
        <v>95</v>
      </c>
      <c r="C2926" s="16" t="s">
        <v>2648</v>
      </c>
      <c r="D2926">
        <v>0</v>
      </c>
    </row>
    <row r="2927" spans="1:4" x14ac:dyDescent="0.45">
      <c r="A2927" s="16" t="s">
        <v>4883</v>
      </c>
      <c r="B2927" s="16" t="s">
        <v>95</v>
      </c>
      <c r="C2927" s="16" t="s">
        <v>391</v>
      </c>
      <c r="D2927">
        <v>0</v>
      </c>
    </row>
    <row r="2928" spans="1:4" x14ac:dyDescent="0.45">
      <c r="A2928" s="16" t="s">
        <v>4883</v>
      </c>
      <c r="B2928" s="16" t="s">
        <v>95</v>
      </c>
      <c r="C2928" s="16" t="s">
        <v>3186</v>
      </c>
      <c r="D2928">
        <v>0</v>
      </c>
    </row>
    <row r="2929" spans="1:4" x14ac:dyDescent="0.45">
      <c r="A2929" s="16" t="s">
        <v>4883</v>
      </c>
      <c r="B2929" s="16" t="s">
        <v>95</v>
      </c>
      <c r="C2929" s="16" t="s">
        <v>3187</v>
      </c>
      <c r="D2929">
        <v>0</v>
      </c>
    </row>
    <row r="2930" spans="1:4" x14ac:dyDescent="0.45">
      <c r="A2930" s="16" t="s">
        <v>4883</v>
      </c>
      <c r="B2930" s="16" t="s">
        <v>95</v>
      </c>
      <c r="C2930" s="16" t="s">
        <v>3188</v>
      </c>
      <c r="D2930">
        <v>0</v>
      </c>
    </row>
    <row r="2931" spans="1:4" x14ac:dyDescent="0.45">
      <c r="A2931" s="16" t="s">
        <v>4883</v>
      </c>
      <c r="B2931" s="16" t="s">
        <v>95</v>
      </c>
      <c r="C2931" s="16" t="s">
        <v>390</v>
      </c>
      <c r="D2931">
        <v>0</v>
      </c>
    </row>
    <row r="2932" spans="1:4" x14ac:dyDescent="0.45">
      <c r="A2932" s="16" t="s">
        <v>4883</v>
      </c>
      <c r="B2932" s="16" t="s">
        <v>95</v>
      </c>
      <c r="C2932" s="16" t="s">
        <v>389</v>
      </c>
      <c r="D2932">
        <v>0</v>
      </c>
    </row>
    <row r="2933" spans="1:4" x14ac:dyDescent="0.45">
      <c r="A2933" s="16" t="s">
        <v>4883</v>
      </c>
      <c r="B2933" s="16" t="s">
        <v>95</v>
      </c>
      <c r="C2933" s="16" t="s">
        <v>2649</v>
      </c>
      <c r="D2933">
        <v>0</v>
      </c>
    </row>
    <row r="2934" spans="1:4" x14ac:dyDescent="0.45">
      <c r="A2934" s="16" t="s">
        <v>4883</v>
      </c>
      <c r="B2934" s="16" t="s">
        <v>95</v>
      </c>
      <c r="C2934" s="16" t="s">
        <v>388</v>
      </c>
      <c r="D2934">
        <v>0</v>
      </c>
    </row>
    <row r="2935" spans="1:4" x14ac:dyDescent="0.45">
      <c r="A2935" s="16" t="s">
        <v>4883</v>
      </c>
      <c r="B2935" s="16" t="s">
        <v>95</v>
      </c>
      <c r="C2935" s="16" t="s">
        <v>3189</v>
      </c>
      <c r="D2935">
        <v>0</v>
      </c>
    </row>
    <row r="2936" spans="1:4" x14ac:dyDescent="0.45">
      <c r="A2936" s="16" t="s">
        <v>4883</v>
      </c>
      <c r="B2936" s="16" t="s">
        <v>95</v>
      </c>
      <c r="C2936" s="16" t="s">
        <v>3190</v>
      </c>
      <c r="D2936">
        <v>0</v>
      </c>
    </row>
    <row r="2937" spans="1:4" x14ac:dyDescent="0.45">
      <c r="A2937" s="16" t="s">
        <v>4883</v>
      </c>
      <c r="B2937" s="16" t="s">
        <v>95</v>
      </c>
      <c r="C2937" s="16" t="s">
        <v>3191</v>
      </c>
      <c r="D2937">
        <v>0</v>
      </c>
    </row>
    <row r="2938" spans="1:4" x14ac:dyDescent="0.45">
      <c r="A2938" s="16" t="s">
        <v>4883</v>
      </c>
      <c r="B2938" s="16" t="s">
        <v>95</v>
      </c>
      <c r="C2938" s="16" t="s">
        <v>387</v>
      </c>
      <c r="D2938">
        <v>0</v>
      </c>
    </row>
    <row r="2939" spans="1:4" x14ac:dyDescent="0.45">
      <c r="A2939" s="16" t="s">
        <v>4883</v>
      </c>
      <c r="B2939" s="16" t="s">
        <v>95</v>
      </c>
      <c r="C2939" s="16" t="s">
        <v>386</v>
      </c>
      <c r="D2939">
        <v>0</v>
      </c>
    </row>
    <row r="2940" spans="1:4" x14ac:dyDescent="0.45">
      <c r="A2940" s="16" t="s">
        <v>4883</v>
      </c>
      <c r="B2940" s="16" t="s">
        <v>95</v>
      </c>
      <c r="C2940" s="16" t="s">
        <v>2650</v>
      </c>
      <c r="D2940">
        <v>0</v>
      </c>
    </row>
    <row r="2941" spans="1:4" x14ac:dyDescent="0.45">
      <c r="A2941" s="16" t="s">
        <v>4883</v>
      </c>
      <c r="B2941" s="16" t="s">
        <v>95</v>
      </c>
      <c r="C2941" s="16" t="s">
        <v>385</v>
      </c>
      <c r="D2941">
        <v>0</v>
      </c>
    </row>
    <row r="2942" spans="1:4" x14ac:dyDescent="0.45">
      <c r="A2942" s="16" t="s">
        <v>4883</v>
      </c>
      <c r="B2942" s="16" t="s">
        <v>95</v>
      </c>
      <c r="C2942" s="16" t="s">
        <v>3192</v>
      </c>
      <c r="D2942">
        <v>0</v>
      </c>
    </row>
    <row r="2943" spans="1:4" x14ac:dyDescent="0.45">
      <c r="A2943" s="16" t="s">
        <v>4883</v>
      </c>
      <c r="B2943" s="16" t="s">
        <v>95</v>
      </c>
      <c r="C2943" s="16" t="s">
        <v>3193</v>
      </c>
      <c r="D2943">
        <v>0</v>
      </c>
    </row>
    <row r="2944" spans="1:4" x14ac:dyDescent="0.45">
      <c r="A2944" s="16" t="s">
        <v>4883</v>
      </c>
      <c r="B2944" s="16" t="s">
        <v>95</v>
      </c>
      <c r="C2944" s="16" t="s">
        <v>3194</v>
      </c>
      <c r="D2944">
        <v>0</v>
      </c>
    </row>
    <row r="2945" spans="1:4" x14ac:dyDescent="0.45">
      <c r="A2945" s="16" t="s">
        <v>4883</v>
      </c>
      <c r="B2945" s="16" t="s">
        <v>95</v>
      </c>
      <c r="C2945" s="16" t="s">
        <v>384</v>
      </c>
      <c r="D2945">
        <v>0</v>
      </c>
    </row>
    <row r="2946" spans="1:4" x14ac:dyDescent="0.45">
      <c r="A2946" s="16" t="s">
        <v>4883</v>
      </c>
      <c r="B2946" s="16" t="s">
        <v>95</v>
      </c>
      <c r="C2946" s="16" t="s">
        <v>383</v>
      </c>
      <c r="D2946">
        <v>0</v>
      </c>
    </row>
    <row r="2947" spans="1:4" x14ac:dyDescent="0.45">
      <c r="A2947" s="16" t="s">
        <v>4883</v>
      </c>
      <c r="B2947" s="16" t="s">
        <v>95</v>
      </c>
      <c r="C2947" s="16" t="s">
        <v>2651</v>
      </c>
      <c r="D2947">
        <v>0</v>
      </c>
    </row>
    <row r="2948" spans="1:4" x14ac:dyDescent="0.45">
      <c r="A2948" s="16" t="s">
        <v>4883</v>
      </c>
      <c r="B2948" s="16" t="s">
        <v>95</v>
      </c>
      <c r="C2948" s="16" t="s">
        <v>382</v>
      </c>
      <c r="D2948">
        <v>0</v>
      </c>
    </row>
    <row r="2949" spans="1:4" x14ac:dyDescent="0.45">
      <c r="A2949" s="16" t="s">
        <v>4883</v>
      </c>
      <c r="B2949" s="16" t="s">
        <v>95</v>
      </c>
      <c r="C2949" s="16" t="s">
        <v>3195</v>
      </c>
      <c r="D2949">
        <v>0</v>
      </c>
    </row>
    <row r="2950" spans="1:4" x14ac:dyDescent="0.45">
      <c r="A2950" s="16" t="s">
        <v>4883</v>
      </c>
      <c r="B2950" s="16" t="s">
        <v>95</v>
      </c>
      <c r="C2950" s="16" t="s">
        <v>3196</v>
      </c>
      <c r="D2950">
        <v>0</v>
      </c>
    </row>
    <row r="2951" spans="1:4" x14ac:dyDescent="0.45">
      <c r="A2951" s="16" t="s">
        <v>4883</v>
      </c>
      <c r="B2951" s="16" t="s">
        <v>95</v>
      </c>
      <c r="C2951" s="16" t="s">
        <v>3197</v>
      </c>
      <c r="D2951">
        <v>0</v>
      </c>
    </row>
    <row r="2952" spans="1:4" x14ac:dyDescent="0.45">
      <c r="A2952" s="16" t="s">
        <v>4883</v>
      </c>
      <c r="B2952" s="16" t="s">
        <v>95</v>
      </c>
      <c r="C2952" s="16" t="s">
        <v>381</v>
      </c>
      <c r="D2952">
        <v>0</v>
      </c>
    </row>
    <row r="2953" spans="1:4" x14ac:dyDescent="0.45">
      <c r="A2953" s="16" t="s">
        <v>4883</v>
      </c>
      <c r="B2953" s="16" t="s">
        <v>95</v>
      </c>
      <c r="C2953" s="16" t="s">
        <v>380</v>
      </c>
      <c r="D2953">
        <v>0</v>
      </c>
    </row>
    <row r="2954" spans="1:4" x14ac:dyDescent="0.45">
      <c r="A2954" s="16" t="s">
        <v>4883</v>
      </c>
      <c r="B2954" s="16" t="s">
        <v>95</v>
      </c>
      <c r="C2954" s="16" t="s">
        <v>2652</v>
      </c>
      <c r="D2954">
        <v>0</v>
      </c>
    </row>
    <row r="2955" spans="1:4" x14ac:dyDescent="0.45">
      <c r="A2955" s="16" t="s">
        <v>4883</v>
      </c>
      <c r="B2955" s="16" t="s">
        <v>95</v>
      </c>
      <c r="C2955" s="16" t="s">
        <v>379</v>
      </c>
      <c r="D2955">
        <v>0</v>
      </c>
    </row>
    <row r="2956" spans="1:4" x14ac:dyDescent="0.45">
      <c r="A2956" s="16" t="s">
        <v>4883</v>
      </c>
      <c r="B2956" s="16" t="s">
        <v>95</v>
      </c>
      <c r="C2956" s="16" t="s">
        <v>3198</v>
      </c>
      <c r="D2956">
        <v>0</v>
      </c>
    </row>
    <row r="2957" spans="1:4" x14ac:dyDescent="0.45">
      <c r="A2957" s="16" t="s">
        <v>4883</v>
      </c>
      <c r="B2957" s="16" t="s">
        <v>95</v>
      </c>
      <c r="C2957" s="16" t="s">
        <v>3199</v>
      </c>
      <c r="D2957">
        <v>0</v>
      </c>
    </row>
    <row r="2958" spans="1:4" x14ac:dyDescent="0.45">
      <c r="A2958" s="16" t="s">
        <v>4883</v>
      </c>
      <c r="B2958" s="16" t="s">
        <v>95</v>
      </c>
      <c r="C2958" s="16" t="s">
        <v>3200</v>
      </c>
      <c r="D2958">
        <v>0</v>
      </c>
    </row>
    <row r="2959" spans="1:4" x14ac:dyDescent="0.45">
      <c r="A2959" s="16" t="s">
        <v>4883</v>
      </c>
      <c r="B2959" s="16" t="s">
        <v>95</v>
      </c>
      <c r="C2959" s="16" t="s">
        <v>378</v>
      </c>
      <c r="D2959">
        <v>0</v>
      </c>
    </row>
    <row r="2960" spans="1:4" x14ac:dyDescent="0.45">
      <c r="A2960" s="16" t="s">
        <v>4883</v>
      </c>
      <c r="B2960" s="16" t="s">
        <v>95</v>
      </c>
      <c r="C2960" s="16" t="s">
        <v>377</v>
      </c>
      <c r="D2960">
        <v>0</v>
      </c>
    </row>
    <row r="2961" spans="1:4" x14ac:dyDescent="0.45">
      <c r="A2961" s="16" t="s">
        <v>4883</v>
      </c>
      <c r="B2961" s="16" t="s">
        <v>95</v>
      </c>
      <c r="C2961" s="16" t="s">
        <v>2653</v>
      </c>
      <c r="D2961">
        <v>0</v>
      </c>
    </row>
    <row r="2962" spans="1:4" x14ac:dyDescent="0.45">
      <c r="A2962" s="16" t="s">
        <v>4883</v>
      </c>
      <c r="B2962" s="16" t="s">
        <v>95</v>
      </c>
      <c r="C2962" s="16" t="s">
        <v>376</v>
      </c>
      <c r="D2962">
        <v>300816.30592663755</v>
      </c>
    </row>
    <row r="2963" spans="1:4" x14ac:dyDescent="0.45">
      <c r="A2963" s="16" t="s">
        <v>4883</v>
      </c>
      <c r="B2963" s="16" t="s">
        <v>95</v>
      </c>
      <c r="C2963" s="16" t="s">
        <v>3201</v>
      </c>
      <c r="D2963">
        <v>0</v>
      </c>
    </row>
    <row r="2964" spans="1:4" x14ac:dyDescent="0.45">
      <c r="A2964" s="16" t="s">
        <v>4883</v>
      </c>
      <c r="B2964" s="16" t="s">
        <v>95</v>
      </c>
      <c r="C2964" s="16" t="s">
        <v>3202</v>
      </c>
      <c r="D2964">
        <v>0</v>
      </c>
    </row>
    <row r="2965" spans="1:4" x14ac:dyDescent="0.45">
      <c r="A2965" s="16" t="s">
        <v>4883</v>
      </c>
      <c r="B2965" s="16" t="s">
        <v>95</v>
      </c>
      <c r="C2965" s="16" t="s">
        <v>3203</v>
      </c>
      <c r="D2965">
        <v>0</v>
      </c>
    </row>
    <row r="2966" spans="1:4" x14ac:dyDescent="0.45">
      <c r="A2966" s="16" t="s">
        <v>4883</v>
      </c>
      <c r="B2966" s="16" t="s">
        <v>95</v>
      </c>
      <c r="C2966" s="16" t="s">
        <v>375</v>
      </c>
      <c r="D2966">
        <v>0</v>
      </c>
    </row>
    <row r="2967" spans="1:4" x14ac:dyDescent="0.45">
      <c r="A2967" s="16" t="s">
        <v>4883</v>
      </c>
      <c r="B2967" s="16" t="s">
        <v>95</v>
      </c>
      <c r="C2967" s="16" t="s">
        <v>374</v>
      </c>
      <c r="D2967">
        <v>0</v>
      </c>
    </row>
    <row r="2968" spans="1:4" x14ac:dyDescent="0.45">
      <c r="A2968" s="16" t="s">
        <v>4883</v>
      </c>
      <c r="B2968" s="16" t="s">
        <v>95</v>
      </c>
      <c r="C2968" s="16" t="s">
        <v>2654</v>
      </c>
      <c r="D2968">
        <v>0</v>
      </c>
    </row>
    <row r="2969" spans="1:4" x14ac:dyDescent="0.45">
      <c r="A2969" s="16" t="s">
        <v>4883</v>
      </c>
      <c r="B2969" s="16" t="s">
        <v>95</v>
      </c>
      <c r="C2969" s="16" t="s">
        <v>373</v>
      </c>
      <c r="D2969">
        <v>0</v>
      </c>
    </row>
    <row r="2970" spans="1:4" x14ac:dyDescent="0.45">
      <c r="A2970" s="16" t="s">
        <v>4883</v>
      </c>
      <c r="B2970" s="16" t="s">
        <v>95</v>
      </c>
      <c r="C2970" s="16" t="s">
        <v>3204</v>
      </c>
      <c r="D2970">
        <v>0</v>
      </c>
    </row>
    <row r="2971" spans="1:4" x14ac:dyDescent="0.45">
      <c r="A2971" s="16" t="s">
        <v>4883</v>
      </c>
      <c r="B2971" s="16" t="s">
        <v>95</v>
      </c>
      <c r="C2971" s="16" t="s">
        <v>3205</v>
      </c>
      <c r="D2971">
        <v>0</v>
      </c>
    </row>
    <row r="2972" spans="1:4" x14ac:dyDescent="0.45">
      <c r="A2972" s="16" t="s">
        <v>4883</v>
      </c>
      <c r="B2972" s="16" t="s">
        <v>95</v>
      </c>
      <c r="C2972" s="16" t="s">
        <v>3206</v>
      </c>
      <c r="D2972">
        <v>0</v>
      </c>
    </row>
    <row r="2973" spans="1:4" x14ac:dyDescent="0.45">
      <c r="A2973" s="16" t="s">
        <v>4883</v>
      </c>
      <c r="B2973" s="16" t="s">
        <v>95</v>
      </c>
      <c r="C2973" s="16" t="s">
        <v>372</v>
      </c>
      <c r="D2973">
        <v>0</v>
      </c>
    </row>
    <row r="2974" spans="1:4" x14ac:dyDescent="0.45">
      <c r="A2974" s="16" t="s">
        <v>4883</v>
      </c>
      <c r="B2974" s="16" t="s">
        <v>95</v>
      </c>
      <c r="C2974" s="16" t="s">
        <v>371</v>
      </c>
      <c r="D2974">
        <v>0</v>
      </c>
    </row>
    <row r="2975" spans="1:4" x14ac:dyDescent="0.45">
      <c r="A2975" s="16" t="s">
        <v>4883</v>
      </c>
      <c r="B2975" s="16" t="s">
        <v>95</v>
      </c>
      <c r="C2975" s="16" t="s">
        <v>2655</v>
      </c>
      <c r="D2975">
        <v>0</v>
      </c>
    </row>
    <row r="2976" spans="1:4" x14ac:dyDescent="0.45">
      <c r="A2976" s="16" t="s">
        <v>4883</v>
      </c>
      <c r="B2976" s="16" t="s">
        <v>95</v>
      </c>
      <c r="C2976" s="16" t="s">
        <v>370</v>
      </c>
      <c r="D2976">
        <v>0</v>
      </c>
    </row>
    <row r="2977" spans="1:4" x14ac:dyDescent="0.45">
      <c r="A2977" s="16" t="s">
        <v>4883</v>
      </c>
      <c r="B2977" s="16" t="s">
        <v>95</v>
      </c>
      <c r="C2977" s="16" t="s">
        <v>3207</v>
      </c>
      <c r="D2977">
        <v>0</v>
      </c>
    </row>
    <row r="2978" spans="1:4" x14ac:dyDescent="0.45">
      <c r="A2978" s="16" t="s">
        <v>4883</v>
      </c>
      <c r="B2978" s="16" t="s">
        <v>95</v>
      </c>
      <c r="C2978" s="16" t="s">
        <v>3208</v>
      </c>
      <c r="D2978">
        <v>0</v>
      </c>
    </row>
    <row r="2979" spans="1:4" x14ac:dyDescent="0.45">
      <c r="A2979" s="16" t="s">
        <v>4883</v>
      </c>
      <c r="B2979" s="16" t="s">
        <v>95</v>
      </c>
      <c r="C2979" s="16" t="s">
        <v>3209</v>
      </c>
      <c r="D2979">
        <v>0</v>
      </c>
    </row>
    <row r="2980" spans="1:4" x14ac:dyDescent="0.45">
      <c r="A2980" s="16" t="s">
        <v>4883</v>
      </c>
      <c r="B2980" s="16" t="s">
        <v>95</v>
      </c>
      <c r="C2980" s="16" t="s">
        <v>369</v>
      </c>
      <c r="D2980">
        <v>404648.17607448873</v>
      </c>
    </row>
    <row r="2981" spans="1:4" x14ac:dyDescent="0.45">
      <c r="A2981" s="16" t="s">
        <v>4883</v>
      </c>
      <c r="B2981" s="16" t="s">
        <v>95</v>
      </c>
      <c r="C2981" s="16" t="s">
        <v>368</v>
      </c>
      <c r="D2981">
        <v>0</v>
      </c>
    </row>
    <row r="2982" spans="1:4" x14ac:dyDescent="0.45">
      <c r="A2982" s="16" t="s">
        <v>4883</v>
      </c>
      <c r="B2982" s="16" t="s">
        <v>95</v>
      </c>
      <c r="C2982" s="16" t="s">
        <v>2656</v>
      </c>
      <c r="D2982">
        <v>0</v>
      </c>
    </row>
    <row r="2983" spans="1:4" x14ac:dyDescent="0.45">
      <c r="A2983" s="16" t="s">
        <v>4883</v>
      </c>
      <c r="B2983" s="16" t="s">
        <v>95</v>
      </c>
      <c r="C2983" s="16" t="s">
        <v>367</v>
      </c>
      <c r="D2983">
        <v>0</v>
      </c>
    </row>
    <row r="2984" spans="1:4" x14ac:dyDescent="0.45">
      <c r="A2984" s="16" t="s">
        <v>4883</v>
      </c>
      <c r="B2984" s="16" t="s">
        <v>95</v>
      </c>
      <c r="C2984" s="16" t="s">
        <v>3210</v>
      </c>
      <c r="D2984">
        <v>0</v>
      </c>
    </row>
    <row r="2985" spans="1:4" x14ac:dyDescent="0.45">
      <c r="A2985" s="16" t="s">
        <v>4883</v>
      </c>
      <c r="B2985" s="16" t="s">
        <v>95</v>
      </c>
      <c r="C2985" s="16" t="s">
        <v>3211</v>
      </c>
      <c r="D2985">
        <v>0</v>
      </c>
    </row>
    <row r="2986" spans="1:4" x14ac:dyDescent="0.45">
      <c r="A2986" s="16" t="s">
        <v>4883</v>
      </c>
      <c r="B2986" s="16" t="s">
        <v>95</v>
      </c>
      <c r="C2986" s="16" t="s">
        <v>3212</v>
      </c>
      <c r="D2986">
        <v>0</v>
      </c>
    </row>
    <row r="2987" spans="1:4" x14ac:dyDescent="0.45">
      <c r="A2987" s="16" t="s">
        <v>4883</v>
      </c>
      <c r="B2987" s="16" t="s">
        <v>95</v>
      </c>
      <c r="C2987" s="16" t="s">
        <v>366</v>
      </c>
      <c r="D2987">
        <v>0</v>
      </c>
    </row>
    <row r="2988" spans="1:4" x14ac:dyDescent="0.45">
      <c r="A2988" s="16" t="s">
        <v>4883</v>
      </c>
      <c r="B2988" s="16" t="s">
        <v>95</v>
      </c>
      <c r="C2988" s="16" t="s">
        <v>365</v>
      </c>
      <c r="D2988">
        <v>0</v>
      </c>
    </row>
    <row r="2989" spans="1:4" x14ac:dyDescent="0.45">
      <c r="A2989" s="16" t="s">
        <v>4883</v>
      </c>
      <c r="B2989" s="16" t="s">
        <v>95</v>
      </c>
      <c r="C2989" s="16" t="s">
        <v>2657</v>
      </c>
      <c r="D2989">
        <v>0</v>
      </c>
    </row>
    <row r="2990" spans="1:4" x14ac:dyDescent="0.45">
      <c r="A2990" s="16" t="s">
        <v>4883</v>
      </c>
      <c r="B2990" s="16" t="s">
        <v>95</v>
      </c>
      <c r="C2990" s="16" t="s">
        <v>364</v>
      </c>
      <c r="D2990">
        <v>0</v>
      </c>
    </row>
    <row r="2991" spans="1:4" x14ac:dyDescent="0.45">
      <c r="A2991" s="16" t="s">
        <v>4883</v>
      </c>
      <c r="B2991" s="16" t="s">
        <v>95</v>
      </c>
      <c r="C2991" s="16" t="s">
        <v>3213</v>
      </c>
      <c r="D2991">
        <v>0</v>
      </c>
    </row>
    <row r="2992" spans="1:4" x14ac:dyDescent="0.45">
      <c r="A2992" s="16" t="s">
        <v>4883</v>
      </c>
      <c r="B2992" s="16" t="s">
        <v>95</v>
      </c>
      <c r="C2992" s="16" t="s">
        <v>3214</v>
      </c>
      <c r="D2992">
        <v>0</v>
      </c>
    </row>
    <row r="2993" spans="1:4" x14ac:dyDescent="0.45">
      <c r="A2993" s="16" t="s">
        <v>4883</v>
      </c>
      <c r="B2993" s="16" t="s">
        <v>95</v>
      </c>
      <c r="C2993" s="16" t="s">
        <v>3215</v>
      </c>
      <c r="D2993">
        <v>0</v>
      </c>
    </row>
    <row r="2994" spans="1:4" x14ac:dyDescent="0.45">
      <c r="A2994" s="16" t="s">
        <v>4883</v>
      </c>
      <c r="B2994" s="16" t="s">
        <v>95</v>
      </c>
      <c r="C2994" s="16" t="s">
        <v>363</v>
      </c>
      <c r="D2994">
        <v>0</v>
      </c>
    </row>
    <row r="2995" spans="1:4" x14ac:dyDescent="0.45">
      <c r="A2995" s="16" t="s">
        <v>4883</v>
      </c>
      <c r="B2995" s="16" t="s">
        <v>95</v>
      </c>
      <c r="C2995" s="16" t="s">
        <v>362</v>
      </c>
      <c r="D2995">
        <v>0</v>
      </c>
    </row>
    <row r="2996" spans="1:4" x14ac:dyDescent="0.45">
      <c r="A2996" s="16" t="s">
        <v>4883</v>
      </c>
      <c r="B2996" s="16" t="s">
        <v>95</v>
      </c>
      <c r="C2996" s="16" t="s">
        <v>2658</v>
      </c>
      <c r="D2996">
        <v>0</v>
      </c>
    </row>
    <row r="2997" spans="1:4" x14ac:dyDescent="0.45">
      <c r="A2997" s="16" t="s">
        <v>4883</v>
      </c>
      <c r="B2997" s="16" t="s">
        <v>95</v>
      </c>
      <c r="C2997" s="16" t="s">
        <v>361</v>
      </c>
      <c r="D2997">
        <v>0</v>
      </c>
    </row>
    <row r="2998" spans="1:4" x14ac:dyDescent="0.45">
      <c r="A2998" s="16" t="s">
        <v>4883</v>
      </c>
      <c r="B2998" s="16" t="s">
        <v>95</v>
      </c>
      <c r="C2998" s="16" t="s">
        <v>3216</v>
      </c>
      <c r="D2998">
        <v>0</v>
      </c>
    </row>
    <row r="2999" spans="1:4" x14ac:dyDescent="0.45">
      <c r="A2999" s="16" t="s">
        <v>4883</v>
      </c>
      <c r="B2999" s="16" t="s">
        <v>95</v>
      </c>
      <c r="C2999" s="16" t="s">
        <v>3217</v>
      </c>
      <c r="D2999">
        <v>0</v>
      </c>
    </row>
    <row r="3000" spans="1:4" x14ac:dyDescent="0.45">
      <c r="A3000" s="16" t="s">
        <v>4883</v>
      </c>
      <c r="B3000" s="16" t="s">
        <v>95</v>
      </c>
      <c r="C3000" s="16" t="s">
        <v>3218</v>
      </c>
      <c r="D3000">
        <v>0</v>
      </c>
    </row>
    <row r="3001" spans="1:4" x14ac:dyDescent="0.45">
      <c r="A3001" s="16" t="s">
        <v>4883</v>
      </c>
      <c r="B3001" s="16" t="s">
        <v>95</v>
      </c>
      <c r="C3001" s="16" t="s">
        <v>360</v>
      </c>
      <c r="D3001">
        <v>0</v>
      </c>
    </row>
    <row r="3002" spans="1:4" x14ac:dyDescent="0.45">
      <c r="A3002" s="16" t="s">
        <v>4883</v>
      </c>
      <c r="B3002" s="16" t="s">
        <v>95</v>
      </c>
      <c r="C3002" s="16" t="s">
        <v>359</v>
      </c>
      <c r="D3002">
        <v>0</v>
      </c>
    </row>
    <row r="3003" spans="1:4" x14ac:dyDescent="0.45">
      <c r="A3003" s="16" t="s">
        <v>4883</v>
      </c>
      <c r="B3003" s="16" t="s">
        <v>95</v>
      </c>
      <c r="C3003" s="16" t="s">
        <v>2659</v>
      </c>
      <c r="D3003">
        <v>0</v>
      </c>
    </row>
    <row r="3004" spans="1:4" x14ac:dyDescent="0.45">
      <c r="A3004" s="16" t="s">
        <v>4883</v>
      </c>
      <c r="B3004" s="16" t="s">
        <v>95</v>
      </c>
      <c r="C3004" s="16" t="s">
        <v>358</v>
      </c>
      <c r="D3004">
        <v>295770.89079126669</v>
      </c>
    </row>
    <row r="3005" spans="1:4" x14ac:dyDescent="0.45">
      <c r="A3005" s="16" t="s">
        <v>4883</v>
      </c>
      <c r="B3005" s="16" t="s">
        <v>95</v>
      </c>
      <c r="C3005" s="16" t="s">
        <v>3219</v>
      </c>
      <c r="D3005">
        <v>0</v>
      </c>
    </row>
    <row r="3006" spans="1:4" x14ac:dyDescent="0.45">
      <c r="A3006" s="16" t="s">
        <v>4883</v>
      </c>
      <c r="B3006" s="16" t="s">
        <v>95</v>
      </c>
      <c r="C3006" s="16" t="s">
        <v>3220</v>
      </c>
      <c r="D3006">
        <v>0</v>
      </c>
    </row>
    <row r="3007" spans="1:4" x14ac:dyDescent="0.45">
      <c r="A3007" s="16" t="s">
        <v>4883</v>
      </c>
      <c r="B3007" s="16" t="s">
        <v>95</v>
      </c>
      <c r="C3007" s="16" t="s">
        <v>3221</v>
      </c>
      <c r="D3007">
        <v>0</v>
      </c>
    </row>
    <row r="3008" spans="1:4" x14ac:dyDescent="0.45">
      <c r="A3008" s="16" t="s">
        <v>4883</v>
      </c>
      <c r="B3008" s="16" t="s">
        <v>95</v>
      </c>
      <c r="C3008" s="16" t="s">
        <v>357</v>
      </c>
      <c r="D3008">
        <v>0</v>
      </c>
    </row>
    <row r="3009" spans="1:4" x14ac:dyDescent="0.45">
      <c r="A3009" s="16" t="s">
        <v>4883</v>
      </c>
      <c r="B3009" s="16" t="s">
        <v>95</v>
      </c>
      <c r="C3009" s="16" t="s">
        <v>356</v>
      </c>
      <c r="D3009">
        <v>0</v>
      </c>
    </row>
    <row r="3010" spans="1:4" x14ac:dyDescent="0.45">
      <c r="A3010" s="16" t="s">
        <v>4883</v>
      </c>
      <c r="B3010" s="16" t="s">
        <v>95</v>
      </c>
      <c r="C3010" s="16" t="s">
        <v>2660</v>
      </c>
      <c r="D3010">
        <v>0</v>
      </c>
    </row>
    <row r="3011" spans="1:4" x14ac:dyDescent="0.45">
      <c r="A3011" s="16" t="s">
        <v>4883</v>
      </c>
      <c r="B3011" s="16" t="s">
        <v>95</v>
      </c>
      <c r="C3011" s="16" t="s">
        <v>355</v>
      </c>
      <c r="D3011">
        <v>0</v>
      </c>
    </row>
    <row r="3012" spans="1:4" x14ac:dyDescent="0.45">
      <c r="A3012" s="16" t="s">
        <v>4883</v>
      </c>
      <c r="B3012" s="16" t="s">
        <v>95</v>
      </c>
      <c r="C3012" s="16" t="s">
        <v>3222</v>
      </c>
      <c r="D3012">
        <v>0</v>
      </c>
    </row>
    <row r="3013" spans="1:4" x14ac:dyDescent="0.45">
      <c r="A3013" s="16" t="s">
        <v>4883</v>
      </c>
      <c r="B3013" s="16" t="s">
        <v>95</v>
      </c>
      <c r="C3013" s="16" t="s">
        <v>3223</v>
      </c>
      <c r="D3013">
        <v>0</v>
      </c>
    </row>
    <row r="3014" spans="1:4" x14ac:dyDescent="0.45">
      <c r="A3014" s="16" t="s">
        <v>4883</v>
      </c>
      <c r="B3014" s="16" t="s">
        <v>95</v>
      </c>
      <c r="C3014" s="16" t="s">
        <v>3224</v>
      </c>
      <c r="D3014">
        <v>0</v>
      </c>
    </row>
    <row r="3015" spans="1:4" x14ac:dyDescent="0.45">
      <c r="A3015" s="16" t="s">
        <v>4883</v>
      </c>
      <c r="B3015" s="16" t="s">
        <v>95</v>
      </c>
      <c r="C3015" s="16" t="s">
        <v>354</v>
      </c>
      <c r="D3015">
        <v>0</v>
      </c>
    </row>
    <row r="3016" spans="1:4" x14ac:dyDescent="0.45">
      <c r="A3016" s="16" t="s">
        <v>4883</v>
      </c>
      <c r="B3016" s="16" t="s">
        <v>95</v>
      </c>
      <c r="C3016" s="16" t="s">
        <v>353</v>
      </c>
      <c r="D3016">
        <v>0</v>
      </c>
    </row>
    <row r="3017" spans="1:4" x14ac:dyDescent="0.45">
      <c r="A3017" s="16" t="s">
        <v>4883</v>
      </c>
      <c r="B3017" s="16" t="s">
        <v>95</v>
      </c>
      <c r="C3017" s="16" t="s">
        <v>2661</v>
      </c>
      <c r="D3017">
        <v>0</v>
      </c>
    </row>
    <row r="3018" spans="1:4" x14ac:dyDescent="0.45">
      <c r="A3018" s="16" t="s">
        <v>4883</v>
      </c>
      <c r="B3018" s="16" t="s">
        <v>95</v>
      </c>
      <c r="C3018" s="16" t="s">
        <v>352</v>
      </c>
      <c r="D3018">
        <v>0</v>
      </c>
    </row>
    <row r="3019" spans="1:4" x14ac:dyDescent="0.45">
      <c r="A3019" s="16" t="s">
        <v>4883</v>
      </c>
      <c r="B3019" s="16" t="s">
        <v>95</v>
      </c>
      <c r="C3019" s="16" t="s">
        <v>3225</v>
      </c>
      <c r="D3019">
        <v>0</v>
      </c>
    </row>
    <row r="3020" spans="1:4" x14ac:dyDescent="0.45">
      <c r="A3020" s="16" t="s">
        <v>4883</v>
      </c>
      <c r="B3020" s="16" t="s">
        <v>95</v>
      </c>
      <c r="C3020" s="16" t="s">
        <v>3226</v>
      </c>
      <c r="D3020">
        <v>0</v>
      </c>
    </row>
    <row r="3021" spans="1:4" x14ac:dyDescent="0.45">
      <c r="A3021" s="16" t="s">
        <v>4883</v>
      </c>
      <c r="B3021" s="16" t="s">
        <v>95</v>
      </c>
      <c r="C3021" s="16" t="s">
        <v>3227</v>
      </c>
      <c r="D3021">
        <v>0</v>
      </c>
    </row>
    <row r="3022" spans="1:4" x14ac:dyDescent="0.45">
      <c r="A3022" s="16" t="s">
        <v>4883</v>
      </c>
      <c r="B3022" s="16" t="s">
        <v>95</v>
      </c>
      <c r="C3022" s="16" t="s">
        <v>351</v>
      </c>
      <c r="D3022">
        <v>0</v>
      </c>
    </row>
    <row r="3023" spans="1:4" x14ac:dyDescent="0.45">
      <c r="A3023" s="16" t="s">
        <v>4883</v>
      </c>
      <c r="B3023" s="16" t="s">
        <v>95</v>
      </c>
      <c r="C3023" s="16" t="s">
        <v>350</v>
      </c>
      <c r="D3023">
        <v>0</v>
      </c>
    </row>
    <row r="3024" spans="1:4" x14ac:dyDescent="0.45">
      <c r="A3024" s="16" t="s">
        <v>4883</v>
      </c>
      <c r="B3024" s="16" t="s">
        <v>95</v>
      </c>
      <c r="C3024" s="16" t="s">
        <v>2662</v>
      </c>
      <c r="D3024">
        <v>0</v>
      </c>
    </row>
    <row r="3025" spans="1:4" x14ac:dyDescent="0.45">
      <c r="A3025" s="16" t="s">
        <v>4883</v>
      </c>
      <c r="B3025" s="16" t="s">
        <v>95</v>
      </c>
      <c r="C3025" s="16" t="s">
        <v>349</v>
      </c>
      <c r="D3025">
        <v>0</v>
      </c>
    </row>
    <row r="3026" spans="1:4" x14ac:dyDescent="0.45">
      <c r="A3026" s="16" t="s">
        <v>4883</v>
      </c>
      <c r="B3026" s="16" t="s">
        <v>95</v>
      </c>
      <c r="C3026" s="16" t="s">
        <v>3228</v>
      </c>
      <c r="D3026">
        <v>0</v>
      </c>
    </row>
    <row r="3027" spans="1:4" x14ac:dyDescent="0.45">
      <c r="A3027" s="16" t="s">
        <v>4883</v>
      </c>
      <c r="B3027" s="16" t="s">
        <v>95</v>
      </c>
      <c r="C3027" s="16" t="s">
        <v>3229</v>
      </c>
      <c r="D3027">
        <v>0</v>
      </c>
    </row>
    <row r="3028" spans="1:4" x14ac:dyDescent="0.45">
      <c r="A3028" s="16" t="s">
        <v>4883</v>
      </c>
      <c r="B3028" s="16" t="s">
        <v>95</v>
      </c>
      <c r="C3028" s="16" t="s">
        <v>3230</v>
      </c>
      <c r="D3028">
        <v>0</v>
      </c>
    </row>
    <row r="3029" spans="1:4" x14ac:dyDescent="0.45">
      <c r="A3029" s="16" t="s">
        <v>4883</v>
      </c>
      <c r="B3029" s="16" t="s">
        <v>95</v>
      </c>
      <c r="C3029" s="16" t="s">
        <v>348</v>
      </c>
      <c r="D3029">
        <v>0</v>
      </c>
    </row>
    <row r="3030" spans="1:4" x14ac:dyDescent="0.45">
      <c r="A3030" s="16" t="s">
        <v>4883</v>
      </c>
      <c r="B3030" s="16" t="s">
        <v>95</v>
      </c>
      <c r="C3030" s="16" t="s">
        <v>347</v>
      </c>
      <c r="D3030">
        <v>0</v>
      </c>
    </row>
    <row r="3031" spans="1:4" x14ac:dyDescent="0.45">
      <c r="A3031" s="16" t="s">
        <v>4883</v>
      </c>
      <c r="B3031" s="16" t="s">
        <v>95</v>
      </c>
      <c r="C3031" s="16" t="s">
        <v>2663</v>
      </c>
      <c r="D3031">
        <v>0</v>
      </c>
    </row>
    <row r="3032" spans="1:4" x14ac:dyDescent="0.45">
      <c r="A3032" s="16" t="s">
        <v>4883</v>
      </c>
      <c r="B3032" s="16" t="s">
        <v>95</v>
      </c>
      <c r="C3032" s="16" t="s">
        <v>346</v>
      </c>
      <c r="D3032">
        <v>0</v>
      </c>
    </row>
    <row r="3033" spans="1:4" x14ac:dyDescent="0.45">
      <c r="A3033" s="16" t="s">
        <v>4883</v>
      </c>
      <c r="B3033" s="16" t="s">
        <v>95</v>
      </c>
      <c r="C3033" s="16" t="s">
        <v>3231</v>
      </c>
      <c r="D3033">
        <v>0</v>
      </c>
    </row>
    <row r="3034" spans="1:4" x14ac:dyDescent="0.45">
      <c r="A3034" s="16" t="s">
        <v>4883</v>
      </c>
      <c r="B3034" s="16" t="s">
        <v>95</v>
      </c>
      <c r="C3034" s="16" t="s">
        <v>3232</v>
      </c>
      <c r="D3034">
        <v>0</v>
      </c>
    </row>
    <row r="3035" spans="1:4" x14ac:dyDescent="0.45">
      <c r="A3035" s="16" t="s">
        <v>4883</v>
      </c>
      <c r="B3035" s="16" t="s">
        <v>95</v>
      </c>
      <c r="C3035" s="16" t="s">
        <v>3233</v>
      </c>
      <c r="D3035">
        <v>0</v>
      </c>
    </row>
    <row r="3036" spans="1:4" x14ac:dyDescent="0.45">
      <c r="A3036" s="16" t="s">
        <v>4883</v>
      </c>
      <c r="B3036" s="16" t="s">
        <v>95</v>
      </c>
      <c r="C3036" s="16" t="s">
        <v>345</v>
      </c>
      <c r="D3036">
        <v>0</v>
      </c>
    </row>
    <row r="3037" spans="1:4" x14ac:dyDescent="0.45">
      <c r="A3037" s="16" t="s">
        <v>4883</v>
      </c>
      <c r="B3037" s="16" t="s">
        <v>95</v>
      </c>
      <c r="C3037" s="16" t="s">
        <v>344</v>
      </c>
      <c r="D3037">
        <v>0</v>
      </c>
    </row>
    <row r="3038" spans="1:4" x14ac:dyDescent="0.45">
      <c r="A3038" s="16" t="s">
        <v>4883</v>
      </c>
      <c r="B3038" s="16" t="s">
        <v>95</v>
      </c>
      <c r="C3038" s="16" t="s">
        <v>2664</v>
      </c>
      <c r="D3038">
        <v>0</v>
      </c>
    </row>
    <row r="3039" spans="1:4" x14ac:dyDescent="0.45">
      <c r="A3039" s="16" t="s">
        <v>4883</v>
      </c>
      <c r="B3039" s="16" t="s">
        <v>95</v>
      </c>
      <c r="C3039" s="16" t="s">
        <v>343</v>
      </c>
      <c r="D3039">
        <v>0</v>
      </c>
    </row>
    <row r="3040" spans="1:4" x14ac:dyDescent="0.45">
      <c r="A3040" s="16" t="s">
        <v>4883</v>
      </c>
      <c r="B3040" s="16" t="s">
        <v>95</v>
      </c>
      <c r="C3040" s="16" t="s">
        <v>3234</v>
      </c>
      <c r="D3040">
        <v>0</v>
      </c>
    </row>
    <row r="3041" spans="1:4" x14ac:dyDescent="0.45">
      <c r="A3041" s="16" t="s">
        <v>4883</v>
      </c>
      <c r="B3041" s="16" t="s">
        <v>95</v>
      </c>
      <c r="C3041" s="16" t="s">
        <v>3235</v>
      </c>
      <c r="D3041">
        <v>0</v>
      </c>
    </row>
    <row r="3042" spans="1:4" x14ac:dyDescent="0.45">
      <c r="A3042" s="16" t="s">
        <v>4883</v>
      </c>
      <c r="B3042" s="16" t="s">
        <v>95</v>
      </c>
      <c r="C3042" s="16" t="s">
        <v>3236</v>
      </c>
      <c r="D3042">
        <v>0</v>
      </c>
    </row>
    <row r="3043" spans="1:4" x14ac:dyDescent="0.45">
      <c r="A3043" s="16" t="s">
        <v>4883</v>
      </c>
      <c r="B3043" s="16" t="s">
        <v>95</v>
      </c>
      <c r="C3043" s="16" t="s">
        <v>342</v>
      </c>
      <c r="D3043">
        <v>0</v>
      </c>
    </row>
    <row r="3044" spans="1:4" x14ac:dyDescent="0.45">
      <c r="A3044" s="16" t="s">
        <v>4883</v>
      </c>
      <c r="B3044" s="16" t="s">
        <v>95</v>
      </c>
      <c r="C3044" s="16" t="s">
        <v>341</v>
      </c>
      <c r="D3044">
        <v>0</v>
      </c>
    </row>
    <row r="3045" spans="1:4" x14ac:dyDescent="0.45">
      <c r="A3045" s="16" t="s">
        <v>4883</v>
      </c>
      <c r="B3045" s="16" t="s">
        <v>95</v>
      </c>
      <c r="C3045" s="16" t="s">
        <v>2665</v>
      </c>
      <c r="D3045">
        <v>0</v>
      </c>
    </row>
    <row r="3046" spans="1:4" x14ac:dyDescent="0.45">
      <c r="A3046" s="16" t="s">
        <v>4883</v>
      </c>
      <c r="B3046" s="16" t="s">
        <v>95</v>
      </c>
      <c r="C3046" s="16" t="s">
        <v>340</v>
      </c>
      <c r="D3046">
        <v>290810.09943920386</v>
      </c>
    </row>
    <row r="3047" spans="1:4" x14ac:dyDescent="0.45">
      <c r="A3047" s="16" t="s">
        <v>4883</v>
      </c>
      <c r="B3047" s="16" t="s">
        <v>95</v>
      </c>
      <c r="C3047" s="16" t="s">
        <v>3237</v>
      </c>
      <c r="D3047">
        <v>0</v>
      </c>
    </row>
    <row r="3048" spans="1:4" x14ac:dyDescent="0.45">
      <c r="A3048" s="16" t="s">
        <v>4883</v>
      </c>
      <c r="B3048" s="16" t="s">
        <v>95</v>
      </c>
      <c r="C3048" s="16" t="s">
        <v>3238</v>
      </c>
      <c r="D3048">
        <v>0</v>
      </c>
    </row>
    <row r="3049" spans="1:4" x14ac:dyDescent="0.45">
      <c r="A3049" s="16" t="s">
        <v>4883</v>
      </c>
      <c r="B3049" s="16" t="s">
        <v>95</v>
      </c>
      <c r="C3049" s="16" t="s">
        <v>3239</v>
      </c>
      <c r="D3049">
        <v>0</v>
      </c>
    </row>
    <row r="3050" spans="1:4" x14ac:dyDescent="0.45">
      <c r="A3050" s="16" t="s">
        <v>4883</v>
      </c>
      <c r="B3050" s="16" t="s">
        <v>95</v>
      </c>
      <c r="C3050" s="16" t="s">
        <v>339</v>
      </c>
      <c r="D3050">
        <v>0</v>
      </c>
    </row>
    <row r="3051" spans="1:4" x14ac:dyDescent="0.45">
      <c r="A3051" s="16" t="s">
        <v>4883</v>
      </c>
      <c r="B3051" s="16" t="s">
        <v>95</v>
      </c>
      <c r="C3051" s="16" t="s">
        <v>338</v>
      </c>
      <c r="D3051">
        <v>0</v>
      </c>
    </row>
    <row r="3052" spans="1:4" x14ac:dyDescent="0.45">
      <c r="A3052" s="16" t="s">
        <v>4883</v>
      </c>
      <c r="B3052" s="16" t="s">
        <v>95</v>
      </c>
      <c r="C3052" s="16" t="s">
        <v>2666</v>
      </c>
      <c r="D3052">
        <v>0</v>
      </c>
    </row>
    <row r="3053" spans="1:4" x14ac:dyDescent="0.45">
      <c r="A3053" s="16" t="s">
        <v>4883</v>
      </c>
      <c r="B3053" s="16" t="s">
        <v>95</v>
      </c>
      <c r="C3053" s="16" t="s">
        <v>337</v>
      </c>
      <c r="D3053">
        <v>0</v>
      </c>
    </row>
    <row r="3054" spans="1:4" x14ac:dyDescent="0.45">
      <c r="A3054" s="16" t="s">
        <v>4883</v>
      </c>
      <c r="B3054" s="16" t="s">
        <v>95</v>
      </c>
      <c r="C3054" s="16" t="s">
        <v>3240</v>
      </c>
      <c r="D3054">
        <v>0</v>
      </c>
    </row>
    <row r="3055" spans="1:4" x14ac:dyDescent="0.45">
      <c r="A3055" s="16" t="s">
        <v>4883</v>
      </c>
      <c r="B3055" s="16" t="s">
        <v>95</v>
      </c>
      <c r="C3055" s="16" t="s">
        <v>3241</v>
      </c>
      <c r="D3055">
        <v>0</v>
      </c>
    </row>
    <row r="3056" spans="1:4" x14ac:dyDescent="0.45">
      <c r="A3056" s="16" t="s">
        <v>4883</v>
      </c>
      <c r="B3056" s="16" t="s">
        <v>95</v>
      </c>
      <c r="C3056" s="16" t="s">
        <v>3242</v>
      </c>
      <c r="D3056">
        <v>0</v>
      </c>
    </row>
    <row r="3057" spans="1:4" x14ac:dyDescent="0.45">
      <c r="A3057" s="16" t="s">
        <v>4883</v>
      </c>
      <c r="B3057" s="16" t="s">
        <v>95</v>
      </c>
      <c r="C3057" s="16" t="s">
        <v>336</v>
      </c>
      <c r="D3057">
        <v>0</v>
      </c>
    </row>
    <row r="3058" spans="1:4" x14ac:dyDescent="0.45">
      <c r="A3058" s="16" t="s">
        <v>4883</v>
      </c>
      <c r="B3058" s="16" t="s">
        <v>95</v>
      </c>
      <c r="C3058" s="16" t="s">
        <v>335</v>
      </c>
      <c r="D3058">
        <v>0</v>
      </c>
    </row>
    <row r="3059" spans="1:4" x14ac:dyDescent="0.45">
      <c r="A3059" s="16" t="s">
        <v>4883</v>
      </c>
      <c r="B3059" s="16" t="s">
        <v>95</v>
      </c>
      <c r="C3059" s="16" t="s">
        <v>2667</v>
      </c>
      <c r="D3059">
        <v>0</v>
      </c>
    </row>
    <row r="3060" spans="1:4" x14ac:dyDescent="0.45">
      <c r="A3060" s="16" t="s">
        <v>4883</v>
      </c>
      <c r="B3060" s="16" t="s">
        <v>95</v>
      </c>
      <c r="C3060" s="16" t="s">
        <v>334</v>
      </c>
      <c r="D3060">
        <v>0</v>
      </c>
    </row>
    <row r="3061" spans="1:4" x14ac:dyDescent="0.45">
      <c r="A3061" s="16" t="s">
        <v>4883</v>
      </c>
      <c r="B3061" s="16" t="s">
        <v>95</v>
      </c>
      <c r="C3061" s="16" t="s">
        <v>3243</v>
      </c>
      <c r="D3061">
        <v>0</v>
      </c>
    </row>
    <row r="3062" spans="1:4" x14ac:dyDescent="0.45">
      <c r="A3062" s="16" t="s">
        <v>4883</v>
      </c>
      <c r="B3062" s="16" t="s">
        <v>95</v>
      </c>
      <c r="C3062" s="16" t="s">
        <v>3244</v>
      </c>
      <c r="D3062">
        <v>0</v>
      </c>
    </row>
    <row r="3063" spans="1:4" x14ac:dyDescent="0.45">
      <c r="A3063" s="16" t="s">
        <v>4883</v>
      </c>
      <c r="B3063" s="16" t="s">
        <v>95</v>
      </c>
      <c r="C3063" s="16" t="s">
        <v>3245</v>
      </c>
      <c r="D3063">
        <v>0</v>
      </c>
    </row>
    <row r="3064" spans="1:4" x14ac:dyDescent="0.45">
      <c r="A3064" s="16" t="s">
        <v>4883</v>
      </c>
      <c r="B3064" s="16" t="s">
        <v>95</v>
      </c>
      <c r="C3064" s="16" t="s">
        <v>333</v>
      </c>
      <c r="D3064">
        <v>0</v>
      </c>
    </row>
    <row r="3065" spans="1:4" x14ac:dyDescent="0.45">
      <c r="A3065" s="16" t="s">
        <v>4883</v>
      </c>
      <c r="B3065" s="16" t="s">
        <v>95</v>
      </c>
      <c r="C3065" s="16" t="s">
        <v>332</v>
      </c>
      <c r="D3065">
        <v>0</v>
      </c>
    </row>
    <row r="3066" spans="1:4" x14ac:dyDescent="0.45">
      <c r="A3066" s="16" t="s">
        <v>4883</v>
      </c>
      <c r="B3066" s="16" t="s">
        <v>95</v>
      </c>
      <c r="C3066" s="16" t="s">
        <v>2668</v>
      </c>
      <c r="D3066">
        <v>0</v>
      </c>
    </row>
    <row r="3067" spans="1:4" x14ac:dyDescent="0.45">
      <c r="A3067" s="16" t="s">
        <v>4883</v>
      </c>
      <c r="B3067" s="16" t="s">
        <v>95</v>
      </c>
      <c r="C3067" s="16" t="s">
        <v>331</v>
      </c>
      <c r="D3067">
        <v>0</v>
      </c>
    </row>
    <row r="3068" spans="1:4" x14ac:dyDescent="0.45">
      <c r="A3068" s="16" t="s">
        <v>4883</v>
      </c>
      <c r="B3068" s="16" t="s">
        <v>95</v>
      </c>
      <c r="C3068" s="16" t="s">
        <v>3246</v>
      </c>
      <c r="D3068">
        <v>0</v>
      </c>
    </row>
    <row r="3069" spans="1:4" x14ac:dyDescent="0.45">
      <c r="A3069" s="16" t="s">
        <v>4883</v>
      </c>
      <c r="B3069" s="16" t="s">
        <v>95</v>
      </c>
      <c r="C3069" s="16" t="s">
        <v>3247</v>
      </c>
      <c r="D3069">
        <v>0</v>
      </c>
    </row>
    <row r="3070" spans="1:4" x14ac:dyDescent="0.45">
      <c r="A3070" s="16" t="s">
        <v>4883</v>
      </c>
      <c r="B3070" s="16" t="s">
        <v>95</v>
      </c>
      <c r="C3070" s="16" t="s">
        <v>3248</v>
      </c>
      <c r="D3070">
        <v>0</v>
      </c>
    </row>
    <row r="3071" spans="1:4" x14ac:dyDescent="0.45">
      <c r="A3071" s="16" t="s">
        <v>4883</v>
      </c>
      <c r="B3071" s="16" t="s">
        <v>95</v>
      </c>
      <c r="C3071" s="16" t="s">
        <v>330</v>
      </c>
      <c r="D3071">
        <v>0</v>
      </c>
    </row>
    <row r="3072" spans="1:4" x14ac:dyDescent="0.45">
      <c r="A3072" s="16" t="s">
        <v>4883</v>
      </c>
      <c r="B3072" s="16" t="s">
        <v>95</v>
      </c>
      <c r="C3072" s="16" t="s">
        <v>329</v>
      </c>
      <c r="D3072">
        <v>0</v>
      </c>
    </row>
    <row r="3073" spans="1:4" x14ac:dyDescent="0.45">
      <c r="A3073" s="16" t="s">
        <v>4883</v>
      </c>
      <c r="B3073" s="16" t="s">
        <v>95</v>
      </c>
      <c r="C3073" s="16" t="s">
        <v>2669</v>
      </c>
      <c r="D3073">
        <v>0</v>
      </c>
    </row>
    <row r="3074" spans="1:4" x14ac:dyDescent="0.45">
      <c r="A3074" s="16" t="s">
        <v>4883</v>
      </c>
      <c r="B3074" s="16" t="s">
        <v>95</v>
      </c>
      <c r="C3074" s="16" t="s">
        <v>328</v>
      </c>
      <c r="D3074">
        <v>0</v>
      </c>
    </row>
    <row r="3075" spans="1:4" x14ac:dyDescent="0.45">
      <c r="A3075" s="16" t="s">
        <v>4883</v>
      </c>
      <c r="B3075" s="16" t="s">
        <v>95</v>
      </c>
      <c r="C3075" s="16" t="s">
        <v>3249</v>
      </c>
      <c r="D3075">
        <v>0</v>
      </c>
    </row>
    <row r="3076" spans="1:4" x14ac:dyDescent="0.45">
      <c r="A3076" s="16" t="s">
        <v>4883</v>
      </c>
      <c r="B3076" s="16" t="s">
        <v>95</v>
      </c>
      <c r="C3076" s="16" t="s">
        <v>3250</v>
      </c>
      <c r="D3076">
        <v>0</v>
      </c>
    </row>
    <row r="3077" spans="1:4" x14ac:dyDescent="0.45">
      <c r="A3077" s="16" t="s">
        <v>4883</v>
      </c>
      <c r="B3077" s="16" t="s">
        <v>95</v>
      </c>
      <c r="C3077" s="16" t="s">
        <v>3251</v>
      </c>
      <c r="D3077">
        <v>0</v>
      </c>
    </row>
    <row r="3078" spans="1:4" x14ac:dyDescent="0.45">
      <c r="A3078" s="16" t="s">
        <v>4883</v>
      </c>
      <c r="B3078" s="16" t="s">
        <v>95</v>
      </c>
      <c r="C3078" s="16" t="s">
        <v>327</v>
      </c>
      <c r="D3078">
        <v>0</v>
      </c>
    </row>
    <row r="3079" spans="1:4" x14ac:dyDescent="0.45">
      <c r="A3079" s="16" t="s">
        <v>4883</v>
      </c>
      <c r="B3079" s="16" t="s">
        <v>95</v>
      </c>
      <c r="C3079" s="16" t="s">
        <v>326</v>
      </c>
      <c r="D3079">
        <v>0</v>
      </c>
    </row>
    <row r="3080" spans="1:4" x14ac:dyDescent="0.45">
      <c r="A3080" s="16" t="s">
        <v>4883</v>
      </c>
      <c r="B3080" s="16" t="s">
        <v>95</v>
      </c>
      <c r="C3080" s="16" t="s">
        <v>2670</v>
      </c>
      <c r="D3080">
        <v>0</v>
      </c>
    </row>
    <row r="3081" spans="1:4" x14ac:dyDescent="0.45">
      <c r="A3081" s="16" t="s">
        <v>4883</v>
      </c>
      <c r="B3081" s="16" t="s">
        <v>95</v>
      </c>
      <c r="C3081" s="16" t="s">
        <v>325</v>
      </c>
      <c r="D3081">
        <v>0</v>
      </c>
    </row>
    <row r="3082" spans="1:4" x14ac:dyDescent="0.45">
      <c r="A3082" s="16" t="s">
        <v>4883</v>
      </c>
      <c r="B3082" s="16" t="s">
        <v>95</v>
      </c>
      <c r="C3082" s="16" t="s">
        <v>3252</v>
      </c>
      <c r="D3082">
        <v>0</v>
      </c>
    </row>
    <row r="3083" spans="1:4" x14ac:dyDescent="0.45">
      <c r="A3083" s="16" t="s">
        <v>4883</v>
      </c>
      <c r="B3083" s="16" t="s">
        <v>95</v>
      </c>
      <c r="C3083" s="16" t="s">
        <v>3253</v>
      </c>
      <c r="D3083">
        <v>0</v>
      </c>
    </row>
    <row r="3084" spans="1:4" x14ac:dyDescent="0.45">
      <c r="A3084" s="16" t="s">
        <v>4883</v>
      </c>
      <c r="B3084" s="16" t="s">
        <v>95</v>
      </c>
      <c r="C3084" s="16" t="s">
        <v>3254</v>
      </c>
      <c r="D3084">
        <v>0</v>
      </c>
    </row>
    <row r="3085" spans="1:4" x14ac:dyDescent="0.45">
      <c r="A3085" s="16" t="s">
        <v>4883</v>
      </c>
      <c r="B3085" s="16" t="s">
        <v>95</v>
      </c>
      <c r="C3085" s="16" t="s">
        <v>324</v>
      </c>
      <c r="D3085">
        <v>0</v>
      </c>
    </row>
    <row r="3086" spans="1:4" x14ac:dyDescent="0.45">
      <c r="A3086" s="16" t="s">
        <v>4883</v>
      </c>
      <c r="B3086" s="16" t="s">
        <v>95</v>
      </c>
      <c r="C3086" s="16" t="s">
        <v>323</v>
      </c>
      <c r="D3086">
        <v>0</v>
      </c>
    </row>
    <row r="3087" spans="1:4" x14ac:dyDescent="0.45">
      <c r="A3087" s="16" t="s">
        <v>4883</v>
      </c>
      <c r="B3087" s="16" t="s">
        <v>95</v>
      </c>
      <c r="C3087" s="16" t="s">
        <v>2671</v>
      </c>
      <c r="D3087">
        <v>0</v>
      </c>
    </row>
    <row r="3088" spans="1:4" x14ac:dyDescent="0.45">
      <c r="A3088" s="16" t="s">
        <v>4883</v>
      </c>
      <c r="B3088" s="16" t="s">
        <v>95</v>
      </c>
      <c r="C3088" s="16" t="s">
        <v>322</v>
      </c>
      <c r="D3088">
        <v>285932.51252545754</v>
      </c>
    </row>
    <row r="3089" spans="1:4" x14ac:dyDescent="0.45">
      <c r="A3089" s="16" t="s">
        <v>4883</v>
      </c>
      <c r="B3089" s="16" t="s">
        <v>95</v>
      </c>
      <c r="C3089" s="16" t="s">
        <v>3255</v>
      </c>
      <c r="D3089">
        <v>0</v>
      </c>
    </row>
    <row r="3090" spans="1:4" x14ac:dyDescent="0.45">
      <c r="A3090" s="16" t="s">
        <v>4883</v>
      </c>
      <c r="B3090" s="16" t="s">
        <v>95</v>
      </c>
      <c r="C3090" s="16" t="s">
        <v>3256</v>
      </c>
      <c r="D3090">
        <v>0</v>
      </c>
    </row>
    <row r="3091" spans="1:4" x14ac:dyDescent="0.45">
      <c r="A3091" s="16" t="s">
        <v>4883</v>
      </c>
      <c r="B3091" s="16" t="s">
        <v>95</v>
      </c>
      <c r="C3091" s="16" t="s">
        <v>3257</v>
      </c>
      <c r="D3091">
        <v>0</v>
      </c>
    </row>
    <row r="3092" spans="1:4" x14ac:dyDescent="0.45">
      <c r="A3092" s="16" t="s">
        <v>4883</v>
      </c>
      <c r="B3092" s="16" t="s">
        <v>95</v>
      </c>
      <c r="C3092" s="16" t="s">
        <v>321</v>
      </c>
      <c r="D3092">
        <v>0</v>
      </c>
    </row>
    <row r="3093" spans="1:4" x14ac:dyDescent="0.45">
      <c r="A3093" s="16" t="s">
        <v>4883</v>
      </c>
      <c r="B3093" s="16" t="s">
        <v>95</v>
      </c>
      <c r="C3093" s="16" t="s">
        <v>320</v>
      </c>
      <c r="D3093">
        <v>0</v>
      </c>
    </row>
    <row r="3094" spans="1:4" x14ac:dyDescent="0.45">
      <c r="A3094" s="16" t="s">
        <v>4883</v>
      </c>
      <c r="B3094" s="16" t="s">
        <v>95</v>
      </c>
      <c r="C3094" s="16" t="s">
        <v>2672</v>
      </c>
      <c r="D3094">
        <v>0</v>
      </c>
    </row>
    <row r="3095" spans="1:4" x14ac:dyDescent="0.45">
      <c r="A3095" s="16" t="s">
        <v>4883</v>
      </c>
      <c r="B3095" s="16" t="s">
        <v>95</v>
      </c>
      <c r="C3095" s="16" t="s">
        <v>319</v>
      </c>
      <c r="D3095">
        <v>0</v>
      </c>
    </row>
    <row r="3096" spans="1:4" x14ac:dyDescent="0.45">
      <c r="A3096" s="16" t="s">
        <v>4883</v>
      </c>
      <c r="B3096" s="16" t="s">
        <v>95</v>
      </c>
      <c r="C3096" s="16" t="s">
        <v>3258</v>
      </c>
      <c r="D3096">
        <v>0</v>
      </c>
    </row>
    <row r="3097" spans="1:4" x14ac:dyDescent="0.45">
      <c r="A3097" s="16" t="s">
        <v>4883</v>
      </c>
      <c r="B3097" s="16" t="s">
        <v>95</v>
      </c>
      <c r="C3097" s="16" t="s">
        <v>3259</v>
      </c>
      <c r="D3097">
        <v>0</v>
      </c>
    </row>
    <row r="3098" spans="1:4" x14ac:dyDescent="0.45">
      <c r="A3098" s="16" t="s">
        <v>4883</v>
      </c>
      <c r="B3098" s="16" t="s">
        <v>95</v>
      </c>
      <c r="C3098" s="16" t="s">
        <v>3260</v>
      </c>
      <c r="D3098">
        <v>0</v>
      </c>
    </row>
    <row r="3099" spans="1:4" x14ac:dyDescent="0.45">
      <c r="A3099" s="16" t="s">
        <v>4883</v>
      </c>
      <c r="B3099" s="16" t="s">
        <v>95</v>
      </c>
      <c r="C3099" s="16" t="s">
        <v>318</v>
      </c>
      <c r="D3099">
        <v>0</v>
      </c>
    </row>
    <row r="3100" spans="1:4" x14ac:dyDescent="0.45">
      <c r="A3100" s="16" t="s">
        <v>4883</v>
      </c>
      <c r="B3100" s="16" t="s">
        <v>95</v>
      </c>
      <c r="C3100" s="16" t="s">
        <v>317</v>
      </c>
      <c r="D3100">
        <v>0</v>
      </c>
    </row>
    <row r="3101" spans="1:4" x14ac:dyDescent="0.45">
      <c r="A3101" s="16" t="s">
        <v>4883</v>
      </c>
      <c r="B3101" s="16" t="s">
        <v>95</v>
      </c>
      <c r="C3101" s="16" t="s">
        <v>2673</v>
      </c>
      <c r="D3101">
        <v>0</v>
      </c>
    </row>
    <row r="3102" spans="1:4" x14ac:dyDescent="0.45">
      <c r="A3102" s="16" t="s">
        <v>4883</v>
      </c>
      <c r="B3102" s="16" t="s">
        <v>95</v>
      </c>
      <c r="C3102" s="16" t="s">
        <v>316</v>
      </c>
      <c r="D3102">
        <v>0</v>
      </c>
    </row>
    <row r="3103" spans="1:4" x14ac:dyDescent="0.45">
      <c r="A3103" s="16" t="s">
        <v>4883</v>
      </c>
      <c r="B3103" s="16" t="s">
        <v>95</v>
      </c>
      <c r="C3103" s="16" t="s">
        <v>3261</v>
      </c>
      <c r="D3103">
        <v>0</v>
      </c>
    </row>
    <row r="3104" spans="1:4" x14ac:dyDescent="0.45">
      <c r="A3104" s="16" t="s">
        <v>4883</v>
      </c>
      <c r="B3104" s="16" t="s">
        <v>95</v>
      </c>
      <c r="C3104" s="16" t="s">
        <v>3262</v>
      </c>
      <c r="D3104">
        <v>0</v>
      </c>
    </row>
    <row r="3105" spans="1:4" x14ac:dyDescent="0.45">
      <c r="A3105" s="16" t="s">
        <v>4883</v>
      </c>
      <c r="B3105" s="16" t="s">
        <v>95</v>
      </c>
      <c r="C3105" s="16" t="s">
        <v>3263</v>
      </c>
      <c r="D3105">
        <v>0</v>
      </c>
    </row>
    <row r="3106" spans="1:4" x14ac:dyDescent="0.45">
      <c r="A3106" s="16" t="s">
        <v>4883</v>
      </c>
      <c r="B3106" s="16" t="s">
        <v>95</v>
      </c>
      <c r="C3106" s="16" t="s">
        <v>315</v>
      </c>
      <c r="D3106">
        <v>0</v>
      </c>
    </row>
    <row r="3107" spans="1:4" x14ac:dyDescent="0.45">
      <c r="A3107" s="16" t="s">
        <v>4883</v>
      </c>
      <c r="B3107" s="16" t="s">
        <v>95</v>
      </c>
      <c r="C3107" s="16" t="s">
        <v>314</v>
      </c>
      <c r="D3107">
        <v>0</v>
      </c>
    </row>
    <row r="3108" spans="1:4" x14ac:dyDescent="0.45">
      <c r="A3108" s="16" t="s">
        <v>4883</v>
      </c>
      <c r="B3108" s="16" t="s">
        <v>95</v>
      </c>
      <c r="C3108" s="16" t="s">
        <v>2674</v>
      </c>
      <c r="D3108">
        <v>0</v>
      </c>
    </row>
    <row r="3109" spans="1:4" x14ac:dyDescent="0.45">
      <c r="A3109" s="16" t="s">
        <v>4883</v>
      </c>
      <c r="B3109" s="16" t="s">
        <v>95</v>
      </c>
      <c r="C3109" s="16" t="s">
        <v>313</v>
      </c>
      <c r="D3109">
        <v>0</v>
      </c>
    </row>
    <row r="3110" spans="1:4" x14ac:dyDescent="0.45">
      <c r="A3110" s="16" t="s">
        <v>4883</v>
      </c>
      <c r="B3110" s="16" t="s">
        <v>95</v>
      </c>
      <c r="C3110" s="16" t="s">
        <v>3264</v>
      </c>
      <c r="D3110">
        <v>0</v>
      </c>
    </row>
    <row r="3111" spans="1:4" x14ac:dyDescent="0.45">
      <c r="A3111" s="16" t="s">
        <v>4883</v>
      </c>
      <c r="B3111" s="16" t="s">
        <v>95</v>
      </c>
      <c r="C3111" s="16" t="s">
        <v>3265</v>
      </c>
      <c r="D3111">
        <v>0</v>
      </c>
    </row>
    <row r="3112" spans="1:4" x14ac:dyDescent="0.45">
      <c r="A3112" s="16" t="s">
        <v>4883</v>
      </c>
      <c r="B3112" s="16" t="s">
        <v>95</v>
      </c>
      <c r="C3112" s="16" t="s">
        <v>3266</v>
      </c>
      <c r="D3112">
        <v>0</v>
      </c>
    </row>
    <row r="3113" spans="1:4" x14ac:dyDescent="0.45">
      <c r="A3113" s="16" t="s">
        <v>4883</v>
      </c>
      <c r="B3113" s="16" t="s">
        <v>95</v>
      </c>
      <c r="C3113" s="16" t="s">
        <v>312</v>
      </c>
      <c r="D3113">
        <v>0</v>
      </c>
    </row>
    <row r="3114" spans="1:4" x14ac:dyDescent="0.45">
      <c r="A3114" s="16" t="s">
        <v>4883</v>
      </c>
      <c r="B3114" s="16" t="s">
        <v>95</v>
      </c>
      <c r="C3114" s="16" t="s">
        <v>311</v>
      </c>
      <c r="D3114">
        <v>0</v>
      </c>
    </row>
    <row r="3115" spans="1:4" x14ac:dyDescent="0.45">
      <c r="A3115" s="16" t="s">
        <v>4883</v>
      </c>
      <c r="B3115" s="16" t="s">
        <v>95</v>
      </c>
      <c r="C3115" s="16" t="s">
        <v>2675</v>
      </c>
      <c r="D3115">
        <v>0</v>
      </c>
    </row>
    <row r="3116" spans="1:4" x14ac:dyDescent="0.45">
      <c r="A3116" s="16" t="s">
        <v>4883</v>
      </c>
      <c r="B3116" s="16" t="s">
        <v>95</v>
      </c>
      <c r="C3116" s="16" t="s">
        <v>310</v>
      </c>
      <c r="D3116">
        <v>0</v>
      </c>
    </row>
    <row r="3117" spans="1:4" x14ac:dyDescent="0.45">
      <c r="A3117" s="16" t="s">
        <v>4883</v>
      </c>
      <c r="B3117" s="16" t="s">
        <v>95</v>
      </c>
      <c r="C3117" s="16" t="s">
        <v>3267</v>
      </c>
      <c r="D3117">
        <v>0</v>
      </c>
    </row>
    <row r="3118" spans="1:4" x14ac:dyDescent="0.45">
      <c r="A3118" s="16" t="s">
        <v>4883</v>
      </c>
      <c r="B3118" s="16" t="s">
        <v>95</v>
      </c>
      <c r="C3118" s="16" t="s">
        <v>3268</v>
      </c>
      <c r="D3118">
        <v>0</v>
      </c>
    </row>
    <row r="3119" spans="1:4" x14ac:dyDescent="0.45">
      <c r="A3119" s="16" t="s">
        <v>4883</v>
      </c>
      <c r="B3119" s="16" t="s">
        <v>95</v>
      </c>
      <c r="C3119" s="16" t="s">
        <v>3269</v>
      </c>
      <c r="D3119">
        <v>0</v>
      </c>
    </row>
    <row r="3120" spans="1:4" x14ac:dyDescent="0.45">
      <c r="A3120" s="16" t="s">
        <v>4883</v>
      </c>
      <c r="B3120" s="16" t="s">
        <v>95</v>
      </c>
      <c r="C3120" s="16" t="s">
        <v>309</v>
      </c>
      <c r="D3120">
        <v>0</v>
      </c>
    </row>
    <row r="3121" spans="1:4" x14ac:dyDescent="0.45">
      <c r="A3121" s="16" t="s">
        <v>4883</v>
      </c>
      <c r="B3121" s="16" t="s">
        <v>95</v>
      </c>
      <c r="C3121" s="16" t="s">
        <v>308</v>
      </c>
      <c r="D3121">
        <v>0</v>
      </c>
    </row>
    <row r="3122" spans="1:4" x14ac:dyDescent="0.45">
      <c r="A3122" s="16" t="s">
        <v>4883</v>
      </c>
      <c r="B3122" s="16" t="s">
        <v>95</v>
      </c>
      <c r="C3122" s="16" t="s">
        <v>2676</v>
      </c>
      <c r="D3122">
        <v>0</v>
      </c>
    </row>
    <row r="3123" spans="1:4" x14ac:dyDescent="0.45">
      <c r="A3123" s="16" t="s">
        <v>4883</v>
      </c>
      <c r="B3123" s="16" t="s">
        <v>95</v>
      </c>
      <c r="C3123" s="16" t="s">
        <v>307</v>
      </c>
      <c r="D3123">
        <v>0</v>
      </c>
    </row>
    <row r="3124" spans="1:4" x14ac:dyDescent="0.45">
      <c r="A3124" s="16" t="s">
        <v>4883</v>
      </c>
      <c r="B3124" s="16" t="s">
        <v>95</v>
      </c>
      <c r="C3124" s="16" t="s">
        <v>3270</v>
      </c>
      <c r="D3124">
        <v>0</v>
      </c>
    </row>
    <row r="3125" spans="1:4" x14ac:dyDescent="0.45">
      <c r="A3125" s="16" t="s">
        <v>4883</v>
      </c>
      <c r="B3125" s="16" t="s">
        <v>95</v>
      </c>
      <c r="C3125" s="16" t="s">
        <v>3271</v>
      </c>
      <c r="D3125">
        <v>0</v>
      </c>
    </row>
    <row r="3126" spans="1:4" x14ac:dyDescent="0.45">
      <c r="A3126" s="16" t="s">
        <v>4883</v>
      </c>
      <c r="B3126" s="16" t="s">
        <v>95</v>
      </c>
      <c r="C3126" s="16" t="s">
        <v>3272</v>
      </c>
      <c r="D3126">
        <v>0</v>
      </c>
    </row>
    <row r="3127" spans="1:4" x14ac:dyDescent="0.45">
      <c r="A3127" s="16" t="s">
        <v>4883</v>
      </c>
      <c r="B3127" s="16" t="s">
        <v>95</v>
      </c>
      <c r="C3127" s="16" t="s">
        <v>306</v>
      </c>
      <c r="D3127">
        <v>0</v>
      </c>
    </row>
    <row r="3128" spans="1:4" x14ac:dyDescent="0.45">
      <c r="A3128" s="16" t="s">
        <v>4883</v>
      </c>
      <c r="B3128" s="16" t="s">
        <v>95</v>
      </c>
      <c r="C3128" s="16" t="s">
        <v>305</v>
      </c>
      <c r="D3128">
        <v>0</v>
      </c>
    </row>
    <row r="3129" spans="1:4" x14ac:dyDescent="0.45">
      <c r="A3129" s="16" t="s">
        <v>4883</v>
      </c>
      <c r="B3129" s="16" t="s">
        <v>95</v>
      </c>
      <c r="C3129" s="16" t="s">
        <v>2677</v>
      </c>
      <c r="D3129">
        <v>0</v>
      </c>
    </row>
    <row r="3130" spans="1:4" x14ac:dyDescent="0.45">
      <c r="A3130" s="16" t="s">
        <v>4883</v>
      </c>
      <c r="B3130" s="16" t="s">
        <v>95</v>
      </c>
      <c r="C3130" s="16" t="s">
        <v>304</v>
      </c>
      <c r="D3130">
        <v>281136.73451087618</v>
      </c>
    </row>
    <row r="3131" spans="1:4" x14ac:dyDescent="0.45">
      <c r="A3131" s="16" t="s">
        <v>4883</v>
      </c>
      <c r="B3131" s="16" t="s">
        <v>95</v>
      </c>
      <c r="C3131" s="16" t="s">
        <v>3273</v>
      </c>
      <c r="D3131">
        <v>0</v>
      </c>
    </row>
    <row r="3132" spans="1:4" x14ac:dyDescent="0.45">
      <c r="A3132" s="16" t="s">
        <v>4883</v>
      </c>
      <c r="B3132" s="16" t="s">
        <v>95</v>
      </c>
      <c r="C3132" s="16" t="s">
        <v>3274</v>
      </c>
      <c r="D3132">
        <v>0</v>
      </c>
    </row>
    <row r="3133" spans="1:4" x14ac:dyDescent="0.45">
      <c r="A3133" s="16" t="s">
        <v>4883</v>
      </c>
      <c r="B3133" s="16" t="s">
        <v>95</v>
      </c>
      <c r="C3133" s="16" t="s">
        <v>3275</v>
      </c>
      <c r="D3133">
        <v>0</v>
      </c>
    </row>
    <row r="3134" spans="1:4" x14ac:dyDescent="0.45">
      <c r="A3134" s="16" t="s">
        <v>4883</v>
      </c>
      <c r="B3134" s="16" t="s">
        <v>95</v>
      </c>
      <c r="C3134" s="16" t="s">
        <v>303</v>
      </c>
      <c r="D3134">
        <v>0</v>
      </c>
    </row>
    <row r="3135" spans="1:4" x14ac:dyDescent="0.45">
      <c r="A3135" s="16" t="s">
        <v>4883</v>
      </c>
      <c r="B3135" s="16" t="s">
        <v>95</v>
      </c>
      <c r="C3135" s="16" t="s">
        <v>302</v>
      </c>
      <c r="D3135">
        <v>0</v>
      </c>
    </row>
    <row r="3136" spans="1:4" x14ac:dyDescent="0.45">
      <c r="A3136" s="16" t="s">
        <v>4883</v>
      </c>
      <c r="B3136" s="16" t="s">
        <v>95</v>
      </c>
      <c r="C3136" s="16" t="s">
        <v>2678</v>
      </c>
      <c r="D3136">
        <v>0</v>
      </c>
    </row>
    <row r="3137" spans="1:4" x14ac:dyDescent="0.45">
      <c r="A3137" s="16" t="s">
        <v>4883</v>
      </c>
      <c r="B3137" s="16" t="s">
        <v>95</v>
      </c>
      <c r="C3137" s="16" t="s">
        <v>301</v>
      </c>
      <c r="D3137">
        <v>0</v>
      </c>
    </row>
    <row r="3138" spans="1:4" x14ac:dyDescent="0.45">
      <c r="A3138" s="16" t="s">
        <v>4883</v>
      </c>
      <c r="B3138" s="16" t="s">
        <v>95</v>
      </c>
      <c r="C3138" s="16" t="s">
        <v>3276</v>
      </c>
      <c r="D3138">
        <v>0</v>
      </c>
    </row>
    <row r="3139" spans="1:4" x14ac:dyDescent="0.45">
      <c r="A3139" s="16" t="s">
        <v>4883</v>
      </c>
      <c r="B3139" s="16" t="s">
        <v>95</v>
      </c>
      <c r="C3139" s="16" t="s">
        <v>3277</v>
      </c>
      <c r="D3139">
        <v>0</v>
      </c>
    </row>
    <row r="3140" spans="1:4" x14ac:dyDescent="0.45">
      <c r="A3140" s="16" t="s">
        <v>4883</v>
      </c>
      <c r="B3140" s="16" t="s">
        <v>95</v>
      </c>
      <c r="C3140" s="16" t="s">
        <v>3278</v>
      </c>
      <c r="D3140">
        <v>0</v>
      </c>
    </row>
    <row r="3141" spans="1:4" x14ac:dyDescent="0.45">
      <c r="A3141" s="16" t="s">
        <v>4883</v>
      </c>
      <c r="B3141" s="16" t="s">
        <v>95</v>
      </c>
      <c r="C3141" s="16" t="s">
        <v>300</v>
      </c>
      <c r="D3141">
        <v>0</v>
      </c>
    </row>
    <row r="3142" spans="1:4" x14ac:dyDescent="0.45">
      <c r="A3142" s="16" t="s">
        <v>4883</v>
      </c>
      <c r="B3142" s="16" t="s">
        <v>95</v>
      </c>
      <c r="C3142" s="16" t="s">
        <v>299</v>
      </c>
      <c r="D3142">
        <v>0</v>
      </c>
    </row>
    <row r="3143" spans="1:4" x14ac:dyDescent="0.45">
      <c r="A3143" s="16" t="s">
        <v>4883</v>
      </c>
      <c r="B3143" s="16" t="s">
        <v>95</v>
      </c>
      <c r="C3143" s="16" t="s">
        <v>2679</v>
      </c>
      <c r="D3143">
        <v>0</v>
      </c>
    </row>
    <row r="3144" spans="1:4" x14ac:dyDescent="0.45">
      <c r="A3144" s="16" t="s">
        <v>4883</v>
      </c>
      <c r="B3144" s="16" t="s">
        <v>95</v>
      </c>
      <c r="C3144" s="16" t="s">
        <v>298</v>
      </c>
      <c r="D3144">
        <v>0</v>
      </c>
    </row>
    <row r="3145" spans="1:4" x14ac:dyDescent="0.45">
      <c r="A3145" s="16" t="s">
        <v>4883</v>
      </c>
      <c r="B3145" s="16" t="s">
        <v>95</v>
      </c>
      <c r="C3145" s="16" t="s">
        <v>3279</v>
      </c>
      <c r="D3145">
        <v>0</v>
      </c>
    </row>
    <row r="3146" spans="1:4" x14ac:dyDescent="0.45">
      <c r="A3146" s="16" t="s">
        <v>4883</v>
      </c>
      <c r="B3146" s="16" t="s">
        <v>95</v>
      </c>
      <c r="C3146" s="16" t="s">
        <v>3280</v>
      </c>
      <c r="D3146">
        <v>0</v>
      </c>
    </row>
    <row r="3147" spans="1:4" x14ac:dyDescent="0.45">
      <c r="A3147" s="16" t="s">
        <v>4883</v>
      </c>
      <c r="B3147" s="16" t="s">
        <v>95</v>
      </c>
      <c r="C3147" s="16" t="s">
        <v>3281</v>
      </c>
      <c r="D3147">
        <v>0</v>
      </c>
    </row>
    <row r="3148" spans="1:4" x14ac:dyDescent="0.45">
      <c r="A3148" s="16" t="s">
        <v>4883</v>
      </c>
      <c r="B3148" s="16" t="s">
        <v>95</v>
      </c>
      <c r="C3148" s="16" t="s">
        <v>297</v>
      </c>
      <c r="D3148">
        <v>378175.86549017631</v>
      </c>
    </row>
    <row r="3149" spans="1:4" x14ac:dyDescent="0.45">
      <c r="A3149" s="16" t="s">
        <v>4883</v>
      </c>
      <c r="B3149" s="16" t="s">
        <v>95</v>
      </c>
      <c r="C3149" s="16" t="s">
        <v>296</v>
      </c>
      <c r="D3149">
        <v>0</v>
      </c>
    </row>
    <row r="3150" spans="1:4" x14ac:dyDescent="0.45">
      <c r="A3150" s="16" t="s">
        <v>4883</v>
      </c>
      <c r="B3150" s="16" t="s">
        <v>95</v>
      </c>
      <c r="C3150" s="16" t="s">
        <v>2680</v>
      </c>
      <c r="D3150">
        <v>0</v>
      </c>
    </row>
    <row r="3151" spans="1:4" x14ac:dyDescent="0.45">
      <c r="A3151" s="16" t="s">
        <v>4883</v>
      </c>
      <c r="B3151" s="16" t="s">
        <v>95</v>
      </c>
      <c r="C3151" s="16" t="s">
        <v>295</v>
      </c>
      <c r="D3151">
        <v>0</v>
      </c>
    </row>
    <row r="3152" spans="1:4" x14ac:dyDescent="0.45">
      <c r="A3152" s="16" t="s">
        <v>4883</v>
      </c>
      <c r="B3152" s="16" t="s">
        <v>95</v>
      </c>
      <c r="C3152" s="16" t="s">
        <v>3282</v>
      </c>
      <c r="D3152">
        <v>0</v>
      </c>
    </row>
    <row r="3153" spans="1:4" x14ac:dyDescent="0.45">
      <c r="A3153" s="16" t="s">
        <v>4883</v>
      </c>
      <c r="B3153" s="16" t="s">
        <v>95</v>
      </c>
      <c r="C3153" s="16" t="s">
        <v>3283</v>
      </c>
      <c r="D3153">
        <v>0</v>
      </c>
    </row>
    <row r="3154" spans="1:4" x14ac:dyDescent="0.45">
      <c r="A3154" s="16" t="s">
        <v>4883</v>
      </c>
      <c r="B3154" s="16" t="s">
        <v>95</v>
      </c>
      <c r="C3154" s="16" t="s">
        <v>3284</v>
      </c>
      <c r="D3154">
        <v>0</v>
      </c>
    </row>
    <row r="3155" spans="1:4" x14ac:dyDescent="0.45">
      <c r="A3155" s="16" t="s">
        <v>4883</v>
      </c>
      <c r="B3155" s="16" t="s">
        <v>95</v>
      </c>
      <c r="C3155" s="16" t="s">
        <v>294</v>
      </c>
      <c r="D3155">
        <v>0</v>
      </c>
    </row>
    <row r="3156" spans="1:4" x14ac:dyDescent="0.45">
      <c r="A3156" s="16" t="s">
        <v>4883</v>
      </c>
      <c r="B3156" s="16" t="s">
        <v>95</v>
      </c>
      <c r="C3156" s="16" t="s">
        <v>293</v>
      </c>
      <c r="D3156">
        <v>0</v>
      </c>
    </row>
    <row r="3157" spans="1:4" x14ac:dyDescent="0.45">
      <c r="A3157" s="16" t="s">
        <v>4883</v>
      </c>
      <c r="B3157" s="16" t="s">
        <v>95</v>
      </c>
      <c r="C3157" s="16" t="s">
        <v>2681</v>
      </c>
      <c r="D3157">
        <v>0</v>
      </c>
    </row>
    <row r="3158" spans="1:4" x14ac:dyDescent="0.45">
      <c r="A3158" s="16" t="s">
        <v>4883</v>
      </c>
      <c r="B3158" s="16" t="s">
        <v>95</v>
      </c>
      <c r="C3158" s="16" t="s">
        <v>292</v>
      </c>
      <c r="D3158">
        <v>0</v>
      </c>
    </row>
    <row r="3159" spans="1:4" x14ac:dyDescent="0.45">
      <c r="A3159" s="16" t="s">
        <v>4883</v>
      </c>
      <c r="B3159" s="16" t="s">
        <v>95</v>
      </c>
      <c r="C3159" s="16" t="s">
        <v>3285</v>
      </c>
      <c r="D3159">
        <v>0</v>
      </c>
    </row>
    <row r="3160" spans="1:4" x14ac:dyDescent="0.45">
      <c r="A3160" s="16" t="s">
        <v>4883</v>
      </c>
      <c r="B3160" s="16" t="s">
        <v>95</v>
      </c>
      <c r="C3160" s="16" t="s">
        <v>3286</v>
      </c>
      <c r="D3160">
        <v>0</v>
      </c>
    </row>
    <row r="3161" spans="1:4" x14ac:dyDescent="0.45">
      <c r="A3161" s="16" t="s">
        <v>4883</v>
      </c>
      <c r="B3161" s="16" t="s">
        <v>95</v>
      </c>
      <c r="C3161" s="16" t="s">
        <v>3287</v>
      </c>
      <c r="D3161">
        <v>0</v>
      </c>
    </row>
    <row r="3162" spans="1:4" x14ac:dyDescent="0.45">
      <c r="A3162" s="16" t="s">
        <v>4883</v>
      </c>
      <c r="B3162" s="16" t="s">
        <v>95</v>
      </c>
      <c r="C3162" s="16" t="s">
        <v>291</v>
      </c>
      <c r="D3162">
        <v>0</v>
      </c>
    </row>
    <row r="3163" spans="1:4" x14ac:dyDescent="0.45">
      <c r="A3163" s="16" t="s">
        <v>4883</v>
      </c>
      <c r="B3163" s="16" t="s">
        <v>95</v>
      </c>
      <c r="C3163" s="16" t="s">
        <v>290</v>
      </c>
      <c r="D3163">
        <v>0</v>
      </c>
    </row>
    <row r="3164" spans="1:4" x14ac:dyDescent="0.45">
      <c r="A3164" s="16" t="s">
        <v>4883</v>
      </c>
      <c r="B3164" s="16" t="s">
        <v>95</v>
      </c>
      <c r="C3164" s="16" t="s">
        <v>2682</v>
      </c>
      <c r="D3164">
        <v>0</v>
      </c>
    </row>
    <row r="3165" spans="1:4" x14ac:dyDescent="0.45">
      <c r="A3165" s="16" t="s">
        <v>4883</v>
      </c>
      <c r="B3165" s="16" t="s">
        <v>95</v>
      </c>
      <c r="C3165" s="16" t="s">
        <v>289</v>
      </c>
      <c r="D3165">
        <v>0</v>
      </c>
    </row>
    <row r="3166" spans="1:4" x14ac:dyDescent="0.45">
      <c r="A3166" s="16" t="s">
        <v>4883</v>
      </c>
      <c r="B3166" s="16" t="s">
        <v>95</v>
      </c>
      <c r="C3166" s="16" t="s">
        <v>3288</v>
      </c>
      <c r="D3166">
        <v>0</v>
      </c>
    </row>
    <row r="3167" spans="1:4" x14ac:dyDescent="0.45">
      <c r="A3167" s="16" t="s">
        <v>4883</v>
      </c>
      <c r="B3167" s="16" t="s">
        <v>95</v>
      </c>
      <c r="C3167" s="16" t="s">
        <v>3289</v>
      </c>
      <c r="D3167">
        <v>0</v>
      </c>
    </row>
    <row r="3168" spans="1:4" x14ac:dyDescent="0.45">
      <c r="A3168" s="16" t="s">
        <v>4883</v>
      </c>
      <c r="B3168" s="16" t="s">
        <v>95</v>
      </c>
      <c r="C3168" s="16" t="s">
        <v>3290</v>
      </c>
      <c r="D3168">
        <v>0</v>
      </c>
    </row>
    <row r="3169" spans="1:4" x14ac:dyDescent="0.45">
      <c r="A3169" s="16" t="s">
        <v>4883</v>
      </c>
      <c r="B3169" s="16" t="s">
        <v>95</v>
      </c>
      <c r="C3169" s="16" t="s">
        <v>288</v>
      </c>
      <c r="D3169">
        <v>0</v>
      </c>
    </row>
    <row r="3170" spans="1:4" x14ac:dyDescent="0.45">
      <c r="A3170" s="16" t="s">
        <v>4883</v>
      </c>
      <c r="B3170" s="16" t="s">
        <v>95</v>
      </c>
      <c r="C3170" s="16" t="s">
        <v>287</v>
      </c>
      <c r="D3170">
        <v>0</v>
      </c>
    </row>
    <row r="3171" spans="1:4" x14ac:dyDescent="0.45">
      <c r="A3171" s="16" t="s">
        <v>4883</v>
      </c>
      <c r="B3171" s="16" t="s">
        <v>95</v>
      </c>
      <c r="C3171" s="16" t="s">
        <v>2683</v>
      </c>
      <c r="D3171">
        <v>0</v>
      </c>
    </row>
    <row r="3172" spans="1:4" x14ac:dyDescent="0.45">
      <c r="A3172" s="16" t="s">
        <v>4883</v>
      </c>
      <c r="B3172" s="16" t="s">
        <v>95</v>
      </c>
      <c r="C3172" s="16" t="s">
        <v>286</v>
      </c>
      <c r="D3172">
        <v>276421.39326286607</v>
      </c>
    </row>
    <row r="3173" spans="1:4" x14ac:dyDescent="0.45">
      <c r="A3173" s="16" t="s">
        <v>4883</v>
      </c>
      <c r="B3173" s="16" t="s">
        <v>95</v>
      </c>
      <c r="C3173" s="16" t="s">
        <v>3291</v>
      </c>
      <c r="D3173">
        <v>0</v>
      </c>
    </row>
    <row r="3174" spans="1:4" x14ac:dyDescent="0.45">
      <c r="A3174" s="16" t="s">
        <v>4883</v>
      </c>
      <c r="B3174" s="16" t="s">
        <v>95</v>
      </c>
      <c r="C3174" s="16" t="s">
        <v>3292</v>
      </c>
      <c r="D3174">
        <v>0</v>
      </c>
    </row>
    <row r="3175" spans="1:4" x14ac:dyDescent="0.45">
      <c r="A3175" s="16" t="s">
        <v>4883</v>
      </c>
      <c r="B3175" s="16" t="s">
        <v>95</v>
      </c>
      <c r="C3175" s="16" t="s">
        <v>3293</v>
      </c>
      <c r="D3175">
        <v>0</v>
      </c>
    </row>
    <row r="3176" spans="1:4" x14ac:dyDescent="0.45">
      <c r="A3176" s="16" t="s">
        <v>4883</v>
      </c>
      <c r="B3176" s="16" t="s">
        <v>95</v>
      </c>
      <c r="C3176" s="16" t="s">
        <v>285</v>
      </c>
      <c r="D3176">
        <v>0</v>
      </c>
    </row>
    <row r="3177" spans="1:4" x14ac:dyDescent="0.45">
      <c r="A3177" s="16" t="s">
        <v>4883</v>
      </c>
      <c r="B3177" s="16" t="s">
        <v>95</v>
      </c>
      <c r="C3177" s="16" t="s">
        <v>284</v>
      </c>
      <c r="D3177">
        <v>0</v>
      </c>
    </row>
    <row r="3178" spans="1:4" x14ac:dyDescent="0.45">
      <c r="A3178" s="16" t="s">
        <v>4883</v>
      </c>
      <c r="B3178" s="16" t="s">
        <v>95</v>
      </c>
      <c r="C3178" s="16" t="s">
        <v>2684</v>
      </c>
      <c r="D3178">
        <v>0</v>
      </c>
    </row>
    <row r="3179" spans="1:4" x14ac:dyDescent="0.45">
      <c r="A3179" s="16" t="s">
        <v>4883</v>
      </c>
      <c r="B3179" s="16" t="s">
        <v>95</v>
      </c>
      <c r="C3179" s="16" t="s">
        <v>283</v>
      </c>
      <c r="D3179">
        <v>0</v>
      </c>
    </row>
    <row r="3180" spans="1:4" x14ac:dyDescent="0.45">
      <c r="A3180" s="16" t="s">
        <v>4883</v>
      </c>
      <c r="B3180" s="16" t="s">
        <v>95</v>
      </c>
      <c r="C3180" s="16" t="s">
        <v>3294</v>
      </c>
      <c r="D3180">
        <v>0</v>
      </c>
    </row>
    <row r="3181" spans="1:4" x14ac:dyDescent="0.45">
      <c r="A3181" s="16" t="s">
        <v>4883</v>
      </c>
      <c r="B3181" s="16" t="s">
        <v>95</v>
      </c>
      <c r="C3181" s="16" t="s">
        <v>3295</v>
      </c>
      <c r="D3181">
        <v>0</v>
      </c>
    </row>
    <row r="3182" spans="1:4" x14ac:dyDescent="0.45">
      <c r="A3182" s="16" t="s">
        <v>4883</v>
      </c>
      <c r="B3182" s="16" t="s">
        <v>95</v>
      </c>
      <c r="C3182" s="16" t="s">
        <v>3296</v>
      </c>
      <c r="D3182">
        <v>0</v>
      </c>
    </row>
    <row r="3183" spans="1:4" x14ac:dyDescent="0.45">
      <c r="A3183" s="16" t="s">
        <v>4883</v>
      </c>
      <c r="B3183" s="16" t="s">
        <v>95</v>
      </c>
      <c r="C3183" s="16" t="s">
        <v>282</v>
      </c>
      <c r="D3183">
        <v>0</v>
      </c>
    </row>
    <row r="3184" spans="1:4" x14ac:dyDescent="0.45">
      <c r="A3184" s="16" t="s">
        <v>4883</v>
      </c>
      <c r="B3184" s="16" t="s">
        <v>95</v>
      </c>
      <c r="C3184" s="16" t="s">
        <v>281</v>
      </c>
      <c r="D3184">
        <v>0</v>
      </c>
    </row>
    <row r="3185" spans="1:4" x14ac:dyDescent="0.45">
      <c r="A3185" s="16" t="s">
        <v>4883</v>
      </c>
      <c r="B3185" s="16" t="s">
        <v>95</v>
      </c>
      <c r="C3185" s="16" t="s">
        <v>2685</v>
      </c>
      <c r="D3185">
        <v>0</v>
      </c>
    </row>
    <row r="3186" spans="1:4" x14ac:dyDescent="0.45">
      <c r="A3186" s="16" t="s">
        <v>4883</v>
      </c>
      <c r="B3186" s="16" t="s">
        <v>95</v>
      </c>
      <c r="C3186" s="16" t="s">
        <v>280</v>
      </c>
      <c r="D3186">
        <v>0</v>
      </c>
    </row>
    <row r="3187" spans="1:4" x14ac:dyDescent="0.45">
      <c r="A3187" s="16" t="s">
        <v>4883</v>
      </c>
      <c r="B3187" s="16" t="s">
        <v>95</v>
      </c>
      <c r="C3187" s="16" t="s">
        <v>3297</v>
      </c>
      <c r="D3187">
        <v>0</v>
      </c>
    </row>
    <row r="3188" spans="1:4" x14ac:dyDescent="0.45">
      <c r="A3188" s="16" t="s">
        <v>4883</v>
      </c>
      <c r="B3188" s="16" t="s">
        <v>95</v>
      </c>
      <c r="C3188" s="16" t="s">
        <v>3298</v>
      </c>
      <c r="D3188">
        <v>0</v>
      </c>
    </row>
    <row r="3189" spans="1:4" x14ac:dyDescent="0.45">
      <c r="A3189" s="16" t="s">
        <v>4883</v>
      </c>
      <c r="B3189" s="16" t="s">
        <v>95</v>
      </c>
      <c r="C3189" s="16" t="s">
        <v>3299</v>
      </c>
      <c r="D3189">
        <v>0</v>
      </c>
    </row>
    <row r="3190" spans="1:4" x14ac:dyDescent="0.45">
      <c r="A3190" s="16" t="s">
        <v>4883</v>
      </c>
      <c r="B3190" s="16" t="s">
        <v>95</v>
      </c>
      <c r="C3190" s="16" t="s">
        <v>279</v>
      </c>
      <c r="D3190">
        <v>0</v>
      </c>
    </row>
    <row r="3191" spans="1:4" x14ac:dyDescent="0.45">
      <c r="A3191" s="16" t="s">
        <v>4883</v>
      </c>
      <c r="B3191" s="16" t="s">
        <v>95</v>
      </c>
      <c r="C3191" s="16" t="s">
        <v>278</v>
      </c>
      <c r="D3191">
        <v>0</v>
      </c>
    </row>
    <row r="3192" spans="1:4" x14ac:dyDescent="0.45">
      <c r="A3192" s="16" t="s">
        <v>4883</v>
      </c>
      <c r="B3192" s="16" t="s">
        <v>95</v>
      </c>
      <c r="C3192" s="16" t="s">
        <v>2686</v>
      </c>
      <c r="D3192">
        <v>0</v>
      </c>
    </row>
    <row r="3193" spans="1:4" x14ac:dyDescent="0.45">
      <c r="A3193" s="16" t="s">
        <v>4883</v>
      </c>
      <c r="B3193" s="16" t="s">
        <v>95</v>
      </c>
      <c r="C3193" s="16" t="s">
        <v>277</v>
      </c>
      <c r="D3193">
        <v>0</v>
      </c>
    </row>
    <row r="3194" spans="1:4" x14ac:dyDescent="0.45">
      <c r="A3194" s="16" t="s">
        <v>4883</v>
      </c>
      <c r="B3194" s="16" t="s">
        <v>95</v>
      </c>
      <c r="C3194" s="16" t="s">
        <v>3300</v>
      </c>
      <c r="D3194">
        <v>0</v>
      </c>
    </row>
    <row r="3195" spans="1:4" x14ac:dyDescent="0.45">
      <c r="A3195" s="16" t="s">
        <v>4883</v>
      </c>
      <c r="B3195" s="16" t="s">
        <v>95</v>
      </c>
      <c r="C3195" s="16" t="s">
        <v>3301</v>
      </c>
      <c r="D3195">
        <v>0</v>
      </c>
    </row>
    <row r="3196" spans="1:4" x14ac:dyDescent="0.45">
      <c r="A3196" s="16" t="s">
        <v>4883</v>
      </c>
      <c r="B3196" s="16" t="s">
        <v>95</v>
      </c>
      <c r="C3196" s="16" t="s">
        <v>3302</v>
      </c>
      <c r="D3196">
        <v>0</v>
      </c>
    </row>
    <row r="3197" spans="1:4" x14ac:dyDescent="0.45">
      <c r="A3197" s="16" t="s">
        <v>4883</v>
      </c>
      <c r="B3197" s="16" t="s">
        <v>95</v>
      </c>
      <c r="C3197" s="16" t="s">
        <v>276</v>
      </c>
      <c r="D3197">
        <v>0</v>
      </c>
    </row>
    <row r="3198" spans="1:4" x14ac:dyDescent="0.45">
      <c r="A3198" s="16" t="s">
        <v>4883</v>
      </c>
      <c r="B3198" s="16" t="s">
        <v>95</v>
      </c>
      <c r="C3198" s="16" t="s">
        <v>275</v>
      </c>
      <c r="D3198">
        <v>0</v>
      </c>
    </row>
    <row r="3199" spans="1:4" x14ac:dyDescent="0.45">
      <c r="A3199" s="16" t="s">
        <v>4883</v>
      </c>
      <c r="B3199" s="16" t="s">
        <v>95</v>
      </c>
      <c r="C3199" s="16" t="s">
        <v>2687</v>
      </c>
      <c r="D3199">
        <v>0</v>
      </c>
    </row>
    <row r="3200" spans="1:4" x14ac:dyDescent="0.45">
      <c r="A3200" s="16" t="s">
        <v>4883</v>
      </c>
      <c r="B3200" s="16" t="s">
        <v>95</v>
      </c>
      <c r="C3200" s="16" t="s">
        <v>274</v>
      </c>
      <c r="D3200">
        <v>0</v>
      </c>
    </row>
    <row r="3201" spans="1:4" x14ac:dyDescent="0.45">
      <c r="A3201" s="16" t="s">
        <v>4883</v>
      </c>
      <c r="B3201" s="16" t="s">
        <v>95</v>
      </c>
      <c r="C3201" s="16" t="s">
        <v>3303</v>
      </c>
      <c r="D3201">
        <v>0</v>
      </c>
    </row>
    <row r="3202" spans="1:4" x14ac:dyDescent="0.45">
      <c r="A3202" s="16" t="s">
        <v>4883</v>
      </c>
      <c r="B3202" s="16" t="s">
        <v>95</v>
      </c>
      <c r="C3202" s="16" t="s">
        <v>3304</v>
      </c>
      <c r="D3202">
        <v>0</v>
      </c>
    </row>
    <row r="3203" spans="1:4" x14ac:dyDescent="0.45">
      <c r="A3203" s="16" t="s">
        <v>4883</v>
      </c>
      <c r="B3203" s="16" t="s">
        <v>95</v>
      </c>
      <c r="C3203" s="16" t="s">
        <v>3305</v>
      </c>
      <c r="D3203">
        <v>0</v>
      </c>
    </row>
    <row r="3204" spans="1:4" x14ac:dyDescent="0.45">
      <c r="A3204" s="16" t="s">
        <v>4883</v>
      </c>
      <c r="B3204" s="16" t="s">
        <v>95</v>
      </c>
      <c r="C3204" s="16" t="s">
        <v>273</v>
      </c>
      <c r="D3204">
        <v>0</v>
      </c>
    </row>
    <row r="3205" spans="1:4" x14ac:dyDescent="0.45">
      <c r="A3205" s="16" t="s">
        <v>4883</v>
      </c>
      <c r="B3205" s="16" t="s">
        <v>95</v>
      </c>
      <c r="C3205" s="16" t="s">
        <v>272</v>
      </c>
      <c r="D3205">
        <v>0</v>
      </c>
    </row>
    <row r="3206" spans="1:4" x14ac:dyDescent="0.45">
      <c r="A3206" s="16" t="s">
        <v>4883</v>
      </c>
      <c r="B3206" s="16" t="s">
        <v>95</v>
      </c>
      <c r="C3206" s="16" t="s">
        <v>2688</v>
      </c>
      <c r="D3206">
        <v>0</v>
      </c>
    </row>
    <row r="3207" spans="1:4" x14ac:dyDescent="0.45">
      <c r="A3207" s="16" t="s">
        <v>4883</v>
      </c>
      <c r="B3207" s="16" t="s">
        <v>95</v>
      </c>
      <c r="C3207" s="16" t="s">
        <v>271</v>
      </c>
      <c r="D3207">
        <v>0</v>
      </c>
    </row>
    <row r="3208" spans="1:4" x14ac:dyDescent="0.45">
      <c r="A3208" s="16" t="s">
        <v>4883</v>
      </c>
      <c r="B3208" s="16" t="s">
        <v>95</v>
      </c>
      <c r="C3208" s="16" t="s">
        <v>3306</v>
      </c>
      <c r="D3208">
        <v>0</v>
      </c>
    </row>
    <row r="3209" spans="1:4" x14ac:dyDescent="0.45">
      <c r="A3209" s="16" t="s">
        <v>4883</v>
      </c>
      <c r="B3209" s="16" t="s">
        <v>95</v>
      </c>
      <c r="C3209" s="16" t="s">
        <v>3307</v>
      </c>
      <c r="D3209">
        <v>0</v>
      </c>
    </row>
    <row r="3210" spans="1:4" x14ac:dyDescent="0.45">
      <c r="A3210" s="16" t="s">
        <v>4883</v>
      </c>
      <c r="B3210" s="16" t="s">
        <v>95</v>
      </c>
      <c r="C3210" s="16" t="s">
        <v>3308</v>
      </c>
      <c r="D3210">
        <v>0</v>
      </c>
    </row>
    <row r="3211" spans="1:4" x14ac:dyDescent="0.45">
      <c r="A3211" s="16" t="s">
        <v>4883</v>
      </c>
      <c r="B3211" s="16" t="s">
        <v>95</v>
      </c>
      <c r="C3211" s="16" t="s">
        <v>270</v>
      </c>
      <c r="D3211">
        <v>0</v>
      </c>
    </row>
    <row r="3212" spans="1:4" x14ac:dyDescent="0.45">
      <c r="A3212" s="16" t="s">
        <v>4883</v>
      </c>
      <c r="B3212" s="16" t="s">
        <v>95</v>
      </c>
      <c r="C3212" s="16" t="s">
        <v>269</v>
      </c>
      <c r="D3212">
        <v>0</v>
      </c>
    </row>
    <row r="3213" spans="1:4" x14ac:dyDescent="0.45">
      <c r="A3213" s="16" t="s">
        <v>4883</v>
      </c>
      <c r="B3213" s="16" t="s">
        <v>95</v>
      </c>
      <c r="C3213" s="16" t="s">
        <v>2689</v>
      </c>
      <c r="D3213">
        <v>0</v>
      </c>
    </row>
    <row r="3214" spans="1:4" x14ac:dyDescent="0.45">
      <c r="A3214" s="16" t="s">
        <v>4883</v>
      </c>
      <c r="B3214" s="16" t="s">
        <v>95</v>
      </c>
      <c r="C3214" s="16" t="s">
        <v>268</v>
      </c>
      <c r="D3214">
        <v>271785.13966280723</v>
      </c>
    </row>
    <row r="3215" spans="1:4" x14ac:dyDescent="0.45">
      <c r="A3215" s="16" t="s">
        <v>4883</v>
      </c>
      <c r="B3215" s="16" t="s">
        <v>95</v>
      </c>
      <c r="C3215" s="16" t="s">
        <v>3309</v>
      </c>
      <c r="D3215">
        <v>0</v>
      </c>
    </row>
    <row r="3216" spans="1:4" x14ac:dyDescent="0.45">
      <c r="A3216" s="16" t="s">
        <v>4883</v>
      </c>
      <c r="B3216" s="16" t="s">
        <v>95</v>
      </c>
      <c r="C3216" s="16" t="s">
        <v>3310</v>
      </c>
      <c r="D3216">
        <v>0</v>
      </c>
    </row>
    <row r="3217" spans="1:4" x14ac:dyDescent="0.45">
      <c r="A3217" s="16" t="s">
        <v>4883</v>
      </c>
      <c r="B3217" s="16" t="s">
        <v>95</v>
      </c>
      <c r="C3217" s="16" t="s">
        <v>3311</v>
      </c>
      <c r="D3217">
        <v>0</v>
      </c>
    </row>
    <row r="3218" spans="1:4" x14ac:dyDescent="0.45">
      <c r="A3218" s="16" t="s">
        <v>4883</v>
      </c>
      <c r="B3218" s="16" t="s">
        <v>95</v>
      </c>
      <c r="C3218" s="16" t="s">
        <v>267</v>
      </c>
      <c r="D3218">
        <v>0</v>
      </c>
    </row>
    <row r="3219" spans="1:4" x14ac:dyDescent="0.45">
      <c r="A3219" s="16" t="s">
        <v>4883</v>
      </c>
      <c r="B3219" s="16" t="s">
        <v>95</v>
      </c>
      <c r="C3219" s="16" t="s">
        <v>266</v>
      </c>
      <c r="D3219">
        <v>0</v>
      </c>
    </row>
    <row r="3220" spans="1:4" x14ac:dyDescent="0.45">
      <c r="A3220" s="16" t="s">
        <v>4883</v>
      </c>
      <c r="B3220" s="16" t="s">
        <v>95</v>
      </c>
      <c r="C3220" s="16" t="s">
        <v>2690</v>
      </c>
      <c r="D3220">
        <v>0</v>
      </c>
    </row>
    <row r="3221" spans="1:4" x14ac:dyDescent="0.45">
      <c r="A3221" s="16" t="s">
        <v>4883</v>
      </c>
      <c r="B3221" s="16" t="s">
        <v>95</v>
      </c>
      <c r="C3221" s="16" t="s">
        <v>265</v>
      </c>
      <c r="D3221">
        <v>0</v>
      </c>
    </row>
    <row r="3222" spans="1:4" x14ac:dyDescent="0.45">
      <c r="A3222" s="16" t="s">
        <v>4883</v>
      </c>
      <c r="B3222" s="16" t="s">
        <v>95</v>
      </c>
      <c r="C3222" s="16" t="s">
        <v>3312</v>
      </c>
      <c r="D3222">
        <v>0</v>
      </c>
    </row>
    <row r="3223" spans="1:4" x14ac:dyDescent="0.45">
      <c r="A3223" s="16" t="s">
        <v>4883</v>
      </c>
      <c r="B3223" s="16" t="s">
        <v>95</v>
      </c>
      <c r="C3223" s="16" t="s">
        <v>3313</v>
      </c>
      <c r="D3223">
        <v>0</v>
      </c>
    </row>
    <row r="3224" spans="1:4" x14ac:dyDescent="0.45">
      <c r="A3224" s="16" t="s">
        <v>4883</v>
      </c>
      <c r="B3224" s="16" t="s">
        <v>95</v>
      </c>
      <c r="C3224" s="16" t="s">
        <v>3314</v>
      </c>
      <c r="D3224">
        <v>0</v>
      </c>
    </row>
    <row r="3225" spans="1:4" x14ac:dyDescent="0.45">
      <c r="A3225" s="16" t="s">
        <v>4883</v>
      </c>
      <c r="B3225" s="16" t="s">
        <v>95</v>
      </c>
      <c r="C3225" s="16" t="s">
        <v>264</v>
      </c>
      <c r="D3225">
        <v>0</v>
      </c>
    </row>
    <row r="3226" spans="1:4" x14ac:dyDescent="0.45">
      <c r="A3226" s="16" t="s">
        <v>4883</v>
      </c>
      <c r="B3226" s="16" t="s">
        <v>95</v>
      </c>
      <c r="C3226" s="16" t="s">
        <v>263</v>
      </c>
      <c r="D3226">
        <v>0</v>
      </c>
    </row>
    <row r="3227" spans="1:4" x14ac:dyDescent="0.45">
      <c r="A3227" s="16" t="s">
        <v>4883</v>
      </c>
      <c r="B3227" s="16" t="s">
        <v>95</v>
      </c>
      <c r="C3227" s="16" t="s">
        <v>2691</v>
      </c>
      <c r="D3227">
        <v>0</v>
      </c>
    </row>
    <row r="3228" spans="1:4" x14ac:dyDescent="0.45">
      <c r="A3228" s="16" t="s">
        <v>4883</v>
      </c>
      <c r="B3228" s="16" t="s">
        <v>95</v>
      </c>
      <c r="C3228" s="16" t="s">
        <v>262</v>
      </c>
      <c r="D3228">
        <v>0</v>
      </c>
    </row>
    <row r="3229" spans="1:4" x14ac:dyDescent="0.45">
      <c r="A3229" s="16" t="s">
        <v>4883</v>
      </c>
      <c r="B3229" s="16" t="s">
        <v>95</v>
      </c>
      <c r="C3229" s="16" t="s">
        <v>3315</v>
      </c>
      <c r="D3229">
        <v>0</v>
      </c>
    </row>
    <row r="3230" spans="1:4" x14ac:dyDescent="0.45">
      <c r="A3230" s="16" t="s">
        <v>4883</v>
      </c>
      <c r="B3230" s="16" t="s">
        <v>95</v>
      </c>
      <c r="C3230" s="16" t="s">
        <v>3316</v>
      </c>
      <c r="D3230">
        <v>0</v>
      </c>
    </row>
    <row r="3231" spans="1:4" x14ac:dyDescent="0.45">
      <c r="A3231" s="16" t="s">
        <v>4883</v>
      </c>
      <c r="B3231" s="16" t="s">
        <v>95</v>
      </c>
      <c r="C3231" s="16" t="s">
        <v>3317</v>
      </c>
      <c r="D3231">
        <v>0</v>
      </c>
    </row>
    <row r="3232" spans="1:4" x14ac:dyDescent="0.45">
      <c r="A3232" s="16" t="s">
        <v>4883</v>
      </c>
      <c r="B3232" s="16" t="s">
        <v>95</v>
      </c>
      <c r="C3232" s="16" t="s">
        <v>261</v>
      </c>
      <c r="D3232">
        <v>0</v>
      </c>
    </row>
    <row r="3233" spans="1:4" x14ac:dyDescent="0.45">
      <c r="A3233" s="16" t="s">
        <v>4883</v>
      </c>
      <c r="B3233" s="16" t="s">
        <v>95</v>
      </c>
      <c r="C3233" s="16" t="s">
        <v>260</v>
      </c>
      <c r="D3233">
        <v>0</v>
      </c>
    </row>
    <row r="3234" spans="1:4" x14ac:dyDescent="0.45">
      <c r="A3234" s="16" t="s">
        <v>4883</v>
      </c>
      <c r="B3234" s="16" t="s">
        <v>95</v>
      </c>
      <c r="C3234" s="16" t="s">
        <v>2692</v>
      </c>
      <c r="D3234">
        <v>0</v>
      </c>
    </row>
    <row r="3235" spans="1:4" x14ac:dyDescent="0.45">
      <c r="A3235" s="16" t="s">
        <v>4883</v>
      </c>
      <c r="B3235" s="16" t="s">
        <v>95</v>
      </c>
      <c r="C3235" s="16" t="s">
        <v>259</v>
      </c>
      <c r="D3235">
        <v>0</v>
      </c>
    </row>
    <row r="3236" spans="1:4" x14ac:dyDescent="0.45">
      <c r="A3236" s="16" t="s">
        <v>4883</v>
      </c>
      <c r="B3236" s="16" t="s">
        <v>95</v>
      </c>
      <c r="C3236" s="16" t="s">
        <v>3318</v>
      </c>
      <c r="D3236">
        <v>0</v>
      </c>
    </row>
    <row r="3237" spans="1:4" x14ac:dyDescent="0.45">
      <c r="A3237" s="16" t="s">
        <v>4883</v>
      </c>
      <c r="B3237" s="16" t="s">
        <v>95</v>
      </c>
      <c r="C3237" s="16" t="s">
        <v>3319</v>
      </c>
      <c r="D3237">
        <v>0</v>
      </c>
    </row>
    <row r="3238" spans="1:4" x14ac:dyDescent="0.45">
      <c r="A3238" s="16" t="s">
        <v>4883</v>
      </c>
      <c r="B3238" s="16" t="s">
        <v>95</v>
      </c>
      <c r="C3238" s="16" t="s">
        <v>3320</v>
      </c>
      <c r="D3238">
        <v>0</v>
      </c>
    </row>
    <row r="3239" spans="1:4" x14ac:dyDescent="0.45">
      <c r="A3239" s="16" t="s">
        <v>4883</v>
      </c>
      <c r="B3239" s="16" t="s">
        <v>95</v>
      </c>
      <c r="C3239" s="16" t="s">
        <v>258</v>
      </c>
      <c r="D3239">
        <v>0</v>
      </c>
    </row>
    <row r="3240" spans="1:4" x14ac:dyDescent="0.45">
      <c r="A3240" s="16" t="s">
        <v>4883</v>
      </c>
      <c r="B3240" s="16" t="s">
        <v>95</v>
      </c>
      <c r="C3240" s="16" t="s">
        <v>257</v>
      </c>
      <c r="D3240">
        <v>0</v>
      </c>
    </row>
    <row r="3241" spans="1:4" x14ac:dyDescent="0.45">
      <c r="A3241" s="16" t="s">
        <v>4883</v>
      </c>
      <c r="B3241" s="16" t="s">
        <v>95</v>
      </c>
      <c r="C3241" s="16" t="s">
        <v>2693</v>
      </c>
      <c r="D3241">
        <v>0</v>
      </c>
    </row>
    <row r="3242" spans="1:4" x14ac:dyDescent="0.45">
      <c r="A3242" s="16" t="s">
        <v>4883</v>
      </c>
      <c r="B3242" s="16" t="s">
        <v>95</v>
      </c>
      <c r="C3242" s="16" t="s">
        <v>256</v>
      </c>
      <c r="D3242">
        <v>0</v>
      </c>
    </row>
    <row r="3243" spans="1:4" x14ac:dyDescent="0.45">
      <c r="A3243" s="16" t="s">
        <v>4883</v>
      </c>
      <c r="B3243" s="16" t="s">
        <v>95</v>
      </c>
      <c r="C3243" s="16" t="s">
        <v>3321</v>
      </c>
      <c r="D3243">
        <v>0</v>
      </c>
    </row>
    <row r="3244" spans="1:4" x14ac:dyDescent="0.45">
      <c r="A3244" s="16" t="s">
        <v>4883</v>
      </c>
      <c r="B3244" s="16" t="s">
        <v>95</v>
      </c>
      <c r="C3244" s="16" t="s">
        <v>3322</v>
      </c>
      <c r="D3244">
        <v>0</v>
      </c>
    </row>
    <row r="3245" spans="1:4" x14ac:dyDescent="0.45">
      <c r="A3245" s="16" t="s">
        <v>4883</v>
      </c>
      <c r="B3245" s="16" t="s">
        <v>95</v>
      </c>
      <c r="C3245" s="16" t="s">
        <v>3323</v>
      </c>
      <c r="D3245">
        <v>0</v>
      </c>
    </row>
    <row r="3246" spans="1:4" x14ac:dyDescent="0.45">
      <c r="A3246" s="16" t="s">
        <v>4883</v>
      </c>
      <c r="B3246" s="16" t="s">
        <v>95</v>
      </c>
      <c r="C3246" s="16" t="s">
        <v>255</v>
      </c>
      <c r="D3246">
        <v>0</v>
      </c>
    </row>
    <row r="3247" spans="1:4" x14ac:dyDescent="0.45">
      <c r="A3247" s="16" t="s">
        <v>4883</v>
      </c>
      <c r="B3247" s="16" t="s">
        <v>95</v>
      </c>
      <c r="C3247" s="16" t="s">
        <v>254</v>
      </c>
      <c r="D3247">
        <v>0</v>
      </c>
    </row>
    <row r="3248" spans="1:4" x14ac:dyDescent="0.45">
      <c r="A3248" s="16" t="s">
        <v>4883</v>
      </c>
      <c r="B3248" s="16" t="s">
        <v>95</v>
      </c>
      <c r="C3248" s="16" t="s">
        <v>2694</v>
      </c>
      <c r="D3248">
        <v>0</v>
      </c>
    </row>
    <row r="3249" spans="1:4" x14ac:dyDescent="0.45">
      <c r="A3249" s="16" t="s">
        <v>4883</v>
      </c>
      <c r="B3249" s="16" t="s">
        <v>95</v>
      </c>
      <c r="C3249" s="16" t="s">
        <v>253</v>
      </c>
      <c r="D3249">
        <v>0</v>
      </c>
    </row>
    <row r="3250" spans="1:4" x14ac:dyDescent="0.45">
      <c r="A3250" s="16" t="s">
        <v>4883</v>
      </c>
      <c r="B3250" s="16" t="s">
        <v>95</v>
      </c>
      <c r="C3250" s="16" t="s">
        <v>3324</v>
      </c>
      <c r="D3250">
        <v>0</v>
      </c>
    </row>
    <row r="3251" spans="1:4" x14ac:dyDescent="0.45">
      <c r="A3251" s="16" t="s">
        <v>4883</v>
      </c>
      <c r="B3251" s="16" t="s">
        <v>95</v>
      </c>
      <c r="C3251" s="16" t="s">
        <v>3325</v>
      </c>
      <c r="D3251">
        <v>0</v>
      </c>
    </row>
    <row r="3252" spans="1:4" x14ac:dyDescent="0.45">
      <c r="A3252" s="16" t="s">
        <v>4883</v>
      </c>
      <c r="B3252" s="16" t="s">
        <v>95</v>
      </c>
      <c r="C3252" s="16" t="s">
        <v>3326</v>
      </c>
      <c r="D3252">
        <v>0</v>
      </c>
    </row>
    <row r="3253" spans="1:4" x14ac:dyDescent="0.45">
      <c r="A3253" s="16" t="s">
        <v>4883</v>
      </c>
      <c r="B3253" s="16" t="s">
        <v>95</v>
      </c>
      <c r="C3253" s="16" t="s">
        <v>252</v>
      </c>
      <c r="D3253">
        <v>0</v>
      </c>
    </row>
    <row r="3254" spans="1:4" x14ac:dyDescent="0.45">
      <c r="A3254" s="16" t="s">
        <v>4883</v>
      </c>
      <c r="B3254" s="16" t="s">
        <v>95</v>
      </c>
      <c r="C3254" s="16" t="s">
        <v>251</v>
      </c>
      <c r="D3254">
        <v>0</v>
      </c>
    </row>
    <row r="3255" spans="1:4" x14ac:dyDescent="0.45">
      <c r="A3255" s="16" t="s">
        <v>4883</v>
      </c>
      <c r="B3255" s="16" t="s">
        <v>95</v>
      </c>
      <c r="C3255" s="16" t="s">
        <v>2695</v>
      </c>
      <c r="D3255">
        <v>0</v>
      </c>
    </row>
    <row r="3256" spans="1:4" x14ac:dyDescent="0.45">
      <c r="A3256" s="16" t="s">
        <v>4883</v>
      </c>
      <c r="B3256" s="16" t="s">
        <v>95</v>
      </c>
      <c r="C3256" s="16" t="s">
        <v>250</v>
      </c>
      <c r="D3256">
        <v>267226.64722005377</v>
      </c>
    </row>
    <row r="3257" spans="1:4" x14ac:dyDescent="0.45">
      <c r="A3257" s="16" t="s">
        <v>4883</v>
      </c>
      <c r="B3257" s="16" t="s">
        <v>95</v>
      </c>
      <c r="C3257" s="16" t="s">
        <v>3327</v>
      </c>
      <c r="D3257">
        <v>0</v>
      </c>
    </row>
    <row r="3258" spans="1:4" x14ac:dyDescent="0.45">
      <c r="A3258" s="16" t="s">
        <v>4883</v>
      </c>
      <c r="B3258" s="16" t="s">
        <v>95</v>
      </c>
      <c r="C3258" s="16" t="s">
        <v>3328</v>
      </c>
      <c r="D3258">
        <v>0</v>
      </c>
    </row>
    <row r="3259" spans="1:4" x14ac:dyDescent="0.45">
      <c r="A3259" s="16" t="s">
        <v>4883</v>
      </c>
      <c r="B3259" s="16" t="s">
        <v>95</v>
      </c>
      <c r="C3259" s="16" t="s">
        <v>3329</v>
      </c>
      <c r="D3259">
        <v>0</v>
      </c>
    </row>
    <row r="3260" spans="1:4" x14ac:dyDescent="0.45">
      <c r="A3260" s="16" t="s">
        <v>4883</v>
      </c>
      <c r="B3260" s="16" t="s">
        <v>95</v>
      </c>
      <c r="C3260" s="16" t="s">
        <v>249</v>
      </c>
      <c r="D3260">
        <v>0</v>
      </c>
    </row>
    <row r="3261" spans="1:4" x14ac:dyDescent="0.45">
      <c r="A3261" s="16" t="s">
        <v>4883</v>
      </c>
      <c r="B3261" s="16" t="s">
        <v>95</v>
      </c>
      <c r="C3261" s="16" t="s">
        <v>248</v>
      </c>
      <c r="D3261">
        <v>0</v>
      </c>
    </row>
    <row r="3262" spans="1:4" x14ac:dyDescent="0.45">
      <c r="A3262" s="16" t="s">
        <v>4883</v>
      </c>
      <c r="B3262" s="16" t="s">
        <v>95</v>
      </c>
      <c r="C3262" s="16" t="s">
        <v>2696</v>
      </c>
      <c r="D3262">
        <v>0</v>
      </c>
    </row>
    <row r="3263" spans="1:4" x14ac:dyDescent="0.45">
      <c r="A3263" s="16" t="s">
        <v>4883</v>
      </c>
      <c r="B3263" s="16" t="s">
        <v>95</v>
      </c>
      <c r="C3263" s="16" t="s">
        <v>247</v>
      </c>
      <c r="D3263">
        <v>0</v>
      </c>
    </row>
    <row r="3264" spans="1:4" x14ac:dyDescent="0.45">
      <c r="A3264" s="16" t="s">
        <v>4883</v>
      </c>
      <c r="B3264" s="16" t="s">
        <v>95</v>
      </c>
      <c r="C3264" s="16" t="s">
        <v>3330</v>
      </c>
      <c r="D3264">
        <v>0</v>
      </c>
    </row>
    <row r="3265" spans="1:4" x14ac:dyDescent="0.45">
      <c r="A3265" s="16" t="s">
        <v>4883</v>
      </c>
      <c r="B3265" s="16" t="s">
        <v>95</v>
      </c>
      <c r="C3265" s="16" t="s">
        <v>3331</v>
      </c>
      <c r="D3265">
        <v>0</v>
      </c>
    </row>
    <row r="3266" spans="1:4" x14ac:dyDescent="0.45">
      <c r="A3266" s="16" t="s">
        <v>4883</v>
      </c>
      <c r="B3266" s="16" t="s">
        <v>95</v>
      </c>
      <c r="C3266" s="16" t="s">
        <v>3332</v>
      </c>
      <c r="D3266">
        <v>0</v>
      </c>
    </row>
    <row r="3267" spans="1:4" x14ac:dyDescent="0.45">
      <c r="A3267" s="16" t="s">
        <v>4883</v>
      </c>
      <c r="B3267" s="16" t="s">
        <v>95</v>
      </c>
      <c r="C3267" s="16" t="s">
        <v>246</v>
      </c>
      <c r="D3267">
        <v>0</v>
      </c>
    </row>
    <row r="3268" spans="1:4" x14ac:dyDescent="0.45">
      <c r="A3268" s="16" t="s">
        <v>4883</v>
      </c>
      <c r="B3268" s="16" t="s">
        <v>95</v>
      </c>
      <c r="C3268" s="16" t="s">
        <v>245</v>
      </c>
      <c r="D3268">
        <v>0</v>
      </c>
    </row>
    <row r="3269" spans="1:4" x14ac:dyDescent="0.45">
      <c r="A3269" s="16" t="s">
        <v>4883</v>
      </c>
      <c r="B3269" s="16" t="s">
        <v>95</v>
      </c>
      <c r="C3269" s="16" t="s">
        <v>2697</v>
      </c>
      <c r="D3269">
        <v>0</v>
      </c>
    </row>
    <row r="3270" spans="1:4" x14ac:dyDescent="0.45">
      <c r="A3270" s="16" t="s">
        <v>4883</v>
      </c>
      <c r="B3270" s="16" t="s">
        <v>95</v>
      </c>
      <c r="C3270" s="16" t="s">
        <v>244</v>
      </c>
      <c r="D3270">
        <v>0</v>
      </c>
    </row>
    <row r="3271" spans="1:4" x14ac:dyDescent="0.45">
      <c r="A3271" s="16" t="s">
        <v>4883</v>
      </c>
      <c r="B3271" s="16" t="s">
        <v>95</v>
      </c>
      <c r="C3271" s="16" t="s">
        <v>3333</v>
      </c>
      <c r="D3271">
        <v>0</v>
      </c>
    </row>
    <row r="3272" spans="1:4" x14ac:dyDescent="0.45">
      <c r="A3272" s="16" t="s">
        <v>4883</v>
      </c>
      <c r="B3272" s="16" t="s">
        <v>95</v>
      </c>
      <c r="C3272" s="16" t="s">
        <v>3334</v>
      </c>
      <c r="D3272">
        <v>0</v>
      </c>
    </row>
    <row r="3273" spans="1:4" x14ac:dyDescent="0.45">
      <c r="A3273" s="16" t="s">
        <v>4883</v>
      </c>
      <c r="B3273" s="16" t="s">
        <v>95</v>
      </c>
      <c r="C3273" s="16" t="s">
        <v>3335</v>
      </c>
      <c r="D3273">
        <v>0</v>
      </c>
    </row>
    <row r="3274" spans="1:4" x14ac:dyDescent="0.45">
      <c r="A3274" s="16" t="s">
        <v>4883</v>
      </c>
      <c r="B3274" s="16" t="s">
        <v>95</v>
      </c>
      <c r="C3274" s="16" t="s">
        <v>243</v>
      </c>
      <c r="D3274">
        <v>0</v>
      </c>
    </row>
    <row r="3275" spans="1:4" x14ac:dyDescent="0.45">
      <c r="A3275" s="16" t="s">
        <v>4883</v>
      </c>
      <c r="B3275" s="16" t="s">
        <v>95</v>
      </c>
      <c r="C3275" s="16" t="s">
        <v>242</v>
      </c>
      <c r="D3275">
        <v>0</v>
      </c>
    </row>
    <row r="3276" spans="1:4" x14ac:dyDescent="0.45">
      <c r="A3276" s="16" t="s">
        <v>4883</v>
      </c>
      <c r="B3276" s="16" t="s">
        <v>95</v>
      </c>
      <c r="C3276" s="16" t="s">
        <v>2698</v>
      </c>
      <c r="D3276">
        <v>0</v>
      </c>
    </row>
    <row r="3277" spans="1:4" x14ac:dyDescent="0.45">
      <c r="A3277" s="16" t="s">
        <v>4883</v>
      </c>
      <c r="B3277" s="16" t="s">
        <v>95</v>
      </c>
      <c r="C3277" s="16" t="s">
        <v>241</v>
      </c>
      <c r="D3277">
        <v>0</v>
      </c>
    </row>
    <row r="3278" spans="1:4" x14ac:dyDescent="0.45">
      <c r="A3278" s="16" t="s">
        <v>4883</v>
      </c>
      <c r="B3278" s="16" t="s">
        <v>95</v>
      </c>
      <c r="C3278" s="16" t="s">
        <v>3336</v>
      </c>
      <c r="D3278">
        <v>0</v>
      </c>
    </row>
    <row r="3279" spans="1:4" x14ac:dyDescent="0.45">
      <c r="A3279" s="16" t="s">
        <v>4883</v>
      </c>
      <c r="B3279" s="16" t="s">
        <v>95</v>
      </c>
      <c r="C3279" s="16" t="s">
        <v>3337</v>
      </c>
      <c r="D3279">
        <v>0</v>
      </c>
    </row>
    <row r="3280" spans="1:4" x14ac:dyDescent="0.45">
      <c r="A3280" s="16" t="s">
        <v>4883</v>
      </c>
      <c r="B3280" s="16" t="s">
        <v>95</v>
      </c>
      <c r="C3280" s="16" t="s">
        <v>3338</v>
      </c>
      <c r="D3280">
        <v>0</v>
      </c>
    </row>
    <row r="3281" spans="1:4" x14ac:dyDescent="0.45">
      <c r="A3281" s="16" t="s">
        <v>4883</v>
      </c>
      <c r="B3281" s="16" t="s">
        <v>95</v>
      </c>
      <c r="C3281" s="16" t="s">
        <v>240</v>
      </c>
      <c r="D3281">
        <v>0</v>
      </c>
    </row>
    <row r="3282" spans="1:4" x14ac:dyDescent="0.45">
      <c r="A3282" s="16" t="s">
        <v>4883</v>
      </c>
      <c r="B3282" s="16" t="s">
        <v>95</v>
      </c>
      <c r="C3282" s="16" t="s">
        <v>239</v>
      </c>
      <c r="D3282">
        <v>0</v>
      </c>
    </row>
    <row r="3283" spans="1:4" x14ac:dyDescent="0.45">
      <c r="A3283" s="16" t="s">
        <v>4883</v>
      </c>
      <c r="B3283" s="16" t="s">
        <v>95</v>
      </c>
      <c r="C3283" s="16" t="s">
        <v>2699</v>
      </c>
      <c r="D3283">
        <v>0</v>
      </c>
    </row>
    <row r="3284" spans="1:4" x14ac:dyDescent="0.45">
      <c r="A3284" s="16" t="s">
        <v>4883</v>
      </c>
      <c r="B3284" s="16" t="s">
        <v>95</v>
      </c>
      <c r="C3284" s="16" t="s">
        <v>238</v>
      </c>
      <c r="D3284">
        <v>0</v>
      </c>
    </row>
    <row r="3285" spans="1:4" x14ac:dyDescent="0.45">
      <c r="A3285" s="16" t="s">
        <v>4883</v>
      </c>
      <c r="B3285" s="16" t="s">
        <v>95</v>
      </c>
      <c r="C3285" s="16" t="s">
        <v>3339</v>
      </c>
      <c r="D3285">
        <v>0</v>
      </c>
    </row>
    <row r="3286" spans="1:4" x14ac:dyDescent="0.45">
      <c r="A3286" s="16" t="s">
        <v>4883</v>
      </c>
      <c r="B3286" s="16" t="s">
        <v>95</v>
      </c>
      <c r="C3286" s="16" t="s">
        <v>3340</v>
      </c>
      <c r="D3286">
        <v>0</v>
      </c>
    </row>
    <row r="3287" spans="1:4" x14ac:dyDescent="0.45">
      <c r="A3287" s="16" t="s">
        <v>4883</v>
      </c>
      <c r="B3287" s="16" t="s">
        <v>95</v>
      </c>
      <c r="C3287" s="16" t="s">
        <v>3341</v>
      </c>
      <c r="D3287">
        <v>0</v>
      </c>
    </row>
    <row r="3288" spans="1:4" x14ac:dyDescent="0.45">
      <c r="A3288" s="16" t="s">
        <v>4883</v>
      </c>
      <c r="B3288" s="16" t="s">
        <v>95</v>
      </c>
      <c r="C3288" s="16" t="s">
        <v>237</v>
      </c>
      <c r="D3288">
        <v>0</v>
      </c>
    </row>
    <row r="3289" spans="1:4" x14ac:dyDescent="0.45">
      <c r="A3289" s="16" t="s">
        <v>4883</v>
      </c>
      <c r="B3289" s="16" t="s">
        <v>95</v>
      </c>
      <c r="C3289" s="16" t="s">
        <v>236</v>
      </c>
      <c r="D3289">
        <v>0</v>
      </c>
    </row>
    <row r="3290" spans="1:4" x14ac:dyDescent="0.45">
      <c r="A3290" s="16" t="s">
        <v>4883</v>
      </c>
      <c r="B3290" s="16" t="s">
        <v>95</v>
      </c>
      <c r="C3290" s="16" t="s">
        <v>2700</v>
      </c>
      <c r="D3290">
        <v>0</v>
      </c>
    </row>
    <row r="3291" spans="1:4" x14ac:dyDescent="0.45">
      <c r="A3291" s="16" t="s">
        <v>4883</v>
      </c>
      <c r="B3291" s="16" t="s">
        <v>95</v>
      </c>
      <c r="C3291" s="16" t="s">
        <v>235</v>
      </c>
      <c r="D3291">
        <v>0</v>
      </c>
    </row>
    <row r="3292" spans="1:4" x14ac:dyDescent="0.45">
      <c r="A3292" s="16" t="s">
        <v>4883</v>
      </c>
      <c r="B3292" s="16" t="s">
        <v>95</v>
      </c>
      <c r="C3292" s="16" t="s">
        <v>3342</v>
      </c>
      <c r="D3292">
        <v>0</v>
      </c>
    </row>
    <row r="3293" spans="1:4" x14ac:dyDescent="0.45">
      <c r="A3293" s="16" t="s">
        <v>4883</v>
      </c>
      <c r="B3293" s="16" t="s">
        <v>95</v>
      </c>
      <c r="C3293" s="16" t="s">
        <v>3343</v>
      </c>
      <c r="D3293">
        <v>0</v>
      </c>
    </row>
    <row r="3294" spans="1:4" x14ac:dyDescent="0.45">
      <c r="A3294" s="16" t="s">
        <v>4883</v>
      </c>
      <c r="B3294" s="16" t="s">
        <v>95</v>
      </c>
      <c r="C3294" s="16" t="s">
        <v>3344</v>
      </c>
      <c r="D3294">
        <v>0</v>
      </c>
    </row>
    <row r="3295" spans="1:4" x14ac:dyDescent="0.45">
      <c r="A3295" s="16" t="s">
        <v>4883</v>
      </c>
      <c r="B3295" s="16" t="s">
        <v>95</v>
      </c>
      <c r="C3295" s="16" t="s">
        <v>234</v>
      </c>
      <c r="D3295">
        <v>0</v>
      </c>
    </row>
    <row r="3296" spans="1:4" x14ac:dyDescent="0.45">
      <c r="A3296" s="16" t="s">
        <v>4883</v>
      </c>
      <c r="B3296" s="16" t="s">
        <v>95</v>
      </c>
      <c r="C3296" s="16" t="s">
        <v>233</v>
      </c>
      <c r="D3296">
        <v>0</v>
      </c>
    </row>
    <row r="3297" spans="1:4" x14ac:dyDescent="0.45">
      <c r="A3297" s="16" t="s">
        <v>4883</v>
      </c>
      <c r="B3297" s="16" t="s">
        <v>95</v>
      </c>
      <c r="C3297" s="16" t="s">
        <v>2701</v>
      </c>
      <c r="D3297">
        <v>0</v>
      </c>
    </row>
    <row r="3298" spans="1:4" x14ac:dyDescent="0.45">
      <c r="A3298" s="16" t="s">
        <v>4883</v>
      </c>
      <c r="B3298" s="16" t="s">
        <v>95</v>
      </c>
      <c r="C3298" s="16" t="s">
        <v>232</v>
      </c>
      <c r="D3298">
        <v>262744.61169240758</v>
      </c>
    </row>
    <row r="3299" spans="1:4" x14ac:dyDescent="0.45">
      <c r="A3299" s="16" t="s">
        <v>4883</v>
      </c>
      <c r="B3299" s="16" t="s">
        <v>95</v>
      </c>
      <c r="C3299" s="16" t="s">
        <v>3345</v>
      </c>
      <c r="D3299">
        <v>0</v>
      </c>
    </row>
    <row r="3300" spans="1:4" x14ac:dyDescent="0.45">
      <c r="A3300" s="16" t="s">
        <v>4883</v>
      </c>
      <c r="B3300" s="16" t="s">
        <v>95</v>
      </c>
      <c r="C3300" s="16" t="s">
        <v>3346</v>
      </c>
      <c r="D3300">
        <v>0</v>
      </c>
    </row>
    <row r="3301" spans="1:4" x14ac:dyDescent="0.45">
      <c r="A3301" s="16" t="s">
        <v>4883</v>
      </c>
      <c r="B3301" s="16" t="s">
        <v>95</v>
      </c>
      <c r="C3301" s="16" t="s">
        <v>3347</v>
      </c>
      <c r="D3301">
        <v>0</v>
      </c>
    </row>
    <row r="3302" spans="1:4" x14ac:dyDescent="0.45">
      <c r="A3302" s="16" t="s">
        <v>4883</v>
      </c>
      <c r="B3302" s="16" t="s">
        <v>95</v>
      </c>
      <c r="C3302" s="16" t="s">
        <v>231</v>
      </c>
      <c r="D3302">
        <v>0</v>
      </c>
    </row>
    <row r="3303" spans="1:4" x14ac:dyDescent="0.45">
      <c r="A3303" s="16" t="s">
        <v>4883</v>
      </c>
      <c r="B3303" s="16" t="s">
        <v>95</v>
      </c>
      <c r="C3303" s="16" t="s">
        <v>230</v>
      </c>
      <c r="D3303">
        <v>0</v>
      </c>
    </row>
    <row r="3304" spans="1:4" x14ac:dyDescent="0.45">
      <c r="A3304" s="16" t="s">
        <v>4883</v>
      </c>
      <c r="B3304" s="16" t="s">
        <v>95</v>
      </c>
      <c r="C3304" s="16" t="s">
        <v>2702</v>
      </c>
      <c r="D3304">
        <v>0</v>
      </c>
    </row>
    <row r="3305" spans="1:4" x14ac:dyDescent="0.45">
      <c r="A3305" s="16" t="s">
        <v>4883</v>
      </c>
      <c r="B3305" s="16" t="s">
        <v>95</v>
      </c>
      <c r="C3305" s="16" t="s">
        <v>229</v>
      </c>
      <c r="D3305">
        <v>0</v>
      </c>
    </row>
    <row r="3306" spans="1:4" x14ac:dyDescent="0.45">
      <c r="A3306" s="16" t="s">
        <v>4883</v>
      </c>
      <c r="B3306" s="16" t="s">
        <v>95</v>
      </c>
      <c r="C3306" s="16" t="s">
        <v>3348</v>
      </c>
      <c r="D3306">
        <v>0</v>
      </c>
    </row>
    <row r="3307" spans="1:4" x14ac:dyDescent="0.45">
      <c r="A3307" s="16" t="s">
        <v>4883</v>
      </c>
      <c r="B3307" s="16" t="s">
        <v>95</v>
      </c>
      <c r="C3307" s="16" t="s">
        <v>3349</v>
      </c>
      <c r="D3307">
        <v>0</v>
      </c>
    </row>
    <row r="3308" spans="1:4" x14ac:dyDescent="0.45">
      <c r="A3308" s="16" t="s">
        <v>4883</v>
      </c>
      <c r="B3308" s="16" t="s">
        <v>95</v>
      </c>
      <c r="C3308" s="16" t="s">
        <v>3350</v>
      </c>
      <c r="D3308">
        <v>0</v>
      </c>
    </row>
    <row r="3309" spans="1:4" x14ac:dyDescent="0.45">
      <c r="A3309" s="16" t="s">
        <v>4883</v>
      </c>
      <c r="B3309" s="16" t="s">
        <v>95</v>
      </c>
      <c r="C3309" s="16" t="s">
        <v>228</v>
      </c>
      <c r="D3309">
        <v>0</v>
      </c>
    </row>
    <row r="3310" spans="1:4" x14ac:dyDescent="0.45">
      <c r="A3310" s="16" t="s">
        <v>4883</v>
      </c>
      <c r="B3310" s="16" t="s">
        <v>95</v>
      </c>
      <c r="C3310" s="16" t="s">
        <v>227</v>
      </c>
      <c r="D3310">
        <v>0</v>
      </c>
    </row>
    <row r="3311" spans="1:4" x14ac:dyDescent="0.45">
      <c r="A3311" s="16" t="s">
        <v>4883</v>
      </c>
      <c r="B3311" s="16" t="s">
        <v>95</v>
      </c>
      <c r="C3311" s="16" t="s">
        <v>2703</v>
      </c>
      <c r="D3311">
        <v>0</v>
      </c>
    </row>
    <row r="3312" spans="1:4" x14ac:dyDescent="0.45">
      <c r="A3312" s="16" t="s">
        <v>4883</v>
      </c>
      <c r="B3312" s="16" t="s">
        <v>95</v>
      </c>
      <c r="C3312" s="16" t="s">
        <v>226</v>
      </c>
      <c r="D3312">
        <v>0</v>
      </c>
    </row>
    <row r="3313" spans="1:4" x14ac:dyDescent="0.45">
      <c r="A3313" s="16" t="s">
        <v>4883</v>
      </c>
      <c r="B3313" s="16" t="s">
        <v>95</v>
      </c>
      <c r="C3313" s="16" t="s">
        <v>3351</v>
      </c>
      <c r="D3313">
        <v>0</v>
      </c>
    </row>
    <row r="3314" spans="1:4" x14ac:dyDescent="0.45">
      <c r="A3314" s="16" t="s">
        <v>4883</v>
      </c>
      <c r="B3314" s="16" t="s">
        <v>95</v>
      </c>
      <c r="C3314" s="16" t="s">
        <v>3352</v>
      </c>
      <c r="D3314">
        <v>0</v>
      </c>
    </row>
    <row r="3315" spans="1:4" x14ac:dyDescent="0.45">
      <c r="A3315" s="16" t="s">
        <v>4883</v>
      </c>
      <c r="B3315" s="16" t="s">
        <v>95</v>
      </c>
      <c r="C3315" s="16" t="s">
        <v>3353</v>
      </c>
      <c r="D3315">
        <v>0</v>
      </c>
    </row>
    <row r="3316" spans="1:4" x14ac:dyDescent="0.45">
      <c r="A3316" s="16" t="s">
        <v>4883</v>
      </c>
      <c r="B3316" s="16" t="s">
        <v>95</v>
      </c>
      <c r="C3316" s="16" t="s">
        <v>225</v>
      </c>
      <c r="D3316">
        <v>353435.38830857596</v>
      </c>
    </row>
    <row r="3317" spans="1:4" x14ac:dyDescent="0.45">
      <c r="A3317" s="16" t="s">
        <v>4883</v>
      </c>
      <c r="B3317" s="16" t="s">
        <v>95</v>
      </c>
      <c r="C3317" s="16" t="s">
        <v>224</v>
      </c>
      <c r="D3317">
        <v>0</v>
      </c>
    </row>
    <row r="3318" spans="1:4" x14ac:dyDescent="0.45">
      <c r="A3318" s="16" t="s">
        <v>4883</v>
      </c>
      <c r="B3318" s="16" t="s">
        <v>95</v>
      </c>
      <c r="C3318" s="16" t="s">
        <v>2704</v>
      </c>
      <c r="D3318">
        <v>0</v>
      </c>
    </row>
    <row r="3319" spans="1:4" x14ac:dyDescent="0.45">
      <c r="A3319" s="16" t="s">
        <v>4883</v>
      </c>
      <c r="B3319" s="16" t="s">
        <v>95</v>
      </c>
      <c r="C3319" s="16" t="s">
        <v>223</v>
      </c>
      <c r="D3319">
        <v>0</v>
      </c>
    </row>
    <row r="3320" spans="1:4" x14ac:dyDescent="0.45">
      <c r="A3320" s="16" t="s">
        <v>4883</v>
      </c>
      <c r="B3320" s="16" t="s">
        <v>95</v>
      </c>
      <c r="C3320" s="16" t="s">
        <v>3354</v>
      </c>
      <c r="D3320">
        <v>0</v>
      </c>
    </row>
    <row r="3321" spans="1:4" x14ac:dyDescent="0.45">
      <c r="A3321" s="16" t="s">
        <v>4883</v>
      </c>
      <c r="B3321" s="16" t="s">
        <v>95</v>
      </c>
      <c r="C3321" s="16" t="s">
        <v>3355</v>
      </c>
      <c r="D3321">
        <v>0</v>
      </c>
    </row>
    <row r="3322" spans="1:4" x14ac:dyDescent="0.45">
      <c r="A3322" s="16" t="s">
        <v>4883</v>
      </c>
      <c r="B3322" s="16" t="s">
        <v>95</v>
      </c>
      <c r="C3322" s="16" t="s">
        <v>3356</v>
      </c>
      <c r="D3322">
        <v>0</v>
      </c>
    </row>
    <row r="3323" spans="1:4" x14ac:dyDescent="0.45">
      <c r="A3323" s="16" t="s">
        <v>4883</v>
      </c>
      <c r="B3323" s="16" t="s">
        <v>95</v>
      </c>
      <c r="C3323" s="16" t="s">
        <v>222</v>
      </c>
      <c r="D3323">
        <v>0</v>
      </c>
    </row>
    <row r="3324" spans="1:4" x14ac:dyDescent="0.45">
      <c r="A3324" s="16" t="s">
        <v>4883</v>
      </c>
      <c r="B3324" s="16" t="s">
        <v>95</v>
      </c>
      <c r="C3324" s="16" t="s">
        <v>221</v>
      </c>
      <c r="D3324">
        <v>0</v>
      </c>
    </row>
    <row r="3325" spans="1:4" x14ac:dyDescent="0.45">
      <c r="A3325" s="16" t="s">
        <v>4883</v>
      </c>
      <c r="B3325" s="16" t="s">
        <v>95</v>
      </c>
      <c r="C3325" s="16" t="s">
        <v>2705</v>
      </c>
      <c r="D3325">
        <v>0</v>
      </c>
    </row>
    <row r="3326" spans="1:4" x14ac:dyDescent="0.45">
      <c r="A3326" s="16" t="s">
        <v>4883</v>
      </c>
      <c r="B3326" s="16" t="s">
        <v>95</v>
      </c>
      <c r="C3326" s="16" t="s">
        <v>220</v>
      </c>
      <c r="D3326">
        <v>0</v>
      </c>
    </row>
    <row r="3327" spans="1:4" x14ac:dyDescent="0.45">
      <c r="A3327" s="16" t="s">
        <v>4883</v>
      </c>
      <c r="B3327" s="16" t="s">
        <v>95</v>
      </c>
      <c r="C3327" s="16" t="s">
        <v>3357</v>
      </c>
      <c r="D3327">
        <v>0</v>
      </c>
    </row>
    <row r="3328" spans="1:4" x14ac:dyDescent="0.45">
      <c r="A3328" s="16" t="s">
        <v>4883</v>
      </c>
      <c r="B3328" s="16" t="s">
        <v>95</v>
      </c>
      <c r="C3328" s="16" t="s">
        <v>3358</v>
      </c>
      <c r="D3328">
        <v>0</v>
      </c>
    </row>
    <row r="3329" spans="1:4" x14ac:dyDescent="0.45">
      <c r="A3329" s="16" t="s">
        <v>4883</v>
      </c>
      <c r="B3329" s="16" t="s">
        <v>95</v>
      </c>
      <c r="C3329" s="16" t="s">
        <v>3359</v>
      </c>
      <c r="D3329">
        <v>0</v>
      </c>
    </row>
    <row r="3330" spans="1:4" x14ac:dyDescent="0.45">
      <c r="A3330" s="16" t="s">
        <v>4883</v>
      </c>
      <c r="B3330" s="16" t="s">
        <v>95</v>
      </c>
      <c r="C3330" s="16" t="s">
        <v>219</v>
      </c>
      <c r="D3330">
        <v>0</v>
      </c>
    </row>
    <row r="3331" spans="1:4" x14ac:dyDescent="0.45">
      <c r="A3331" s="16" t="s">
        <v>4883</v>
      </c>
      <c r="B3331" s="16" t="s">
        <v>95</v>
      </c>
      <c r="C3331" s="16" t="s">
        <v>218</v>
      </c>
      <c r="D3331">
        <v>0</v>
      </c>
    </row>
    <row r="3332" spans="1:4" x14ac:dyDescent="0.45">
      <c r="A3332" s="16" t="s">
        <v>4883</v>
      </c>
      <c r="B3332" s="16" t="s">
        <v>95</v>
      </c>
      <c r="C3332" s="16" t="s">
        <v>2706</v>
      </c>
      <c r="D3332">
        <v>0</v>
      </c>
    </row>
    <row r="3333" spans="1:4" x14ac:dyDescent="0.45">
      <c r="A3333" s="16" t="s">
        <v>4883</v>
      </c>
      <c r="B3333" s="16" t="s">
        <v>95</v>
      </c>
      <c r="C3333" s="16" t="s">
        <v>217</v>
      </c>
      <c r="D3333">
        <v>0</v>
      </c>
    </row>
    <row r="3334" spans="1:4" x14ac:dyDescent="0.45">
      <c r="A3334" s="16" t="s">
        <v>4883</v>
      </c>
      <c r="B3334" s="16" t="s">
        <v>95</v>
      </c>
      <c r="C3334" s="16" t="s">
        <v>3360</v>
      </c>
      <c r="D3334">
        <v>0</v>
      </c>
    </row>
    <row r="3335" spans="1:4" x14ac:dyDescent="0.45">
      <c r="A3335" s="16" t="s">
        <v>4883</v>
      </c>
      <c r="B3335" s="16" t="s">
        <v>95</v>
      </c>
      <c r="C3335" s="16" t="s">
        <v>3361</v>
      </c>
      <c r="D3335">
        <v>0</v>
      </c>
    </row>
    <row r="3336" spans="1:4" x14ac:dyDescent="0.45">
      <c r="A3336" s="16" t="s">
        <v>4883</v>
      </c>
      <c r="B3336" s="16" t="s">
        <v>95</v>
      </c>
      <c r="C3336" s="16" t="s">
        <v>3362</v>
      </c>
      <c r="D3336">
        <v>0</v>
      </c>
    </row>
    <row r="3337" spans="1:4" x14ac:dyDescent="0.45">
      <c r="A3337" s="16" t="s">
        <v>4883</v>
      </c>
      <c r="B3337" s="16" t="s">
        <v>95</v>
      </c>
      <c r="C3337" s="16" t="s">
        <v>216</v>
      </c>
      <c r="D3337">
        <v>0</v>
      </c>
    </row>
    <row r="3338" spans="1:4" x14ac:dyDescent="0.45">
      <c r="A3338" s="16" t="s">
        <v>4883</v>
      </c>
      <c r="B3338" s="16" t="s">
        <v>95</v>
      </c>
      <c r="C3338" s="16" t="s">
        <v>215</v>
      </c>
      <c r="D3338">
        <v>0</v>
      </c>
    </row>
    <row r="3339" spans="1:4" x14ac:dyDescent="0.45">
      <c r="A3339" s="16" t="s">
        <v>4883</v>
      </c>
      <c r="B3339" s="16" t="s">
        <v>95</v>
      </c>
      <c r="C3339" s="16" t="s">
        <v>2707</v>
      </c>
      <c r="D3339">
        <v>0</v>
      </c>
    </row>
    <row r="3340" spans="1:4" x14ac:dyDescent="0.45">
      <c r="A3340" s="16" t="s">
        <v>4883</v>
      </c>
      <c r="B3340" s="16" t="s">
        <v>95</v>
      </c>
      <c r="C3340" s="16" t="s">
        <v>214</v>
      </c>
      <c r="D3340">
        <v>258337.75071295886</v>
      </c>
    </row>
    <row r="3341" spans="1:4" x14ac:dyDescent="0.45">
      <c r="A3341" s="16" t="s">
        <v>4883</v>
      </c>
      <c r="B3341" s="16" t="s">
        <v>95</v>
      </c>
      <c r="C3341" s="16" t="s">
        <v>3363</v>
      </c>
      <c r="D3341">
        <v>0</v>
      </c>
    </row>
    <row r="3342" spans="1:4" x14ac:dyDescent="0.45">
      <c r="A3342" s="16" t="s">
        <v>4883</v>
      </c>
      <c r="B3342" s="16" t="s">
        <v>95</v>
      </c>
      <c r="C3342" s="16" t="s">
        <v>3364</v>
      </c>
      <c r="D3342">
        <v>0</v>
      </c>
    </row>
    <row r="3343" spans="1:4" x14ac:dyDescent="0.45">
      <c r="A3343" s="16" t="s">
        <v>4883</v>
      </c>
      <c r="B3343" s="16" t="s">
        <v>95</v>
      </c>
      <c r="C3343" s="16" t="s">
        <v>3365</v>
      </c>
      <c r="D3343">
        <v>0</v>
      </c>
    </row>
    <row r="3344" spans="1:4" x14ac:dyDescent="0.45">
      <c r="A3344" s="16" t="s">
        <v>4883</v>
      </c>
      <c r="B3344" s="16" t="s">
        <v>95</v>
      </c>
      <c r="C3344" s="16" t="s">
        <v>213</v>
      </c>
      <c r="D3344">
        <v>0</v>
      </c>
    </row>
    <row r="3345" spans="1:4" x14ac:dyDescent="0.45">
      <c r="A3345" s="16" t="s">
        <v>4883</v>
      </c>
      <c r="B3345" s="16" t="s">
        <v>95</v>
      </c>
      <c r="C3345" s="16" t="s">
        <v>212</v>
      </c>
      <c r="D3345">
        <v>0</v>
      </c>
    </row>
    <row r="3346" spans="1:4" x14ac:dyDescent="0.45">
      <c r="A3346" s="16" t="s">
        <v>4883</v>
      </c>
      <c r="B3346" s="16" t="s">
        <v>95</v>
      </c>
      <c r="C3346" s="16" t="s">
        <v>2708</v>
      </c>
      <c r="D3346">
        <v>0</v>
      </c>
    </row>
    <row r="3347" spans="1:4" x14ac:dyDescent="0.45">
      <c r="A3347" s="16" t="s">
        <v>4883</v>
      </c>
      <c r="B3347" s="16" t="s">
        <v>95</v>
      </c>
      <c r="C3347" s="16" t="s">
        <v>211</v>
      </c>
      <c r="D3347">
        <v>0</v>
      </c>
    </row>
    <row r="3348" spans="1:4" x14ac:dyDescent="0.45">
      <c r="A3348" s="16" t="s">
        <v>4883</v>
      </c>
      <c r="B3348" s="16" t="s">
        <v>95</v>
      </c>
      <c r="C3348" s="16" t="s">
        <v>3366</v>
      </c>
      <c r="D3348">
        <v>0</v>
      </c>
    </row>
    <row r="3349" spans="1:4" x14ac:dyDescent="0.45">
      <c r="A3349" s="16" t="s">
        <v>4883</v>
      </c>
      <c r="B3349" s="16" t="s">
        <v>95</v>
      </c>
      <c r="C3349" s="16" t="s">
        <v>3367</v>
      </c>
      <c r="D3349">
        <v>0</v>
      </c>
    </row>
    <row r="3350" spans="1:4" x14ac:dyDescent="0.45">
      <c r="A3350" s="16" t="s">
        <v>4883</v>
      </c>
      <c r="B3350" s="16" t="s">
        <v>95</v>
      </c>
      <c r="C3350" s="16" t="s">
        <v>3368</v>
      </c>
      <c r="D3350">
        <v>0</v>
      </c>
    </row>
    <row r="3351" spans="1:4" x14ac:dyDescent="0.45">
      <c r="A3351" s="16" t="s">
        <v>4883</v>
      </c>
      <c r="B3351" s="16" t="s">
        <v>95</v>
      </c>
      <c r="C3351" s="16" t="s">
        <v>210</v>
      </c>
      <c r="D3351">
        <v>0</v>
      </c>
    </row>
    <row r="3352" spans="1:4" x14ac:dyDescent="0.45">
      <c r="A3352" s="16" t="s">
        <v>4883</v>
      </c>
      <c r="B3352" s="16" t="s">
        <v>95</v>
      </c>
      <c r="C3352" s="16" t="s">
        <v>209</v>
      </c>
      <c r="D3352">
        <v>0</v>
      </c>
    </row>
    <row r="3353" spans="1:4" x14ac:dyDescent="0.45">
      <c r="A3353" s="16" t="s">
        <v>4883</v>
      </c>
      <c r="B3353" s="16" t="s">
        <v>95</v>
      </c>
      <c r="C3353" s="16" t="s">
        <v>2709</v>
      </c>
      <c r="D3353">
        <v>0</v>
      </c>
    </row>
    <row r="3354" spans="1:4" x14ac:dyDescent="0.45">
      <c r="A3354" s="16" t="s">
        <v>4883</v>
      </c>
      <c r="B3354" s="16" t="s">
        <v>95</v>
      </c>
      <c r="C3354" s="16" t="s">
        <v>208</v>
      </c>
      <c r="D3354">
        <v>0</v>
      </c>
    </row>
    <row r="3355" spans="1:4" x14ac:dyDescent="0.45">
      <c r="A3355" s="16" t="s">
        <v>4883</v>
      </c>
      <c r="B3355" s="16" t="s">
        <v>95</v>
      </c>
      <c r="C3355" s="16" t="s">
        <v>3369</v>
      </c>
      <c r="D3355">
        <v>0</v>
      </c>
    </row>
    <row r="3356" spans="1:4" x14ac:dyDescent="0.45">
      <c r="A3356" s="16" t="s">
        <v>4883</v>
      </c>
      <c r="B3356" s="16" t="s">
        <v>95</v>
      </c>
      <c r="C3356" s="16" t="s">
        <v>3370</v>
      </c>
      <c r="D3356">
        <v>0</v>
      </c>
    </row>
    <row r="3357" spans="1:4" x14ac:dyDescent="0.45">
      <c r="A3357" s="16" t="s">
        <v>4883</v>
      </c>
      <c r="B3357" s="16" t="s">
        <v>95</v>
      </c>
      <c r="C3357" s="16" t="s">
        <v>3371</v>
      </c>
      <c r="D3357">
        <v>0</v>
      </c>
    </row>
    <row r="3358" spans="1:4" x14ac:dyDescent="0.45">
      <c r="A3358" s="16" t="s">
        <v>4883</v>
      </c>
      <c r="B3358" s="16" t="s">
        <v>95</v>
      </c>
      <c r="C3358" s="16" t="s">
        <v>207</v>
      </c>
      <c r="D3358">
        <v>0</v>
      </c>
    </row>
    <row r="3359" spans="1:4" x14ac:dyDescent="0.45">
      <c r="A3359" s="16" t="s">
        <v>4883</v>
      </c>
      <c r="B3359" s="16" t="s">
        <v>95</v>
      </c>
      <c r="C3359" s="16" t="s">
        <v>206</v>
      </c>
      <c r="D3359">
        <v>0</v>
      </c>
    </row>
    <row r="3360" spans="1:4" x14ac:dyDescent="0.45">
      <c r="A3360" s="16" t="s">
        <v>4883</v>
      </c>
      <c r="B3360" s="16" t="s">
        <v>95</v>
      </c>
      <c r="C3360" s="16" t="s">
        <v>2710</v>
      </c>
      <c r="D3360">
        <v>0</v>
      </c>
    </row>
    <row r="3361" spans="1:4" x14ac:dyDescent="0.45">
      <c r="A3361" s="16" t="s">
        <v>4883</v>
      </c>
      <c r="B3361" s="16" t="s">
        <v>95</v>
      </c>
      <c r="C3361" s="16" t="s">
        <v>205</v>
      </c>
      <c r="D3361">
        <v>0</v>
      </c>
    </row>
    <row r="3362" spans="1:4" x14ac:dyDescent="0.45">
      <c r="A3362" s="16" t="s">
        <v>4883</v>
      </c>
      <c r="B3362" s="16" t="s">
        <v>95</v>
      </c>
      <c r="C3362" s="16" t="s">
        <v>3372</v>
      </c>
      <c r="D3362">
        <v>0</v>
      </c>
    </row>
    <row r="3363" spans="1:4" x14ac:dyDescent="0.45">
      <c r="A3363" s="16" t="s">
        <v>4883</v>
      </c>
      <c r="B3363" s="16" t="s">
        <v>95</v>
      </c>
      <c r="C3363" s="16" t="s">
        <v>3373</v>
      </c>
      <c r="D3363">
        <v>0</v>
      </c>
    </row>
    <row r="3364" spans="1:4" x14ac:dyDescent="0.45">
      <c r="A3364" s="16" t="s">
        <v>4883</v>
      </c>
      <c r="B3364" s="16" t="s">
        <v>95</v>
      </c>
      <c r="C3364" s="16" t="s">
        <v>3374</v>
      </c>
      <c r="D3364">
        <v>0</v>
      </c>
    </row>
    <row r="3365" spans="1:4" x14ac:dyDescent="0.45">
      <c r="A3365" s="16" t="s">
        <v>4883</v>
      </c>
      <c r="B3365" s="16" t="s">
        <v>95</v>
      </c>
      <c r="C3365" s="16" t="s">
        <v>204</v>
      </c>
      <c r="D3365">
        <v>0</v>
      </c>
    </row>
    <row r="3366" spans="1:4" x14ac:dyDescent="0.45">
      <c r="A3366" s="16" t="s">
        <v>4883</v>
      </c>
      <c r="B3366" s="16" t="s">
        <v>95</v>
      </c>
      <c r="C3366" s="16" t="s">
        <v>203</v>
      </c>
      <c r="D3366">
        <v>0</v>
      </c>
    </row>
    <row r="3367" spans="1:4" x14ac:dyDescent="0.45">
      <c r="A3367" s="16" t="s">
        <v>4883</v>
      </c>
      <c r="B3367" s="16" t="s">
        <v>95</v>
      </c>
      <c r="C3367" s="16" t="s">
        <v>2711</v>
      </c>
      <c r="D3367">
        <v>0</v>
      </c>
    </row>
    <row r="3368" spans="1:4" x14ac:dyDescent="0.45">
      <c r="A3368" s="16" t="s">
        <v>4883</v>
      </c>
      <c r="B3368" s="16" t="s">
        <v>95</v>
      </c>
      <c r="C3368" s="16" t="s">
        <v>202</v>
      </c>
      <c r="D3368">
        <v>0</v>
      </c>
    </row>
    <row r="3369" spans="1:4" x14ac:dyDescent="0.45">
      <c r="A3369" s="16" t="s">
        <v>4883</v>
      </c>
      <c r="B3369" s="16" t="s">
        <v>95</v>
      </c>
      <c r="C3369" s="16" t="s">
        <v>3375</v>
      </c>
      <c r="D3369">
        <v>0</v>
      </c>
    </row>
    <row r="3370" spans="1:4" x14ac:dyDescent="0.45">
      <c r="A3370" s="16" t="s">
        <v>4883</v>
      </c>
      <c r="B3370" s="16" t="s">
        <v>95</v>
      </c>
      <c r="C3370" s="16" t="s">
        <v>3376</v>
      </c>
      <c r="D3370">
        <v>0</v>
      </c>
    </row>
    <row r="3371" spans="1:4" x14ac:dyDescent="0.45">
      <c r="A3371" s="16" t="s">
        <v>4883</v>
      </c>
      <c r="B3371" s="16" t="s">
        <v>95</v>
      </c>
      <c r="C3371" s="16" t="s">
        <v>3377</v>
      </c>
      <c r="D3371">
        <v>0</v>
      </c>
    </row>
    <row r="3372" spans="1:4" x14ac:dyDescent="0.45">
      <c r="A3372" s="16" t="s">
        <v>4883</v>
      </c>
      <c r="B3372" s="16" t="s">
        <v>95</v>
      </c>
      <c r="C3372" s="16" t="s">
        <v>201</v>
      </c>
      <c r="D3372">
        <v>0</v>
      </c>
    </row>
    <row r="3373" spans="1:4" x14ac:dyDescent="0.45">
      <c r="A3373" s="16" t="s">
        <v>4883</v>
      </c>
      <c r="B3373" s="16" t="s">
        <v>95</v>
      </c>
      <c r="C3373" s="16" t="s">
        <v>200</v>
      </c>
      <c r="D3373">
        <v>0</v>
      </c>
    </row>
    <row r="3374" spans="1:4" x14ac:dyDescent="0.45">
      <c r="A3374" s="16" t="s">
        <v>4883</v>
      </c>
      <c r="B3374" s="16" t="s">
        <v>95</v>
      </c>
      <c r="C3374" s="16" t="s">
        <v>2712</v>
      </c>
      <c r="D3374">
        <v>0</v>
      </c>
    </row>
    <row r="3375" spans="1:4" x14ac:dyDescent="0.45">
      <c r="A3375" s="16" t="s">
        <v>4883</v>
      </c>
      <c r="B3375" s="16" t="s">
        <v>95</v>
      </c>
      <c r="C3375" s="16" t="s">
        <v>199</v>
      </c>
      <c r="D3375">
        <v>0</v>
      </c>
    </row>
    <row r="3376" spans="1:4" x14ac:dyDescent="0.45">
      <c r="A3376" s="16" t="s">
        <v>4883</v>
      </c>
      <c r="B3376" s="16" t="s">
        <v>95</v>
      </c>
      <c r="C3376" s="16" t="s">
        <v>3378</v>
      </c>
      <c r="D3376">
        <v>0</v>
      </c>
    </row>
    <row r="3377" spans="1:4" x14ac:dyDescent="0.45">
      <c r="A3377" s="16" t="s">
        <v>4883</v>
      </c>
      <c r="B3377" s="16" t="s">
        <v>95</v>
      </c>
      <c r="C3377" s="16" t="s">
        <v>3379</v>
      </c>
      <c r="D3377">
        <v>0</v>
      </c>
    </row>
    <row r="3378" spans="1:4" x14ac:dyDescent="0.45">
      <c r="A3378" s="16" t="s">
        <v>4883</v>
      </c>
      <c r="B3378" s="16" t="s">
        <v>95</v>
      </c>
      <c r="C3378" s="16" t="s">
        <v>3380</v>
      </c>
      <c r="D3378">
        <v>0</v>
      </c>
    </row>
    <row r="3379" spans="1:4" x14ac:dyDescent="0.45">
      <c r="A3379" s="16" t="s">
        <v>4883</v>
      </c>
      <c r="B3379" s="16" t="s">
        <v>95</v>
      </c>
      <c r="C3379" s="16" t="s">
        <v>198</v>
      </c>
      <c r="D3379">
        <v>0</v>
      </c>
    </row>
    <row r="3380" spans="1:4" x14ac:dyDescent="0.45">
      <c r="A3380" s="16" t="s">
        <v>4883</v>
      </c>
      <c r="B3380" s="16" t="s">
        <v>95</v>
      </c>
      <c r="C3380" s="16" t="s">
        <v>197</v>
      </c>
      <c r="D3380">
        <v>0</v>
      </c>
    </row>
    <row r="3381" spans="1:4" x14ac:dyDescent="0.45">
      <c r="A3381" s="16" t="s">
        <v>4883</v>
      </c>
      <c r="B3381" s="16" t="s">
        <v>95</v>
      </c>
      <c r="C3381" s="16" t="s">
        <v>2713</v>
      </c>
      <c r="D3381">
        <v>0</v>
      </c>
    </row>
    <row r="3382" spans="1:4" x14ac:dyDescent="0.45">
      <c r="A3382" s="16" t="s">
        <v>4883</v>
      </c>
      <c r="B3382" s="16" t="s">
        <v>95</v>
      </c>
      <c r="C3382" s="16" t="s">
        <v>196</v>
      </c>
      <c r="D3382">
        <v>254004.80342318429</v>
      </c>
    </row>
    <row r="3383" spans="1:4" x14ac:dyDescent="0.45">
      <c r="A3383" s="16" t="s">
        <v>4883</v>
      </c>
      <c r="B3383" s="16" t="s">
        <v>95</v>
      </c>
      <c r="C3383" s="16" t="s">
        <v>3381</v>
      </c>
      <c r="D3383">
        <v>0</v>
      </c>
    </row>
    <row r="3384" spans="1:4" x14ac:dyDescent="0.45">
      <c r="A3384" s="16" t="s">
        <v>4883</v>
      </c>
      <c r="B3384" s="16" t="s">
        <v>95</v>
      </c>
      <c r="C3384" s="16" t="s">
        <v>3382</v>
      </c>
      <c r="D3384">
        <v>0</v>
      </c>
    </row>
    <row r="3385" spans="1:4" x14ac:dyDescent="0.45">
      <c r="A3385" s="16" t="s">
        <v>4883</v>
      </c>
      <c r="B3385" s="16" t="s">
        <v>95</v>
      </c>
      <c r="C3385" s="16" t="s">
        <v>3383</v>
      </c>
      <c r="D3385">
        <v>0</v>
      </c>
    </row>
    <row r="3386" spans="1:4" x14ac:dyDescent="0.45">
      <c r="A3386" s="16" t="s">
        <v>4883</v>
      </c>
      <c r="B3386" s="16" t="s">
        <v>95</v>
      </c>
      <c r="C3386" s="16" t="s">
        <v>195</v>
      </c>
      <c r="D3386">
        <v>0</v>
      </c>
    </row>
    <row r="3387" spans="1:4" x14ac:dyDescent="0.45">
      <c r="A3387" s="16" t="s">
        <v>4883</v>
      </c>
      <c r="B3387" s="16" t="s">
        <v>95</v>
      </c>
      <c r="C3387" s="16" t="s">
        <v>194</v>
      </c>
      <c r="D3387">
        <v>0</v>
      </c>
    </row>
    <row r="3388" spans="1:4" x14ac:dyDescent="0.45">
      <c r="A3388" s="16" t="s">
        <v>4883</v>
      </c>
      <c r="B3388" s="16" t="s">
        <v>95</v>
      </c>
      <c r="C3388" s="16" t="s">
        <v>2714</v>
      </c>
      <c r="D3388">
        <v>0</v>
      </c>
    </row>
    <row r="3389" spans="1:4" x14ac:dyDescent="0.45">
      <c r="A3389" s="16" t="s">
        <v>4883</v>
      </c>
      <c r="B3389" s="16" t="s">
        <v>95</v>
      </c>
      <c r="C3389" s="16" t="s">
        <v>193</v>
      </c>
      <c r="D3389">
        <v>0</v>
      </c>
    </row>
    <row r="3390" spans="1:4" x14ac:dyDescent="0.45">
      <c r="A3390" s="16" t="s">
        <v>4883</v>
      </c>
      <c r="B3390" s="16" t="s">
        <v>95</v>
      </c>
      <c r="C3390" s="16" t="s">
        <v>3384</v>
      </c>
      <c r="D3390">
        <v>0</v>
      </c>
    </row>
    <row r="3391" spans="1:4" x14ac:dyDescent="0.45">
      <c r="A3391" s="16" t="s">
        <v>4883</v>
      </c>
      <c r="B3391" s="16" t="s">
        <v>95</v>
      </c>
      <c r="C3391" s="16" t="s">
        <v>3385</v>
      </c>
      <c r="D3391">
        <v>0</v>
      </c>
    </row>
    <row r="3392" spans="1:4" x14ac:dyDescent="0.45">
      <c r="A3392" s="16" t="s">
        <v>4883</v>
      </c>
      <c r="B3392" s="16" t="s">
        <v>95</v>
      </c>
      <c r="C3392" s="16" t="s">
        <v>3386</v>
      </c>
      <c r="D3392">
        <v>0</v>
      </c>
    </row>
    <row r="3393" spans="1:4" x14ac:dyDescent="0.45">
      <c r="A3393" s="16" t="s">
        <v>4883</v>
      </c>
      <c r="B3393" s="16" t="s">
        <v>95</v>
      </c>
      <c r="C3393" s="16" t="s">
        <v>192</v>
      </c>
      <c r="D3393">
        <v>0</v>
      </c>
    </row>
    <row r="3394" spans="1:4" x14ac:dyDescent="0.45">
      <c r="A3394" s="16" t="s">
        <v>4883</v>
      </c>
      <c r="B3394" s="16" t="s">
        <v>95</v>
      </c>
      <c r="C3394" s="16" t="s">
        <v>191</v>
      </c>
      <c r="D3394">
        <v>0</v>
      </c>
    </row>
    <row r="3395" spans="1:4" x14ac:dyDescent="0.45">
      <c r="A3395" s="16" t="s">
        <v>4883</v>
      </c>
      <c r="B3395" s="16" t="s">
        <v>95</v>
      </c>
      <c r="C3395" s="16" t="s">
        <v>2715</v>
      </c>
      <c r="D3395">
        <v>0</v>
      </c>
    </row>
    <row r="3396" spans="1:4" x14ac:dyDescent="0.45">
      <c r="A3396" s="16" t="s">
        <v>4883</v>
      </c>
      <c r="B3396" s="16" t="s">
        <v>95</v>
      </c>
      <c r="C3396" s="16" t="s">
        <v>190</v>
      </c>
      <c r="D3396">
        <v>0</v>
      </c>
    </row>
    <row r="3397" spans="1:4" x14ac:dyDescent="0.45">
      <c r="A3397" s="16" t="s">
        <v>4883</v>
      </c>
      <c r="B3397" s="16" t="s">
        <v>95</v>
      </c>
      <c r="C3397" s="16" t="s">
        <v>3387</v>
      </c>
      <c r="D3397">
        <v>0</v>
      </c>
    </row>
    <row r="3398" spans="1:4" x14ac:dyDescent="0.45">
      <c r="A3398" s="16" t="s">
        <v>4883</v>
      </c>
      <c r="B3398" s="16" t="s">
        <v>95</v>
      </c>
      <c r="C3398" s="16" t="s">
        <v>3388</v>
      </c>
      <c r="D3398">
        <v>0</v>
      </c>
    </row>
    <row r="3399" spans="1:4" x14ac:dyDescent="0.45">
      <c r="A3399" s="16" t="s">
        <v>4883</v>
      </c>
      <c r="B3399" s="16" t="s">
        <v>95</v>
      </c>
      <c r="C3399" s="16" t="s">
        <v>3389</v>
      </c>
      <c r="D3399">
        <v>0</v>
      </c>
    </row>
    <row r="3400" spans="1:4" x14ac:dyDescent="0.45">
      <c r="A3400" s="16" t="s">
        <v>4883</v>
      </c>
      <c r="B3400" s="16" t="s">
        <v>95</v>
      </c>
      <c r="C3400" s="16" t="s">
        <v>189</v>
      </c>
      <c r="D3400">
        <v>0</v>
      </c>
    </row>
    <row r="3401" spans="1:4" x14ac:dyDescent="0.45">
      <c r="A3401" s="16" t="s">
        <v>4883</v>
      </c>
      <c r="B3401" s="16" t="s">
        <v>95</v>
      </c>
      <c r="C3401" s="16" t="s">
        <v>188</v>
      </c>
      <c r="D3401">
        <v>0</v>
      </c>
    </row>
    <row r="3402" spans="1:4" x14ac:dyDescent="0.45">
      <c r="A3402" s="16" t="s">
        <v>4883</v>
      </c>
      <c r="B3402" s="16" t="s">
        <v>95</v>
      </c>
      <c r="C3402" s="16" t="s">
        <v>2716</v>
      </c>
      <c r="D3402">
        <v>0</v>
      </c>
    </row>
    <row r="3403" spans="1:4" x14ac:dyDescent="0.45">
      <c r="A3403" s="16" t="s">
        <v>4883</v>
      </c>
      <c r="B3403" s="16" t="s">
        <v>95</v>
      </c>
      <c r="C3403" s="16" t="s">
        <v>187</v>
      </c>
      <c r="D3403">
        <v>0</v>
      </c>
    </row>
    <row r="3404" spans="1:4" x14ac:dyDescent="0.45">
      <c r="A3404" s="16" t="s">
        <v>4883</v>
      </c>
      <c r="B3404" s="16" t="s">
        <v>95</v>
      </c>
      <c r="C3404" s="16" t="s">
        <v>3390</v>
      </c>
      <c r="D3404">
        <v>0</v>
      </c>
    </row>
    <row r="3405" spans="1:4" x14ac:dyDescent="0.45">
      <c r="A3405" s="16" t="s">
        <v>4883</v>
      </c>
      <c r="B3405" s="16" t="s">
        <v>95</v>
      </c>
      <c r="C3405" s="16" t="s">
        <v>3391</v>
      </c>
      <c r="D3405">
        <v>0</v>
      </c>
    </row>
    <row r="3406" spans="1:4" x14ac:dyDescent="0.45">
      <c r="A3406" s="16" t="s">
        <v>4883</v>
      </c>
      <c r="B3406" s="16" t="s">
        <v>95</v>
      </c>
      <c r="C3406" s="16" t="s">
        <v>3392</v>
      </c>
      <c r="D3406">
        <v>0</v>
      </c>
    </row>
    <row r="3407" spans="1:4" x14ac:dyDescent="0.45">
      <c r="A3407" s="16" t="s">
        <v>4883</v>
      </c>
      <c r="B3407" s="16" t="s">
        <v>95</v>
      </c>
      <c r="C3407" s="16" t="s">
        <v>186</v>
      </c>
      <c r="D3407">
        <v>0</v>
      </c>
    </row>
    <row r="3408" spans="1:4" x14ac:dyDescent="0.45">
      <c r="A3408" s="16" t="s">
        <v>4883</v>
      </c>
      <c r="B3408" s="16" t="s">
        <v>95</v>
      </c>
      <c r="C3408" s="16" t="s">
        <v>185</v>
      </c>
      <c r="D3408">
        <v>0</v>
      </c>
    </row>
    <row r="3409" spans="1:4" x14ac:dyDescent="0.45">
      <c r="A3409" s="16" t="s">
        <v>4883</v>
      </c>
      <c r="B3409" s="16" t="s">
        <v>95</v>
      </c>
      <c r="C3409" s="16" t="s">
        <v>2717</v>
      </c>
      <c r="D3409">
        <v>0</v>
      </c>
    </row>
    <row r="3410" spans="1:4" x14ac:dyDescent="0.45">
      <c r="A3410" s="16" t="s">
        <v>4883</v>
      </c>
      <c r="B3410" s="16" t="s">
        <v>95</v>
      </c>
      <c r="C3410" s="16" t="s">
        <v>184</v>
      </c>
      <c r="D3410">
        <v>0</v>
      </c>
    </row>
    <row r="3411" spans="1:4" x14ac:dyDescent="0.45">
      <c r="A3411" s="16" t="s">
        <v>4883</v>
      </c>
      <c r="B3411" s="16" t="s">
        <v>95</v>
      </c>
      <c r="C3411" s="16" t="s">
        <v>3393</v>
      </c>
      <c r="D3411">
        <v>0</v>
      </c>
    </row>
    <row r="3412" spans="1:4" x14ac:dyDescent="0.45">
      <c r="A3412" s="16" t="s">
        <v>4883</v>
      </c>
      <c r="B3412" s="16" t="s">
        <v>95</v>
      </c>
      <c r="C3412" s="16" t="s">
        <v>3394</v>
      </c>
      <c r="D3412">
        <v>0</v>
      </c>
    </row>
    <row r="3413" spans="1:4" x14ac:dyDescent="0.45">
      <c r="A3413" s="16" t="s">
        <v>4883</v>
      </c>
      <c r="B3413" s="16" t="s">
        <v>95</v>
      </c>
      <c r="C3413" s="16" t="s">
        <v>3395</v>
      </c>
      <c r="D3413">
        <v>0</v>
      </c>
    </row>
    <row r="3414" spans="1:4" x14ac:dyDescent="0.45">
      <c r="A3414" s="16" t="s">
        <v>4883</v>
      </c>
      <c r="B3414" s="16" t="s">
        <v>95</v>
      </c>
      <c r="C3414" s="16" t="s">
        <v>183</v>
      </c>
      <c r="D3414">
        <v>0</v>
      </c>
    </row>
    <row r="3415" spans="1:4" x14ac:dyDescent="0.45">
      <c r="A3415" s="16" t="s">
        <v>4883</v>
      </c>
      <c r="B3415" s="16" t="s">
        <v>95</v>
      </c>
      <c r="C3415" s="16" t="s">
        <v>182</v>
      </c>
      <c r="D3415">
        <v>0</v>
      </c>
    </row>
    <row r="3416" spans="1:4" x14ac:dyDescent="0.45">
      <c r="A3416" s="16" t="s">
        <v>4883</v>
      </c>
      <c r="B3416" s="16" t="s">
        <v>95</v>
      </c>
      <c r="C3416" s="16" t="s">
        <v>2718</v>
      </c>
      <c r="D3416">
        <v>0</v>
      </c>
    </row>
    <row r="3417" spans="1:4" x14ac:dyDescent="0.45">
      <c r="A3417" s="16" t="s">
        <v>4883</v>
      </c>
      <c r="B3417" s="16" t="s">
        <v>95</v>
      </c>
      <c r="C3417" s="16" t="s">
        <v>181</v>
      </c>
      <c r="D3417">
        <v>0</v>
      </c>
    </row>
    <row r="3418" spans="1:4" x14ac:dyDescent="0.45">
      <c r="A3418" s="16" t="s">
        <v>4883</v>
      </c>
      <c r="B3418" s="16" t="s">
        <v>95</v>
      </c>
      <c r="C3418" s="16" t="s">
        <v>3396</v>
      </c>
      <c r="D3418">
        <v>0</v>
      </c>
    </row>
    <row r="3419" spans="1:4" x14ac:dyDescent="0.45">
      <c r="A3419" s="16" t="s">
        <v>4883</v>
      </c>
      <c r="B3419" s="16" t="s">
        <v>95</v>
      </c>
      <c r="C3419" s="16" t="s">
        <v>3397</v>
      </c>
      <c r="D3419">
        <v>0</v>
      </c>
    </row>
    <row r="3420" spans="1:4" x14ac:dyDescent="0.45">
      <c r="A3420" s="16" t="s">
        <v>4883</v>
      </c>
      <c r="B3420" s="16" t="s">
        <v>95</v>
      </c>
      <c r="C3420" s="16" t="s">
        <v>3398</v>
      </c>
      <c r="D3420">
        <v>0</v>
      </c>
    </row>
    <row r="3421" spans="1:4" x14ac:dyDescent="0.45">
      <c r="A3421" s="16" t="s">
        <v>4883</v>
      </c>
      <c r="B3421" s="16" t="s">
        <v>95</v>
      </c>
      <c r="C3421" s="16" t="s">
        <v>180</v>
      </c>
      <c r="D3421">
        <v>0</v>
      </c>
    </row>
    <row r="3422" spans="1:4" x14ac:dyDescent="0.45">
      <c r="A3422" s="16" t="s">
        <v>4883</v>
      </c>
      <c r="B3422" s="16" t="s">
        <v>95</v>
      </c>
      <c r="C3422" s="16" t="s">
        <v>179</v>
      </c>
      <c r="D3422">
        <v>0</v>
      </c>
    </row>
    <row r="3423" spans="1:4" x14ac:dyDescent="0.45">
      <c r="A3423" s="16" t="s">
        <v>4883</v>
      </c>
      <c r="B3423" s="16" t="s">
        <v>95</v>
      </c>
      <c r="C3423" s="16" t="s">
        <v>2719</v>
      </c>
      <c r="D3423">
        <v>0</v>
      </c>
    </row>
    <row r="3424" spans="1:4" x14ac:dyDescent="0.45">
      <c r="A3424" s="16" t="s">
        <v>4883</v>
      </c>
      <c r="B3424" s="16" t="s">
        <v>95</v>
      </c>
      <c r="C3424" s="16" t="s">
        <v>178</v>
      </c>
      <c r="D3424">
        <v>249744.53011219972</v>
      </c>
    </row>
    <row r="3425" spans="1:4" x14ac:dyDescent="0.45">
      <c r="A3425" s="16" t="s">
        <v>4883</v>
      </c>
      <c r="B3425" s="16" t="s">
        <v>95</v>
      </c>
      <c r="C3425" s="16" t="s">
        <v>3399</v>
      </c>
      <c r="D3425">
        <v>0</v>
      </c>
    </row>
    <row r="3426" spans="1:4" x14ac:dyDescent="0.45">
      <c r="A3426" s="16" t="s">
        <v>4883</v>
      </c>
      <c r="B3426" s="16" t="s">
        <v>95</v>
      </c>
      <c r="C3426" s="16" t="s">
        <v>3400</v>
      </c>
      <c r="D3426">
        <v>0</v>
      </c>
    </row>
    <row r="3427" spans="1:4" x14ac:dyDescent="0.45">
      <c r="A3427" s="16" t="s">
        <v>4883</v>
      </c>
      <c r="B3427" s="16" t="s">
        <v>95</v>
      </c>
      <c r="C3427" s="16" t="s">
        <v>3401</v>
      </c>
      <c r="D3427">
        <v>0</v>
      </c>
    </row>
    <row r="3428" spans="1:4" x14ac:dyDescent="0.45">
      <c r="A3428" s="16" t="s">
        <v>4883</v>
      </c>
      <c r="B3428" s="16" t="s">
        <v>95</v>
      </c>
      <c r="C3428" s="16" t="s">
        <v>177</v>
      </c>
      <c r="D3428">
        <v>0</v>
      </c>
    </row>
    <row r="3429" spans="1:4" x14ac:dyDescent="0.45">
      <c r="A3429" s="16" t="s">
        <v>4883</v>
      </c>
      <c r="B3429" s="16" t="s">
        <v>95</v>
      </c>
      <c r="C3429" s="16" t="s">
        <v>176</v>
      </c>
      <c r="D3429">
        <v>0</v>
      </c>
    </row>
    <row r="3430" spans="1:4" x14ac:dyDescent="0.45">
      <c r="A3430" s="16" t="s">
        <v>4883</v>
      </c>
      <c r="B3430" s="16" t="s">
        <v>95</v>
      </c>
      <c r="C3430" s="16" t="s">
        <v>2720</v>
      </c>
      <c r="D3430">
        <v>0</v>
      </c>
    </row>
    <row r="3431" spans="1:4" x14ac:dyDescent="0.45">
      <c r="A3431" s="16" t="s">
        <v>4883</v>
      </c>
      <c r="B3431" s="16" t="s">
        <v>95</v>
      </c>
      <c r="C3431" s="16" t="s">
        <v>175</v>
      </c>
      <c r="D3431">
        <v>0</v>
      </c>
    </row>
    <row r="3432" spans="1:4" x14ac:dyDescent="0.45">
      <c r="A3432" s="16" t="s">
        <v>4883</v>
      </c>
      <c r="B3432" s="16" t="s">
        <v>95</v>
      </c>
      <c r="C3432" s="16" t="s">
        <v>3402</v>
      </c>
      <c r="D3432">
        <v>0</v>
      </c>
    </row>
    <row r="3433" spans="1:4" x14ac:dyDescent="0.45">
      <c r="A3433" s="16" t="s">
        <v>4883</v>
      </c>
      <c r="B3433" s="16" t="s">
        <v>95</v>
      </c>
      <c r="C3433" s="16" t="s">
        <v>3403</v>
      </c>
      <c r="D3433">
        <v>0</v>
      </c>
    </row>
    <row r="3434" spans="1:4" x14ac:dyDescent="0.45">
      <c r="A3434" s="16" t="s">
        <v>4883</v>
      </c>
      <c r="B3434" s="16" t="s">
        <v>95</v>
      </c>
      <c r="C3434" s="16" t="s">
        <v>3404</v>
      </c>
      <c r="D3434">
        <v>0</v>
      </c>
    </row>
    <row r="3435" spans="1:4" x14ac:dyDescent="0.45">
      <c r="A3435" s="16" t="s">
        <v>4883</v>
      </c>
      <c r="B3435" s="16" t="s">
        <v>95</v>
      </c>
      <c r="C3435" s="16" t="s">
        <v>174</v>
      </c>
      <c r="D3435">
        <v>0</v>
      </c>
    </row>
    <row r="3436" spans="1:4" x14ac:dyDescent="0.45">
      <c r="A3436" s="16" t="s">
        <v>4883</v>
      </c>
      <c r="B3436" s="16" t="s">
        <v>95</v>
      </c>
      <c r="C3436" s="16" t="s">
        <v>173</v>
      </c>
      <c r="D3436">
        <v>0</v>
      </c>
    </row>
    <row r="3437" spans="1:4" x14ac:dyDescent="0.45">
      <c r="A3437" s="16" t="s">
        <v>4883</v>
      </c>
      <c r="B3437" s="16" t="s">
        <v>95</v>
      </c>
      <c r="C3437" s="16" t="s">
        <v>2721</v>
      </c>
      <c r="D3437">
        <v>0</v>
      </c>
    </row>
    <row r="3438" spans="1:4" x14ac:dyDescent="0.45">
      <c r="A3438" s="16" t="s">
        <v>4883</v>
      </c>
      <c r="B3438" s="16" t="s">
        <v>95</v>
      </c>
      <c r="C3438" s="16" t="s">
        <v>172</v>
      </c>
      <c r="D3438">
        <v>0</v>
      </c>
    </row>
    <row r="3439" spans="1:4" x14ac:dyDescent="0.45">
      <c r="A3439" s="16" t="s">
        <v>4883</v>
      </c>
      <c r="B3439" s="16" t="s">
        <v>95</v>
      </c>
      <c r="C3439" s="16" t="s">
        <v>3405</v>
      </c>
      <c r="D3439">
        <v>0</v>
      </c>
    </row>
    <row r="3440" spans="1:4" x14ac:dyDescent="0.45">
      <c r="A3440" s="16" t="s">
        <v>4883</v>
      </c>
      <c r="B3440" s="16" t="s">
        <v>95</v>
      </c>
      <c r="C3440" s="16" t="s">
        <v>3406</v>
      </c>
      <c r="D3440">
        <v>0</v>
      </c>
    </row>
    <row r="3441" spans="1:4" x14ac:dyDescent="0.45">
      <c r="A3441" s="16" t="s">
        <v>4883</v>
      </c>
      <c r="B3441" s="16" t="s">
        <v>95</v>
      </c>
      <c r="C3441" s="16" t="s">
        <v>3407</v>
      </c>
      <c r="D3441">
        <v>0</v>
      </c>
    </row>
    <row r="3442" spans="1:4" x14ac:dyDescent="0.45">
      <c r="A3442" s="16" t="s">
        <v>4883</v>
      </c>
      <c r="B3442" s="16" t="s">
        <v>95</v>
      </c>
      <c r="C3442" s="16" t="s">
        <v>171</v>
      </c>
      <c r="D3442">
        <v>0</v>
      </c>
    </row>
    <row r="3443" spans="1:4" x14ac:dyDescent="0.45">
      <c r="A3443" s="16" t="s">
        <v>4883</v>
      </c>
      <c r="B3443" s="16" t="s">
        <v>95</v>
      </c>
      <c r="C3443" s="16" t="s">
        <v>170</v>
      </c>
      <c r="D3443">
        <v>0</v>
      </c>
    </row>
    <row r="3444" spans="1:4" x14ac:dyDescent="0.45">
      <c r="A3444" s="16" t="s">
        <v>4883</v>
      </c>
      <c r="B3444" s="16" t="s">
        <v>95</v>
      </c>
      <c r="C3444" s="16" t="s">
        <v>2722</v>
      </c>
      <c r="D3444">
        <v>0</v>
      </c>
    </row>
    <row r="3445" spans="1:4" x14ac:dyDescent="0.45">
      <c r="A3445" s="16" t="s">
        <v>4883</v>
      </c>
      <c r="B3445" s="16" t="s">
        <v>95</v>
      </c>
      <c r="C3445" s="16" t="s">
        <v>169</v>
      </c>
      <c r="D3445">
        <v>0</v>
      </c>
    </row>
    <row r="3446" spans="1:4" x14ac:dyDescent="0.45">
      <c r="A3446" s="16" t="s">
        <v>4883</v>
      </c>
      <c r="B3446" s="16" t="s">
        <v>95</v>
      </c>
      <c r="C3446" s="16" t="s">
        <v>3408</v>
      </c>
      <c r="D3446">
        <v>0</v>
      </c>
    </row>
    <row r="3447" spans="1:4" x14ac:dyDescent="0.45">
      <c r="A3447" s="16" t="s">
        <v>4883</v>
      </c>
      <c r="B3447" s="16" t="s">
        <v>95</v>
      </c>
      <c r="C3447" s="16" t="s">
        <v>3409</v>
      </c>
      <c r="D3447">
        <v>0</v>
      </c>
    </row>
    <row r="3448" spans="1:4" x14ac:dyDescent="0.45">
      <c r="A3448" s="16" t="s">
        <v>4883</v>
      </c>
      <c r="B3448" s="16" t="s">
        <v>95</v>
      </c>
      <c r="C3448" s="16" t="s">
        <v>3410</v>
      </c>
      <c r="D3448">
        <v>0</v>
      </c>
    </row>
    <row r="3449" spans="1:4" x14ac:dyDescent="0.45">
      <c r="A3449" s="16" t="s">
        <v>4883</v>
      </c>
      <c r="B3449" s="16" t="s">
        <v>95</v>
      </c>
      <c r="C3449" s="16" t="s">
        <v>168</v>
      </c>
      <c r="D3449">
        <v>0</v>
      </c>
    </row>
    <row r="3450" spans="1:4" x14ac:dyDescent="0.45">
      <c r="A3450" s="16" t="s">
        <v>4883</v>
      </c>
      <c r="B3450" s="16" t="s">
        <v>95</v>
      </c>
      <c r="C3450" s="16" t="s">
        <v>167</v>
      </c>
      <c r="D3450">
        <v>0</v>
      </c>
    </row>
    <row r="3451" spans="1:4" x14ac:dyDescent="0.45">
      <c r="A3451" s="16" t="s">
        <v>4883</v>
      </c>
      <c r="B3451" s="16" t="s">
        <v>95</v>
      </c>
      <c r="C3451" s="16" t="s">
        <v>2723</v>
      </c>
      <c r="D3451">
        <v>0</v>
      </c>
    </row>
    <row r="3452" spans="1:4" x14ac:dyDescent="0.45">
      <c r="A3452" s="16" t="s">
        <v>4883</v>
      </c>
      <c r="B3452" s="16" t="s">
        <v>95</v>
      </c>
      <c r="C3452" s="16" t="s">
        <v>166</v>
      </c>
      <c r="D3452">
        <v>0</v>
      </c>
    </row>
    <row r="3453" spans="1:4" x14ac:dyDescent="0.45">
      <c r="A3453" s="16" t="s">
        <v>4883</v>
      </c>
      <c r="B3453" s="16" t="s">
        <v>95</v>
      </c>
      <c r="C3453" s="16" t="s">
        <v>3411</v>
      </c>
      <c r="D3453">
        <v>0</v>
      </c>
    </row>
    <row r="3454" spans="1:4" x14ac:dyDescent="0.45">
      <c r="A3454" s="16" t="s">
        <v>4883</v>
      </c>
      <c r="B3454" s="16" t="s">
        <v>95</v>
      </c>
      <c r="C3454" s="16" t="s">
        <v>3412</v>
      </c>
      <c r="D3454">
        <v>0</v>
      </c>
    </row>
    <row r="3455" spans="1:4" x14ac:dyDescent="0.45">
      <c r="A3455" s="16" t="s">
        <v>4883</v>
      </c>
      <c r="B3455" s="16" t="s">
        <v>95</v>
      </c>
      <c r="C3455" s="16" t="s">
        <v>3413</v>
      </c>
      <c r="D3455">
        <v>0</v>
      </c>
    </row>
    <row r="3456" spans="1:4" x14ac:dyDescent="0.45">
      <c r="A3456" s="16" t="s">
        <v>4883</v>
      </c>
      <c r="B3456" s="16" t="s">
        <v>95</v>
      </c>
      <c r="C3456" s="16" t="s">
        <v>165</v>
      </c>
      <c r="D3456">
        <v>0</v>
      </c>
    </row>
    <row r="3457" spans="1:4" x14ac:dyDescent="0.45">
      <c r="A3457" s="16" t="s">
        <v>4883</v>
      </c>
      <c r="B3457" s="16" t="s">
        <v>95</v>
      </c>
      <c r="C3457" s="16" t="s">
        <v>164</v>
      </c>
      <c r="D3457">
        <v>0</v>
      </c>
    </row>
    <row r="3458" spans="1:4" x14ac:dyDescent="0.45">
      <c r="A3458" s="16" t="s">
        <v>4883</v>
      </c>
      <c r="B3458" s="16" t="s">
        <v>95</v>
      </c>
      <c r="C3458" s="16" t="s">
        <v>2724</v>
      </c>
      <c r="D3458">
        <v>0</v>
      </c>
    </row>
    <row r="3459" spans="1:4" x14ac:dyDescent="0.45">
      <c r="A3459" s="16" t="s">
        <v>4883</v>
      </c>
      <c r="B3459" s="16" t="s">
        <v>95</v>
      </c>
      <c r="C3459" s="16" t="s">
        <v>163</v>
      </c>
      <c r="D3459">
        <v>0</v>
      </c>
    </row>
    <row r="3460" spans="1:4" x14ac:dyDescent="0.45">
      <c r="A3460" s="16" t="s">
        <v>4883</v>
      </c>
      <c r="B3460" s="16" t="s">
        <v>95</v>
      </c>
      <c r="C3460" s="16" t="s">
        <v>3414</v>
      </c>
      <c r="D3460">
        <v>0</v>
      </c>
    </row>
    <row r="3461" spans="1:4" x14ac:dyDescent="0.45">
      <c r="A3461" s="16" t="s">
        <v>4883</v>
      </c>
      <c r="B3461" s="16" t="s">
        <v>95</v>
      </c>
      <c r="C3461" s="16" t="s">
        <v>3415</v>
      </c>
      <c r="D3461">
        <v>0</v>
      </c>
    </row>
    <row r="3462" spans="1:4" x14ac:dyDescent="0.45">
      <c r="A3462" s="16" t="s">
        <v>4883</v>
      </c>
      <c r="B3462" s="16" t="s">
        <v>95</v>
      </c>
      <c r="C3462" s="16" t="s">
        <v>3416</v>
      </c>
      <c r="D3462">
        <v>0</v>
      </c>
    </row>
    <row r="3463" spans="1:4" x14ac:dyDescent="0.45">
      <c r="A3463" s="16" t="s">
        <v>4883</v>
      </c>
      <c r="B3463" s="16" t="s">
        <v>95</v>
      </c>
      <c r="C3463" s="16" t="s">
        <v>162</v>
      </c>
      <c r="D3463">
        <v>0</v>
      </c>
    </row>
    <row r="3464" spans="1:4" x14ac:dyDescent="0.45">
      <c r="A3464" s="16" t="s">
        <v>4883</v>
      </c>
      <c r="B3464" s="16" t="s">
        <v>95</v>
      </c>
      <c r="C3464" s="16" t="s">
        <v>161</v>
      </c>
      <c r="D3464">
        <v>0</v>
      </c>
    </row>
    <row r="3465" spans="1:4" x14ac:dyDescent="0.45">
      <c r="A3465" s="16" t="s">
        <v>4883</v>
      </c>
      <c r="B3465" s="16" t="s">
        <v>95</v>
      </c>
      <c r="C3465" s="16" t="s">
        <v>2725</v>
      </c>
      <c r="D3465">
        <v>0</v>
      </c>
    </row>
    <row r="3466" spans="1:4" x14ac:dyDescent="0.45">
      <c r="A3466" s="16" t="s">
        <v>4883</v>
      </c>
      <c r="B3466" s="16" t="s">
        <v>95</v>
      </c>
      <c r="C3466" s="16" t="s">
        <v>160</v>
      </c>
      <c r="D3466">
        <v>245555.71186206309</v>
      </c>
    </row>
    <row r="3467" spans="1:4" x14ac:dyDescent="0.45">
      <c r="A3467" s="16" t="s">
        <v>4883</v>
      </c>
      <c r="B3467" s="16" t="s">
        <v>95</v>
      </c>
      <c r="C3467" s="16" t="s">
        <v>3417</v>
      </c>
      <c r="D3467">
        <v>0</v>
      </c>
    </row>
    <row r="3468" spans="1:4" x14ac:dyDescent="0.45">
      <c r="A3468" s="16" t="s">
        <v>4883</v>
      </c>
      <c r="B3468" s="16" t="s">
        <v>95</v>
      </c>
      <c r="C3468" s="16" t="s">
        <v>3418</v>
      </c>
      <c r="D3468">
        <v>0</v>
      </c>
    </row>
    <row r="3469" spans="1:4" x14ac:dyDescent="0.45">
      <c r="A3469" s="16" t="s">
        <v>4883</v>
      </c>
      <c r="B3469" s="16" t="s">
        <v>95</v>
      </c>
      <c r="C3469" s="16" t="s">
        <v>3419</v>
      </c>
      <c r="D3469">
        <v>0</v>
      </c>
    </row>
    <row r="3470" spans="1:4" x14ac:dyDescent="0.45">
      <c r="A3470" s="16" t="s">
        <v>4883</v>
      </c>
      <c r="B3470" s="16" t="s">
        <v>95</v>
      </c>
      <c r="C3470" s="16" t="s">
        <v>159</v>
      </c>
      <c r="D3470">
        <v>0</v>
      </c>
    </row>
    <row r="3471" spans="1:4" x14ac:dyDescent="0.45">
      <c r="A3471" s="16" t="s">
        <v>4883</v>
      </c>
      <c r="B3471" s="16" t="s">
        <v>95</v>
      </c>
      <c r="C3471" s="16" t="s">
        <v>158</v>
      </c>
      <c r="D3471">
        <v>0</v>
      </c>
    </row>
    <row r="3472" spans="1:4" x14ac:dyDescent="0.45">
      <c r="A3472" s="16" t="s">
        <v>4883</v>
      </c>
      <c r="B3472" s="16" t="s">
        <v>95</v>
      </c>
      <c r="C3472" s="16" t="s">
        <v>2726</v>
      </c>
      <c r="D3472">
        <v>0</v>
      </c>
    </row>
    <row r="3473" spans="1:4" x14ac:dyDescent="0.45">
      <c r="A3473" s="16" t="s">
        <v>4883</v>
      </c>
      <c r="B3473" s="16" t="s">
        <v>95</v>
      </c>
      <c r="C3473" s="16" t="s">
        <v>157</v>
      </c>
      <c r="D3473">
        <v>0</v>
      </c>
    </row>
    <row r="3474" spans="1:4" x14ac:dyDescent="0.45">
      <c r="A3474" s="16" t="s">
        <v>4883</v>
      </c>
      <c r="B3474" s="16" t="s">
        <v>95</v>
      </c>
      <c r="C3474" s="16" t="s">
        <v>3420</v>
      </c>
      <c r="D3474">
        <v>0</v>
      </c>
    </row>
    <row r="3475" spans="1:4" x14ac:dyDescent="0.45">
      <c r="A3475" s="16" t="s">
        <v>4883</v>
      </c>
      <c r="B3475" s="16" t="s">
        <v>95</v>
      </c>
      <c r="C3475" s="16" t="s">
        <v>3421</v>
      </c>
      <c r="D3475">
        <v>0</v>
      </c>
    </row>
    <row r="3476" spans="1:4" x14ac:dyDescent="0.45">
      <c r="A3476" s="16" t="s">
        <v>4883</v>
      </c>
      <c r="B3476" s="16" t="s">
        <v>95</v>
      </c>
      <c r="C3476" s="16" t="s">
        <v>3422</v>
      </c>
      <c r="D3476">
        <v>0</v>
      </c>
    </row>
    <row r="3477" spans="1:4" x14ac:dyDescent="0.45">
      <c r="A3477" s="16" t="s">
        <v>4883</v>
      </c>
      <c r="B3477" s="16" t="s">
        <v>95</v>
      </c>
      <c r="C3477" s="16" t="s">
        <v>156</v>
      </c>
      <c r="D3477">
        <v>0</v>
      </c>
    </row>
    <row r="3478" spans="1:4" x14ac:dyDescent="0.45">
      <c r="A3478" s="16" t="s">
        <v>4883</v>
      </c>
      <c r="B3478" s="16" t="s">
        <v>95</v>
      </c>
      <c r="C3478" s="16" t="s">
        <v>155</v>
      </c>
      <c r="D3478">
        <v>0</v>
      </c>
    </row>
    <row r="3479" spans="1:4" x14ac:dyDescent="0.45">
      <c r="A3479" s="16" t="s">
        <v>4883</v>
      </c>
      <c r="B3479" s="16" t="s">
        <v>95</v>
      </c>
      <c r="C3479" s="16" t="s">
        <v>2727</v>
      </c>
      <c r="D3479">
        <v>0</v>
      </c>
    </row>
    <row r="3480" spans="1:4" x14ac:dyDescent="0.45">
      <c r="A3480" s="16" t="s">
        <v>4883</v>
      </c>
      <c r="B3480" s="16" t="s">
        <v>95</v>
      </c>
      <c r="C3480" s="16" t="s">
        <v>154</v>
      </c>
      <c r="D3480">
        <v>0</v>
      </c>
    </row>
    <row r="3481" spans="1:4" x14ac:dyDescent="0.45">
      <c r="A3481" s="16" t="s">
        <v>4883</v>
      </c>
      <c r="B3481" s="16" t="s">
        <v>95</v>
      </c>
      <c r="C3481" s="16" t="s">
        <v>3423</v>
      </c>
      <c r="D3481">
        <v>0</v>
      </c>
    </row>
    <row r="3482" spans="1:4" x14ac:dyDescent="0.45">
      <c r="A3482" s="16" t="s">
        <v>4883</v>
      </c>
      <c r="B3482" s="16" t="s">
        <v>95</v>
      </c>
      <c r="C3482" s="16" t="s">
        <v>3424</v>
      </c>
      <c r="D3482">
        <v>0</v>
      </c>
    </row>
    <row r="3483" spans="1:4" x14ac:dyDescent="0.45">
      <c r="A3483" s="16" t="s">
        <v>4883</v>
      </c>
      <c r="B3483" s="16" t="s">
        <v>95</v>
      </c>
      <c r="C3483" s="16" t="s">
        <v>3425</v>
      </c>
      <c r="D3483">
        <v>0</v>
      </c>
    </row>
    <row r="3484" spans="1:4" x14ac:dyDescent="0.45">
      <c r="A3484" s="16" t="s">
        <v>4883</v>
      </c>
      <c r="B3484" s="16" t="s">
        <v>95</v>
      </c>
      <c r="C3484" s="16" t="s">
        <v>153</v>
      </c>
      <c r="D3484">
        <v>1583750.1734738864</v>
      </c>
    </row>
    <row r="3485" spans="1:4" x14ac:dyDescent="0.45">
      <c r="A3485" s="16" t="s">
        <v>4883</v>
      </c>
      <c r="B3485" s="16" t="s">
        <v>95</v>
      </c>
      <c r="C3485" s="16" t="s">
        <v>152</v>
      </c>
      <c r="D3485">
        <v>0</v>
      </c>
    </row>
    <row r="3486" spans="1:4" x14ac:dyDescent="0.45">
      <c r="A3486" s="16" t="s">
        <v>4883</v>
      </c>
      <c r="B3486" s="16" t="s">
        <v>95</v>
      </c>
      <c r="C3486" s="16" t="s">
        <v>2728</v>
      </c>
      <c r="D3486">
        <v>0</v>
      </c>
    </row>
    <row r="3487" spans="1:4" x14ac:dyDescent="0.45">
      <c r="A3487" s="16" t="s">
        <v>4883</v>
      </c>
      <c r="B3487" s="16" t="s">
        <v>95</v>
      </c>
      <c r="C3487" s="16" t="s">
        <v>151</v>
      </c>
      <c r="D3487">
        <v>0</v>
      </c>
    </row>
    <row r="3488" spans="1:4" x14ac:dyDescent="0.45">
      <c r="A3488" s="16" t="s">
        <v>4883</v>
      </c>
      <c r="B3488" s="16" t="s">
        <v>95</v>
      </c>
      <c r="C3488" s="16" t="s">
        <v>3426</v>
      </c>
      <c r="D3488">
        <v>0</v>
      </c>
    </row>
    <row r="3489" spans="1:4" x14ac:dyDescent="0.45">
      <c r="A3489" s="16" t="s">
        <v>4883</v>
      </c>
      <c r="B3489" s="16" t="s">
        <v>95</v>
      </c>
      <c r="C3489" s="16" t="s">
        <v>3427</v>
      </c>
      <c r="D3489">
        <v>0</v>
      </c>
    </row>
    <row r="3490" spans="1:4" x14ac:dyDescent="0.45">
      <c r="A3490" s="16" t="s">
        <v>4883</v>
      </c>
      <c r="B3490" s="16" t="s">
        <v>95</v>
      </c>
      <c r="C3490" s="16" t="s">
        <v>3428</v>
      </c>
      <c r="D3490">
        <v>0</v>
      </c>
    </row>
    <row r="3491" spans="1:4" x14ac:dyDescent="0.45">
      <c r="A3491" s="16" t="s">
        <v>4883</v>
      </c>
      <c r="B3491" s="16" t="s">
        <v>95</v>
      </c>
      <c r="C3491" s="16" t="s">
        <v>150</v>
      </c>
      <c r="D3491">
        <v>0</v>
      </c>
    </row>
    <row r="3492" spans="1:4" x14ac:dyDescent="0.45">
      <c r="A3492" s="16" t="s">
        <v>4883</v>
      </c>
      <c r="B3492" s="16" t="s">
        <v>95</v>
      </c>
      <c r="C3492" s="16" t="s">
        <v>149</v>
      </c>
      <c r="D3492">
        <v>0</v>
      </c>
    </row>
    <row r="3493" spans="1:4" x14ac:dyDescent="0.45">
      <c r="A3493" s="16" t="s">
        <v>4883</v>
      </c>
      <c r="B3493" s="16" t="s">
        <v>95</v>
      </c>
      <c r="C3493" s="16" t="s">
        <v>2729</v>
      </c>
      <c r="D3493">
        <v>0</v>
      </c>
    </row>
    <row r="3494" spans="1:4" x14ac:dyDescent="0.45">
      <c r="A3494" s="16" t="s">
        <v>4883</v>
      </c>
      <c r="B3494" s="16" t="s">
        <v>95</v>
      </c>
      <c r="C3494" s="16" t="s">
        <v>148</v>
      </c>
      <c r="D3494">
        <v>0</v>
      </c>
    </row>
    <row r="3495" spans="1:4" x14ac:dyDescent="0.45">
      <c r="A3495" s="16" t="s">
        <v>4883</v>
      </c>
      <c r="B3495" s="16" t="s">
        <v>95</v>
      </c>
      <c r="C3495" s="16" t="s">
        <v>3429</v>
      </c>
      <c r="D3495">
        <v>0</v>
      </c>
    </row>
    <row r="3496" spans="1:4" x14ac:dyDescent="0.45">
      <c r="A3496" s="16" t="s">
        <v>4883</v>
      </c>
      <c r="B3496" s="16" t="s">
        <v>95</v>
      </c>
      <c r="C3496" s="16" t="s">
        <v>3430</v>
      </c>
      <c r="D3496">
        <v>0</v>
      </c>
    </row>
    <row r="3497" spans="1:4" x14ac:dyDescent="0.45">
      <c r="A3497" s="16" t="s">
        <v>4883</v>
      </c>
      <c r="B3497" s="16" t="s">
        <v>95</v>
      </c>
      <c r="C3497" s="16" t="s">
        <v>3431</v>
      </c>
      <c r="D3497">
        <v>0</v>
      </c>
    </row>
    <row r="3498" spans="1:4" x14ac:dyDescent="0.45">
      <c r="A3498" s="16" t="s">
        <v>4883</v>
      </c>
      <c r="B3498" s="16" t="s">
        <v>95</v>
      </c>
      <c r="C3498" s="16" t="s">
        <v>147</v>
      </c>
      <c r="D3498">
        <v>0</v>
      </c>
    </row>
    <row r="3499" spans="1:4" x14ac:dyDescent="0.45">
      <c r="A3499" s="16" t="s">
        <v>4883</v>
      </c>
      <c r="B3499" s="16" t="s">
        <v>95</v>
      </c>
      <c r="C3499" s="16" t="s">
        <v>146</v>
      </c>
      <c r="D3499">
        <v>0</v>
      </c>
    </row>
    <row r="3500" spans="1:4" x14ac:dyDescent="0.45">
      <c r="A3500" s="16" t="s">
        <v>4883</v>
      </c>
      <c r="B3500" s="16" t="s">
        <v>95</v>
      </c>
      <c r="C3500" s="16" t="s">
        <v>2730</v>
      </c>
      <c r="D3500">
        <v>0</v>
      </c>
    </row>
    <row r="3501" spans="1:4" x14ac:dyDescent="0.45">
      <c r="A3501" s="16" t="s">
        <v>4883</v>
      </c>
      <c r="B3501" s="16" t="s">
        <v>95</v>
      </c>
      <c r="C3501" s="16" t="s">
        <v>145</v>
      </c>
      <c r="D3501">
        <v>0</v>
      </c>
    </row>
    <row r="3502" spans="1:4" x14ac:dyDescent="0.45">
      <c r="A3502" s="16" t="s">
        <v>4883</v>
      </c>
      <c r="B3502" s="16" t="s">
        <v>95</v>
      </c>
      <c r="C3502" s="16" t="s">
        <v>3432</v>
      </c>
      <c r="D3502">
        <v>0</v>
      </c>
    </row>
    <row r="3503" spans="1:4" x14ac:dyDescent="0.45">
      <c r="A3503" s="16" t="s">
        <v>4883</v>
      </c>
      <c r="B3503" s="16" t="s">
        <v>95</v>
      </c>
      <c r="C3503" s="16" t="s">
        <v>3433</v>
      </c>
      <c r="D3503">
        <v>0</v>
      </c>
    </row>
    <row r="3504" spans="1:4" x14ac:dyDescent="0.45">
      <c r="A3504" s="16" t="s">
        <v>4883</v>
      </c>
      <c r="B3504" s="16" t="s">
        <v>95</v>
      </c>
      <c r="C3504" s="16" t="s">
        <v>3434</v>
      </c>
      <c r="D3504">
        <v>0</v>
      </c>
    </row>
    <row r="3505" spans="1:4" x14ac:dyDescent="0.45">
      <c r="A3505" s="16" t="s">
        <v>4883</v>
      </c>
      <c r="B3505" s="16" t="s">
        <v>95</v>
      </c>
      <c r="C3505" s="16" t="s">
        <v>144</v>
      </c>
      <c r="D3505">
        <v>0</v>
      </c>
    </row>
    <row r="3506" spans="1:4" x14ac:dyDescent="0.45">
      <c r="A3506" s="16" t="s">
        <v>4883</v>
      </c>
      <c r="B3506" s="16" t="s">
        <v>95</v>
      </c>
      <c r="C3506" s="16" t="s">
        <v>143</v>
      </c>
      <c r="D3506">
        <v>0</v>
      </c>
    </row>
    <row r="3507" spans="1:4" x14ac:dyDescent="0.45">
      <c r="A3507" s="16" t="s">
        <v>4883</v>
      </c>
      <c r="B3507" s="16" t="s">
        <v>95</v>
      </c>
      <c r="C3507" s="16" t="s">
        <v>2731</v>
      </c>
      <c r="D3507">
        <v>0</v>
      </c>
    </row>
    <row r="3508" spans="1:4" x14ac:dyDescent="0.45">
      <c r="A3508" s="16" t="s">
        <v>4883</v>
      </c>
      <c r="B3508" s="16" t="s">
        <v>95</v>
      </c>
      <c r="C3508" s="16" t="s">
        <v>142</v>
      </c>
      <c r="D3508">
        <v>241437.15019902695</v>
      </c>
    </row>
    <row r="3509" spans="1:4" x14ac:dyDescent="0.45">
      <c r="A3509" s="16" t="s">
        <v>4883</v>
      </c>
      <c r="B3509" s="16" t="s">
        <v>95</v>
      </c>
      <c r="C3509" s="16" t="s">
        <v>3435</v>
      </c>
      <c r="D3509">
        <v>0</v>
      </c>
    </row>
    <row r="3510" spans="1:4" x14ac:dyDescent="0.45">
      <c r="A3510" s="16" t="s">
        <v>4883</v>
      </c>
      <c r="B3510" s="16" t="s">
        <v>95</v>
      </c>
      <c r="C3510" s="16" t="s">
        <v>3436</v>
      </c>
      <c r="D3510">
        <v>0</v>
      </c>
    </row>
    <row r="3511" spans="1:4" x14ac:dyDescent="0.45">
      <c r="A3511" s="16" t="s">
        <v>4883</v>
      </c>
      <c r="B3511" s="16" t="s">
        <v>95</v>
      </c>
      <c r="C3511" s="16" t="s">
        <v>3437</v>
      </c>
      <c r="D3511">
        <v>0</v>
      </c>
    </row>
    <row r="3512" spans="1:4" x14ac:dyDescent="0.45">
      <c r="A3512" s="16" t="s">
        <v>4883</v>
      </c>
      <c r="B3512" s="16" t="s">
        <v>95</v>
      </c>
      <c r="C3512" s="16" t="s">
        <v>141</v>
      </c>
      <c r="D3512">
        <v>0</v>
      </c>
    </row>
    <row r="3513" spans="1:4" x14ac:dyDescent="0.45">
      <c r="A3513" s="16" t="s">
        <v>4883</v>
      </c>
      <c r="B3513" s="16" t="s">
        <v>95</v>
      </c>
      <c r="C3513" s="16" t="s">
        <v>140</v>
      </c>
      <c r="D3513">
        <v>0</v>
      </c>
    </row>
    <row r="3514" spans="1:4" x14ac:dyDescent="0.45">
      <c r="A3514" s="16" t="s">
        <v>4883</v>
      </c>
      <c r="B3514" s="16" t="s">
        <v>95</v>
      </c>
      <c r="C3514" s="16" t="s">
        <v>2732</v>
      </c>
      <c r="D3514">
        <v>0</v>
      </c>
    </row>
    <row r="3515" spans="1:4" x14ac:dyDescent="0.45">
      <c r="A3515" s="16" t="s">
        <v>4883</v>
      </c>
      <c r="B3515" s="16" t="s">
        <v>95</v>
      </c>
      <c r="C3515" s="16" t="s">
        <v>139</v>
      </c>
      <c r="D3515">
        <v>0</v>
      </c>
    </row>
    <row r="3516" spans="1:4" x14ac:dyDescent="0.45">
      <c r="A3516" s="16" t="s">
        <v>4883</v>
      </c>
      <c r="B3516" s="16" t="s">
        <v>95</v>
      </c>
      <c r="C3516" s="16" t="s">
        <v>3438</v>
      </c>
      <c r="D3516">
        <v>0</v>
      </c>
    </row>
    <row r="3517" spans="1:4" x14ac:dyDescent="0.45">
      <c r="A3517" s="16" t="s">
        <v>4883</v>
      </c>
      <c r="B3517" s="16" t="s">
        <v>95</v>
      </c>
      <c r="C3517" s="16" t="s">
        <v>3439</v>
      </c>
      <c r="D3517">
        <v>0</v>
      </c>
    </row>
    <row r="3518" spans="1:4" x14ac:dyDescent="0.45">
      <c r="A3518" s="16" t="s">
        <v>4883</v>
      </c>
      <c r="B3518" s="16" t="s">
        <v>95</v>
      </c>
      <c r="C3518" s="16" t="s">
        <v>3440</v>
      </c>
      <c r="D3518">
        <v>0</v>
      </c>
    </row>
    <row r="3519" spans="1:4" x14ac:dyDescent="0.45">
      <c r="A3519" s="16" t="s">
        <v>4883</v>
      </c>
      <c r="B3519" s="16" t="s">
        <v>95</v>
      </c>
      <c r="C3519" s="16" t="s">
        <v>138</v>
      </c>
      <c r="D3519">
        <v>0</v>
      </c>
    </row>
    <row r="3520" spans="1:4" x14ac:dyDescent="0.45">
      <c r="A3520" s="16" t="s">
        <v>4883</v>
      </c>
      <c r="B3520" s="16" t="s">
        <v>95</v>
      </c>
      <c r="C3520" s="16" t="s">
        <v>137</v>
      </c>
      <c r="D3520">
        <v>0</v>
      </c>
    </row>
    <row r="3521" spans="1:4" x14ac:dyDescent="0.45">
      <c r="A3521" s="16" t="s">
        <v>4883</v>
      </c>
      <c r="B3521" s="16" t="s">
        <v>95</v>
      </c>
      <c r="C3521" s="16" t="s">
        <v>2733</v>
      </c>
      <c r="D3521">
        <v>0</v>
      </c>
    </row>
    <row r="3522" spans="1:4" x14ac:dyDescent="0.45">
      <c r="A3522" s="16" t="s">
        <v>4883</v>
      </c>
      <c r="B3522" s="16" t="s">
        <v>95</v>
      </c>
      <c r="C3522" s="16" t="s">
        <v>136</v>
      </c>
      <c r="D3522">
        <v>0</v>
      </c>
    </row>
    <row r="3523" spans="1:4" x14ac:dyDescent="0.45">
      <c r="A3523" s="16" t="s">
        <v>4883</v>
      </c>
      <c r="B3523" s="16" t="s">
        <v>95</v>
      </c>
      <c r="C3523" s="16" t="s">
        <v>3441</v>
      </c>
      <c r="D3523">
        <v>0</v>
      </c>
    </row>
    <row r="3524" spans="1:4" x14ac:dyDescent="0.45">
      <c r="A3524" s="16" t="s">
        <v>4883</v>
      </c>
      <c r="B3524" s="16" t="s">
        <v>95</v>
      </c>
      <c r="C3524" s="16" t="s">
        <v>3442</v>
      </c>
      <c r="D3524">
        <v>0</v>
      </c>
    </row>
    <row r="3525" spans="1:4" x14ac:dyDescent="0.45">
      <c r="A3525" s="16" t="s">
        <v>4883</v>
      </c>
      <c r="B3525" s="16" t="s">
        <v>95</v>
      </c>
      <c r="C3525" s="16" t="s">
        <v>3443</v>
      </c>
      <c r="D3525">
        <v>0</v>
      </c>
    </row>
    <row r="3526" spans="1:4" x14ac:dyDescent="0.45">
      <c r="A3526" s="16" t="s">
        <v>4883</v>
      </c>
      <c r="B3526" s="16" t="s">
        <v>95</v>
      </c>
      <c r="C3526" s="16" t="s">
        <v>135</v>
      </c>
      <c r="D3526">
        <v>0</v>
      </c>
    </row>
    <row r="3527" spans="1:4" x14ac:dyDescent="0.45">
      <c r="A3527" s="16" t="s">
        <v>4883</v>
      </c>
      <c r="B3527" s="16" t="s">
        <v>95</v>
      </c>
      <c r="C3527" s="16" t="s">
        <v>134</v>
      </c>
      <c r="D3527">
        <v>0</v>
      </c>
    </row>
    <row r="3528" spans="1:4" x14ac:dyDescent="0.45">
      <c r="A3528" s="16" t="s">
        <v>4883</v>
      </c>
      <c r="B3528" s="16" t="s">
        <v>95</v>
      </c>
      <c r="C3528" s="16" t="s">
        <v>2734</v>
      </c>
      <c r="D3528">
        <v>0</v>
      </c>
    </row>
    <row r="3529" spans="1:4" x14ac:dyDescent="0.45">
      <c r="A3529" s="16" t="s">
        <v>4883</v>
      </c>
      <c r="B3529" s="16" t="s">
        <v>95</v>
      </c>
      <c r="C3529" s="16" t="s">
        <v>133</v>
      </c>
      <c r="D3529">
        <v>0</v>
      </c>
    </row>
    <row r="3530" spans="1:4" x14ac:dyDescent="0.45">
      <c r="A3530" s="16" t="s">
        <v>4883</v>
      </c>
      <c r="B3530" s="16" t="s">
        <v>95</v>
      </c>
      <c r="C3530" s="16" t="s">
        <v>3444</v>
      </c>
      <c r="D3530">
        <v>0</v>
      </c>
    </row>
    <row r="3531" spans="1:4" x14ac:dyDescent="0.45">
      <c r="A3531" s="16" t="s">
        <v>4883</v>
      </c>
      <c r="B3531" s="16" t="s">
        <v>95</v>
      </c>
      <c r="C3531" s="16" t="s">
        <v>3445</v>
      </c>
      <c r="D3531">
        <v>0</v>
      </c>
    </row>
    <row r="3532" spans="1:4" x14ac:dyDescent="0.45">
      <c r="A3532" s="16" t="s">
        <v>4883</v>
      </c>
      <c r="B3532" s="16" t="s">
        <v>95</v>
      </c>
      <c r="C3532" s="16" t="s">
        <v>3446</v>
      </c>
      <c r="D3532">
        <v>0</v>
      </c>
    </row>
    <row r="3533" spans="1:4" x14ac:dyDescent="0.45">
      <c r="A3533" s="16" t="s">
        <v>4883</v>
      </c>
      <c r="B3533" s="16" t="s">
        <v>95</v>
      </c>
      <c r="C3533" s="16" t="s">
        <v>132</v>
      </c>
      <c r="D3533">
        <v>0</v>
      </c>
    </row>
    <row r="3534" spans="1:4" x14ac:dyDescent="0.45">
      <c r="A3534" s="16" t="s">
        <v>4883</v>
      </c>
      <c r="B3534" s="16" t="s">
        <v>95</v>
      </c>
      <c r="C3534" s="16" t="s">
        <v>131</v>
      </c>
      <c r="D3534">
        <v>0</v>
      </c>
    </row>
    <row r="3535" spans="1:4" x14ac:dyDescent="0.45">
      <c r="A3535" s="16" t="s">
        <v>4883</v>
      </c>
      <c r="B3535" s="16" t="s">
        <v>95</v>
      </c>
      <c r="C3535" s="16" t="s">
        <v>2735</v>
      </c>
      <c r="D3535">
        <v>0</v>
      </c>
    </row>
    <row r="3536" spans="1:4" x14ac:dyDescent="0.45">
      <c r="A3536" s="16" t="s">
        <v>4883</v>
      </c>
      <c r="B3536" s="16" t="s">
        <v>95</v>
      </c>
      <c r="C3536" s="16" t="s">
        <v>130</v>
      </c>
      <c r="D3536">
        <v>0</v>
      </c>
    </row>
    <row r="3537" spans="1:4" x14ac:dyDescent="0.45">
      <c r="A3537" s="16" t="s">
        <v>4883</v>
      </c>
      <c r="B3537" s="16" t="s">
        <v>95</v>
      </c>
      <c r="C3537" s="16" t="s">
        <v>3447</v>
      </c>
      <c r="D3537">
        <v>0</v>
      </c>
    </row>
    <row r="3538" spans="1:4" x14ac:dyDescent="0.45">
      <c r="A3538" s="16" t="s">
        <v>4883</v>
      </c>
      <c r="B3538" s="16" t="s">
        <v>95</v>
      </c>
      <c r="C3538" s="16" t="s">
        <v>3448</v>
      </c>
      <c r="D3538">
        <v>0</v>
      </c>
    </row>
    <row r="3539" spans="1:4" x14ac:dyDescent="0.45">
      <c r="A3539" s="16" t="s">
        <v>4883</v>
      </c>
      <c r="B3539" s="16" t="s">
        <v>95</v>
      </c>
      <c r="C3539" s="16" t="s">
        <v>3449</v>
      </c>
      <c r="D3539">
        <v>0</v>
      </c>
    </row>
    <row r="3540" spans="1:4" x14ac:dyDescent="0.45">
      <c r="A3540" s="16" t="s">
        <v>4883</v>
      </c>
      <c r="B3540" s="16" t="s">
        <v>95</v>
      </c>
      <c r="C3540" s="16" t="s">
        <v>129</v>
      </c>
      <c r="D3540">
        <v>0</v>
      </c>
    </row>
    <row r="3541" spans="1:4" x14ac:dyDescent="0.45">
      <c r="A3541" s="16" t="s">
        <v>4883</v>
      </c>
      <c r="B3541" s="16" t="s">
        <v>95</v>
      </c>
      <c r="C3541" s="16" t="s">
        <v>128</v>
      </c>
      <c r="D3541">
        <v>0</v>
      </c>
    </row>
    <row r="3542" spans="1:4" x14ac:dyDescent="0.45">
      <c r="A3542" s="16" t="s">
        <v>4883</v>
      </c>
      <c r="B3542" s="16" t="s">
        <v>95</v>
      </c>
      <c r="C3542" s="16" t="s">
        <v>2736</v>
      </c>
      <c r="D3542">
        <v>0</v>
      </c>
    </row>
    <row r="3543" spans="1:4" x14ac:dyDescent="0.45">
      <c r="A3543" s="16" t="s">
        <v>4883</v>
      </c>
      <c r="B3543" s="16" t="s">
        <v>95</v>
      </c>
      <c r="C3543" s="16" t="s">
        <v>127</v>
      </c>
      <c r="D3543">
        <v>0</v>
      </c>
    </row>
    <row r="3544" spans="1:4" x14ac:dyDescent="0.45">
      <c r="A3544" s="16" t="s">
        <v>4883</v>
      </c>
      <c r="B3544" s="16" t="s">
        <v>95</v>
      </c>
      <c r="C3544" s="16" t="s">
        <v>3450</v>
      </c>
      <c r="D3544">
        <v>0</v>
      </c>
    </row>
    <row r="3545" spans="1:4" x14ac:dyDescent="0.45">
      <c r="A3545" s="16" t="s">
        <v>4883</v>
      </c>
      <c r="B3545" s="16" t="s">
        <v>95</v>
      </c>
      <c r="C3545" s="16" t="s">
        <v>3451</v>
      </c>
      <c r="D3545">
        <v>0</v>
      </c>
    </row>
    <row r="3546" spans="1:4" x14ac:dyDescent="0.45">
      <c r="A3546" s="16" t="s">
        <v>4883</v>
      </c>
      <c r="B3546" s="16" t="s">
        <v>95</v>
      </c>
      <c r="C3546" s="16" t="s">
        <v>3452</v>
      </c>
      <c r="D3546">
        <v>0</v>
      </c>
    </row>
    <row r="3547" spans="1:4" x14ac:dyDescent="0.45">
      <c r="A3547" s="16" t="s">
        <v>4883</v>
      </c>
      <c r="B3547" s="16" t="s">
        <v>95</v>
      </c>
      <c r="C3547" s="16" t="s">
        <v>126</v>
      </c>
      <c r="D3547">
        <v>0</v>
      </c>
    </row>
    <row r="3548" spans="1:4" x14ac:dyDescent="0.45">
      <c r="A3548" s="16" t="s">
        <v>4883</v>
      </c>
      <c r="B3548" s="16" t="s">
        <v>95</v>
      </c>
      <c r="C3548" s="16" t="s">
        <v>125</v>
      </c>
      <c r="D3548">
        <v>0</v>
      </c>
    </row>
    <row r="3549" spans="1:4" x14ac:dyDescent="0.45">
      <c r="A3549" s="16" t="s">
        <v>4883</v>
      </c>
      <c r="B3549" s="16" t="s">
        <v>95</v>
      </c>
      <c r="C3549" s="16" t="s">
        <v>2737</v>
      </c>
      <c r="D3549">
        <v>0</v>
      </c>
    </row>
    <row r="3550" spans="1:4" x14ac:dyDescent="0.45">
      <c r="A3550" s="16" t="s">
        <v>4883</v>
      </c>
      <c r="B3550" s="16" t="s">
        <v>95</v>
      </c>
      <c r="C3550" s="16" t="s">
        <v>124</v>
      </c>
      <c r="D3550">
        <v>237387.66675063944</v>
      </c>
    </row>
    <row r="3551" spans="1:4" x14ac:dyDescent="0.45">
      <c r="A3551" s="16" t="s">
        <v>4883</v>
      </c>
      <c r="B3551" s="16" t="s">
        <v>95</v>
      </c>
      <c r="C3551" s="16" t="s">
        <v>3453</v>
      </c>
      <c r="D3551">
        <v>0</v>
      </c>
    </row>
    <row r="3552" spans="1:4" x14ac:dyDescent="0.45">
      <c r="A3552" s="16" t="s">
        <v>4883</v>
      </c>
      <c r="B3552" s="16" t="s">
        <v>95</v>
      </c>
      <c r="C3552" s="16" t="s">
        <v>3454</v>
      </c>
      <c r="D3552">
        <v>0</v>
      </c>
    </row>
    <row r="3553" spans="1:4" x14ac:dyDescent="0.45">
      <c r="A3553" s="16" t="s">
        <v>4883</v>
      </c>
      <c r="B3553" s="16" t="s">
        <v>95</v>
      </c>
      <c r="C3553" s="16" t="s">
        <v>3455</v>
      </c>
      <c r="D3553">
        <v>0</v>
      </c>
    </row>
    <row r="3554" spans="1:4" x14ac:dyDescent="0.45">
      <c r="A3554" s="16" t="s">
        <v>4883</v>
      </c>
      <c r="B3554" s="16" t="s">
        <v>95</v>
      </c>
      <c r="C3554" s="16" t="s">
        <v>123</v>
      </c>
      <c r="D3554">
        <v>0</v>
      </c>
    </row>
    <row r="3555" spans="1:4" x14ac:dyDescent="0.45">
      <c r="A3555" s="16" t="s">
        <v>4883</v>
      </c>
      <c r="B3555" s="16" t="s">
        <v>95</v>
      </c>
      <c r="C3555" s="16" t="s">
        <v>122</v>
      </c>
      <c r="D3555">
        <v>0</v>
      </c>
    </row>
    <row r="3556" spans="1:4" x14ac:dyDescent="0.45">
      <c r="A3556" s="16" t="s">
        <v>4883</v>
      </c>
      <c r="B3556" s="16" t="s">
        <v>95</v>
      </c>
      <c r="C3556" s="16" t="s">
        <v>2738</v>
      </c>
      <c r="D3556">
        <v>0</v>
      </c>
    </row>
    <row r="3557" spans="1:4" x14ac:dyDescent="0.45">
      <c r="A3557" s="16" t="s">
        <v>4883</v>
      </c>
      <c r="B3557" s="16" t="s">
        <v>95</v>
      </c>
      <c r="C3557" s="16" t="s">
        <v>121</v>
      </c>
      <c r="D3557">
        <v>0</v>
      </c>
    </row>
    <row r="3558" spans="1:4" x14ac:dyDescent="0.45">
      <c r="A3558" s="16" t="s">
        <v>4883</v>
      </c>
      <c r="B3558" s="16" t="s">
        <v>95</v>
      </c>
      <c r="C3558" s="16" t="s">
        <v>3456</v>
      </c>
      <c r="D3558">
        <v>0</v>
      </c>
    </row>
    <row r="3559" spans="1:4" x14ac:dyDescent="0.45">
      <c r="A3559" s="16" t="s">
        <v>4883</v>
      </c>
      <c r="B3559" s="16" t="s">
        <v>95</v>
      </c>
      <c r="C3559" s="16" t="s">
        <v>3457</v>
      </c>
      <c r="D3559">
        <v>0</v>
      </c>
    </row>
    <row r="3560" spans="1:4" x14ac:dyDescent="0.45">
      <c r="A3560" s="16" t="s">
        <v>4883</v>
      </c>
      <c r="B3560" s="16" t="s">
        <v>95</v>
      </c>
      <c r="C3560" s="16" t="s">
        <v>3458</v>
      </c>
      <c r="D3560">
        <v>0</v>
      </c>
    </row>
    <row r="3561" spans="1:4" x14ac:dyDescent="0.45">
      <c r="A3561" s="16" t="s">
        <v>4883</v>
      </c>
      <c r="B3561" s="16" t="s">
        <v>95</v>
      </c>
      <c r="C3561" s="16" t="s">
        <v>120</v>
      </c>
      <c r="D3561">
        <v>0</v>
      </c>
    </row>
    <row r="3562" spans="1:4" x14ac:dyDescent="0.45">
      <c r="A3562" s="16" t="s">
        <v>4883</v>
      </c>
      <c r="B3562" s="16" t="s">
        <v>95</v>
      </c>
      <c r="C3562" s="16" t="s">
        <v>119</v>
      </c>
      <c r="D3562">
        <v>0</v>
      </c>
    </row>
    <row r="3563" spans="1:4" x14ac:dyDescent="0.45">
      <c r="A3563" s="16" t="s">
        <v>4883</v>
      </c>
      <c r="B3563" s="16" t="s">
        <v>95</v>
      </c>
      <c r="C3563" s="16" t="s">
        <v>2739</v>
      </c>
      <c r="D3563">
        <v>0</v>
      </c>
    </row>
    <row r="3564" spans="1:4" x14ac:dyDescent="0.45">
      <c r="A3564" s="16" t="s">
        <v>4883</v>
      </c>
      <c r="B3564" s="16" t="s">
        <v>95</v>
      </c>
      <c r="C3564" s="16" t="s">
        <v>118</v>
      </c>
      <c r="D3564">
        <v>0</v>
      </c>
    </row>
    <row r="3565" spans="1:4" x14ac:dyDescent="0.45">
      <c r="A3565" s="16" t="s">
        <v>4883</v>
      </c>
      <c r="B3565" s="16" t="s">
        <v>95</v>
      </c>
      <c r="C3565" s="16" t="s">
        <v>3459</v>
      </c>
      <c r="D3565">
        <v>0</v>
      </c>
    </row>
    <row r="3566" spans="1:4" x14ac:dyDescent="0.45">
      <c r="A3566" s="16" t="s">
        <v>4883</v>
      </c>
      <c r="B3566" s="16" t="s">
        <v>95</v>
      </c>
      <c r="C3566" s="16" t="s">
        <v>3460</v>
      </c>
      <c r="D3566">
        <v>0</v>
      </c>
    </row>
    <row r="3567" spans="1:4" x14ac:dyDescent="0.45">
      <c r="A3567" s="16" t="s">
        <v>4883</v>
      </c>
      <c r="B3567" s="16" t="s">
        <v>95</v>
      </c>
      <c r="C3567" s="16" t="s">
        <v>3461</v>
      </c>
      <c r="D3567">
        <v>0</v>
      </c>
    </row>
    <row r="3568" spans="1:4" x14ac:dyDescent="0.45">
      <c r="A3568" s="16" t="s">
        <v>4883</v>
      </c>
      <c r="B3568" s="16" t="s">
        <v>95</v>
      </c>
      <c r="C3568" s="16" t="s">
        <v>117</v>
      </c>
      <c r="D3568">
        <v>0</v>
      </c>
    </row>
    <row r="3569" spans="1:4" x14ac:dyDescent="0.45">
      <c r="A3569" s="16" t="s">
        <v>4883</v>
      </c>
      <c r="B3569" s="16" t="s">
        <v>95</v>
      </c>
      <c r="C3569" s="16" t="s">
        <v>116</v>
      </c>
      <c r="D3569">
        <v>0</v>
      </c>
    </row>
    <row r="3570" spans="1:4" x14ac:dyDescent="0.45">
      <c r="A3570" s="16" t="s">
        <v>4883</v>
      </c>
      <c r="B3570" s="16" t="s">
        <v>95</v>
      </c>
      <c r="C3570" s="16" t="s">
        <v>2740</v>
      </c>
      <c r="D3570">
        <v>0</v>
      </c>
    </row>
    <row r="3571" spans="1:4" x14ac:dyDescent="0.45">
      <c r="A3571" s="16" t="s">
        <v>4883</v>
      </c>
      <c r="B3571" s="16" t="s">
        <v>95</v>
      </c>
      <c r="C3571" s="16" t="s">
        <v>115</v>
      </c>
      <c r="D3571">
        <v>0</v>
      </c>
    </row>
    <row r="3572" spans="1:4" x14ac:dyDescent="0.45">
      <c r="A3572" s="16" t="s">
        <v>4883</v>
      </c>
      <c r="B3572" s="16" t="s">
        <v>95</v>
      </c>
      <c r="C3572" s="16" t="s">
        <v>3462</v>
      </c>
      <c r="D3572">
        <v>0</v>
      </c>
    </row>
    <row r="3573" spans="1:4" x14ac:dyDescent="0.45">
      <c r="A3573" s="16" t="s">
        <v>4883</v>
      </c>
      <c r="B3573" s="16" t="s">
        <v>95</v>
      </c>
      <c r="C3573" s="16" t="s">
        <v>3463</v>
      </c>
      <c r="D3573">
        <v>0</v>
      </c>
    </row>
    <row r="3574" spans="1:4" x14ac:dyDescent="0.45">
      <c r="A3574" s="16" t="s">
        <v>4883</v>
      </c>
      <c r="B3574" s="16" t="s">
        <v>95</v>
      </c>
      <c r="C3574" s="16" t="s">
        <v>3464</v>
      </c>
      <c r="D3574">
        <v>0</v>
      </c>
    </row>
    <row r="3575" spans="1:4" x14ac:dyDescent="0.45">
      <c r="A3575" s="16" t="s">
        <v>4883</v>
      </c>
      <c r="B3575" s="16" t="s">
        <v>95</v>
      </c>
      <c r="C3575" s="16" t="s">
        <v>114</v>
      </c>
      <c r="D3575">
        <v>0</v>
      </c>
    </row>
    <row r="3576" spans="1:4" x14ac:dyDescent="0.45">
      <c r="A3576" s="16" t="s">
        <v>4883</v>
      </c>
      <c r="B3576" s="16" t="s">
        <v>95</v>
      </c>
      <c r="C3576" s="16" t="s">
        <v>113</v>
      </c>
      <c r="D3576">
        <v>0</v>
      </c>
    </row>
    <row r="3577" spans="1:4" x14ac:dyDescent="0.45">
      <c r="A3577" s="16" t="s">
        <v>4883</v>
      </c>
      <c r="B3577" s="16" t="s">
        <v>95</v>
      </c>
      <c r="C3577" s="16" t="s">
        <v>2741</v>
      </c>
      <c r="D3577">
        <v>0</v>
      </c>
    </row>
    <row r="3578" spans="1:4" x14ac:dyDescent="0.45">
      <c r="A3578" s="16" t="s">
        <v>4883</v>
      </c>
      <c r="B3578" s="16" t="s">
        <v>95</v>
      </c>
      <c r="C3578" s="16" t="s">
        <v>112</v>
      </c>
      <c r="D3578">
        <v>0</v>
      </c>
    </row>
    <row r="3579" spans="1:4" x14ac:dyDescent="0.45">
      <c r="A3579" s="16" t="s">
        <v>4883</v>
      </c>
      <c r="B3579" s="16" t="s">
        <v>95</v>
      </c>
      <c r="C3579" s="16" t="s">
        <v>3465</v>
      </c>
      <c r="D3579">
        <v>0</v>
      </c>
    </row>
    <row r="3580" spans="1:4" x14ac:dyDescent="0.45">
      <c r="A3580" s="16" t="s">
        <v>4883</v>
      </c>
      <c r="B3580" s="16" t="s">
        <v>95</v>
      </c>
      <c r="C3580" s="16" t="s">
        <v>3466</v>
      </c>
      <c r="D3580">
        <v>0</v>
      </c>
    </row>
    <row r="3581" spans="1:4" x14ac:dyDescent="0.45">
      <c r="A3581" s="16" t="s">
        <v>4883</v>
      </c>
      <c r="B3581" s="16" t="s">
        <v>95</v>
      </c>
      <c r="C3581" s="16" t="s">
        <v>3467</v>
      </c>
      <c r="D3581">
        <v>0</v>
      </c>
    </row>
    <row r="3582" spans="1:4" x14ac:dyDescent="0.45">
      <c r="A3582" s="16" t="s">
        <v>4883</v>
      </c>
      <c r="B3582" s="16" t="s">
        <v>95</v>
      </c>
      <c r="C3582" s="16" t="s">
        <v>111</v>
      </c>
      <c r="D3582">
        <v>0</v>
      </c>
    </row>
    <row r="3583" spans="1:4" x14ac:dyDescent="0.45">
      <c r="A3583" s="16" t="s">
        <v>4883</v>
      </c>
      <c r="B3583" s="16" t="s">
        <v>95</v>
      </c>
      <c r="C3583" s="16" t="s">
        <v>110</v>
      </c>
      <c r="D3583">
        <v>0</v>
      </c>
    </row>
    <row r="3584" spans="1:4" x14ac:dyDescent="0.45">
      <c r="A3584" s="16" t="s">
        <v>4883</v>
      </c>
      <c r="B3584" s="16" t="s">
        <v>95</v>
      </c>
      <c r="C3584" s="16" t="s">
        <v>2742</v>
      </c>
      <c r="D3584">
        <v>0</v>
      </c>
    </row>
    <row r="3585" spans="1:4" x14ac:dyDescent="0.45">
      <c r="A3585" s="16" t="s">
        <v>4883</v>
      </c>
      <c r="B3585" s="16" t="s">
        <v>95</v>
      </c>
      <c r="C3585" s="16" t="s">
        <v>109</v>
      </c>
      <c r="D3585">
        <v>0</v>
      </c>
    </row>
    <row r="3586" spans="1:4" x14ac:dyDescent="0.45">
      <c r="A3586" s="16" t="s">
        <v>4883</v>
      </c>
      <c r="B3586" s="16" t="s">
        <v>95</v>
      </c>
      <c r="C3586" s="16" t="s">
        <v>3468</v>
      </c>
      <c r="D3586">
        <v>0</v>
      </c>
    </row>
    <row r="3587" spans="1:4" x14ac:dyDescent="0.45">
      <c r="A3587" s="16" t="s">
        <v>4883</v>
      </c>
      <c r="B3587" s="16" t="s">
        <v>95</v>
      </c>
      <c r="C3587" s="16" t="s">
        <v>3469</v>
      </c>
      <c r="D3587">
        <v>0</v>
      </c>
    </row>
    <row r="3588" spans="1:4" x14ac:dyDescent="0.45">
      <c r="A3588" s="16" t="s">
        <v>4883</v>
      </c>
      <c r="B3588" s="16" t="s">
        <v>95</v>
      </c>
      <c r="C3588" s="16" t="s">
        <v>3470</v>
      </c>
      <c r="D3588">
        <v>0</v>
      </c>
    </row>
    <row r="3589" spans="1:4" x14ac:dyDescent="0.45">
      <c r="A3589" s="16" t="s">
        <v>4883</v>
      </c>
      <c r="B3589" s="16" t="s">
        <v>95</v>
      </c>
      <c r="C3589" s="16" t="s">
        <v>108</v>
      </c>
      <c r="D3589">
        <v>0</v>
      </c>
    </row>
    <row r="3590" spans="1:4" x14ac:dyDescent="0.45">
      <c r="A3590" s="16" t="s">
        <v>4883</v>
      </c>
      <c r="B3590" s="16" t="s">
        <v>95</v>
      </c>
      <c r="C3590" s="16" t="s">
        <v>107</v>
      </c>
      <c r="D3590">
        <v>0</v>
      </c>
    </row>
    <row r="3591" spans="1:4" x14ac:dyDescent="0.45">
      <c r="A3591" s="16" t="s">
        <v>4883</v>
      </c>
      <c r="B3591" s="16" t="s">
        <v>95</v>
      </c>
      <c r="C3591" s="16" t="s">
        <v>2743</v>
      </c>
      <c r="D3591">
        <v>0</v>
      </c>
    </row>
    <row r="3592" spans="1:4" x14ac:dyDescent="0.45">
      <c r="A3592" s="16" t="s">
        <v>4883</v>
      </c>
      <c r="B3592" s="16" t="s">
        <v>95</v>
      </c>
      <c r="C3592" s="16" t="s">
        <v>106</v>
      </c>
      <c r="D3592">
        <v>233406.10290859779</v>
      </c>
    </row>
    <row r="3593" spans="1:4" x14ac:dyDescent="0.45">
      <c r="A3593" s="16" t="s">
        <v>4883</v>
      </c>
      <c r="B3593" s="16" t="s">
        <v>95</v>
      </c>
      <c r="C3593" s="16" t="s">
        <v>3471</v>
      </c>
      <c r="D3593">
        <v>0</v>
      </c>
    </row>
    <row r="3594" spans="1:4" x14ac:dyDescent="0.45">
      <c r="A3594" s="16" t="s">
        <v>4883</v>
      </c>
      <c r="B3594" s="16" t="s">
        <v>95</v>
      </c>
      <c r="C3594" s="16" t="s">
        <v>3472</v>
      </c>
      <c r="D3594">
        <v>0</v>
      </c>
    </row>
    <row r="3595" spans="1:4" x14ac:dyDescent="0.45">
      <c r="A3595" s="16" t="s">
        <v>4883</v>
      </c>
      <c r="B3595" s="16" t="s">
        <v>95</v>
      </c>
      <c r="C3595" s="16" t="s">
        <v>3473</v>
      </c>
      <c r="D3595">
        <v>0</v>
      </c>
    </row>
    <row r="3596" spans="1:4" x14ac:dyDescent="0.45">
      <c r="A3596" s="16" t="s">
        <v>4883</v>
      </c>
      <c r="B3596" s="16" t="s">
        <v>95</v>
      </c>
      <c r="C3596" s="16" t="s">
        <v>105</v>
      </c>
      <c r="D3596">
        <v>0</v>
      </c>
    </row>
    <row r="3597" spans="1:4" x14ac:dyDescent="0.45">
      <c r="A3597" s="16" t="s">
        <v>4883</v>
      </c>
      <c r="B3597" s="16" t="s">
        <v>95</v>
      </c>
      <c r="C3597" s="16" t="s">
        <v>104</v>
      </c>
      <c r="D3597">
        <v>0</v>
      </c>
    </row>
    <row r="3598" spans="1:4" x14ac:dyDescent="0.45">
      <c r="A3598" s="16" t="s">
        <v>4883</v>
      </c>
      <c r="B3598" s="16" t="s">
        <v>95</v>
      </c>
      <c r="C3598" s="16" t="s">
        <v>2744</v>
      </c>
      <c r="D3598">
        <v>0</v>
      </c>
    </row>
    <row r="3599" spans="1:4" x14ac:dyDescent="0.45">
      <c r="A3599" s="16" t="s">
        <v>4883</v>
      </c>
      <c r="B3599" s="16" t="s">
        <v>95</v>
      </c>
      <c r="C3599" s="16" t="s">
        <v>103</v>
      </c>
      <c r="D3599">
        <v>0</v>
      </c>
    </row>
    <row r="3600" spans="1:4" x14ac:dyDescent="0.45">
      <c r="A3600" s="16" t="s">
        <v>4883</v>
      </c>
      <c r="B3600" s="16" t="s">
        <v>95</v>
      </c>
      <c r="C3600" s="16" t="s">
        <v>3474</v>
      </c>
      <c r="D3600">
        <v>0</v>
      </c>
    </row>
    <row r="3601" spans="1:4" x14ac:dyDescent="0.45">
      <c r="A3601" s="16" t="s">
        <v>4883</v>
      </c>
      <c r="B3601" s="16" t="s">
        <v>95</v>
      </c>
      <c r="C3601" s="16" t="s">
        <v>3475</v>
      </c>
      <c r="D3601">
        <v>0</v>
      </c>
    </row>
    <row r="3602" spans="1:4" x14ac:dyDescent="0.45">
      <c r="A3602" s="16" t="s">
        <v>4883</v>
      </c>
      <c r="B3602" s="16" t="s">
        <v>95</v>
      </c>
      <c r="C3602" s="16" t="s">
        <v>3476</v>
      </c>
      <c r="D3602">
        <v>0</v>
      </c>
    </row>
    <row r="3603" spans="1:4" x14ac:dyDescent="0.45">
      <c r="A3603" s="16" t="s">
        <v>4883</v>
      </c>
      <c r="B3603" s="16" t="s">
        <v>93</v>
      </c>
      <c r="C3603" s="16" t="s">
        <v>94</v>
      </c>
    </row>
    <row r="3604" spans="1:4" x14ac:dyDescent="0.45">
      <c r="A3604" s="16" t="s">
        <v>4883</v>
      </c>
      <c r="B3604" s="16" t="s">
        <v>94</v>
      </c>
      <c r="C3604" s="16" t="s">
        <v>102</v>
      </c>
      <c r="D3604">
        <v>0</v>
      </c>
    </row>
    <row r="3605" spans="1:4" x14ac:dyDescent="0.45">
      <c r="A3605" s="16" t="s">
        <v>4883</v>
      </c>
      <c r="B3605" s="16" t="s">
        <v>94</v>
      </c>
      <c r="C3605" s="16" t="s">
        <v>101</v>
      </c>
      <c r="D3605">
        <v>1950898.5340608917</v>
      </c>
    </row>
    <row r="3606" spans="1:4" x14ac:dyDescent="0.45">
      <c r="A3606" s="16" t="s">
        <v>4883</v>
      </c>
      <c r="B3606" s="16" t="s">
        <v>94</v>
      </c>
      <c r="C3606" s="16" t="s">
        <v>100</v>
      </c>
      <c r="D3606">
        <v>0</v>
      </c>
    </row>
    <row r="3607" spans="1:4" x14ac:dyDescent="0.45">
      <c r="A3607" s="16" t="s">
        <v>4883</v>
      </c>
      <c r="B3607" s="16" t="s">
        <v>94</v>
      </c>
      <c r="C3607" s="16" t="s">
        <v>99</v>
      </c>
      <c r="D3607">
        <v>0</v>
      </c>
    </row>
    <row r="3608" spans="1:4" x14ac:dyDescent="0.45">
      <c r="A3608" s="16" t="s">
        <v>4883</v>
      </c>
      <c r="B3608" s="16" t="s">
        <v>94</v>
      </c>
      <c r="C3608" s="16" t="s">
        <v>98</v>
      </c>
      <c r="D3608">
        <v>219553.67451046163</v>
      </c>
    </row>
    <row r="3609" spans="1:4" x14ac:dyDescent="0.45">
      <c r="A3609" s="16" t="s">
        <v>4883</v>
      </c>
      <c r="B3609" s="16" t="s">
        <v>94</v>
      </c>
      <c r="C3609" s="16" t="s">
        <v>97</v>
      </c>
      <c r="D3609">
        <v>0</v>
      </c>
    </row>
    <row r="3610" spans="1:4" x14ac:dyDescent="0.45">
      <c r="A3610" s="16" t="s">
        <v>4883</v>
      </c>
      <c r="B3610" s="16" t="s">
        <v>93</v>
      </c>
      <c r="C3610" s="16" t="s">
        <v>92</v>
      </c>
    </row>
    <row r="3611" spans="1:4" x14ac:dyDescent="0.45">
      <c r="A3611" s="16" t="s">
        <v>4883</v>
      </c>
      <c r="B3611" s="16" t="s">
        <v>92</v>
      </c>
      <c r="C3611" s="16" t="s">
        <v>102</v>
      </c>
      <c r="D3611">
        <v>0</v>
      </c>
    </row>
    <row r="3612" spans="1:4" x14ac:dyDescent="0.45">
      <c r="A3612" s="16" t="s">
        <v>4883</v>
      </c>
      <c r="B3612" s="16" t="s">
        <v>92</v>
      </c>
      <c r="C3612" s="16" t="s">
        <v>101</v>
      </c>
      <c r="D3612">
        <v>648.02369702737576</v>
      </c>
    </row>
    <row r="3613" spans="1:4" x14ac:dyDescent="0.45">
      <c r="A3613" s="16" t="s">
        <v>4883</v>
      </c>
      <c r="B3613" s="16" t="s">
        <v>92</v>
      </c>
      <c r="C3613" s="16" t="s">
        <v>100</v>
      </c>
      <c r="D3613">
        <v>0</v>
      </c>
    </row>
    <row r="3614" spans="1:4" x14ac:dyDescent="0.45">
      <c r="A3614" s="16" t="s">
        <v>4883</v>
      </c>
      <c r="B3614" s="16" t="s">
        <v>92</v>
      </c>
      <c r="C3614" s="16" t="s">
        <v>99</v>
      </c>
      <c r="D3614">
        <v>0</v>
      </c>
    </row>
    <row r="3615" spans="1:4" x14ac:dyDescent="0.45">
      <c r="A3615" s="16" t="s">
        <v>4883</v>
      </c>
      <c r="B3615" s="16" t="s">
        <v>92</v>
      </c>
      <c r="C3615" s="16" t="s">
        <v>98</v>
      </c>
      <c r="D3615">
        <v>0</v>
      </c>
    </row>
    <row r="3616" spans="1:4" x14ac:dyDescent="0.45">
      <c r="A3616" s="16" t="s">
        <v>4883</v>
      </c>
      <c r="B3616" s="16" t="s">
        <v>92</v>
      </c>
      <c r="C3616" s="16" t="s">
        <v>97</v>
      </c>
      <c r="D3616">
        <v>-9.1023366621811864E-10</v>
      </c>
    </row>
    <row r="3617" spans="1:4" x14ac:dyDescent="0.45">
      <c r="A3617" s="16" t="s">
        <v>4884</v>
      </c>
      <c r="B3617" s="16" t="s">
        <v>96</v>
      </c>
      <c r="C3617" s="16" t="s">
        <v>6217</v>
      </c>
      <c r="D3617">
        <v>0</v>
      </c>
    </row>
    <row r="3618" spans="1:4" x14ac:dyDescent="0.45">
      <c r="A3618" s="16" t="s">
        <v>4884</v>
      </c>
      <c r="B3618" s="16" t="s">
        <v>96</v>
      </c>
      <c r="C3618" s="16" t="s">
        <v>6218</v>
      </c>
      <c r="D3618">
        <v>0</v>
      </c>
    </row>
    <row r="3619" spans="1:4" x14ac:dyDescent="0.45">
      <c r="A3619" s="16" t="s">
        <v>4884</v>
      </c>
      <c r="B3619" s="16" t="s">
        <v>96</v>
      </c>
      <c r="C3619" s="16" t="s">
        <v>6219</v>
      </c>
      <c r="D3619">
        <v>0</v>
      </c>
    </row>
    <row r="3620" spans="1:4" x14ac:dyDescent="0.45">
      <c r="A3620" s="16" t="s">
        <v>4884</v>
      </c>
      <c r="B3620" s="16" t="s">
        <v>96</v>
      </c>
      <c r="C3620" s="16" t="s">
        <v>6220</v>
      </c>
      <c r="D3620">
        <v>0</v>
      </c>
    </row>
    <row r="3621" spans="1:4" x14ac:dyDescent="0.45">
      <c r="A3621" s="16" t="s">
        <v>4884</v>
      </c>
      <c r="B3621" s="16" t="s">
        <v>96</v>
      </c>
      <c r="C3621" s="16" t="s">
        <v>6221</v>
      </c>
      <c r="D3621">
        <v>0</v>
      </c>
    </row>
    <row r="3622" spans="1:4" x14ac:dyDescent="0.45">
      <c r="A3622" s="16" t="s">
        <v>4884</v>
      </c>
      <c r="B3622" s="16" t="s">
        <v>96</v>
      </c>
      <c r="C3622" s="16" t="s">
        <v>6222</v>
      </c>
      <c r="D3622">
        <v>0</v>
      </c>
    </row>
    <row r="3623" spans="1:4" x14ac:dyDescent="0.45">
      <c r="A3623" s="16" t="s">
        <v>4884</v>
      </c>
      <c r="B3623" s="16" t="s">
        <v>96</v>
      </c>
      <c r="C3623" s="16" t="s">
        <v>6223</v>
      </c>
      <c r="D3623">
        <v>0</v>
      </c>
    </row>
    <row r="3624" spans="1:4" x14ac:dyDescent="0.45">
      <c r="A3624" s="16" t="s">
        <v>4884</v>
      </c>
      <c r="B3624" s="16" t="s">
        <v>96</v>
      </c>
      <c r="C3624" s="16" t="s">
        <v>6224</v>
      </c>
      <c r="D3624">
        <v>0</v>
      </c>
    </row>
    <row r="3625" spans="1:4" x14ac:dyDescent="0.45">
      <c r="A3625" s="16" t="s">
        <v>4884</v>
      </c>
      <c r="B3625" s="16" t="s">
        <v>96</v>
      </c>
      <c r="C3625" s="16" t="s">
        <v>6225</v>
      </c>
      <c r="D3625">
        <v>24853.760316000004</v>
      </c>
    </row>
    <row r="3626" spans="1:4" x14ac:dyDescent="0.45">
      <c r="A3626" s="16" t="s">
        <v>4884</v>
      </c>
      <c r="B3626" s="16" t="s">
        <v>96</v>
      </c>
      <c r="C3626" s="16" t="s">
        <v>6226</v>
      </c>
      <c r="D3626">
        <v>0</v>
      </c>
    </row>
    <row r="3627" spans="1:4" x14ac:dyDescent="0.45">
      <c r="A3627" s="16" t="s">
        <v>4884</v>
      </c>
      <c r="B3627" s="16" t="s">
        <v>96</v>
      </c>
      <c r="C3627" s="16" t="s">
        <v>6227</v>
      </c>
      <c r="D3627">
        <v>0</v>
      </c>
    </row>
    <row r="3628" spans="1:4" x14ac:dyDescent="0.45">
      <c r="A3628" s="16" t="s">
        <v>4884</v>
      </c>
      <c r="B3628" s="16" t="s">
        <v>96</v>
      </c>
      <c r="C3628" s="16" t="s">
        <v>6228</v>
      </c>
      <c r="D3628">
        <v>154586.52000000002</v>
      </c>
    </row>
    <row r="3629" spans="1:4" x14ac:dyDescent="0.45">
      <c r="A3629" s="16" t="s">
        <v>4884</v>
      </c>
      <c r="B3629" s="16" t="s">
        <v>96</v>
      </c>
      <c r="C3629" s="16" t="s">
        <v>6229</v>
      </c>
      <c r="D3629">
        <v>0</v>
      </c>
    </row>
    <row r="3630" spans="1:4" x14ac:dyDescent="0.45">
      <c r="A3630" s="16" t="s">
        <v>4884</v>
      </c>
      <c r="B3630" s="16" t="s">
        <v>96</v>
      </c>
      <c r="C3630" s="16" t="s">
        <v>6230</v>
      </c>
      <c r="D3630">
        <v>0</v>
      </c>
    </row>
    <row r="3631" spans="1:4" x14ac:dyDescent="0.45">
      <c r="A3631" s="16" t="s">
        <v>4884</v>
      </c>
      <c r="B3631" s="16" t="s">
        <v>96</v>
      </c>
      <c r="C3631" s="16" t="s">
        <v>6231</v>
      </c>
      <c r="D3631">
        <v>34775.152435980017</v>
      </c>
    </row>
    <row r="3632" spans="1:4" x14ac:dyDescent="0.45">
      <c r="A3632" s="16" t="s">
        <v>4884</v>
      </c>
      <c r="B3632" s="16" t="s">
        <v>96</v>
      </c>
      <c r="C3632" s="16" t="s">
        <v>6232</v>
      </c>
      <c r="D3632">
        <v>27543.680215188539</v>
      </c>
    </row>
    <row r="3633" spans="1:4" x14ac:dyDescent="0.45">
      <c r="A3633" s="16" t="s">
        <v>4884</v>
      </c>
      <c r="B3633" s="16" t="s">
        <v>96</v>
      </c>
      <c r="C3633" s="16" t="s">
        <v>6233</v>
      </c>
      <c r="D3633">
        <v>0</v>
      </c>
    </row>
    <row r="3634" spans="1:4" x14ac:dyDescent="0.45">
      <c r="A3634" s="16" t="s">
        <v>4884</v>
      </c>
      <c r="B3634" s="16" t="s">
        <v>96</v>
      </c>
      <c r="C3634" s="16" t="s">
        <v>6234</v>
      </c>
      <c r="D3634">
        <v>0</v>
      </c>
    </row>
    <row r="3635" spans="1:4" x14ac:dyDescent="0.45">
      <c r="A3635" s="16" t="s">
        <v>4884</v>
      </c>
      <c r="B3635" s="16" t="s">
        <v>96</v>
      </c>
      <c r="C3635" s="16" t="s">
        <v>6235</v>
      </c>
      <c r="D3635">
        <v>0</v>
      </c>
    </row>
    <row r="3636" spans="1:4" x14ac:dyDescent="0.45">
      <c r="A3636" s="16" t="s">
        <v>4884</v>
      </c>
      <c r="B3636" s="16" t="s">
        <v>96</v>
      </c>
      <c r="C3636" s="16" t="s">
        <v>6236</v>
      </c>
      <c r="D3636">
        <v>0</v>
      </c>
    </row>
    <row r="3637" spans="1:4" x14ac:dyDescent="0.45">
      <c r="A3637" s="16" t="s">
        <v>4884</v>
      </c>
      <c r="B3637" s="16" t="s">
        <v>96</v>
      </c>
      <c r="C3637" s="16" t="s">
        <v>6237</v>
      </c>
      <c r="D3637">
        <v>0</v>
      </c>
    </row>
    <row r="3638" spans="1:4" x14ac:dyDescent="0.45">
      <c r="A3638" s="16" t="s">
        <v>4884</v>
      </c>
      <c r="B3638" s="16" t="s">
        <v>96</v>
      </c>
      <c r="C3638" s="16" t="s">
        <v>6238</v>
      </c>
      <c r="D3638">
        <v>0</v>
      </c>
    </row>
    <row r="3639" spans="1:4" x14ac:dyDescent="0.45">
      <c r="A3639" s="16" t="s">
        <v>4884</v>
      </c>
      <c r="B3639" s="16" t="s">
        <v>96</v>
      </c>
      <c r="C3639" s="16" t="s">
        <v>6239</v>
      </c>
      <c r="D3639">
        <v>0</v>
      </c>
    </row>
    <row r="3640" spans="1:4" x14ac:dyDescent="0.45">
      <c r="A3640" s="16" t="s">
        <v>4884</v>
      </c>
      <c r="B3640" s="16" t="s">
        <v>96</v>
      </c>
      <c r="C3640" s="16" t="s">
        <v>6240</v>
      </c>
      <c r="D3640">
        <v>0</v>
      </c>
    </row>
    <row r="3641" spans="1:4" x14ac:dyDescent="0.45">
      <c r="A3641" s="16" t="s">
        <v>4884</v>
      </c>
      <c r="B3641" s="16" t="s">
        <v>96</v>
      </c>
      <c r="C3641" s="16" t="s">
        <v>6241</v>
      </c>
      <c r="D3641">
        <v>0</v>
      </c>
    </row>
    <row r="3642" spans="1:4" x14ac:dyDescent="0.45">
      <c r="A3642" s="16" t="s">
        <v>4884</v>
      </c>
      <c r="B3642" s="16" t="s">
        <v>96</v>
      </c>
      <c r="C3642" s="16" t="s">
        <v>6242</v>
      </c>
      <c r="D3642">
        <v>0</v>
      </c>
    </row>
    <row r="3643" spans="1:4" x14ac:dyDescent="0.45">
      <c r="A3643" s="16" t="s">
        <v>4884</v>
      </c>
      <c r="B3643" s="16" t="s">
        <v>96</v>
      </c>
      <c r="C3643" s="16" t="s">
        <v>6243</v>
      </c>
      <c r="D3643">
        <v>0</v>
      </c>
    </row>
    <row r="3644" spans="1:4" x14ac:dyDescent="0.45">
      <c r="A3644" s="16" t="s">
        <v>4884</v>
      </c>
      <c r="B3644" s="16" t="s">
        <v>96</v>
      </c>
      <c r="C3644" s="16" t="s">
        <v>6244</v>
      </c>
      <c r="D3644">
        <v>0</v>
      </c>
    </row>
    <row r="3645" spans="1:4" x14ac:dyDescent="0.45">
      <c r="A3645" s="16" t="s">
        <v>4884</v>
      </c>
      <c r="B3645" s="16" t="s">
        <v>96</v>
      </c>
      <c r="C3645" s="16" t="s">
        <v>6245</v>
      </c>
      <c r="D3645">
        <v>0</v>
      </c>
    </row>
    <row r="3646" spans="1:4" x14ac:dyDescent="0.45">
      <c r="A3646" s="16" t="s">
        <v>4884</v>
      </c>
      <c r="B3646" s="16" t="s">
        <v>96</v>
      </c>
      <c r="C3646" s="16" t="s">
        <v>6246</v>
      </c>
      <c r="D3646">
        <v>0</v>
      </c>
    </row>
    <row r="3647" spans="1:4" x14ac:dyDescent="0.45">
      <c r="A3647" s="16" t="s">
        <v>4884</v>
      </c>
      <c r="B3647" s="16" t="s">
        <v>96</v>
      </c>
      <c r="C3647" s="16" t="s">
        <v>6247</v>
      </c>
      <c r="D3647">
        <v>0</v>
      </c>
    </row>
    <row r="3648" spans="1:4" x14ac:dyDescent="0.45">
      <c r="A3648" s="16" t="s">
        <v>4884</v>
      </c>
      <c r="B3648" s="16" t="s">
        <v>96</v>
      </c>
      <c r="C3648" s="16" t="s">
        <v>6248</v>
      </c>
      <c r="D3648">
        <v>0</v>
      </c>
    </row>
    <row r="3649" spans="1:4" x14ac:dyDescent="0.45">
      <c r="A3649" s="16" t="s">
        <v>4884</v>
      </c>
      <c r="B3649" s="16" t="s">
        <v>96</v>
      </c>
      <c r="C3649" s="16" t="s">
        <v>6249</v>
      </c>
      <c r="D3649">
        <v>0</v>
      </c>
    </row>
    <row r="3650" spans="1:4" x14ac:dyDescent="0.45">
      <c r="A3650" s="16" t="s">
        <v>4884</v>
      </c>
      <c r="B3650" s="16" t="s">
        <v>96</v>
      </c>
      <c r="C3650" s="16" t="s">
        <v>6250</v>
      </c>
      <c r="D3650">
        <v>0</v>
      </c>
    </row>
    <row r="3651" spans="1:4" x14ac:dyDescent="0.45">
      <c r="A3651" s="16" t="s">
        <v>4884</v>
      </c>
      <c r="B3651" s="16" t="s">
        <v>96</v>
      </c>
      <c r="C3651" s="16" t="s">
        <v>6251</v>
      </c>
      <c r="D3651">
        <v>0</v>
      </c>
    </row>
    <row r="3652" spans="1:4" x14ac:dyDescent="0.45">
      <c r="A3652" s="16" t="s">
        <v>4884</v>
      </c>
      <c r="B3652" s="16" t="s">
        <v>96</v>
      </c>
      <c r="C3652" s="16" t="s">
        <v>6252</v>
      </c>
      <c r="D3652">
        <v>0</v>
      </c>
    </row>
    <row r="3653" spans="1:4" x14ac:dyDescent="0.45">
      <c r="A3653" s="16" t="s">
        <v>4884</v>
      </c>
      <c r="B3653" s="16" t="s">
        <v>96</v>
      </c>
      <c r="C3653" s="16" t="s">
        <v>6253</v>
      </c>
      <c r="D3653">
        <v>0</v>
      </c>
    </row>
    <row r="3654" spans="1:4" x14ac:dyDescent="0.45">
      <c r="A3654" s="16" t="s">
        <v>4884</v>
      </c>
      <c r="B3654" s="16" t="s">
        <v>96</v>
      </c>
      <c r="C3654" s="16" t="s">
        <v>6254</v>
      </c>
      <c r="D3654">
        <v>0</v>
      </c>
    </row>
    <row r="3655" spans="1:4" x14ac:dyDescent="0.45">
      <c r="A3655" s="16" t="s">
        <v>4884</v>
      </c>
      <c r="B3655" s="16" t="s">
        <v>96</v>
      </c>
      <c r="C3655" s="16" t="s">
        <v>6255</v>
      </c>
      <c r="D3655">
        <v>0</v>
      </c>
    </row>
    <row r="3656" spans="1:4" x14ac:dyDescent="0.45">
      <c r="A3656" s="16" t="s">
        <v>4884</v>
      </c>
      <c r="B3656" s="16" t="s">
        <v>96</v>
      </c>
      <c r="C3656" s="16" t="s">
        <v>6256</v>
      </c>
      <c r="D3656">
        <v>3471.0182620971786</v>
      </c>
    </row>
    <row r="3657" spans="1:4" x14ac:dyDescent="0.45">
      <c r="A3657" s="16" t="s">
        <v>4884</v>
      </c>
      <c r="B3657" s="16" t="s">
        <v>96</v>
      </c>
      <c r="C3657" s="16" t="s">
        <v>6257</v>
      </c>
      <c r="D3657">
        <v>0</v>
      </c>
    </row>
    <row r="3658" spans="1:4" x14ac:dyDescent="0.45">
      <c r="A3658" s="16" t="s">
        <v>4884</v>
      </c>
      <c r="B3658" s="16" t="s">
        <v>96</v>
      </c>
      <c r="C3658" s="16" t="s">
        <v>6258</v>
      </c>
      <c r="D3658">
        <v>0</v>
      </c>
    </row>
    <row r="3659" spans="1:4" x14ac:dyDescent="0.45">
      <c r="A3659" s="16" t="s">
        <v>4884</v>
      </c>
      <c r="B3659" s="16" t="s">
        <v>96</v>
      </c>
      <c r="C3659" s="16" t="s">
        <v>6259</v>
      </c>
      <c r="D3659">
        <v>0</v>
      </c>
    </row>
    <row r="3660" spans="1:4" x14ac:dyDescent="0.45">
      <c r="A3660" s="16" t="s">
        <v>4884</v>
      </c>
      <c r="B3660" s="16" t="s">
        <v>96</v>
      </c>
      <c r="C3660" s="16" t="s">
        <v>6260</v>
      </c>
      <c r="D3660">
        <v>0</v>
      </c>
    </row>
    <row r="3661" spans="1:4" x14ac:dyDescent="0.45">
      <c r="A3661" s="16" t="s">
        <v>4884</v>
      </c>
      <c r="B3661" s="16" t="s">
        <v>96</v>
      </c>
      <c r="C3661" s="16" t="s">
        <v>6261</v>
      </c>
      <c r="D3661">
        <v>0</v>
      </c>
    </row>
    <row r="3662" spans="1:4" x14ac:dyDescent="0.45">
      <c r="A3662" s="16" t="s">
        <v>4884</v>
      </c>
      <c r="B3662" s="16" t="s">
        <v>96</v>
      </c>
      <c r="C3662" s="16" t="s">
        <v>6262</v>
      </c>
      <c r="D3662">
        <v>0</v>
      </c>
    </row>
    <row r="3663" spans="1:4" x14ac:dyDescent="0.45">
      <c r="A3663" s="16" t="s">
        <v>4884</v>
      </c>
      <c r="B3663" s="16" t="s">
        <v>96</v>
      </c>
      <c r="C3663" s="16" t="s">
        <v>6263</v>
      </c>
      <c r="D3663">
        <v>0</v>
      </c>
    </row>
    <row r="3664" spans="1:4" x14ac:dyDescent="0.45">
      <c r="A3664" s="16" t="s">
        <v>4884</v>
      </c>
      <c r="B3664" s="16" t="s">
        <v>96</v>
      </c>
      <c r="C3664" s="16" t="s">
        <v>6264</v>
      </c>
      <c r="D3664">
        <v>0</v>
      </c>
    </row>
    <row r="3665" spans="1:4" x14ac:dyDescent="0.45">
      <c r="A3665" s="16" t="s">
        <v>4884</v>
      </c>
      <c r="B3665" s="16" t="s">
        <v>96</v>
      </c>
      <c r="C3665" s="16" t="s">
        <v>6265</v>
      </c>
      <c r="D3665">
        <v>0</v>
      </c>
    </row>
    <row r="3666" spans="1:4" x14ac:dyDescent="0.45">
      <c r="A3666" s="16" t="s">
        <v>4884</v>
      </c>
      <c r="B3666" s="16" t="s">
        <v>96</v>
      </c>
      <c r="C3666" s="16" t="s">
        <v>6266</v>
      </c>
      <c r="D3666">
        <v>0</v>
      </c>
    </row>
    <row r="3667" spans="1:4" x14ac:dyDescent="0.45">
      <c r="A3667" s="16" t="s">
        <v>4884</v>
      </c>
      <c r="B3667" s="16" t="s">
        <v>96</v>
      </c>
      <c r="C3667" s="16" t="s">
        <v>6267</v>
      </c>
      <c r="D3667">
        <v>0</v>
      </c>
    </row>
    <row r="3668" spans="1:4" x14ac:dyDescent="0.45">
      <c r="A3668" s="16" t="s">
        <v>4884</v>
      </c>
      <c r="B3668" s="16" t="s">
        <v>96</v>
      </c>
      <c r="C3668" s="16" t="s">
        <v>6268</v>
      </c>
      <c r="D3668">
        <v>0</v>
      </c>
    </row>
    <row r="3669" spans="1:4" x14ac:dyDescent="0.45">
      <c r="A3669" s="16" t="s">
        <v>4884</v>
      </c>
      <c r="B3669" s="16" t="s">
        <v>96</v>
      </c>
      <c r="C3669" s="16" t="s">
        <v>6269</v>
      </c>
      <c r="D3669">
        <v>0</v>
      </c>
    </row>
    <row r="3670" spans="1:4" x14ac:dyDescent="0.45">
      <c r="A3670" s="16" t="s">
        <v>4884</v>
      </c>
      <c r="B3670" s="16" t="s">
        <v>96</v>
      </c>
      <c r="C3670" s="16" t="s">
        <v>6270</v>
      </c>
      <c r="D3670">
        <v>0</v>
      </c>
    </row>
    <row r="3671" spans="1:4" x14ac:dyDescent="0.45">
      <c r="A3671" s="16" t="s">
        <v>4884</v>
      </c>
      <c r="B3671" s="16" t="s">
        <v>96</v>
      </c>
      <c r="C3671" s="16" t="s">
        <v>6271</v>
      </c>
      <c r="D3671">
        <v>0</v>
      </c>
    </row>
    <row r="3672" spans="1:4" x14ac:dyDescent="0.45">
      <c r="A3672" s="16" t="s">
        <v>4884</v>
      </c>
      <c r="B3672" s="16" t="s">
        <v>96</v>
      </c>
      <c r="C3672" s="16" t="s">
        <v>6272</v>
      </c>
      <c r="D3672">
        <v>0</v>
      </c>
    </row>
    <row r="3673" spans="1:4" x14ac:dyDescent="0.45">
      <c r="A3673" s="16" t="s">
        <v>4884</v>
      </c>
      <c r="B3673" s="16" t="s">
        <v>96</v>
      </c>
      <c r="C3673" s="16" t="s">
        <v>6273</v>
      </c>
      <c r="D3673">
        <v>0</v>
      </c>
    </row>
    <row r="3674" spans="1:4" x14ac:dyDescent="0.45">
      <c r="A3674" s="16" t="s">
        <v>4884</v>
      </c>
      <c r="B3674" s="16" t="s">
        <v>96</v>
      </c>
      <c r="C3674" s="16" t="s">
        <v>6274</v>
      </c>
      <c r="D3674">
        <v>0</v>
      </c>
    </row>
    <row r="3675" spans="1:4" x14ac:dyDescent="0.45">
      <c r="A3675" s="16" t="s">
        <v>4884</v>
      </c>
      <c r="B3675" s="16" t="s">
        <v>96</v>
      </c>
      <c r="C3675" s="16" t="s">
        <v>6275</v>
      </c>
      <c r="D3675">
        <v>0</v>
      </c>
    </row>
    <row r="3676" spans="1:4" x14ac:dyDescent="0.45">
      <c r="A3676" s="16" t="s">
        <v>4884</v>
      </c>
      <c r="B3676" s="16" t="s">
        <v>96</v>
      </c>
      <c r="C3676" s="16" t="s">
        <v>6276</v>
      </c>
      <c r="D3676">
        <v>151993.73113727215</v>
      </c>
    </row>
    <row r="3677" spans="1:4" x14ac:dyDescent="0.45">
      <c r="A3677" s="16" t="s">
        <v>4884</v>
      </c>
      <c r="B3677" s="16" t="s">
        <v>96</v>
      </c>
      <c r="C3677" s="16" t="s">
        <v>6277</v>
      </c>
      <c r="D3677">
        <v>0</v>
      </c>
    </row>
    <row r="3678" spans="1:4" x14ac:dyDescent="0.45">
      <c r="A3678" s="16" t="s">
        <v>4884</v>
      </c>
      <c r="B3678" s="16" t="s">
        <v>96</v>
      </c>
      <c r="C3678" s="16" t="s">
        <v>6278</v>
      </c>
      <c r="D3678">
        <v>0</v>
      </c>
    </row>
    <row r="3679" spans="1:4" x14ac:dyDescent="0.45">
      <c r="A3679" s="16" t="s">
        <v>4884</v>
      </c>
      <c r="B3679" s="16" t="s">
        <v>96</v>
      </c>
      <c r="C3679" s="16" t="s">
        <v>6279</v>
      </c>
      <c r="D3679">
        <v>33618.408771986164</v>
      </c>
    </row>
    <row r="3680" spans="1:4" x14ac:dyDescent="0.45">
      <c r="A3680" s="16" t="s">
        <v>4884</v>
      </c>
      <c r="B3680" s="16" t="s">
        <v>96</v>
      </c>
      <c r="C3680" s="16" t="s">
        <v>6280</v>
      </c>
      <c r="D3680">
        <v>27081.706251997133</v>
      </c>
    </row>
    <row r="3681" spans="1:4" x14ac:dyDescent="0.45">
      <c r="A3681" s="16" t="s">
        <v>4884</v>
      </c>
      <c r="B3681" s="16" t="s">
        <v>96</v>
      </c>
      <c r="C3681" s="16" t="s">
        <v>6281</v>
      </c>
      <c r="D3681">
        <v>0</v>
      </c>
    </row>
    <row r="3682" spans="1:4" x14ac:dyDescent="0.45">
      <c r="A3682" s="16" t="s">
        <v>4884</v>
      </c>
      <c r="B3682" s="16" t="s">
        <v>96</v>
      </c>
      <c r="C3682" s="16" t="s">
        <v>6282</v>
      </c>
      <c r="D3682">
        <v>0</v>
      </c>
    </row>
    <row r="3683" spans="1:4" x14ac:dyDescent="0.45">
      <c r="A3683" s="16" t="s">
        <v>4884</v>
      </c>
      <c r="B3683" s="16" t="s">
        <v>96</v>
      </c>
      <c r="C3683" s="16" t="s">
        <v>6283</v>
      </c>
      <c r="D3683">
        <v>0</v>
      </c>
    </row>
    <row r="3684" spans="1:4" x14ac:dyDescent="0.45">
      <c r="A3684" s="16" t="s">
        <v>4884</v>
      </c>
      <c r="B3684" s="16" t="s">
        <v>96</v>
      </c>
      <c r="C3684" s="16" t="s">
        <v>6284</v>
      </c>
      <c r="D3684">
        <v>0</v>
      </c>
    </row>
    <row r="3685" spans="1:4" x14ac:dyDescent="0.45">
      <c r="A3685" s="16" t="s">
        <v>4884</v>
      </c>
      <c r="B3685" s="16" t="s">
        <v>96</v>
      </c>
      <c r="C3685" s="16" t="s">
        <v>6285</v>
      </c>
      <c r="D3685">
        <v>0</v>
      </c>
    </row>
    <row r="3686" spans="1:4" x14ac:dyDescent="0.45">
      <c r="A3686" s="16" t="s">
        <v>4884</v>
      </c>
      <c r="B3686" s="16" t="s">
        <v>96</v>
      </c>
      <c r="C3686" s="16" t="s">
        <v>6286</v>
      </c>
      <c r="D3686">
        <v>0</v>
      </c>
    </row>
    <row r="3687" spans="1:4" x14ac:dyDescent="0.45">
      <c r="A3687" s="16" t="s">
        <v>4884</v>
      </c>
      <c r="B3687" s="16" t="s">
        <v>96</v>
      </c>
      <c r="C3687" s="16" t="s">
        <v>6287</v>
      </c>
      <c r="D3687">
        <v>0</v>
      </c>
    </row>
    <row r="3688" spans="1:4" x14ac:dyDescent="0.45">
      <c r="A3688" s="16" t="s">
        <v>4884</v>
      </c>
      <c r="B3688" s="16" t="s">
        <v>96</v>
      </c>
      <c r="C3688" s="16" t="s">
        <v>6288</v>
      </c>
      <c r="D3688">
        <v>0</v>
      </c>
    </row>
    <row r="3689" spans="1:4" x14ac:dyDescent="0.45">
      <c r="A3689" s="16" t="s">
        <v>4884</v>
      </c>
      <c r="B3689" s="16" t="s">
        <v>96</v>
      </c>
      <c r="C3689" s="16" t="s">
        <v>6289</v>
      </c>
      <c r="D3689">
        <v>0</v>
      </c>
    </row>
    <row r="3690" spans="1:4" x14ac:dyDescent="0.45">
      <c r="A3690" s="16" t="s">
        <v>4884</v>
      </c>
      <c r="B3690" s="16" t="s">
        <v>96</v>
      </c>
      <c r="C3690" s="16" t="s">
        <v>6290</v>
      </c>
      <c r="D3690">
        <v>0</v>
      </c>
    </row>
    <row r="3691" spans="1:4" x14ac:dyDescent="0.45">
      <c r="A3691" s="16" t="s">
        <v>4884</v>
      </c>
      <c r="B3691" s="16" t="s">
        <v>96</v>
      </c>
      <c r="C3691" s="16" t="s">
        <v>6291</v>
      </c>
      <c r="D3691">
        <v>0</v>
      </c>
    </row>
    <row r="3692" spans="1:4" x14ac:dyDescent="0.45">
      <c r="A3692" s="16" t="s">
        <v>4884</v>
      </c>
      <c r="B3692" s="16" t="s">
        <v>96</v>
      </c>
      <c r="C3692" s="16" t="s">
        <v>6292</v>
      </c>
      <c r="D3692">
        <v>0</v>
      </c>
    </row>
    <row r="3693" spans="1:4" x14ac:dyDescent="0.45">
      <c r="A3693" s="16" t="s">
        <v>4884</v>
      </c>
      <c r="B3693" s="16" t="s">
        <v>96</v>
      </c>
      <c r="C3693" s="16" t="s">
        <v>6293</v>
      </c>
      <c r="D3693">
        <v>0</v>
      </c>
    </row>
    <row r="3694" spans="1:4" x14ac:dyDescent="0.45">
      <c r="A3694" s="16" t="s">
        <v>4884</v>
      </c>
      <c r="B3694" s="16" t="s">
        <v>96</v>
      </c>
      <c r="C3694" s="16" t="s">
        <v>6294</v>
      </c>
      <c r="D3694">
        <v>0</v>
      </c>
    </row>
    <row r="3695" spans="1:4" x14ac:dyDescent="0.45">
      <c r="A3695" s="16" t="s">
        <v>4884</v>
      </c>
      <c r="B3695" s="16" t="s">
        <v>96</v>
      </c>
      <c r="C3695" s="16" t="s">
        <v>6295</v>
      </c>
      <c r="D3695">
        <v>0</v>
      </c>
    </row>
    <row r="3696" spans="1:4" x14ac:dyDescent="0.45">
      <c r="A3696" s="16" t="s">
        <v>4884</v>
      </c>
      <c r="B3696" s="16" t="s">
        <v>96</v>
      </c>
      <c r="C3696" s="16" t="s">
        <v>6296</v>
      </c>
      <c r="D3696">
        <v>0</v>
      </c>
    </row>
    <row r="3697" spans="1:4" x14ac:dyDescent="0.45">
      <c r="A3697" s="16" t="s">
        <v>4884</v>
      </c>
      <c r="B3697" s="16" t="s">
        <v>96</v>
      </c>
      <c r="C3697" s="16" t="s">
        <v>6297</v>
      </c>
      <c r="D3697">
        <v>0</v>
      </c>
    </row>
    <row r="3698" spans="1:4" x14ac:dyDescent="0.45">
      <c r="A3698" s="16" t="s">
        <v>4884</v>
      </c>
      <c r="B3698" s="16" t="s">
        <v>96</v>
      </c>
      <c r="C3698" s="16" t="s">
        <v>6298</v>
      </c>
      <c r="D3698">
        <v>0</v>
      </c>
    </row>
    <row r="3699" spans="1:4" x14ac:dyDescent="0.45">
      <c r="A3699" s="16" t="s">
        <v>4884</v>
      </c>
      <c r="B3699" s="16" t="s">
        <v>96</v>
      </c>
      <c r="C3699" s="16" t="s">
        <v>6299</v>
      </c>
      <c r="D3699">
        <v>0</v>
      </c>
    </row>
    <row r="3700" spans="1:4" x14ac:dyDescent="0.45">
      <c r="A3700" s="16" t="s">
        <v>4884</v>
      </c>
      <c r="B3700" s="16" t="s">
        <v>96</v>
      </c>
      <c r="C3700" s="16" t="s">
        <v>6300</v>
      </c>
      <c r="D3700">
        <v>0</v>
      </c>
    </row>
    <row r="3701" spans="1:4" x14ac:dyDescent="0.45">
      <c r="A3701" s="16" t="s">
        <v>4884</v>
      </c>
      <c r="B3701" s="16" t="s">
        <v>96</v>
      </c>
      <c r="C3701" s="16" t="s">
        <v>6301</v>
      </c>
      <c r="D3701">
        <v>0</v>
      </c>
    </row>
    <row r="3702" spans="1:4" x14ac:dyDescent="0.45">
      <c r="A3702" s="16" t="s">
        <v>4884</v>
      </c>
      <c r="B3702" s="16" t="s">
        <v>96</v>
      </c>
      <c r="C3702" s="16" t="s">
        <v>6302</v>
      </c>
      <c r="D3702">
        <v>0</v>
      </c>
    </row>
    <row r="3703" spans="1:4" x14ac:dyDescent="0.45">
      <c r="A3703" s="16" t="s">
        <v>4884</v>
      </c>
      <c r="B3703" s="16" t="s">
        <v>96</v>
      </c>
      <c r="C3703" s="16" t="s">
        <v>6303</v>
      </c>
      <c r="D3703">
        <v>0</v>
      </c>
    </row>
    <row r="3704" spans="1:4" x14ac:dyDescent="0.45">
      <c r="A3704" s="16" t="s">
        <v>4884</v>
      </c>
      <c r="B3704" s="16" t="s">
        <v>96</v>
      </c>
      <c r="C3704" s="16" t="s">
        <v>6304</v>
      </c>
      <c r="D3704">
        <v>3412.8009124066843</v>
      </c>
    </row>
    <row r="3705" spans="1:4" x14ac:dyDescent="0.45">
      <c r="A3705" s="16" t="s">
        <v>4884</v>
      </c>
      <c r="B3705" s="16" t="s">
        <v>96</v>
      </c>
      <c r="C3705" s="16" t="s">
        <v>6305</v>
      </c>
      <c r="D3705">
        <v>0</v>
      </c>
    </row>
    <row r="3706" spans="1:4" x14ac:dyDescent="0.45">
      <c r="A3706" s="16" t="s">
        <v>4884</v>
      </c>
      <c r="B3706" s="16" t="s">
        <v>96</v>
      </c>
      <c r="C3706" s="16" t="s">
        <v>6306</v>
      </c>
      <c r="D3706">
        <v>0</v>
      </c>
    </row>
    <row r="3707" spans="1:4" x14ac:dyDescent="0.45">
      <c r="A3707" s="16" t="s">
        <v>4884</v>
      </c>
      <c r="B3707" s="16" t="s">
        <v>96</v>
      </c>
      <c r="C3707" s="16" t="s">
        <v>6307</v>
      </c>
      <c r="D3707">
        <v>0</v>
      </c>
    </row>
    <row r="3708" spans="1:4" x14ac:dyDescent="0.45">
      <c r="A3708" s="16" t="s">
        <v>4884</v>
      </c>
      <c r="B3708" s="16" t="s">
        <v>96</v>
      </c>
      <c r="C3708" s="16" t="s">
        <v>6308</v>
      </c>
      <c r="D3708">
        <v>0</v>
      </c>
    </row>
    <row r="3709" spans="1:4" x14ac:dyDescent="0.45">
      <c r="A3709" s="16" t="s">
        <v>4884</v>
      </c>
      <c r="B3709" s="16" t="s">
        <v>96</v>
      </c>
      <c r="C3709" s="16" t="s">
        <v>6309</v>
      </c>
      <c r="D3709">
        <v>0</v>
      </c>
    </row>
    <row r="3710" spans="1:4" x14ac:dyDescent="0.45">
      <c r="A3710" s="16" t="s">
        <v>4884</v>
      </c>
      <c r="B3710" s="16" t="s">
        <v>96</v>
      </c>
      <c r="C3710" s="16" t="s">
        <v>6310</v>
      </c>
      <c r="D3710">
        <v>0</v>
      </c>
    </row>
    <row r="3711" spans="1:4" x14ac:dyDescent="0.45">
      <c r="A3711" s="16" t="s">
        <v>4884</v>
      </c>
      <c r="B3711" s="16" t="s">
        <v>96</v>
      </c>
      <c r="C3711" s="16" t="s">
        <v>6311</v>
      </c>
      <c r="D3711">
        <v>0</v>
      </c>
    </row>
    <row r="3712" spans="1:4" x14ac:dyDescent="0.45">
      <c r="A3712" s="16" t="s">
        <v>4884</v>
      </c>
      <c r="B3712" s="16" t="s">
        <v>96</v>
      </c>
      <c r="C3712" s="16" t="s">
        <v>6312</v>
      </c>
      <c r="D3712">
        <v>0</v>
      </c>
    </row>
    <row r="3713" spans="1:4" x14ac:dyDescent="0.45">
      <c r="A3713" s="16" t="s">
        <v>4884</v>
      </c>
      <c r="B3713" s="16" t="s">
        <v>96</v>
      </c>
      <c r="C3713" s="16" t="s">
        <v>6313</v>
      </c>
      <c r="D3713">
        <v>0</v>
      </c>
    </row>
    <row r="3714" spans="1:4" x14ac:dyDescent="0.45">
      <c r="A3714" s="16" t="s">
        <v>4884</v>
      </c>
      <c r="B3714" s="16" t="s">
        <v>96</v>
      </c>
      <c r="C3714" s="16" t="s">
        <v>6314</v>
      </c>
      <c r="D3714">
        <v>0</v>
      </c>
    </row>
    <row r="3715" spans="1:4" x14ac:dyDescent="0.45">
      <c r="A3715" s="16" t="s">
        <v>4884</v>
      </c>
      <c r="B3715" s="16" t="s">
        <v>96</v>
      </c>
      <c r="C3715" s="16" t="s">
        <v>6315</v>
      </c>
      <c r="D3715">
        <v>0</v>
      </c>
    </row>
    <row r="3716" spans="1:4" x14ac:dyDescent="0.45">
      <c r="A3716" s="16" t="s">
        <v>4884</v>
      </c>
      <c r="B3716" s="16" t="s">
        <v>96</v>
      </c>
      <c r="C3716" s="16" t="s">
        <v>6316</v>
      </c>
      <c r="D3716">
        <v>0</v>
      </c>
    </row>
    <row r="3717" spans="1:4" x14ac:dyDescent="0.45">
      <c r="A3717" s="16" t="s">
        <v>4884</v>
      </c>
      <c r="B3717" s="16" t="s">
        <v>96</v>
      </c>
      <c r="C3717" s="16" t="s">
        <v>6317</v>
      </c>
      <c r="D3717">
        <v>0</v>
      </c>
    </row>
    <row r="3718" spans="1:4" x14ac:dyDescent="0.45">
      <c r="A3718" s="16" t="s">
        <v>4884</v>
      </c>
      <c r="B3718" s="16" t="s">
        <v>96</v>
      </c>
      <c r="C3718" s="16" t="s">
        <v>6318</v>
      </c>
      <c r="D3718">
        <v>0</v>
      </c>
    </row>
    <row r="3719" spans="1:4" x14ac:dyDescent="0.45">
      <c r="A3719" s="16" t="s">
        <v>4884</v>
      </c>
      <c r="B3719" s="16" t="s">
        <v>96</v>
      </c>
      <c r="C3719" s="16" t="s">
        <v>6319</v>
      </c>
      <c r="D3719">
        <v>0</v>
      </c>
    </row>
    <row r="3720" spans="1:4" x14ac:dyDescent="0.45">
      <c r="A3720" s="16" t="s">
        <v>4884</v>
      </c>
      <c r="B3720" s="16" t="s">
        <v>96</v>
      </c>
      <c r="C3720" s="16" t="s">
        <v>6320</v>
      </c>
      <c r="D3720">
        <v>0</v>
      </c>
    </row>
    <row r="3721" spans="1:4" x14ac:dyDescent="0.45">
      <c r="A3721" s="16" t="s">
        <v>4884</v>
      </c>
      <c r="B3721" s="16" t="s">
        <v>96</v>
      </c>
      <c r="C3721" s="16" t="s">
        <v>6321</v>
      </c>
      <c r="D3721">
        <v>0</v>
      </c>
    </row>
    <row r="3722" spans="1:4" x14ac:dyDescent="0.45">
      <c r="A3722" s="16" t="s">
        <v>4884</v>
      </c>
      <c r="B3722" s="16" t="s">
        <v>96</v>
      </c>
      <c r="C3722" s="16" t="s">
        <v>6322</v>
      </c>
      <c r="D3722">
        <v>0</v>
      </c>
    </row>
    <row r="3723" spans="1:4" x14ac:dyDescent="0.45">
      <c r="A3723" s="16" t="s">
        <v>4884</v>
      </c>
      <c r="B3723" s="16" t="s">
        <v>96</v>
      </c>
      <c r="C3723" s="16" t="s">
        <v>6323</v>
      </c>
      <c r="D3723">
        <v>0</v>
      </c>
    </row>
    <row r="3724" spans="1:4" x14ac:dyDescent="0.45">
      <c r="A3724" s="16" t="s">
        <v>4884</v>
      </c>
      <c r="B3724" s="16" t="s">
        <v>96</v>
      </c>
      <c r="C3724" s="16" t="s">
        <v>6324</v>
      </c>
      <c r="D3724">
        <v>149444.42959858724</v>
      </c>
    </row>
    <row r="3725" spans="1:4" x14ac:dyDescent="0.45">
      <c r="A3725" s="16" t="s">
        <v>4884</v>
      </c>
      <c r="B3725" s="16" t="s">
        <v>96</v>
      </c>
      <c r="C3725" s="16" t="s">
        <v>6325</v>
      </c>
      <c r="D3725">
        <v>0</v>
      </c>
    </row>
    <row r="3726" spans="1:4" x14ac:dyDescent="0.45">
      <c r="A3726" s="16" t="s">
        <v>4884</v>
      </c>
      <c r="B3726" s="16" t="s">
        <v>96</v>
      </c>
      <c r="C3726" s="16" t="s">
        <v>6326</v>
      </c>
      <c r="D3726">
        <v>0</v>
      </c>
    </row>
    <row r="3727" spans="1:4" x14ac:dyDescent="0.45">
      <c r="A3727" s="16" t="s">
        <v>4884</v>
      </c>
      <c r="B3727" s="16" t="s">
        <v>96</v>
      </c>
      <c r="C3727" s="16" t="s">
        <v>6327</v>
      </c>
      <c r="D3727">
        <v>32500.142463532698</v>
      </c>
    </row>
    <row r="3728" spans="1:4" x14ac:dyDescent="0.45">
      <c r="A3728" s="16" t="s">
        <v>4884</v>
      </c>
      <c r="B3728" s="16" t="s">
        <v>96</v>
      </c>
      <c r="C3728" s="16" t="s">
        <v>6328</v>
      </c>
      <c r="D3728">
        <v>26627.480706627874</v>
      </c>
    </row>
    <row r="3729" spans="1:4" x14ac:dyDescent="0.45">
      <c r="A3729" s="16" t="s">
        <v>4884</v>
      </c>
      <c r="B3729" s="16" t="s">
        <v>96</v>
      </c>
      <c r="C3729" s="16" t="s">
        <v>6329</v>
      </c>
      <c r="D3729">
        <v>0</v>
      </c>
    </row>
    <row r="3730" spans="1:4" x14ac:dyDescent="0.45">
      <c r="A3730" s="16" t="s">
        <v>4884</v>
      </c>
      <c r="B3730" s="16" t="s">
        <v>96</v>
      </c>
      <c r="C3730" s="16" t="s">
        <v>6330</v>
      </c>
      <c r="D3730">
        <v>0</v>
      </c>
    </row>
    <row r="3731" spans="1:4" x14ac:dyDescent="0.45">
      <c r="A3731" s="16" t="s">
        <v>4884</v>
      </c>
      <c r="B3731" s="16" t="s">
        <v>96</v>
      </c>
      <c r="C3731" s="16" t="s">
        <v>6331</v>
      </c>
      <c r="D3731">
        <v>0</v>
      </c>
    </row>
    <row r="3732" spans="1:4" x14ac:dyDescent="0.45">
      <c r="A3732" s="16" t="s">
        <v>4884</v>
      </c>
      <c r="B3732" s="16" t="s">
        <v>96</v>
      </c>
      <c r="C3732" s="16" t="s">
        <v>6332</v>
      </c>
      <c r="D3732">
        <v>0</v>
      </c>
    </row>
    <row r="3733" spans="1:4" x14ac:dyDescent="0.45">
      <c r="A3733" s="16" t="s">
        <v>4884</v>
      </c>
      <c r="B3733" s="16" t="s">
        <v>96</v>
      </c>
      <c r="C3733" s="16" t="s">
        <v>6333</v>
      </c>
      <c r="D3733">
        <v>0</v>
      </c>
    </row>
    <row r="3734" spans="1:4" x14ac:dyDescent="0.45">
      <c r="A3734" s="16" t="s">
        <v>4884</v>
      </c>
      <c r="B3734" s="16" t="s">
        <v>96</v>
      </c>
      <c r="C3734" s="16" t="s">
        <v>6334</v>
      </c>
      <c r="D3734">
        <v>0</v>
      </c>
    </row>
    <row r="3735" spans="1:4" x14ac:dyDescent="0.45">
      <c r="A3735" s="16" t="s">
        <v>4884</v>
      </c>
      <c r="B3735" s="16" t="s">
        <v>96</v>
      </c>
      <c r="C3735" s="16" t="s">
        <v>6335</v>
      </c>
      <c r="D3735">
        <v>0</v>
      </c>
    </row>
    <row r="3736" spans="1:4" x14ac:dyDescent="0.45">
      <c r="A3736" s="16" t="s">
        <v>4884</v>
      </c>
      <c r="B3736" s="16" t="s">
        <v>96</v>
      </c>
      <c r="C3736" s="16" t="s">
        <v>6336</v>
      </c>
      <c r="D3736">
        <v>0</v>
      </c>
    </row>
    <row r="3737" spans="1:4" x14ac:dyDescent="0.45">
      <c r="A3737" s="16" t="s">
        <v>4884</v>
      </c>
      <c r="B3737" s="16" t="s">
        <v>96</v>
      </c>
      <c r="C3737" s="16" t="s">
        <v>6337</v>
      </c>
      <c r="D3737">
        <v>0</v>
      </c>
    </row>
    <row r="3738" spans="1:4" x14ac:dyDescent="0.45">
      <c r="A3738" s="16" t="s">
        <v>4884</v>
      </c>
      <c r="B3738" s="16" t="s">
        <v>96</v>
      </c>
      <c r="C3738" s="16" t="s">
        <v>6338</v>
      </c>
      <c r="D3738">
        <v>0</v>
      </c>
    </row>
    <row r="3739" spans="1:4" x14ac:dyDescent="0.45">
      <c r="A3739" s="16" t="s">
        <v>4884</v>
      </c>
      <c r="B3739" s="16" t="s">
        <v>96</v>
      </c>
      <c r="C3739" s="16" t="s">
        <v>6339</v>
      </c>
      <c r="D3739">
        <v>0</v>
      </c>
    </row>
    <row r="3740" spans="1:4" x14ac:dyDescent="0.45">
      <c r="A3740" s="16" t="s">
        <v>4884</v>
      </c>
      <c r="B3740" s="16" t="s">
        <v>96</v>
      </c>
      <c r="C3740" s="16" t="s">
        <v>6340</v>
      </c>
      <c r="D3740">
        <v>0</v>
      </c>
    </row>
    <row r="3741" spans="1:4" x14ac:dyDescent="0.45">
      <c r="A3741" s="16" t="s">
        <v>4884</v>
      </c>
      <c r="B3741" s="16" t="s">
        <v>96</v>
      </c>
      <c r="C3741" s="16" t="s">
        <v>6341</v>
      </c>
      <c r="D3741">
        <v>0</v>
      </c>
    </row>
    <row r="3742" spans="1:4" x14ac:dyDescent="0.45">
      <c r="A3742" s="16" t="s">
        <v>4884</v>
      </c>
      <c r="B3742" s="16" t="s">
        <v>96</v>
      </c>
      <c r="C3742" s="16" t="s">
        <v>6342</v>
      </c>
      <c r="D3742">
        <v>0</v>
      </c>
    </row>
    <row r="3743" spans="1:4" x14ac:dyDescent="0.45">
      <c r="A3743" s="16" t="s">
        <v>4884</v>
      </c>
      <c r="B3743" s="16" t="s">
        <v>96</v>
      </c>
      <c r="C3743" s="16" t="s">
        <v>6343</v>
      </c>
      <c r="D3743">
        <v>0</v>
      </c>
    </row>
    <row r="3744" spans="1:4" x14ac:dyDescent="0.45">
      <c r="A3744" s="16" t="s">
        <v>4884</v>
      </c>
      <c r="B3744" s="16" t="s">
        <v>96</v>
      </c>
      <c r="C3744" s="16" t="s">
        <v>6344</v>
      </c>
      <c r="D3744">
        <v>0</v>
      </c>
    </row>
    <row r="3745" spans="1:4" x14ac:dyDescent="0.45">
      <c r="A3745" s="16" t="s">
        <v>4884</v>
      </c>
      <c r="B3745" s="16" t="s">
        <v>96</v>
      </c>
      <c r="C3745" s="16" t="s">
        <v>6345</v>
      </c>
      <c r="D3745">
        <v>0</v>
      </c>
    </row>
    <row r="3746" spans="1:4" x14ac:dyDescent="0.45">
      <c r="A3746" s="16" t="s">
        <v>4884</v>
      </c>
      <c r="B3746" s="16" t="s">
        <v>96</v>
      </c>
      <c r="C3746" s="16" t="s">
        <v>6346</v>
      </c>
      <c r="D3746">
        <v>0</v>
      </c>
    </row>
    <row r="3747" spans="1:4" x14ac:dyDescent="0.45">
      <c r="A3747" s="16" t="s">
        <v>4884</v>
      </c>
      <c r="B3747" s="16" t="s">
        <v>96</v>
      </c>
      <c r="C3747" s="16" t="s">
        <v>6347</v>
      </c>
      <c r="D3747">
        <v>0</v>
      </c>
    </row>
    <row r="3748" spans="1:4" x14ac:dyDescent="0.45">
      <c r="A3748" s="16" t="s">
        <v>4884</v>
      </c>
      <c r="B3748" s="16" t="s">
        <v>96</v>
      </c>
      <c r="C3748" s="16" t="s">
        <v>6348</v>
      </c>
      <c r="D3748">
        <v>0</v>
      </c>
    </row>
    <row r="3749" spans="1:4" x14ac:dyDescent="0.45">
      <c r="A3749" s="16" t="s">
        <v>4884</v>
      </c>
      <c r="B3749" s="16" t="s">
        <v>96</v>
      </c>
      <c r="C3749" s="16" t="s">
        <v>6349</v>
      </c>
      <c r="D3749">
        <v>0</v>
      </c>
    </row>
    <row r="3750" spans="1:4" x14ac:dyDescent="0.45">
      <c r="A3750" s="16" t="s">
        <v>4884</v>
      </c>
      <c r="B3750" s="16" t="s">
        <v>96</v>
      </c>
      <c r="C3750" s="16" t="s">
        <v>6350</v>
      </c>
      <c r="D3750">
        <v>0</v>
      </c>
    </row>
    <row r="3751" spans="1:4" x14ac:dyDescent="0.45">
      <c r="A3751" s="16" t="s">
        <v>4884</v>
      </c>
      <c r="B3751" s="16" t="s">
        <v>96</v>
      </c>
      <c r="C3751" s="16" t="s">
        <v>6351</v>
      </c>
      <c r="D3751">
        <v>0</v>
      </c>
    </row>
    <row r="3752" spans="1:4" x14ac:dyDescent="0.45">
      <c r="A3752" s="16" t="s">
        <v>4884</v>
      </c>
      <c r="B3752" s="16" t="s">
        <v>96</v>
      </c>
      <c r="C3752" s="16" t="s">
        <v>6352</v>
      </c>
      <c r="D3752">
        <v>3355.560008113207</v>
      </c>
    </row>
    <row r="3753" spans="1:4" x14ac:dyDescent="0.45">
      <c r="A3753" s="16" t="s">
        <v>4884</v>
      </c>
      <c r="B3753" s="16" t="s">
        <v>96</v>
      </c>
      <c r="C3753" s="16" t="s">
        <v>6353</v>
      </c>
      <c r="D3753">
        <v>0</v>
      </c>
    </row>
    <row r="3754" spans="1:4" x14ac:dyDescent="0.45">
      <c r="A3754" s="16" t="s">
        <v>4884</v>
      </c>
      <c r="B3754" s="16" t="s">
        <v>96</v>
      </c>
      <c r="C3754" s="16" t="s">
        <v>6354</v>
      </c>
      <c r="D3754">
        <v>0</v>
      </c>
    </row>
    <row r="3755" spans="1:4" x14ac:dyDescent="0.45">
      <c r="A3755" s="16" t="s">
        <v>4884</v>
      </c>
      <c r="B3755" s="16" t="s">
        <v>96</v>
      </c>
      <c r="C3755" s="16" t="s">
        <v>6355</v>
      </c>
      <c r="D3755">
        <v>0</v>
      </c>
    </row>
    <row r="3756" spans="1:4" x14ac:dyDescent="0.45">
      <c r="A3756" s="16" t="s">
        <v>4884</v>
      </c>
      <c r="B3756" s="16" t="s">
        <v>96</v>
      </c>
      <c r="C3756" s="16" t="s">
        <v>6356</v>
      </c>
      <c r="D3756">
        <v>0</v>
      </c>
    </row>
    <row r="3757" spans="1:4" x14ac:dyDescent="0.45">
      <c r="A3757" s="16" t="s">
        <v>4884</v>
      </c>
      <c r="B3757" s="16" t="s">
        <v>96</v>
      </c>
      <c r="C3757" s="16" t="s">
        <v>6357</v>
      </c>
      <c r="D3757">
        <v>0</v>
      </c>
    </row>
    <row r="3758" spans="1:4" x14ac:dyDescent="0.45">
      <c r="A3758" s="16" t="s">
        <v>4884</v>
      </c>
      <c r="B3758" s="16" t="s">
        <v>96</v>
      </c>
      <c r="C3758" s="16" t="s">
        <v>6358</v>
      </c>
      <c r="D3758">
        <v>0</v>
      </c>
    </row>
    <row r="3759" spans="1:4" x14ac:dyDescent="0.45">
      <c r="A3759" s="16" t="s">
        <v>4884</v>
      </c>
      <c r="B3759" s="16" t="s">
        <v>96</v>
      </c>
      <c r="C3759" s="16" t="s">
        <v>6359</v>
      </c>
      <c r="D3759">
        <v>0</v>
      </c>
    </row>
    <row r="3760" spans="1:4" x14ac:dyDescent="0.45">
      <c r="A3760" s="16" t="s">
        <v>4884</v>
      </c>
      <c r="B3760" s="16" t="s">
        <v>96</v>
      </c>
      <c r="C3760" s="16" t="s">
        <v>6360</v>
      </c>
      <c r="D3760">
        <v>0</v>
      </c>
    </row>
    <row r="3761" spans="1:4" x14ac:dyDescent="0.45">
      <c r="A3761" s="16" t="s">
        <v>4884</v>
      </c>
      <c r="B3761" s="16" t="s">
        <v>96</v>
      </c>
      <c r="C3761" s="16" t="s">
        <v>6361</v>
      </c>
      <c r="D3761">
        <v>0</v>
      </c>
    </row>
    <row r="3762" spans="1:4" x14ac:dyDescent="0.45">
      <c r="A3762" s="16" t="s">
        <v>4884</v>
      </c>
      <c r="B3762" s="16" t="s">
        <v>96</v>
      </c>
      <c r="C3762" s="16" t="s">
        <v>6362</v>
      </c>
      <c r="D3762">
        <v>0</v>
      </c>
    </row>
    <row r="3763" spans="1:4" x14ac:dyDescent="0.45">
      <c r="A3763" s="16" t="s">
        <v>4884</v>
      </c>
      <c r="B3763" s="16" t="s">
        <v>96</v>
      </c>
      <c r="C3763" s="16" t="s">
        <v>6363</v>
      </c>
      <c r="D3763">
        <v>0</v>
      </c>
    </row>
    <row r="3764" spans="1:4" x14ac:dyDescent="0.45">
      <c r="A3764" s="16" t="s">
        <v>4884</v>
      </c>
      <c r="B3764" s="16" t="s">
        <v>96</v>
      </c>
      <c r="C3764" s="16" t="s">
        <v>6364</v>
      </c>
      <c r="D3764">
        <v>0</v>
      </c>
    </row>
    <row r="3765" spans="1:4" x14ac:dyDescent="0.45">
      <c r="A3765" s="16" t="s">
        <v>4884</v>
      </c>
      <c r="B3765" s="16" t="s">
        <v>96</v>
      </c>
      <c r="C3765" s="16" t="s">
        <v>6365</v>
      </c>
      <c r="D3765">
        <v>0</v>
      </c>
    </row>
    <row r="3766" spans="1:4" x14ac:dyDescent="0.45">
      <c r="A3766" s="16" t="s">
        <v>4884</v>
      </c>
      <c r="B3766" s="16" t="s">
        <v>96</v>
      </c>
      <c r="C3766" s="16" t="s">
        <v>6366</v>
      </c>
      <c r="D3766">
        <v>0</v>
      </c>
    </row>
    <row r="3767" spans="1:4" x14ac:dyDescent="0.45">
      <c r="A3767" s="16" t="s">
        <v>4884</v>
      </c>
      <c r="B3767" s="16" t="s">
        <v>96</v>
      </c>
      <c r="C3767" s="16" t="s">
        <v>6367</v>
      </c>
      <c r="D3767">
        <v>0</v>
      </c>
    </row>
    <row r="3768" spans="1:4" x14ac:dyDescent="0.45">
      <c r="A3768" s="16" t="s">
        <v>4884</v>
      </c>
      <c r="B3768" s="16" t="s">
        <v>96</v>
      </c>
      <c r="C3768" s="16" t="s">
        <v>6368</v>
      </c>
      <c r="D3768">
        <v>0</v>
      </c>
    </row>
    <row r="3769" spans="1:4" x14ac:dyDescent="0.45">
      <c r="A3769" s="16" t="s">
        <v>4884</v>
      </c>
      <c r="B3769" s="16" t="s">
        <v>96</v>
      </c>
      <c r="C3769" s="16" t="s">
        <v>6369</v>
      </c>
      <c r="D3769">
        <v>0</v>
      </c>
    </row>
    <row r="3770" spans="1:4" x14ac:dyDescent="0.45">
      <c r="A3770" s="16" t="s">
        <v>4884</v>
      </c>
      <c r="B3770" s="16" t="s">
        <v>96</v>
      </c>
      <c r="C3770" s="16" t="s">
        <v>6370</v>
      </c>
      <c r="D3770">
        <v>0</v>
      </c>
    </row>
    <row r="3771" spans="1:4" x14ac:dyDescent="0.45">
      <c r="A3771" s="16" t="s">
        <v>4884</v>
      </c>
      <c r="B3771" s="16" t="s">
        <v>96</v>
      </c>
      <c r="C3771" s="16" t="s">
        <v>6371</v>
      </c>
      <c r="D3771">
        <v>0</v>
      </c>
    </row>
    <row r="3772" spans="1:4" x14ac:dyDescent="0.45">
      <c r="A3772" s="16" t="s">
        <v>4884</v>
      </c>
      <c r="B3772" s="16" t="s">
        <v>96</v>
      </c>
      <c r="C3772" s="16" t="s">
        <v>6372</v>
      </c>
      <c r="D3772">
        <v>146937.88599660093</v>
      </c>
    </row>
    <row r="3773" spans="1:4" x14ac:dyDescent="0.45">
      <c r="A3773" s="16" t="s">
        <v>4884</v>
      </c>
      <c r="B3773" s="16" t="s">
        <v>96</v>
      </c>
      <c r="C3773" s="16" t="s">
        <v>6373</v>
      </c>
      <c r="D3773">
        <v>0</v>
      </c>
    </row>
    <row r="3774" spans="1:4" x14ac:dyDescent="0.45">
      <c r="A3774" s="16" t="s">
        <v>4884</v>
      </c>
      <c r="B3774" s="16" t="s">
        <v>96</v>
      </c>
      <c r="C3774" s="16" t="s">
        <v>6374</v>
      </c>
      <c r="D3774">
        <v>0</v>
      </c>
    </row>
    <row r="3775" spans="1:4" x14ac:dyDescent="0.45">
      <c r="A3775" s="16" t="s">
        <v>4884</v>
      </c>
      <c r="B3775" s="16" t="s">
        <v>96</v>
      </c>
      <c r="C3775" s="16" t="s">
        <v>6375</v>
      </c>
      <c r="D3775">
        <v>31419.0736186795</v>
      </c>
    </row>
    <row r="3776" spans="1:4" x14ac:dyDescent="0.45">
      <c r="A3776" s="16" t="s">
        <v>4884</v>
      </c>
      <c r="B3776" s="16" t="s">
        <v>96</v>
      </c>
      <c r="C3776" s="16" t="s">
        <v>6376</v>
      </c>
      <c r="D3776">
        <v>26180.873619421709</v>
      </c>
    </row>
    <row r="3777" spans="1:4" x14ac:dyDescent="0.45">
      <c r="A3777" s="16" t="s">
        <v>4884</v>
      </c>
      <c r="B3777" s="16" t="s">
        <v>96</v>
      </c>
      <c r="C3777" s="16" t="s">
        <v>6377</v>
      </c>
      <c r="D3777">
        <v>0</v>
      </c>
    </row>
    <row r="3778" spans="1:4" x14ac:dyDescent="0.45">
      <c r="A3778" s="16" t="s">
        <v>4884</v>
      </c>
      <c r="B3778" s="16" t="s">
        <v>96</v>
      </c>
      <c r="C3778" s="16" t="s">
        <v>6378</v>
      </c>
      <c r="D3778">
        <v>0</v>
      </c>
    </row>
    <row r="3779" spans="1:4" x14ac:dyDescent="0.45">
      <c r="A3779" s="16" t="s">
        <v>4884</v>
      </c>
      <c r="B3779" s="16" t="s">
        <v>96</v>
      </c>
      <c r="C3779" s="16" t="s">
        <v>6379</v>
      </c>
      <c r="D3779">
        <v>0</v>
      </c>
    </row>
    <row r="3780" spans="1:4" x14ac:dyDescent="0.45">
      <c r="A3780" s="16" t="s">
        <v>4884</v>
      </c>
      <c r="B3780" s="16" t="s">
        <v>96</v>
      </c>
      <c r="C3780" s="16" t="s">
        <v>6380</v>
      </c>
      <c r="D3780">
        <v>0</v>
      </c>
    </row>
    <row r="3781" spans="1:4" x14ac:dyDescent="0.45">
      <c r="A3781" s="16" t="s">
        <v>4884</v>
      </c>
      <c r="B3781" s="16" t="s">
        <v>96</v>
      </c>
      <c r="C3781" s="16" t="s">
        <v>6381</v>
      </c>
      <c r="D3781">
        <v>0</v>
      </c>
    </row>
    <row r="3782" spans="1:4" x14ac:dyDescent="0.45">
      <c r="A3782" s="16" t="s">
        <v>4884</v>
      </c>
      <c r="B3782" s="16" t="s">
        <v>96</v>
      </c>
      <c r="C3782" s="16" t="s">
        <v>6382</v>
      </c>
      <c r="D3782">
        <v>0</v>
      </c>
    </row>
    <row r="3783" spans="1:4" x14ac:dyDescent="0.45">
      <c r="A3783" s="16" t="s">
        <v>4884</v>
      </c>
      <c r="B3783" s="16" t="s">
        <v>96</v>
      </c>
      <c r="C3783" s="16" t="s">
        <v>6383</v>
      </c>
      <c r="D3783">
        <v>0</v>
      </c>
    </row>
    <row r="3784" spans="1:4" x14ac:dyDescent="0.45">
      <c r="A3784" s="16" t="s">
        <v>4884</v>
      </c>
      <c r="B3784" s="16" t="s">
        <v>96</v>
      </c>
      <c r="C3784" s="16" t="s">
        <v>6384</v>
      </c>
      <c r="D3784">
        <v>0</v>
      </c>
    </row>
    <row r="3785" spans="1:4" x14ac:dyDescent="0.45">
      <c r="A3785" s="16" t="s">
        <v>4884</v>
      </c>
      <c r="B3785" s="16" t="s">
        <v>96</v>
      </c>
      <c r="C3785" s="16" t="s">
        <v>6385</v>
      </c>
      <c r="D3785">
        <v>0</v>
      </c>
    </row>
    <row r="3786" spans="1:4" x14ac:dyDescent="0.45">
      <c r="A3786" s="16" t="s">
        <v>4884</v>
      </c>
      <c r="B3786" s="16" t="s">
        <v>96</v>
      </c>
      <c r="C3786" s="16" t="s">
        <v>6386</v>
      </c>
      <c r="D3786">
        <v>0</v>
      </c>
    </row>
    <row r="3787" spans="1:4" x14ac:dyDescent="0.45">
      <c r="A3787" s="16" t="s">
        <v>4884</v>
      </c>
      <c r="B3787" s="16" t="s">
        <v>96</v>
      </c>
      <c r="C3787" s="16" t="s">
        <v>6387</v>
      </c>
      <c r="D3787">
        <v>0</v>
      </c>
    </row>
    <row r="3788" spans="1:4" x14ac:dyDescent="0.45">
      <c r="A3788" s="16" t="s">
        <v>4884</v>
      </c>
      <c r="B3788" s="16" t="s">
        <v>96</v>
      </c>
      <c r="C3788" s="16" t="s">
        <v>6388</v>
      </c>
      <c r="D3788">
        <v>0</v>
      </c>
    </row>
    <row r="3789" spans="1:4" x14ac:dyDescent="0.45">
      <c r="A3789" s="16" t="s">
        <v>4884</v>
      </c>
      <c r="B3789" s="16" t="s">
        <v>96</v>
      </c>
      <c r="C3789" s="16" t="s">
        <v>6389</v>
      </c>
      <c r="D3789">
        <v>0</v>
      </c>
    </row>
    <row r="3790" spans="1:4" x14ac:dyDescent="0.45">
      <c r="A3790" s="16" t="s">
        <v>4884</v>
      </c>
      <c r="B3790" s="16" t="s">
        <v>96</v>
      </c>
      <c r="C3790" s="16" t="s">
        <v>6390</v>
      </c>
      <c r="D3790">
        <v>0</v>
      </c>
    </row>
    <row r="3791" spans="1:4" x14ac:dyDescent="0.45">
      <c r="A3791" s="16" t="s">
        <v>4884</v>
      </c>
      <c r="B3791" s="16" t="s">
        <v>96</v>
      </c>
      <c r="C3791" s="16" t="s">
        <v>6391</v>
      </c>
      <c r="D3791">
        <v>0</v>
      </c>
    </row>
    <row r="3792" spans="1:4" x14ac:dyDescent="0.45">
      <c r="A3792" s="16" t="s">
        <v>4884</v>
      </c>
      <c r="B3792" s="16" t="s">
        <v>96</v>
      </c>
      <c r="C3792" s="16" t="s">
        <v>6392</v>
      </c>
      <c r="D3792">
        <v>0</v>
      </c>
    </row>
    <row r="3793" spans="1:4" x14ac:dyDescent="0.45">
      <c r="A3793" s="16" t="s">
        <v>4884</v>
      </c>
      <c r="B3793" s="16" t="s">
        <v>96</v>
      </c>
      <c r="C3793" s="16" t="s">
        <v>6393</v>
      </c>
      <c r="D3793">
        <v>0</v>
      </c>
    </row>
    <row r="3794" spans="1:4" x14ac:dyDescent="0.45">
      <c r="A3794" s="16" t="s">
        <v>4884</v>
      </c>
      <c r="B3794" s="16" t="s">
        <v>96</v>
      </c>
      <c r="C3794" s="16" t="s">
        <v>6394</v>
      </c>
      <c r="D3794">
        <v>0</v>
      </c>
    </row>
    <row r="3795" spans="1:4" x14ac:dyDescent="0.45">
      <c r="A3795" s="16" t="s">
        <v>4884</v>
      </c>
      <c r="B3795" s="16" t="s">
        <v>96</v>
      </c>
      <c r="C3795" s="16" t="s">
        <v>6395</v>
      </c>
      <c r="D3795">
        <v>0</v>
      </c>
    </row>
    <row r="3796" spans="1:4" x14ac:dyDescent="0.45">
      <c r="A3796" s="16" t="s">
        <v>4884</v>
      </c>
      <c r="B3796" s="16" t="s">
        <v>96</v>
      </c>
      <c r="C3796" s="16" t="s">
        <v>6396</v>
      </c>
      <c r="D3796">
        <v>0</v>
      </c>
    </row>
    <row r="3797" spans="1:4" x14ac:dyDescent="0.45">
      <c r="A3797" s="16" t="s">
        <v>4884</v>
      </c>
      <c r="B3797" s="16" t="s">
        <v>96</v>
      </c>
      <c r="C3797" s="16" t="s">
        <v>6397</v>
      </c>
      <c r="D3797">
        <v>0</v>
      </c>
    </row>
    <row r="3798" spans="1:4" x14ac:dyDescent="0.45">
      <c r="A3798" s="16" t="s">
        <v>4884</v>
      </c>
      <c r="B3798" s="16" t="s">
        <v>96</v>
      </c>
      <c r="C3798" s="16" t="s">
        <v>6398</v>
      </c>
      <c r="D3798">
        <v>0</v>
      </c>
    </row>
    <row r="3799" spans="1:4" x14ac:dyDescent="0.45">
      <c r="A3799" s="16" t="s">
        <v>4884</v>
      </c>
      <c r="B3799" s="16" t="s">
        <v>96</v>
      </c>
      <c r="C3799" s="16" t="s">
        <v>6399</v>
      </c>
      <c r="D3799">
        <v>0</v>
      </c>
    </row>
    <row r="3800" spans="1:4" x14ac:dyDescent="0.45">
      <c r="A3800" s="16" t="s">
        <v>4884</v>
      </c>
      <c r="B3800" s="16" t="s">
        <v>96</v>
      </c>
      <c r="C3800" s="16" t="s">
        <v>6400</v>
      </c>
      <c r="D3800">
        <v>3299.2791718718754</v>
      </c>
    </row>
    <row r="3801" spans="1:4" x14ac:dyDescent="0.45">
      <c r="A3801" s="16" t="s">
        <v>4884</v>
      </c>
      <c r="B3801" s="16" t="s">
        <v>96</v>
      </c>
      <c r="C3801" s="16" t="s">
        <v>6401</v>
      </c>
      <c r="D3801">
        <v>0</v>
      </c>
    </row>
    <row r="3802" spans="1:4" x14ac:dyDescent="0.45">
      <c r="A3802" s="16" t="s">
        <v>4884</v>
      </c>
      <c r="B3802" s="16" t="s">
        <v>96</v>
      </c>
      <c r="C3802" s="16" t="s">
        <v>6402</v>
      </c>
      <c r="D3802">
        <v>0</v>
      </c>
    </row>
    <row r="3803" spans="1:4" x14ac:dyDescent="0.45">
      <c r="A3803" s="16" t="s">
        <v>4884</v>
      </c>
      <c r="B3803" s="16" t="s">
        <v>96</v>
      </c>
      <c r="C3803" s="16" t="s">
        <v>6403</v>
      </c>
      <c r="D3803">
        <v>0</v>
      </c>
    </row>
    <row r="3804" spans="1:4" x14ac:dyDescent="0.45">
      <c r="A3804" s="16" t="s">
        <v>4884</v>
      </c>
      <c r="B3804" s="16" t="s">
        <v>96</v>
      </c>
      <c r="C3804" s="16" t="s">
        <v>6404</v>
      </c>
      <c r="D3804">
        <v>0</v>
      </c>
    </row>
    <row r="3805" spans="1:4" x14ac:dyDescent="0.45">
      <c r="A3805" s="16" t="s">
        <v>4884</v>
      </c>
      <c r="B3805" s="16" t="s">
        <v>96</v>
      </c>
      <c r="C3805" s="16" t="s">
        <v>6405</v>
      </c>
      <c r="D3805">
        <v>0</v>
      </c>
    </row>
    <row r="3806" spans="1:4" x14ac:dyDescent="0.45">
      <c r="A3806" s="16" t="s">
        <v>4884</v>
      </c>
      <c r="B3806" s="16" t="s">
        <v>96</v>
      </c>
      <c r="C3806" s="16" t="s">
        <v>6406</v>
      </c>
      <c r="D3806">
        <v>0</v>
      </c>
    </row>
    <row r="3807" spans="1:4" x14ac:dyDescent="0.45">
      <c r="A3807" s="16" t="s">
        <v>4884</v>
      </c>
      <c r="B3807" s="16" t="s">
        <v>96</v>
      </c>
      <c r="C3807" s="16" t="s">
        <v>6407</v>
      </c>
      <c r="D3807">
        <v>0</v>
      </c>
    </row>
    <row r="3808" spans="1:4" x14ac:dyDescent="0.45">
      <c r="A3808" s="16" t="s">
        <v>4884</v>
      </c>
      <c r="B3808" s="16" t="s">
        <v>96</v>
      </c>
      <c r="C3808" s="16" t="s">
        <v>6408</v>
      </c>
      <c r="D3808">
        <v>0</v>
      </c>
    </row>
    <row r="3809" spans="1:4" x14ac:dyDescent="0.45">
      <c r="A3809" s="16" t="s">
        <v>4884</v>
      </c>
      <c r="B3809" s="16" t="s">
        <v>96</v>
      </c>
      <c r="C3809" s="16" t="s">
        <v>6409</v>
      </c>
      <c r="D3809">
        <v>0</v>
      </c>
    </row>
    <row r="3810" spans="1:4" x14ac:dyDescent="0.45">
      <c r="A3810" s="16" t="s">
        <v>4884</v>
      </c>
      <c r="B3810" s="16" t="s">
        <v>96</v>
      </c>
      <c r="C3810" s="16" t="s">
        <v>6410</v>
      </c>
      <c r="D3810">
        <v>0</v>
      </c>
    </row>
    <row r="3811" spans="1:4" x14ac:dyDescent="0.45">
      <c r="A3811" s="16" t="s">
        <v>4884</v>
      </c>
      <c r="B3811" s="16" t="s">
        <v>96</v>
      </c>
      <c r="C3811" s="16" t="s">
        <v>6411</v>
      </c>
      <c r="D3811">
        <v>0</v>
      </c>
    </row>
    <row r="3812" spans="1:4" x14ac:dyDescent="0.45">
      <c r="A3812" s="16" t="s">
        <v>4884</v>
      </c>
      <c r="B3812" s="16" t="s">
        <v>96</v>
      </c>
      <c r="C3812" s="16" t="s">
        <v>6412</v>
      </c>
      <c r="D3812">
        <v>0</v>
      </c>
    </row>
    <row r="3813" spans="1:4" x14ac:dyDescent="0.45">
      <c r="A3813" s="16" t="s">
        <v>4884</v>
      </c>
      <c r="B3813" s="16" t="s">
        <v>96</v>
      </c>
      <c r="C3813" s="16" t="s">
        <v>6413</v>
      </c>
      <c r="D3813">
        <v>0</v>
      </c>
    </row>
    <row r="3814" spans="1:4" x14ac:dyDescent="0.45">
      <c r="A3814" s="16" t="s">
        <v>4884</v>
      </c>
      <c r="B3814" s="16" t="s">
        <v>96</v>
      </c>
      <c r="C3814" s="16" t="s">
        <v>6414</v>
      </c>
      <c r="D3814">
        <v>0</v>
      </c>
    </row>
    <row r="3815" spans="1:4" x14ac:dyDescent="0.45">
      <c r="A3815" s="16" t="s">
        <v>4884</v>
      </c>
      <c r="B3815" s="16" t="s">
        <v>96</v>
      </c>
      <c r="C3815" s="16" t="s">
        <v>6415</v>
      </c>
      <c r="D3815">
        <v>0</v>
      </c>
    </row>
    <row r="3816" spans="1:4" x14ac:dyDescent="0.45">
      <c r="A3816" s="16" t="s">
        <v>4884</v>
      </c>
      <c r="B3816" s="16" t="s">
        <v>96</v>
      </c>
      <c r="C3816" s="16" t="s">
        <v>6416</v>
      </c>
      <c r="D3816">
        <v>0</v>
      </c>
    </row>
    <row r="3817" spans="1:4" x14ac:dyDescent="0.45">
      <c r="A3817" s="16" t="s">
        <v>4884</v>
      </c>
      <c r="B3817" s="16" t="s">
        <v>96</v>
      </c>
      <c r="C3817" s="16" t="s">
        <v>6417</v>
      </c>
      <c r="D3817">
        <v>0</v>
      </c>
    </row>
    <row r="3818" spans="1:4" x14ac:dyDescent="0.45">
      <c r="A3818" s="16" t="s">
        <v>4884</v>
      </c>
      <c r="B3818" s="16" t="s">
        <v>96</v>
      </c>
      <c r="C3818" s="16" t="s">
        <v>6418</v>
      </c>
      <c r="D3818">
        <v>0</v>
      </c>
    </row>
    <row r="3819" spans="1:4" x14ac:dyDescent="0.45">
      <c r="A3819" s="16" t="s">
        <v>4884</v>
      </c>
      <c r="B3819" s="16" t="s">
        <v>96</v>
      </c>
      <c r="C3819" s="16" t="s">
        <v>6419</v>
      </c>
      <c r="D3819">
        <v>0</v>
      </c>
    </row>
    <row r="3820" spans="1:4" x14ac:dyDescent="0.45">
      <c r="A3820" s="16" t="s">
        <v>4884</v>
      </c>
      <c r="B3820" s="16" t="s">
        <v>96</v>
      </c>
      <c r="C3820" s="16" t="s">
        <v>6420</v>
      </c>
      <c r="D3820">
        <v>144473.3831775701</v>
      </c>
    </row>
    <row r="3821" spans="1:4" x14ac:dyDescent="0.45">
      <c r="A3821" s="16" t="s">
        <v>4884</v>
      </c>
      <c r="B3821" s="16" t="s">
        <v>96</v>
      </c>
      <c r="C3821" s="16" t="s">
        <v>6421</v>
      </c>
      <c r="D3821">
        <v>0</v>
      </c>
    </row>
    <row r="3822" spans="1:4" x14ac:dyDescent="0.45">
      <c r="A3822" s="16" t="s">
        <v>4884</v>
      </c>
      <c r="B3822" s="16" t="s">
        <v>96</v>
      </c>
      <c r="C3822" s="16" t="s">
        <v>6422</v>
      </c>
      <c r="D3822">
        <v>0</v>
      </c>
    </row>
    <row r="3823" spans="1:4" x14ac:dyDescent="0.45">
      <c r="A3823" s="16" t="s">
        <v>4884</v>
      </c>
      <c r="B3823" s="16" t="s">
        <v>96</v>
      </c>
      <c r="C3823" s="16" t="s">
        <v>6423</v>
      </c>
      <c r="D3823">
        <v>30373.964919189442</v>
      </c>
    </row>
    <row r="3824" spans="1:4" x14ac:dyDescent="0.45">
      <c r="A3824" s="16" t="s">
        <v>4884</v>
      </c>
      <c r="B3824" s="16" t="s">
        <v>96</v>
      </c>
      <c r="C3824" s="16" t="s">
        <v>6424</v>
      </c>
      <c r="D3824">
        <v>25741.75721045657</v>
      </c>
    </row>
    <row r="3825" spans="1:4" x14ac:dyDescent="0.45">
      <c r="A3825" s="16" t="s">
        <v>4884</v>
      </c>
      <c r="B3825" s="16" t="s">
        <v>96</v>
      </c>
      <c r="C3825" s="16" t="s">
        <v>6425</v>
      </c>
      <c r="D3825">
        <v>0</v>
      </c>
    </row>
    <row r="3826" spans="1:4" x14ac:dyDescent="0.45">
      <c r="A3826" s="16" t="s">
        <v>4884</v>
      </c>
      <c r="B3826" s="16" t="s">
        <v>96</v>
      </c>
      <c r="C3826" s="16" t="s">
        <v>6426</v>
      </c>
      <c r="D3826">
        <v>0</v>
      </c>
    </row>
    <row r="3827" spans="1:4" x14ac:dyDescent="0.45">
      <c r="A3827" s="16" t="s">
        <v>4884</v>
      </c>
      <c r="B3827" s="16" t="s">
        <v>96</v>
      </c>
      <c r="C3827" s="16" t="s">
        <v>6427</v>
      </c>
      <c r="D3827">
        <v>0</v>
      </c>
    </row>
    <row r="3828" spans="1:4" x14ac:dyDescent="0.45">
      <c r="A3828" s="16" t="s">
        <v>4884</v>
      </c>
      <c r="B3828" s="16" t="s">
        <v>96</v>
      </c>
      <c r="C3828" s="16" t="s">
        <v>6428</v>
      </c>
      <c r="D3828">
        <v>0</v>
      </c>
    </row>
    <row r="3829" spans="1:4" x14ac:dyDescent="0.45">
      <c r="A3829" s="16" t="s">
        <v>4884</v>
      </c>
      <c r="B3829" s="16" t="s">
        <v>96</v>
      </c>
      <c r="C3829" s="16" t="s">
        <v>6429</v>
      </c>
      <c r="D3829">
        <v>0</v>
      </c>
    </row>
    <row r="3830" spans="1:4" x14ac:dyDescent="0.45">
      <c r="A3830" s="16" t="s">
        <v>4884</v>
      </c>
      <c r="B3830" s="16" t="s">
        <v>96</v>
      </c>
      <c r="C3830" s="16" t="s">
        <v>6430</v>
      </c>
      <c r="D3830">
        <v>0</v>
      </c>
    </row>
    <row r="3831" spans="1:4" x14ac:dyDescent="0.45">
      <c r="A3831" s="16" t="s">
        <v>4884</v>
      </c>
      <c r="B3831" s="16" t="s">
        <v>96</v>
      </c>
      <c r="C3831" s="16" t="s">
        <v>6431</v>
      </c>
      <c r="D3831">
        <v>0</v>
      </c>
    </row>
    <row r="3832" spans="1:4" x14ac:dyDescent="0.45">
      <c r="A3832" s="16" t="s">
        <v>4884</v>
      </c>
      <c r="B3832" s="16" t="s">
        <v>96</v>
      </c>
      <c r="C3832" s="16" t="s">
        <v>6432</v>
      </c>
      <c r="D3832">
        <v>0</v>
      </c>
    </row>
    <row r="3833" spans="1:4" x14ac:dyDescent="0.45">
      <c r="A3833" s="16" t="s">
        <v>4884</v>
      </c>
      <c r="B3833" s="16" t="s">
        <v>96</v>
      </c>
      <c r="C3833" s="16" t="s">
        <v>6433</v>
      </c>
      <c r="D3833">
        <v>0</v>
      </c>
    </row>
    <row r="3834" spans="1:4" x14ac:dyDescent="0.45">
      <c r="A3834" s="16" t="s">
        <v>4884</v>
      </c>
      <c r="B3834" s="16" t="s">
        <v>96</v>
      </c>
      <c r="C3834" s="16" t="s">
        <v>6434</v>
      </c>
      <c r="D3834">
        <v>0</v>
      </c>
    </row>
    <row r="3835" spans="1:4" x14ac:dyDescent="0.45">
      <c r="A3835" s="16" t="s">
        <v>4884</v>
      </c>
      <c r="B3835" s="16" t="s">
        <v>96</v>
      </c>
      <c r="C3835" s="16" t="s">
        <v>6435</v>
      </c>
      <c r="D3835">
        <v>0</v>
      </c>
    </row>
    <row r="3836" spans="1:4" x14ac:dyDescent="0.45">
      <c r="A3836" s="16" t="s">
        <v>4884</v>
      </c>
      <c r="B3836" s="16" t="s">
        <v>96</v>
      </c>
      <c r="C3836" s="16" t="s">
        <v>6436</v>
      </c>
      <c r="D3836">
        <v>0</v>
      </c>
    </row>
    <row r="3837" spans="1:4" x14ac:dyDescent="0.45">
      <c r="A3837" s="16" t="s">
        <v>4884</v>
      </c>
      <c r="B3837" s="16" t="s">
        <v>96</v>
      </c>
      <c r="C3837" s="16" t="s">
        <v>6437</v>
      </c>
      <c r="D3837">
        <v>0</v>
      </c>
    </row>
    <row r="3838" spans="1:4" x14ac:dyDescent="0.45">
      <c r="A3838" s="16" t="s">
        <v>4884</v>
      </c>
      <c r="B3838" s="16" t="s">
        <v>96</v>
      </c>
      <c r="C3838" s="16" t="s">
        <v>6438</v>
      </c>
      <c r="D3838">
        <v>0</v>
      </c>
    </row>
    <row r="3839" spans="1:4" x14ac:dyDescent="0.45">
      <c r="A3839" s="16" t="s">
        <v>4884</v>
      </c>
      <c r="B3839" s="16" t="s">
        <v>96</v>
      </c>
      <c r="C3839" s="16" t="s">
        <v>6439</v>
      </c>
      <c r="D3839">
        <v>0</v>
      </c>
    </row>
    <row r="3840" spans="1:4" x14ac:dyDescent="0.45">
      <c r="A3840" s="16" t="s">
        <v>4884</v>
      </c>
      <c r="B3840" s="16" t="s">
        <v>96</v>
      </c>
      <c r="C3840" s="16" t="s">
        <v>6440</v>
      </c>
      <c r="D3840">
        <v>0</v>
      </c>
    </row>
    <row r="3841" spans="1:4" x14ac:dyDescent="0.45">
      <c r="A3841" s="16" t="s">
        <v>4884</v>
      </c>
      <c r="B3841" s="16" t="s">
        <v>96</v>
      </c>
      <c r="C3841" s="16" t="s">
        <v>6441</v>
      </c>
      <c r="D3841">
        <v>0</v>
      </c>
    </row>
    <row r="3842" spans="1:4" x14ac:dyDescent="0.45">
      <c r="A3842" s="16" t="s">
        <v>4884</v>
      </c>
      <c r="B3842" s="16" t="s">
        <v>96</v>
      </c>
      <c r="C3842" s="16" t="s">
        <v>6442</v>
      </c>
      <c r="D3842">
        <v>0</v>
      </c>
    </row>
    <row r="3843" spans="1:4" x14ac:dyDescent="0.45">
      <c r="A3843" s="16" t="s">
        <v>4884</v>
      </c>
      <c r="B3843" s="16" t="s">
        <v>96</v>
      </c>
      <c r="C3843" s="16" t="s">
        <v>6443</v>
      </c>
      <c r="D3843">
        <v>0</v>
      </c>
    </row>
    <row r="3844" spans="1:4" x14ac:dyDescent="0.45">
      <c r="A3844" s="16" t="s">
        <v>4884</v>
      </c>
      <c r="B3844" s="16" t="s">
        <v>96</v>
      </c>
      <c r="C3844" s="16" t="s">
        <v>6444</v>
      </c>
      <c r="D3844">
        <v>0</v>
      </c>
    </row>
    <row r="3845" spans="1:4" x14ac:dyDescent="0.45">
      <c r="A3845" s="16" t="s">
        <v>4884</v>
      </c>
      <c r="B3845" s="16" t="s">
        <v>96</v>
      </c>
      <c r="C3845" s="16" t="s">
        <v>6445</v>
      </c>
      <c r="D3845">
        <v>0</v>
      </c>
    </row>
    <row r="3846" spans="1:4" x14ac:dyDescent="0.45">
      <c r="A3846" s="16" t="s">
        <v>4884</v>
      </c>
      <c r="B3846" s="16" t="s">
        <v>96</v>
      </c>
      <c r="C3846" s="16" t="s">
        <v>6446</v>
      </c>
      <c r="D3846">
        <v>0</v>
      </c>
    </row>
    <row r="3847" spans="1:4" x14ac:dyDescent="0.45">
      <c r="A3847" s="16" t="s">
        <v>4884</v>
      </c>
      <c r="B3847" s="16" t="s">
        <v>96</v>
      </c>
      <c r="C3847" s="16" t="s">
        <v>6447</v>
      </c>
      <c r="D3847">
        <v>0</v>
      </c>
    </row>
    <row r="3848" spans="1:4" x14ac:dyDescent="0.45">
      <c r="A3848" s="16" t="s">
        <v>4884</v>
      </c>
      <c r="B3848" s="16" t="s">
        <v>96</v>
      </c>
      <c r="C3848" s="16" t="s">
        <v>6448</v>
      </c>
      <c r="D3848">
        <v>3243.9423010253995</v>
      </c>
    </row>
    <row r="3849" spans="1:4" x14ac:dyDescent="0.45">
      <c r="A3849" s="16" t="s">
        <v>4884</v>
      </c>
      <c r="B3849" s="16" t="s">
        <v>96</v>
      </c>
      <c r="C3849" s="16" t="s">
        <v>6449</v>
      </c>
      <c r="D3849">
        <v>0</v>
      </c>
    </row>
    <row r="3850" spans="1:4" x14ac:dyDescent="0.45">
      <c r="A3850" s="16" t="s">
        <v>4884</v>
      </c>
      <c r="B3850" s="16" t="s">
        <v>96</v>
      </c>
      <c r="C3850" s="16" t="s">
        <v>6450</v>
      </c>
      <c r="D3850">
        <v>0</v>
      </c>
    </row>
    <row r="3851" spans="1:4" x14ac:dyDescent="0.45">
      <c r="A3851" s="16" t="s">
        <v>4884</v>
      </c>
      <c r="B3851" s="16" t="s">
        <v>96</v>
      </c>
      <c r="C3851" s="16" t="s">
        <v>6451</v>
      </c>
      <c r="D3851">
        <v>0</v>
      </c>
    </row>
    <row r="3852" spans="1:4" x14ac:dyDescent="0.45">
      <c r="A3852" s="16" t="s">
        <v>4884</v>
      </c>
      <c r="B3852" s="16" t="s">
        <v>96</v>
      </c>
      <c r="C3852" s="16" t="s">
        <v>6452</v>
      </c>
      <c r="D3852">
        <v>0</v>
      </c>
    </row>
    <row r="3853" spans="1:4" x14ac:dyDescent="0.45">
      <c r="A3853" s="16" t="s">
        <v>4884</v>
      </c>
      <c r="B3853" s="16" t="s">
        <v>96</v>
      </c>
      <c r="C3853" s="16" t="s">
        <v>6453</v>
      </c>
      <c r="D3853">
        <v>0</v>
      </c>
    </row>
    <row r="3854" spans="1:4" x14ac:dyDescent="0.45">
      <c r="A3854" s="16" t="s">
        <v>4884</v>
      </c>
      <c r="B3854" s="16" t="s">
        <v>96</v>
      </c>
      <c r="C3854" s="16" t="s">
        <v>6454</v>
      </c>
      <c r="D3854">
        <v>0</v>
      </c>
    </row>
    <row r="3855" spans="1:4" x14ac:dyDescent="0.45">
      <c r="A3855" s="16" t="s">
        <v>4884</v>
      </c>
      <c r="B3855" s="16" t="s">
        <v>96</v>
      </c>
      <c r="C3855" s="16" t="s">
        <v>6455</v>
      </c>
      <c r="D3855">
        <v>0</v>
      </c>
    </row>
    <row r="3856" spans="1:4" x14ac:dyDescent="0.45">
      <c r="A3856" s="16" t="s">
        <v>4884</v>
      </c>
      <c r="B3856" s="16" t="s">
        <v>96</v>
      </c>
      <c r="C3856" s="16" t="s">
        <v>6456</v>
      </c>
      <c r="D3856">
        <v>0</v>
      </c>
    </row>
    <row r="3857" spans="1:4" x14ac:dyDescent="0.45">
      <c r="A3857" s="16" t="s">
        <v>4884</v>
      </c>
      <c r="B3857" s="16" t="s">
        <v>96</v>
      </c>
      <c r="C3857" s="16" t="s">
        <v>6457</v>
      </c>
      <c r="D3857">
        <v>0</v>
      </c>
    </row>
    <row r="3858" spans="1:4" x14ac:dyDescent="0.45">
      <c r="A3858" s="16" t="s">
        <v>4884</v>
      </c>
      <c r="B3858" s="16" t="s">
        <v>96</v>
      </c>
      <c r="C3858" s="16" t="s">
        <v>6458</v>
      </c>
      <c r="D3858">
        <v>0</v>
      </c>
    </row>
    <row r="3859" spans="1:4" x14ac:dyDescent="0.45">
      <c r="A3859" s="16" t="s">
        <v>4884</v>
      </c>
      <c r="B3859" s="16" t="s">
        <v>96</v>
      </c>
      <c r="C3859" s="16" t="s">
        <v>6459</v>
      </c>
      <c r="D3859">
        <v>0</v>
      </c>
    </row>
    <row r="3860" spans="1:4" x14ac:dyDescent="0.45">
      <c r="A3860" s="16" t="s">
        <v>4884</v>
      </c>
      <c r="B3860" s="16" t="s">
        <v>96</v>
      </c>
      <c r="C3860" s="16" t="s">
        <v>6460</v>
      </c>
      <c r="D3860">
        <v>0</v>
      </c>
    </row>
    <row r="3861" spans="1:4" x14ac:dyDescent="0.45">
      <c r="A3861" s="16" t="s">
        <v>4884</v>
      </c>
      <c r="B3861" s="16" t="s">
        <v>96</v>
      </c>
      <c r="C3861" s="16" t="s">
        <v>6461</v>
      </c>
      <c r="D3861">
        <v>0</v>
      </c>
    </row>
    <row r="3862" spans="1:4" x14ac:dyDescent="0.45">
      <c r="A3862" s="16" t="s">
        <v>4884</v>
      </c>
      <c r="B3862" s="16" t="s">
        <v>96</v>
      </c>
      <c r="C3862" s="16" t="s">
        <v>6462</v>
      </c>
      <c r="D3862">
        <v>0</v>
      </c>
    </row>
    <row r="3863" spans="1:4" x14ac:dyDescent="0.45">
      <c r="A3863" s="16" t="s">
        <v>4884</v>
      </c>
      <c r="B3863" s="16" t="s">
        <v>96</v>
      </c>
      <c r="C3863" s="16" t="s">
        <v>6463</v>
      </c>
      <c r="D3863">
        <v>0</v>
      </c>
    </row>
    <row r="3864" spans="1:4" x14ac:dyDescent="0.45">
      <c r="A3864" s="16" t="s">
        <v>4884</v>
      </c>
      <c r="B3864" s="16" t="s">
        <v>96</v>
      </c>
      <c r="C3864" s="16" t="s">
        <v>6464</v>
      </c>
      <c r="D3864">
        <v>0</v>
      </c>
    </row>
    <row r="3865" spans="1:4" x14ac:dyDescent="0.45">
      <c r="A3865" s="16" t="s">
        <v>4884</v>
      </c>
      <c r="B3865" s="16" t="s">
        <v>96</v>
      </c>
      <c r="C3865" s="16" t="s">
        <v>6465</v>
      </c>
      <c r="D3865">
        <v>0</v>
      </c>
    </row>
    <row r="3866" spans="1:4" x14ac:dyDescent="0.45">
      <c r="A3866" s="16" t="s">
        <v>4884</v>
      </c>
      <c r="B3866" s="16" t="s">
        <v>96</v>
      </c>
      <c r="C3866" s="16" t="s">
        <v>6466</v>
      </c>
      <c r="D3866">
        <v>0</v>
      </c>
    </row>
    <row r="3867" spans="1:4" x14ac:dyDescent="0.45">
      <c r="A3867" s="16" t="s">
        <v>4884</v>
      </c>
      <c r="B3867" s="16" t="s">
        <v>96</v>
      </c>
      <c r="C3867" s="16" t="s">
        <v>6467</v>
      </c>
      <c r="D3867">
        <v>0</v>
      </c>
    </row>
    <row r="3868" spans="1:4" x14ac:dyDescent="0.45">
      <c r="A3868" s="16" t="s">
        <v>4884</v>
      </c>
      <c r="B3868" s="16" t="s">
        <v>96</v>
      </c>
      <c r="C3868" s="16" t="s">
        <v>6468</v>
      </c>
      <c r="D3868">
        <v>142050.21601614598</v>
      </c>
    </row>
    <row r="3869" spans="1:4" x14ac:dyDescent="0.45">
      <c r="A3869" s="16" t="s">
        <v>4884</v>
      </c>
      <c r="B3869" s="16" t="s">
        <v>96</v>
      </c>
      <c r="C3869" s="16" t="s">
        <v>6469</v>
      </c>
      <c r="D3869">
        <v>0</v>
      </c>
    </row>
    <row r="3870" spans="1:4" x14ac:dyDescent="0.45">
      <c r="A3870" s="16" t="s">
        <v>4884</v>
      </c>
      <c r="B3870" s="16" t="s">
        <v>96</v>
      </c>
      <c r="C3870" s="16" t="s">
        <v>6470</v>
      </c>
      <c r="D3870">
        <v>0</v>
      </c>
    </row>
    <row r="3871" spans="1:4" x14ac:dyDescent="0.45">
      <c r="A3871" s="16" t="s">
        <v>4884</v>
      </c>
      <c r="B3871" s="16" t="s">
        <v>96</v>
      </c>
      <c r="C3871" s="16" t="s">
        <v>6471</v>
      </c>
      <c r="D3871">
        <v>29363.620204373357</v>
      </c>
    </row>
    <row r="3872" spans="1:4" x14ac:dyDescent="0.45">
      <c r="A3872" s="16" t="s">
        <v>4884</v>
      </c>
      <c r="B3872" s="16" t="s">
        <v>96</v>
      </c>
      <c r="C3872" s="16" t="s">
        <v>6472</v>
      </c>
      <c r="D3872">
        <v>25310.005842987972</v>
      </c>
    </row>
    <row r="3873" spans="1:4" x14ac:dyDescent="0.45">
      <c r="A3873" s="16" t="s">
        <v>4884</v>
      </c>
      <c r="B3873" s="16" t="s">
        <v>96</v>
      </c>
      <c r="C3873" s="16" t="s">
        <v>6473</v>
      </c>
      <c r="D3873">
        <v>0</v>
      </c>
    </row>
    <row r="3874" spans="1:4" x14ac:dyDescent="0.45">
      <c r="A3874" s="16" t="s">
        <v>4884</v>
      </c>
      <c r="B3874" s="16" t="s">
        <v>96</v>
      </c>
      <c r="C3874" s="16" t="s">
        <v>6474</v>
      </c>
      <c r="D3874">
        <v>0</v>
      </c>
    </row>
    <row r="3875" spans="1:4" x14ac:dyDescent="0.45">
      <c r="A3875" s="16" t="s">
        <v>4884</v>
      </c>
      <c r="B3875" s="16" t="s">
        <v>96</v>
      </c>
      <c r="C3875" s="16" t="s">
        <v>6475</v>
      </c>
      <c r="D3875">
        <v>0</v>
      </c>
    </row>
    <row r="3876" spans="1:4" x14ac:dyDescent="0.45">
      <c r="A3876" s="16" t="s">
        <v>4884</v>
      </c>
      <c r="B3876" s="16" t="s">
        <v>96</v>
      </c>
      <c r="C3876" s="16" t="s">
        <v>6476</v>
      </c>
      <c r="D3876">
        <v>0</v>
      </c>
    </row>
    <row r="3877" spans="1:4" x14ac:dyDescent="0.45">
      <c r="A3877" s="16" t="s">
        <v>4884</v>
      </c>
      <c r="B3877" s="16" t="s">
        <v>96</v>
      </c>
      <c r="C3877" s="16" t="s">
        <v>6477</v>
      </c>
      <c r="D3877">
        <v>0</v>
      </c>
    </row>
    <row r="3878" spans="1:4" x14ac:dyDescent="0.45">
      <c r="A3878" s="16" t="s">
        <v>4884</v>
      </c>
      <c r="B3878" s="16" t="s">
        <v>96</v>
      </c>
      <c r="C3878" s="16" t="s">
        <v>6478</v>
      </c>
      <c r="D3878">
        <v>0</v>
      </c>
    </row>
    <row r="3879" spans="1:4" x14ac:dyDescent="0.45">
      <c r="A3879" s="16" t="s">
        <v>4884</v>
      </c>
      <c r="B3879" s="16" t="s">
        <v>96</v>
      </c>
      <c r="C3879" s="16" t="s">
        <v>6479</v>
      </c>
      <c r="D3879">
        <v>0</v>
      </c>
    </row>
    <row r="3880" spans="1:4" x14ac:dyDescent="0.45">
      <c r="A3880" s="16" t="s">
        <v>4884</v>
      </c>
      <c r="B3880" s="16" t="s">
        <v>96</v>
      </c>
      <c r="C3880" s="16" t="s">
        <v>6480</v>
      </c>
      <c r="D3880">
        <v>0</v>
      </c>
    </row>
    <row r="3881" spans="1:4" x14ac:dyDescent="0.45">
      <c r="A3881" s="16" t="s">
        <v>4884</v>
      </c>
      <c r="B3881" s="16" t="s">
        <v>96</v>
      </c>
      <c r="C3881" s="16" t="s">
        <v>6481</v>
      </c>
      <c r="D3881">
        <v>0</v>
      </c>
    </row>
    <row r="3882" spans="1:4" x14ac:dyDescent="0.45">
      <c r="A3882" s="16" t="s">
        <v>4884</v>
      </c>
      <c r="B3882" s="16" t="s">
        <v>96</v>
      </c>
      <c r="C3882" s="16" t="s">
        <v>6482</v>
      </c>
      <c r="D3882">
        <v>0</v>
      </c>
    </row>
    <row r="3883" spans="1:4" x14ac:dyDescent="0.45">
      <c r="A3883" s="16" t="s">
        <v>4884</v>
      </c>
      <c r="B3883" s="16" t="s">
        <v>96</v>
      </c>
      <c r="C3883" s="16" t="s">
        <v>6483</v>
      </c>
      <c r="D3883">
        <v>0</v>
      </c>
    </row>
    <row r="3884" spans="1:4" x14ac:dyDescent="0.45">
      <c r="A3884" s="16" t="s">
        <v>4884</v>
      </c>
      <c r="B3884" s="16" t="s">
        <v>96</v>
      </c>
      <c r="C3884" s="16" t="s">
        <v>6484</v>
      </c>
      <c r="D3884">
        <v>0</v>
      </c>
    </row>
    <row r="3885" spans="1:4" x14ac:dyDescent="0.45">
      <c r="A3885" s="16" t="s">
        <v>4884</v>
      </c>
      <c r="B3885" s="16" t="s">
        <v>96</v>
      </c>
      <c r="C3885" s="16" t="s">
        <v>6485</v>
      </c>
      <c r="D3885">
        <v>0</v>
      </c>
    </row>
    <row r="3886" spans="1:4" x14ac:dyDescent="0.45">
      <c r="A3886" s="16" t="s">
        <v>4884</v>
      </c>
      <c r="B3886" s="16" t="s">
        <v>96</v>
      </c>
      <c r="C3886" s="16" t="s">
        <v>6486</v>
      </c>
      <c r="D3886">
        <v>0</v>
      </c>
    </row>
    <row r="3887" spans="1:4" x14ac:dyDescent="0.45">
      <c r="A3887" s="16" t="s">
        <v>4884</v>
      </c>
      <c r="B3887" s="16" t="s">
        <v>96</v>
      </c>
      <c r="C3887" s="16" t="s">
        <v>6487</v>
      </c>
      <c r="D3887">
        <v>0</v>
      </c>
    </row>
    <row r="3888" spans="1:4" x14ac:dyDescent="0.45">
      <c r="A3888" s="16" t="s">
        <v>4884</v>
      </c>
      <c r="B3888" s="16" t="s">
        <v>96</v>
      </c>
      <c r="C3888" s="16" t="s">
        <v>6488</v>
      </c>
      <c r="D3888">
        <v>0</v>
      </c>
    </row>
    <row r="3889" spans="1:4" x14ac:dyDescent="0.45">
      <c r="A3889" s="16" t="s">
        <v>4884</v>
      </c>
      <c r="B3889" s="16" t="s">
        <v>96</v>
      </c>
      <c r="C3889" s="16" t="s">
        <v>6489</v>
      </c>
      <c r="D3889">
        <v>0</v>
      </c>
    </row>
    <row r="3890" spans="1:4" x14ac:dyDescent="0.45">
      <c r="A3890" s="16" t="s">
        <v>4884</v>
      </c>
      <c r="B3890" s="16" t="s">
        <v>96</v>
      </c>
      <c r="C3890" s="16" t="s">
        <v>6490</v>
      </c>
      <c r="D3890">
        <v>0</v>
      </c>
    </row>
    <row r="3891" spans="1:4" x14ac:dyDescent="0.45">
      <c r="A3891" s="16" t="s">
        <v>4884</v>
      </c>
      <c r="B3891" s="16" t="s">
        <v>96</v>
      </c>
      <c r="C3891" s="16" t="s">
        <v>6491</v>
      </c>
      <c r="D3891">
        <v>0</v>
      </c>
    </row>
    <row r="3892" spans="1:4" x14ac:dyDescent="0.45">
      <c r="A3892" s="16" t="s">
        <v>4884</v>
      </c>
      <c r="B3892" s="16" t="s">
        <v>96</v>
      </c>
      <c r="C3892" s="16" t="s">
        <v>6492</v>
      </c>
      <c r="D3892">
        <v>0</v>
      </c>
    </row>
    <row r="3893" spans="1:4" x14ac:dyDescent="0.45">
      <c r="A3893" s="16" t="s">
        <v>4884</v>
      </c>
      <c r="B3893" s="16" t="s">
        <v>96</v>
      </c>
      <c r="C3893" s="16" t="s">
        <v>6493</v>
      </c>
      <c r="D3893">
        <v>0</v>
      </c>
    </row>
    <row r="3894" spans="1:4" x14ac:dyDescent="0.45">
      <c r="A3894" s="16" t="s">
        <v>4884</v>
      </c>
      <c r="B3894" s="16" t="s">
        <v>96</v>
      </c>
      <c r="C3894" s="16" t="s">
        <v>6494</v>
      </c>
      <c r="D3894">
        <v>0</v>
      </c>
    </row>
    <row r="3895" spans="1:4" x14ac:dyDescent="0.45">
      <c r="A3895" s="16" t="s">
        <v>4884</v>
      </c>
      <c r="B3895" s="16" t="s">
        <v>96</v>
      </c>
      <c r="C3895" s="16" t="s">
        <v>6495</v>
      </c>
      <c r="D3895">
        <v>0</v>
      </c>
    </row>
    <row r="3896" spans="1:4" x14ac:dyDescent="0.45">
      <c r="A3896" s="16" t="s">
        <v>4884</v>
      </c>
      <c r="B3896" s="16" t="s">
        <v>96</v>
      </c>
      <c r="C3896" s="16" t="s">
        <v>6496</v>
      </c>
      <c r="D3896">
        <v>3189.5335629969009</v>
      </c>
    </row>
    <row r="3897" spans="1:4" x14ac:dyDescent="0.45">
      <c r="A3897" s="16" t="s">
        <v>4884</v>
      </c>
      <c r="B3897" s="16" t="s">
        <v>96</v>
      </c>
      <c r="C3897" s="16" t="s">
        <v>6497</v>
      </c>
      <c r="D3897">
        <v>0</v>
      </c>
    </row>
    <row r="3898" spans="1:4" x14ac:dyDescent="0.45">
      <c r="A3898" s="16" t="s">
        <v>4884</v>
      </c>
      <c r="B3898" s="16" t="s">
        <v>96</v>
      </c>
      <c r="C3898" s="16" t="s">
        <v>6498</v>
      </c>
      <c r="D3898">
        <v>0</v>
      </c>
    </row>
    <row r="3899" spans="1:4" x14ac:dyDescent="0.45">
      <c r="A3899" s="16" t="s">
        <v>4884</v>
      </c>
      <c r="B3899" s="16" t="s">
        <v>96</v>
      </c>
      <c r="C3899" s="16" t="s">
        <v>6499</v>
      </c>
      <c r="D3899">
        <v>0</v>
      </c>
    </row>
    <row r="3900" spans="1:4" x14ac:dyDescent="0.45">
      <c r="A3900" s="16" t="s">
        <v>4884</v>
      </c>
      <c r="B3900" s="16" t="s">
        <v>96</v>
      </c>
      <c r="C3900" s="16" t="s">
        <v>6500</v>
      </c>
      <c r="D3900">
        <v>0</v>
      </c>
    </row>
    <row r="3901" spans="1:4" x14ac:dyDescent="0.45">
      <c r="A3901" s="16" t="s">
        <v>4884</v>
      </c>
      <c r="B3901" s="16" t="s">
        <v>96</v>
      </c>
      <c r="C3901" s="16" t="s">
        <v>6501</v>
      </c>
      <c r="D3901">
        <v>0</v>
      </c>
    </row>
    <row r="3902" spans="1:4" x14ac:dyDescent="0.45">
      <c r="A3902" s="16" t="s">
        <v>4884</v>
      </c>
      <c r="B3902" s="16" t="s">
        <v>96</v>
      </c>
      <c r="C3902" s="16" t="s">
        <v>6502</v>
      </c>
      <c r="D3902">
        <v>0</v>
      </c>
    </row>
    <row r="3903" spans="1:4" x14ac:dyDescent="0.45">
      <c r="A3903" s="16" t="s">
        <v>4884</v>
      </c>
      <c r="B3903" s="16" t="s">
        <v>96</v>
      </c>
      <c r="C3903" s="16" t="s">
        <v>6503</v>
      </c>
      <c r="D3903">
        <v>0</v>
      </c>
    </row>
    <row r="3904" spans="1:4" x14ac:dyDescent="0.45">
      <c r="A3904" s="16" t="s">
        <v>4884</v>
      </c>
      <c r="B3904" s="16" t="s">
        <v>96</v>
      </c>
      <c r="C3904" s="16" t="s">
        <v>6504</v>
      </c>
      <c r="D3904">
        <v>0</v>
      </c>
    </row>
    <row r="3905" spans="1:4" x14ac:dyDescent="0.45">
      <c r="A3905" s="16" t="s">
        <v>4884</v>
      </c>
      <c r="B3905" s="16" t="s">
        <v>96</v>
      </c>
      <c r="C3905" s="16" t="s">
        <v>6505</v>
      </c>
      <c r="D3905">
        <v>0</v>
      </c>
    </row>
    <row r="3906" spans="1:4" x14ac:dyDescent="0.45">
      <c r="A3906" s="16" t="s">
        <v>4884</v>
      </c>
      <c r="B3906" s="16" t="s">
        <v>96</v>
      </c>
      <c r="C3906" s="16" t="s">
        <v>6506</v>
      </c>
      <c r="D3906">
        <v>0</v>
      </c>
    </row>
    <row r="3907" spans="1:4" x14ac:dyDescent="0.45">
      <c r="A3907" s="16" t="s">
        <v>4884</v>
      </c>
      <c r="B3907" s="16" t="s">
        <v>96</v>
      </c>
      <c r="C3907" s="16" t="s">
        <v>6507</v>
      </c>
      <c r="D3907">
        <v>0</v>
      </c>
    </row>
    <row r="3908" spans="1:4" x14ac:dyDescent="0.45">
      <c r="A3908" s="16" t="s">
        <v>4884</v>
      </c>
      <c r="B3908" s="16" t="s">
        <v>96</v>
      </c>
      <c r="C3908" s="16" t="s">
        <v>6508</v>
      </c>
      <c r="D3908">
        <v>0</v>
      </c>
    </row>
    <row r="3909" spans="1:4" x14ac:dyDescent="0.45">
      <c r="A3909" s="16" t="s">
        <v>4884</v>
      </c>
      <c r="B3909" s="16" t="s">
        <v>96</v>
      </c>
      <c r="C3909" s="16" t="s">
        <v>6509</v>
      </c>
      <c r="D3909">
        <v>0</v>
      </c>
    </row>
    <row r="3910" spans="1:4" x14ac:dyDescent="0.45">
      <c r="A3910" s="16" t="s">
        <v>4884</v>
      </c>
      <c r="B3910" s="16" t="s">
        <v>96</v>
      </c>
      <c r="C3910" s="16" t="s">
        <v>6510</v>
      </c>
      <c r="D3910">
        <v>0</v>
      </c>
    </row>
    <row r="3911" spans="1:4" x14ac:dyDescent="0.45">
      <c r="A3911" s="16" t="s">
        <v>4884</v>
      </c>
      <c r="B3911" s="16" t="s">
        <v>96</v>
      </c>
      <c r="C3911" s="16" t="s">
        <v>6511</v>
      </c>
      <c r="D3911">
        <v>0</v>
      </c>
    </row>
    <row r="3912" spans="1:4" x14ac:dyDescent="0.45">
      <c r="A3912" s="16" t="s">
        <v>4884</v>
      </c>
      <c r="B3912" s="16" t="s">
        <v>96</v>
      </c>
      <c r="C3912" s="16" t="s">
        <v>6512</v>
      </c>
      <c r="D3912">
        <v>0</v>
      </c>
    </row>
    <row r="3913" spans="1:4" x14ac:dyDescent="0.45">
      <c r="A3913" s="16" t="s">
        <v>4884</v>
      </c>
      <c r="B3913" s="16" t="s">
        <v>96</v>
      </c>
      <c r="C3913" s="16" t="s">
        <v>6513</v>
      </c>
      <c r="D3913">
        <v>0</v>
      </c>
    </row>
    <row r="3914" spans="1:4" x14ac:dyDescent="0.45">
      <c r="A3914" s="16" t="s">
        <v>4884</v>
      </c>
      <c r="B3914" s="16" t="s">
        <v>96</v>
      </c>
      <c r="C3914" s="16" t="s">
        <v>6514</v>
      </c>
      <c r="D3914">
        <v>0</v>
      </c>
    </row>
    <row r="3915" spans="1:4" x14ac:dyDescent="0.45">
      <c r="A3915" s="16" t="s">
        <v>4884</v>
      </c>
      <c r="B3915" s="16" t="s">
        <v>96</v>
      </c>
      <c r="C3915" s="16" t="s">
        <v>6515</v>
      </c>
      <c r="D3915">
        <v>0</v>
      </c>
    </row>
    <row r="3916" spans="1:4" x14ac:dyDescent="0.45">
      <c r="A3916" s="16" t="s">
        <v>4884</v>
      </c>
      <c r="B3916" s="16" t="s">
        <v>96</v>
      </c>
      <c r="C3916" s="16" t="s">
        <v>6516</v>
      </c>
      <c r="D3916">
        <v>139667.6912136329</v>
      </c>
    </row>
    <row r="3917" spans="1:4" x14ac:dyDescent="0.45">
      <c r="A3917" s="16" t="s">
        <v>4884</v>
      </c>
      <c r="B3917" s="16" t="s">
        <v>96</v>
      </c>
      <c r="C3917" s="16" t="s">
        <v>6517</v>
      </c>
      <c r="D3917">
        <v>0</v>
      </c>
    </row>
    <row r="3918" spans="1:4" x14ac:dyDescent="0.45">
      <c r="A3918" s="16" t="s">
        <v>4884</v>
      </c>
      <c r="B3918" s="16" t="s">
        <v>96</v>
      </c>
      <c r="C3918" s="16" t="s">
        <v>6518</v>
      </c>
      <c r="D3918">
        <v>0</v>
      </c>
    </row>
    <row r="3919" spans="1:4" x14ac:dyDescent="0.45">
      <c r="A3919" s="16" t="s">
        <v>4884</v>
      </c>
      <c r="B3919" s="16" t="s">
        <v>96</v>
      </c>
      <c r="C3919" s="16" t="s">
        <v>6519</v>
      </c>
      <c r="D3919">
        <v>28386.883102046198</v>
      </c>
    </row>
    <row r="3920" spans="1:4" x14ac:dyDescent="0.45">
      <c r="A3920" s="16" t="s">
        <v>4884</v>
      </c>
      <c r="B3920" s="16" t="s">
        <v>96</v>
      </c>
      <c r="C3920" s="16" t="s">
        <v>6520</v>
      </c>
      <c r="D3920">
        <v>24885.49598750268</v>
      </c>
    </row>
    <row r="3921" spans="1:4" x14ac:dyDescent="0.45">
      <c r="A3921" s="16" t="s">
        <v>4884</v>
      </c>
      <c r="B3921" s="16" t="s">
        <v>96</v>
      </c>
      <c r="C3921" s="16" t="s">
        <v>6521</v>
      </c>
      <c r="D3921">
        <v>0</v>
      </c>
    </row>
    <row r="3922" spans="1:4" x14ac:dyDescent="0.45">
      <c r="A3922" s="16" t="s">
        <v>4884</v>
      </c>
      <c r="B3922" s="16" t="s">
        <v>96</v>
      </c>
      <c r="C3922" s="16" t="s">
        <v>6522</v>
      </c>
      <c r="D3922">
        <v>0</v>
      </c>
    </row>
    <row r="3923" spans="1:4" x14ac:dyDescent="0.45">
      <c r="A3923" s="16" t="s">
        <v>4884</v>
      </c>
      <c r="B3923" s="16" t="s">
        <v>96</v>
      </c>
      <c r="C3923" s="16" t="s">
        <v>6523</v>
      </c>
      <c r="D3923">
        <v>0</v>
      </c>
    </row>
    <row r="3924" spans="1:4" x14ac:dyDescent="0.45">
      <c r="A3924" s="16" t="s">
        <v>4884</v>
      </c>
      <c r="B3924" s="16" t="s">
        <v>96</v>
      </c>
      <c r="C3924" s="16" t="s">
        <v>6524</v>
      </c>
      <c r="D3924">
        <v>0</v>
      </c>
    </row>
    <row r="3925" spans="1:4" x14ac:dyDescent="0.45">
      <c r="A3925" s="16" t="s">
        <v>4884</v>
      </c>
      <c r="B3925" s="16" t="s">
        <v>96</v>
      </c>
      <c r="C3925" s="16" t="s">
        <v>6525</v>
      </c>
      <c r="D3925">
        <v>0</v>
      </c>
    </row>
    <row r="3926" spans="1:4" x14ac:dyDescent="0.45">
      <c r="A3926" s="16" t="s">
        <v>4884</v>
      </c>
      <c r="B3926" s="16" t="s">
        <v>96</v>
      </c>
      <c r="C3926" s="16" t="s">
        <v>6526</v>
      </c>
      <c r="D3926">
        <v>0</v>
      </c>
    </row>
    <row r="3927" spans="1:4" x14ac:dyDescent="0.45">
      <c r="A3927" s="16" t="s">
        <v>4884</v>
      </c>
      <c r="B3927" s="16" t="s">
        <v>96</v>
      </c>
      <c r="C3927" s="16" t="s">
        <v>6527</v>
      </c>
      <c r="D3927">
        <v>0</v>
      </c>
    </row>
    <row r="3928" spans="1:4" x14ac:dyDescent="0.45">
      <c r="A3928" s="16" t="s">
        <v>4884</v>
      </c>
      <c r="B3928" s="16" t="s">
        <v>96</v>
      </c>
      <c r="C3928" s="16" t="s">
        <v>6528</v>
      </c>
      <c r="D3928">
        <v>0</v>
      </c>
    </row>
    <row r="3929" spans="1:4" x14ac:dyDescent="0.45">
      <c r="A3929" s="16" t="s">
        <v>4884</v>
      </c>
      <c r="B3929" s="16" t="s">
        <v>96</v>
      </c>
      <c r="C3929" s="16" t="s">
        <v>6529</v>
      </c>
      <c r="D3929">
        <v>0</v>
      </c>
    </row>
    <row r="3930" spans="1:4" x14ac:dyDescent="0.45">
      <c r="A3930" s="16" t="s">
        <v>4884</v>
      </c>
      <c r="B3930" s="16" t="s">
        <v>96</v>
      </c>
      <c r="C3930" s="16" t="s">
        <v>6530</v>
      </c>
      <c r="D3930">
        <v>0</v>
      </c>
    </row>
    <row r="3931" spans="1:4" x14ac:dyDescent="0.45">
      <c r="A3931" s="16" t="s">
        <v>4884</v>
      </c>
      <c r="B3931" s="16" t="s">
        <v>96</v>
      </c>
      <c r="C3931" s="16" t="s">
        <v>6531</v>
      </c>
      <c r="D3931">
        <v>0</v>
      </c>
    </row>
    <row r="3932" spans="1:4" x14ac:dyDescent="0.45">
      <c r="A3932" s="16" t="s">
        <v>4884</v>
      </c>
      <c r="B3932" s="16" t="s">
        <v>96</v>
      </c>
      <c r="C3932" s="16" t="s">
        <v>6532</v>
      </c>
      <c r="D3932">
        <v>0</v>
      </c>
    </row>
    <row r="3933" spans="1:4" x14ac:dyDescent="0.45">
      <c r="A3933" s="16" t="s">
        <v>4884</v>
      </c>
      <c r="B3933" s="16" t="s">
        <v>96</v>
      </c>
      <c r="C3933" s="16" t="s">
        <v>6533</v>
      </c>
      <c r="D3933">
        <v>0</v>
      </c>
    </row>
    <row r="3934" spans="1:4" x14ac:dyDescent="0.45">
      <c r="A3934" s="16" t="s">
        <v>4884</v>
      </c>
      <c r="B3934" s="16" t="s">
        <v>96</v>
      </c>
      <c r="C3934" s="16" t="s">
        <v>6534</v>
      </c>
      <c r="D3934">
        <v>0</v>
      </c>
    </row>
    <row r="3935" spans="1:4" x14ac:dyDescent="0.45">
      <c r="A3935" s="16" t="s">
        <v>4884</v>
      </c>
      <c r="B3935" s="16" t="s">
        <v>96</v>
      </c>
      <c r="C3935" s="16" t="s">
        <v>6535</v>
      </c>
      <c r="D3935">
        <v>0</v>
      </c>
    </row>
    <row r="3936" spans="1:4" x14ac:dyDescent="0.45">
      <c r="A3936" s="16" t="s">
        <v>4884</v>
      </c>
      <c r="B3936" s="16" t="s">
        <v>96</v>
      </c>
      <c r="C3936" s="16" t="s">
        <v>6536</v>
      </c>
      <c r="D3936">
        <v>0</v>
      </c>
    </row>
    <row r="3937" spans="1:4" x14ac:dyDescent="0.45">
      <c r="A3937" s="16" t="s">
        <v>4884</v>
      </c>
      <c r="B3937" s="16" t="s">
        <v>96</v>
      </c>
      <c r="C3937" s="16" t="s">
        <v>6537</v>
      </c>
      <c r="D3937">
        <v>0</v>
      </c>
    </row>
    <row r="3938" spans="1:4" x14ac:dyDescent="0.45">
      <c r="A3938" s="16" t="s">
        <v>4884</v>
      </c>
      <c r="B3938" s="16" t="s">
        <v>96</v>
      </c>
      <c r="C3938" s="16" t="s">
        <v>6538</v>
      </c>
      <c r="D3938">
        <v>0</v>
      </c>
    </row>
    <row r="3939" spans="1:4" x14ac:dyDescent="0.45">
      <c r="A3939" s="16" t="s">
        <v>4884</v>
      </c>
      <c r="B3939" s="16" t="s">
        <v>96</v>
      </c>
      <c r="C3939" s="16" t="s">
        <v>6539</v>
      </c>
      <c r="D3939">
        <v>0</v>
      </c>
    </row>
    <row r="3940" spans="1:4" x14ac:dyDescent="0.45">
      <c r="A3940" s="16" t="s">
        <v>4884</v>
      </c>
      <c r="B3940" s="16" t="s">
        <v>96</v>
      </c>
      <c r="C3940" s="16" t="s">
        <v>6540</v>
      </c>
      <c r="D3940">
        <v>0</v>
      </c>
    </row>
    <row r="3941" spans="1:4" x14ac:dyDescent="0.45">
      <c r="A3941" s="16" t="s">
        <v>4884</v>
      </c>
      <c r="B3941" s="16" t="s">
        <v>96</v>
      </c>
      <c r="C3941" s="16" t="s">
        <v>6541</v>
      </c>
      <c r="D3941">
        <v>0</v>
      </c>
    </row>
    <row r="3942" spans="1:4" x14ac:dyDescent="0.45">
      <c r="A3942" s="16" t="s">
        <v>4884</v>
      </c>
      <c r="B3942" s="16" t="s">
        <v>96</v>
      </c>
      <c r="C3942" s="16" t="s">
        <v>6542</v>
      </c>
      <c r="D3942">
        <v>0</v>
      </c>
    </row>
    <row r="3943" spans="1:4" x14ac:dyDescent="0.45">
      <c r="A3943" s="16" t="s">
        <v>4884</v>
      </c>
      <c r="B3943" s="16" t="s">
        <v>96</v>
      </c>
      <c r="C3943" s="16" t="s">
        <v>6543</v>
      </c>
      <c r="D3943">
        <v>0</v>
      </c>
    </row>
    <row r="3944" spans="1:4" x14ac:dyDescent="0.45">
      <c r="A3944" s="16" t="s">
        <v>4884</v>
      </c>
      <c r="B3944" s="16" t="s">
        <v>96</v>
      </c>
      <c r="C3944" s="16" t="s">
        <v>6544</v>
      </c>
      <c r="D3944">
        <v>3136.037390760006</v>
      </c>
    </row>
    <row r="3945" spans="1:4" x14ac:dyDescent="0.45">
      <c r="A3945" s="16" t="s">
        <v>4884</v>
      </c>
      <c r="B3945" s="16" t="s">
        <v>96</v>
      </c>
      <c r="C3945" s="16" t="s">
        <v>6545</v>
      </c>
      <c r="D3945">
        <v>0</v>
      </c>
    </row>
    <row r="3946" spans="1:4" x14ac:dyDescent="0.45">
      <c r="A3946" s="16" t="s">
        <v>4884</v>
      </c>
      <c r="B3946" s="16" t="s">
        <v>96</v>
      </c>
      <c r="C3946" s="16" t="s">
        <v>6546</v>
      </c>
      <c r="D3946">
        <v>0</v>
      </c>
    </row>
    <row r="3947" spans="1:4" x14ac:dyDescent="0.45">
      <c r="A3947" s="16" t="s">
        <v>4884</v>
      </c>
      <c r="B3947" s="16" t="s">
        <v>96</v>
      </c>
      <c r="C3947" s="16" t="s">
        <v>6547</v>
      </c>
      <c r="D3947">
        <v>0</v>
      </c>
    </row>
    <row r="3948" spans="1:4" x14ac:dyDescent="0.45">
      <c r="A3948" s="16" t="s">
        <v>4884</v>
      </c>
      <c r="B3948" s="16" t="s">
        <v>96</v>
      </c>
      <c r="C3948" s="16" t="s">
        <v>6548</v>
      </c>
      <c r="D3948">
        <v>0</v>
      </c>
    </row>
    <row r="3949" spans="1:4" x14ac:dyDescent="0.45">
      <c r="A3949" s="16" t="s">
        <v>4884</v>
      </c>
      <c r="B3949" s="16" t="s">
        <v>96</v>
      </c>
      <c r="C3949" s="16" t="s">
        <v>6549</v>
      </c>
      <c r="D3949">
        <v>0</v>
      </c>
    </row>
    <row r="3950" spans="1:4" x14ac:dyDescent="0.45">
      <c r="A3950" s="16" t="s">
        <v>4884</v>
      </c>
      <c r="B3950" s="16" t="s">
        <v>96</v>
      </c>
      <c r="C3950" s="16" t="s">
        <v>6550</v>
      </c>
      <c r="D3950">
        <v>0</v>
      </c>
    </row>
    <row r="3951" spans="1:4" x14ac:dyDescent="0.45">
      <c r="A3951" s="16" t="s">
        <v>4884</v>
      </c>
      <c r="B3951" s="16" t="s">
        <v>96</v>
      </c>
      <c r="C3951" s="16" t="s">
        <v>6551</v>
      </c>
      <c r="D3951">
        <v>0</v>
      </c>
    </row>
    <row r="3952" spans="1:4" x14ac:dyDescent="0.45">
      <c r="A3952" s="16" t="s">
        <v>4884</v>
      </c>
      <c r="B3952" s="16" t="s">
        <v>96</v>
      </c>
      <c r="C3952" s="16" t="s">
        <v>6552</v>
      </c>
      <c r="D3952">
        <v>0</v>
      </c>
    </row>
    <row r="3953" spans="1:4" x14ac:dyDescent="0.45">
      <c r="A3953" s="16" t="s">
        <v>4884</v>
      </c>
      <c r="B3953" s="16" t="s">
        <v>96</v>
      </c>
      <c r="C3953" s="16" t="s">
        <v>6553</v>
      </c>
      <c r="D3953">
        <v>0</v>
      </c>
    </row>
    <row r="3954" spans="1:4" x14ac:dyDescent="0.45">
      <c r="A3954" s="16" t="s">
        <v>4884</v>
      </c>
      <c r="B3954" s="16" t="s">
        <v>96</v>
      </c>
      <c r="C3954" s="16" t="s">
        <v>6554</v>
      </c>
      <c r="D3954">
        <v>0</v>
      </c>
    </row>
    <row r="3955" spans="1:4" x14ac:dyDescent="0.45">
      <c r="A3955" s="16" t="s">
        <v>4884</v>
      </c>
      <c r="B3955" s="16" t="s">
        <v>96</v>
      </c>
      <c r="C3955" s="16" t="s">
        <v>6555</v>
      </c>
      <c r="D3955">
        <v>0</v>
      </c>
    </row>
    <row r="3956" spans="1:4" x14ac:dyDescent="0.45">
      <c r="A3956" s="16" t="s">
        <v>4884</v>
      </c>
      <c r="B3956" s="16" t="s">
        <v>96</v>
      </c>
      <c r="C3956" s="16" t="s">
        <v>6556</v>
      </c>
      <c r="D3956">
        <v>0</v>
      </c>
    </row>
    <row r="3957" spans="1:4" x14ac:dyDescent="0.45">
      <c r="A3957" s="16" t="s">
        <v>4884</v>
      </c>
      <c r="B3957" s="16" t="s">
        <v>96</v>
      </c>
      <c r="C3957" s="16" t="s">
        <v>6557</v>
      </c>
      <c r="D3957">
        <v>0</v>
      </c>
    </row>
    <row r="3958" spans="1:4" x14ac:dyDescent="0.45">
      <c r="A3958" s="16" t="s">
        <v>4884</v>
      </c>
      <c r="B3958" s="16" t="s">
        <v>96</v>
      </c>
      <c r="C3958" s="16" t="s">
        <v>6558</v>
      </c>
      <c r="D3958">
        <v>0</v>
      </c>
    </row>
    <row r="3959" spans="1:4" x14ac:dyDescent="0.45">
      <c r="A3959" s="16" t="s">
        <v>4884</v>
      </c>
      <c r="B3959" s="16" t="s">
        <v>96</v>
      </c>
      <c r="C3959" s="16" t="s">
        <v>6559</v>
      </c>
      <c r="D3959">
        <v>0</v>
      </c>
    </row>
    <row r="3960" spans="1:4" x14ac:dyDescent="0.45">
      <c r="A3960" s="16" t="s">
        <v>4884</v>
      </c>
      <c r="B3960" s="16" t="s">
        <v>96</v>
      </c>
      <c r="C3960" s="16" t="s">
        <v>6560</v>
      </c>
      <c r="D3960">
        <v>0</v>
      </c>
    </row>
    <row r="3961" spans="1:4" x14ac:dyDescent="0.45">
      <c r="A3961" s="16" t="s">
        <v>4884</v>
      </c>
      <c r="B3961" s="16" t="s">
        <v>96</v>
      </c>
      <c r="C3961" s="16" t="s">
        <v>6561</v>
      </c>
      <c r="D3961">
        <v>0</v>
      </c>
    </row>
    <row r="3962" spans="1:4" x14ac:dyDescent="0.45">
      <c r="A3962" s="16" t="s">
        <v>4884</v>
      </c>
      <c r="B3962" s="16" t="s">
        <v>96</v>
      </c>
      <c r="C3962" s="16" t="s">
        <v>6562</v>
      </c>
      <c r="D3962">
        <v>0</v>
      </c>
    </row>
    <row r="3963" spans="1:4" x14ac:dyDescent="0.45">
      <c r="A3963" s="16" t="s">
        <v>4884</v>
      </c>
      <c r="B3963" s="16" t="s">
        <v>96</v>
      </c>
      <c r="C3963" s="16" t="s">
        <v>6563</v>
      </c>
      <c r="D3963">
        <v>0</v>
      </c>
    </row>
    <row r="3964" spans="1:4" x14ac:dyDescent="0.45">
      <c r="A3964" s="16" t="s">
        <v>4884</v>
      </c>
      <c r="B3964" s="16" t="s">
        <v>96</v>
      </c>
      <c r="C3964" s="16" t="s">
        <v>6564</v>
      </c>
      <c r="D3964">
        <v>137325.12709962699</v>
      </c>
    </row>
    <row r="3965" spans="1:4" x14ac:dyDescent="0.45">
      <c r="A3965" s="16" t="s">
        <v>4884</v>
      </c>
      <c r="B3965" s="16" t="s">
        <v>96</v>
      </c>
      <c r="C3965" s="16" t="s">
        <v>6565</v>
      </c>
      <c r="D3965">
        <v>0</v>
      </c>
    </row>
    <row r="3966" spans="1:4" x14ac:dyDescent="0.45">
      <c r="A3966" s="16" t="s">
        <v>4884</v>
      </c>
      <c r="B3966" s="16" t="s">
        <v>96</v>
      </c>
      <c r="C3966" s="16" t="s">
        <v>6566</v>
      </c>
      <c r="D3966">
        <v>0</v>
      </c>
    </row>
    <row r="3967" spans="1:4" x14ac:dyDescent="0.45">
      <c r="A3967" s="16" t="s">
        <v>4884</v>
      </c>
      <c r="B3967" s="16" t="s">
        <v>96</v>
      </c>
      <c r="C3967" s="16" t="s">
        <v>6567</v>
      </c>
      <c r="D3967">
        <v>27442.635705021818</v>
      </c>
    </row>
    <row r="3968" spans="1:4" x14ac:dyDescent="0.45">
      <c r="A3968" s="16" t="s">
        <v>4884</v>
      </c>
      <c r="B3968" s="16" t="s">
        <v>96</v>
      </c>
      <c r="C3968" s="16" t="s">
        <v>6568</v>
      </c>
      <c r="D3968">
        <v>24468.106186375418</v>
      </c>
    </row>
    <row r="3969" spans="1:4" x14ac:dyDescent="0.45">
      <c r="A3969" s="16" t="s">
        <v>4884</v>
      </c>
      <c r="B3969" s="16" t="s">
        <v>96</v>
      </c>
      <c r="C3969" s="16" t="s">
        <v>6569</v>
      </c>
      <c r="D3969">
        <v>0</v>
      </c>
    </row>
    <row r="3970" spans="1:4" x14ac:dyDescent="0.45">
      <c r="A3970" s="16" t="s">
        <v>4884</v>
      </c>
      <c r="B3970" s="16" t="s">
        <v>96</v>
      </c>
      <c r="C3970" s="16" t="s">
        <v>6570</v>
      </c>
      <c r="D3970">
        <v>0</v>
      </c>
    </row>
    <row r="3971" spans="1:4" x14ac:dyDescent="0.45">
      <c r="A3971" s="16" t="s">
        <v>4884</v>
      </c>
      <c r="B3971" s="16" t="s">
        <v>96</v>
      </c>
      <c r="C3971" s="16" t="s">
        <v>6571</v>
      </c>
      <c r="D3971">
        <v>0</v>
      </c>
    </row>
    <row r="3972" spans="1:4" x14ac:dyDescent="0.45">
      <c r="A3972" s="16" t="s">
        <v>4884</v>
      </c>
      <c r="B3972" s="16" t="s">
        <v>96</v>
      </c>
      <c r="C3972" s="16" t="s">
        <v>6572</v>
      </c>
      <c r="D3972">
        <v>0</v>
      </c>
    </row>
    <row r="3973" spans="1:4" x14ac:dyDescent="0.45">
      <c r="A3973" s="16" t="s">
        <v>4884</v>
      </c>
      <c r="B3973" s="16" t="s">
        <v>96</v>
      </c>
      <c r="C3973" s="16" t="s">
        <v>6573</v>
      </c>
      <c r="D3973">
        <v>0</v>
      </c>
    </row>
    <row r="3974" spans="1:4" x14ac:dyDescent="0.45">
      <c r="A3974" s="16" t="s">
        <v>4884</v>
      </c>
      <c r="B3974" s="16" t="s">
        <v>96</v>
      </c>
      <c r="C3974" s="16" t="s">
        <v>6574</v>
      </c>
      <c r="D3974">
        <v>0</v>
      </c>
    </row>
    <row r="3975" spans="1:4" x14ac:dyDescent="0.45">
      <c r="A3975" s="16" t="s">
        <v>4884</v>
      </c>
      <c r="B3975" s="16" t="s">
        <v>96</v>
      </c>
      <c r="C3975" s="16" t="s">
        <v>6575</v>
      </c>
      <c r="D3975">
        <v>0</v>
      </c>
    </row>
    <row r="3976" spans="1:4" x14ac:dyDescent="0.45">
      <c r="A3976" s="16" t="s">
        <v>4884</v>
      </c>
      <c r="B3976" s="16" t="s">
        <v>96</v>
      </c>
      <c r="C3976" s="16" t="s">
        <v>6576</v>
      </c>
      <c r="D3976">
        <v>0</v>
      </c>
    </row>
    <row r="3977" spans="1:4" x14ac:dyDescent="0.45">
      <c r="A3977" s="16" t="s">
        <v>4884</v>
      </c>
      <c r="B3977" s="16" t="s">
        <v>96</v>
      </c>
      <c r="C3977" s="16" t="s">
        <v>6577</v>
      </c>
      <c r="D3977">
        <v>0</v>
      </c>
    </row>
    <row r="3978" spans="1:4" x14ac:dyDescent="0.45">
      <c r="A3978" s="16" t="s">
        <v>4884</v>
      </c>
      <c r="B3978" s="16" t="s">
        <v>96</v>
      </c>
      <c r="C3978" s="16" t="s">
        <v>6578</v>
      </c>
      <c r="D3978">
        <v>0</v>
      </c>
    </row>
    <row r="3979" spans="1:4" x14ac:dyDescent="0.45">
      <c r="A3979" s="16" t="s">
        <v>4884</v>
      </c>
      <c r="B3979" s="16" t="s">
        <v>96</v>
      </c>
      <c r="C3979" s="16" t="s">
        <v>6579</v>
      </c>
      <c r="D3979">
        <v>0</v>
      </c>
    </row>
    <row r="3980" spans="1:4" x14ac:dyDescent="0.45">
      <c r="A3980" s="16" t="s">
        <v>4884</v>
      </c>
      <c r="B3980" s="16" t="s">
        <v>96</v>
      </c>
      <c r="C3980" s="16" t="s">
        <v>6580</v>
      </c>
      <c r="D3980">
        <v>0</v>
      </c>
    </row>
    <row r="3981" spans="1:4" x14ac:dyDescent="0.45">
      <c r="A3981" s="16" t="s">
        <v>4884</v>
      </c>
      <c r="B3981" s="16" t="s">
        <v>96</v>
      </c>
      <c r="C3981" s="16" t="s">
        <v>6581</v>
      </c>
      <c r="D3981">
        <v>0</v>
      </c>
    </row>
    <row r="3982" spans="1:4" x14ac:dyDescent="0.45">
      <c r="A3982" s="16" t="s">
        <v>4884</v>
      </c>
      <c r="B3982" s="16" t="s">
        <v>96</v>
      </c>
      <c r="C3982" s="16" t="s">
        <v>6582</v>
      </c>
      <c r="D3982">
        <v>0</v>
      </c>
    </row>
    <row r="3983" spans="1:4" x14ac:dyDescent="0.45">
      <c r="A3983" s="16" t="s">
        <v>4884</v>
      </c>
      <c r="B3983" s="16" t="s">
        <v>96</v>
      </c>
      <c r="C3983" s="16" t="s">
        <v>6583</v>
      </c>
      <c r="D3983">
        <v>0</v>
      </c>
    </row>
    <row r="3984" spans="1:4" x14ac:dyDescent="0.45">
      <c r="A3984" s="16" t="s">
        <v>4884</v>
      </c>
      <c r="B3984" s="16" t="s">
        <v>96</v>
      </c>
      <c r="C3984" s="16" t="s">
        <v>6584</v>
      </c>
      <c r="D3984">
        <v>0</v>
      </c>
    </row>
    <row r="3985" spans="1:4" x14ac:dyDescent="0.45">
      <c r="A3985" s="16" t="s">
        <v>4884</v>
      </c>
      <c r="B3985" s="16" t="s">
        <v>96</v>
      </c>
      <c r="C3985" s="16" t="s">
        <v>6585</v>
      </c>
      <c r="D3985">
        <v>0</v>
      </c>
    </row>
    <row r="3986" spans="1:4" x14ac:dyDescent="0.45">
      <c r="A3986" s="16" t="s">
        <v>4884</v>
      </c>
      <c r="B3986" s="16" t="s">
        <v>96</v>
      </c>
      <c r="C3986" s="16" t="s">
        <v>6586</v>
      </c>
      <c r="D3986">
        <v>0</v>
      </c>
    </row>
    <row r="3987" spans="1:4" x14ac:dyDescent="0.45">
      <c r="A3987" s="16" t="s">
        <v>4884</v>
      </c>
      <c r="B3987" s="16" t="s">
        <v>96</v>
      </c>
      <c r="C3987" s="16" t="s">
        <v>6587</v>
      </c>
      <c r="D3987">
        <v>0</v>
      </c>
    </row>
    <row r="3988" spans="1:4" x14ac:dyDescent="0.45">
      <c r="A3988" s="16" t="s">
        <v>4884</v>
      </c>
      <c r="B3988" s="16" t="s">
        <v>96</v>
      </c>
      <c r="C3988" s="16" t="s">
        <v>6588</v>
      </c>
      <c r="D3988">
        <v>0</v>
      </c>
    </row>
    <row r="3989" spans="1:4" x14ac:dyDescent="0.45">
      <c r="A3989" s="16" t="s">
        <v>4884</v>
      </c>
      <c r="B3989" s="16" t="s">
        <v>96</v>
      </c>
      <c r="C3989" s="16" t="s">
        <v>6589</v>
      </c>
      <c r="D3989">
        <v>0</v>
      </c>
    </row>
    <row r="3990" spans="1:4" x14ac:dyDescent="0.45">
      <c r="A3990" s="16" t="s">
        <v>4884</v>
      </c>
      <c r="B3990" s="16" t="s">
        <v>96</v>
      </c>
      <c r="C3990" s="16" t="s">
        <v>6590</v>
      </c>
      <c r="D3990">
        <v>0</v>
      </c>
    </row>
    <row r="3991" spans="1:4" x14ac:dyDescent="0.45">
      <c r="A3991" s="16" t="s">
        <v>4884</v>
      </c>
      <c r="B3991" s="16" t="s">
        <v>96</v>
      </c>
      <c r="C3991" s="16" t="s">
        <v>6591</v>
      </c>
      <c r="D3991">
        <v>0</v>
      </c>
    </row>
    <row r="3992" spans="1:4" x14ac:dyDescent="0.45">
      <c r="A3992" s="16" t="s">
        <v>4884</v>
      </c>
      <c r="B3992" s="16" t="s">
        <v>96</v>
      </c>
      <c r="C3992" s="16" t="s">
        <v>6592</v>
      </c>
      <c r="D3992">
        <v>3083.4384783849291</v>
      </c>
    </row>
    <row r="3993" spans="1:4" x14ac:dyDescent="0.45">
      <c r="A3993" s="16" t="s">
        <v>4884</v>
      </c>
      <c r="B3993" s="16" t="s">
        <v>96</v>
      </c>
      <c r="C3993" s="16" t="s">
        <v>6593</v>
      </c>
      <c r="D3993">
        <v>0</v>
      </c>
    </row>
    <row r="3994" spans="1:4" x14ac:dyDescent="0.45">
      <c r="A3994" s="16" t="s">
        <v>4884</v>
      </c>
      <c r="B3994" s="16" t="s">
        <v>96</v>
      </c>
      <c r="C3994" s="16" t="s">
        <v>6594</v>
      </c>
      <c r="D3994">
        <v>0</v>
      </c>
    </row>
    <row r="3995" spans="1:4" x14ac:dyDescent="0.45">
      <c r="A3995" s="16" t="s">
        <v>4884</v>
      </c>
      <c r="B3995" s="16" t="s">
        <v>96</v>
      </c>
      <c r="C3995" s="16" t="s">
        <v>6595</v>
      </c>
      <c r="D3995">
        <v>0</v>
      </c>
    </row>
    <row r="3996" spans="1:4" x14ac:dyDescent="0.45">
      <c r="A3996" s="16" t="s">
        <v>4884</v>
      </c>
      <c r="B3996" s="16" t="s">
        <v>96</v>
      </c>
      <c r="C3996" s="16" t="s">
        <v>6596</v>
      </c>
      <c r="D3996">
        <v>0</v>
      </c>
    </row>
    <row r="3997" spans="1:4" x14ac:dyDescent="0.45">
      <c r="A3997" s="16" t="s">
        <v>4884</v>
      </c>
      <c r="B3997" s="16" t="s">
        <v>96</v>
      </c>
      <c r="C3997" s="16" t="s">
        <v>6597</v>
      </c>
      <c r="D3997">
        <v>0</v>
      </c>
    </row>
    <row r="3998" spans="1:4" x14ac:dyDescent="0.45">
      <c r="A3998" s="16" t="s">
        <v>4884</v>
      </c>
      <c r="B3998" s="16" t="s">
        <v>96</v>
      </c>
      <c r="C3998" s="16" t="s">
        <v>6598</v>
      </c>
      <c r="D3998">
        <v>0</v>
      </c>
    </row>
    <row r="3999" spans="1:4" x14ac:dyDescent="0.45">
      <c r="A3999" s="16" t="s">
        <v>4884</v>
      </c>
      <c r="B3999" s="16" t="s">
        <v>96</v>
      </c>
      <c r="C3999" s="16" t="s">
        <v>6599</v>
      </c>
      <c r="D3999">
        <v>0</v>
      </c>
    </row>
    <row r="4000" spans="1:4" x14ac:dyDescent="0.45">
      <c r="A4000" s="16" t="s">
        <v>4884</v>
      </c>
      <c r="B4000" s="16" t="s">
        <v>96</v>
      </c>
      <c r="C4000" s="16" t="s">
        <v>6600</v>
      </c>
      <c r="D4000">
        <v>0</v>
      </c>
    </row>
    <row r="4001" spans="1:4" x14ac:dyDescent="0.45">
      <c r="A4001" s="16" t="s">
        <v>4884</v>
      </c>
      <c r="B4001" s="16" t="s">
        <v>96</v>
      </c>
      <c r="C4001" s="16" t="s">
        <v>6601</v>
      </c>
      <c r="D4001">
        <v>0</v>
      </c>
    </row>
    <row r="4002" spans="1:4" x14ac:dyDescent="0.45">
      <c r="A4002" s="16" t="s">
        <v>4884</v>
      </c>
      <c r="B4002" s="16" t="s">
        <v>96</v>
      </c>
      <c r="C4002" s="16" t="s">
        <v>6602</v>
      </c>
      <c r="D4002">
        <v>0</v>
      </c>
    </row>
    <row r="4003" spans="1:4" x14ac:dyDescent="0.45">
      <c r="A4003" s="16" t="s">
        <v>4884</v>
      </c>
      <c r="B4003" s="16" t="s">
        <v>96</v>
      </c>
      <c r="C4003" s="16" t="s">
        <v>6603</v>
      </c>
      <c r="D4003">
        <v>0</v>
      </c>
    </row>
    <row r="4004" spans="1:4" x14ac:dyDescent="0.45">
      <c r="A4004" s="16" t="s">
        <v>4884</v>
      </c>
      <c r="B4004" s="16" t="s">
        <v>96</v>
      </c>
      <c r="C4004" s="16" t="s">
        <v>6604</v>
      </c>
      <c r="D4004">
        <v>0</v>
      </c>
    </row>
    <row r="4005" spans="1:4" x14ac:dyDescent="0.45">
      <c r="A4005" s="16" t="s">
        <v>4884</v>
      </c>
      <c r="B4005" s="16" t="s">
        <v>96</v>
      </c>
      <c r="C4005" s="16" t="s">
        <v>6605</v>
      </c>
      <c r="D4005">
        <v>0</v>
      </c>
    </row>
    <row r="4006" spans="1:4" x14ac:dyDescent="0.45">
      <c r="A4006" s="16" t="s">
        <v>4884</v>
      </c>
      <c r="B4006" s="16" t="s">
        <v>96</v>
      </c>
      <c r="C4006" s="16" t="s">
        <v>6606</v>
      </c>
      <c r="D4006">
        <v>0</v>
      </c>
    </row>
    <row r="4007" spans="1:4" x14ac:dyDescent="0.45">
      <c r="A4007" s="16" t="s">
        <v>4884</v>
      </c>
      <c r="B4007" s="16" t="s">
        <v>96</v>
      </c>
      <c r="C4007" s="16" t="s">
        <v>6607</v>
      </c>
      <c r="D4007">
        <v>0</v>
      </c>
    </row>
    <row r="4008" spans="1:4" x14ac:dyDescent="0.45">
      <c r="A4008" s="16" t="s">
        <v>4884</v>
      </c>
      <c r="B4008" s="16" t="s">
        <v>96</v>
      </c>
      <c r="C4008" s="16" t="s">
        <v>6608</v>
      </c>
      <c r="D4008">
        <v>0</v>
      </c>
    </row>
    <row r="4009" spans="1:4" x14ac:dyDescent="0.45">
      <c r="A4009" s="16" t="s">
        <v>4884</v>
      </c>
      <c r="B4009" s="16" t="s">
        <v>96</v>
      </c>
      <c r="C4009" s="16" t="s">
        <v>6609</v>
      </c>
      <c r="D4009">
        <v>0</v>
      </c>
    </row>
    <row r="4010" spans="1:4" x14ac:dyDescent="0.45">
      <c r="A4010" s="16" t="s">
        <v>4884</v>
      </c>
      <c r="B4010" s="16" t="s">
        <v>96</v>
      </c>
      <c r="C4010" s="16" t="s">
        <v>6610</v>
      </c>
      <c r="D4010">
        <v>0</v>
      </c>
    </row>
    <row r="4011" spans="1:4" x14ac:dyDescent="0.45">
      <c r="A4011" s="16" t="s">
        <v>4884</v>
      </c>
      <c r="B4011" s="16" t="s">
        <v>96</v>
      </c>
      <c r="C4011" s="16" t="s">
        <v>6611</v>
      </c>
      <c r="D4011">
        <v>0</v>
      </c>
    </row>
    <row r="4012" spans="1:4" x14ac:dyDescent="0.45">
      <c r="A4012" s="16" t="s">
        <v>4884</v>
      </c>
      <c r="B4012" s="16" t="s">
        <v>96</v>
      </c>
      <c r="C4012" s="16" t="s">
        <v>6612</v>
      </c>
      <c r="D4012">
        <v>135021.85343698136</v>
      </c>
    </row>
    <row r="4013" spans="1:4" x14ac:dyDescent="0.45">
      <c r="A4013" s="16" t="s">
        <v>4884</v>
      </c>
      <c r="B4013" s="16" t="s">
        <v>96</v>
      </c>
      <c r="C4013" s="16" t="s">
        <v>6613</v>
      </c>
      <c r="D4013">
        <v>0</v>
      </c>
    </row>
    <row r="4014" spans="1:4" x14ac:dyDescent="0.45">
      <c r="A4014" s="16" t="s">
        <v>4884</v>
      </c>
      <c r="B4014" s="16" t="s">
        <v>96</v>
      </c>
      <c r="C4014" s="16" t="s">
        <v>6614</v>
      </c>
      <c r="D4014">
        <v>0</v>
      </c>
    </row>
    <row r="4015" spans="1:4" x14ac:dyDescent="0.45">
      <c r="A4015" s="16" t="s">
        <v>4884</v>
      </c>
      <c r="B4015" s="16" t="s">
        <v>96</v>
      </c>
      <c r="C4015" s="16" t="s">
        <v>6615</v>
      </c>
      <c r="D4015">
        <v>26529.797291631956</v>
      </c>
    </row>
    <row r="4016" spans="1:4" x14ac:dyDescent="0.45">
      <c r="A4016" s="16" t="s">
        <v>4884</v>
      </c>
      <c r="B4016" s="16" t="s">
        <v>96</v>
      </c>
      <c r="C4016" s="16" t="s">
        <v>6616</v>
      </c>
      <c r="D4016">
        <v>24057.717019118289</v>
      </c>
    </row>
    <row r="4017" spans="1:4" x14ac:dyDescent="0.45">
      <c r="A4017" s="16" t="s">
        <v>4884</v>
      </c>
      <c r="B4017" s="16" t="s">
        <v>96</v>
      </c>
      <c r="C4017" s="16" t="s">
        <v>6617</v>
      </c>
      <c r="D4017">
        <v>0</v>
      </c>
    </row>
    <row r="4018" spans="1:4" x14ac:dyDescent="0.45">
      <c r="A4018" s="16" t="s">
        <v>4884</v>
      </c>
      <c r="B4018" s="16" t="s">
        <v>96</v>
      </c>
      <c r="C4018" s="16" t="s">
        <v>6618</v>
      </c>
      <c r="D4018">
        <v>0</v>
      </c>
    </row>
    <row r="4019" spans="1:4" x14ac:dyDescent="0.45">
      <c r="A4019" s="16" t="s">
        <v>4884</v>
      </c>
      <c r="B4019" s="16" t="s">
        <v>96</v>
      </c>
      <c r="C4019" s="16" t="s">
        <v>6619</v>
      </c>
      <c r="D4019">
        <v>0</v>
      </c>
    </row>
    <row r="4020" spans="1:4" x14ac:dyDescent="0.45">
      <c r="A4020" s="16" t="s">
        <v>4884</v>
      </c>
      <c r="B4020" s="16" t="s">
        <v>96</v>
      </c>
      <c r="C4020" s="16" t="s">
        <v>6620</v>
      </c>
      <c r="D4020">
        <v>0</v>
      </c>
    </row>
    <row r="4021" spans="1:4" x14ac:dyDescent="0.45">
      <c r="A4021" s="16" t="s">
        <v>4884</v>
      </c>
      <c r="B4021" s="16" t="s">
        <v>96</v>
      </c>
      <c r="C4021" s="16" t="s">
        <v>6621</v>
      </c>
      <c r="D4021">
        <v>0</v>
      </c>
    </row>
    <row r="4022" spans="1:4" x14ac:dyDescent="0.45">
      <c r="A4022" s="16" t="s">
        <v>4884</v>
      </c>
      <c r="B4022" s="16" t="s">
        <v>96</v>
      </c>
      <c r="C4022" s="16" t="s">
        <v>6622</v>
      </c>
      <c r="D4022">
        <v>0</v>
      </c>
    </row>
    <row r="4023" spans="1:4" x14ac:dyDescent="0.45">
      <c r="A4023" s="16" t="s">
        <v>4884</v>
      </c>
      <c r="B4023" s="16" t="s">
        <v>96</v>
      </c>
      <c r="C4023" s="16" t="s">
        <v>6623</v>
      </c>
      <c r="D4023">
        <v>0</v>
      </c>
    </row>
    <row r="4024" spans="1:4" x14ac:dyDescent="0.45">
      <c r="A4024" s="16" t="s">
        <v>4884</v>
      </c>
      <c r="B4024" s="16" t="s">
        <v>96</v>
      </c>
      <c r="C4024" s="16" t="s">
        <v>6624</v>
      </c>
      <c r="D4024">
        <v>0</v>
      </c>
    </row>
    <row r="4025" spans="1:4" x14ac:dyDescent="0.45">
      <c r="A4025" s="16" t="s">
        <v>4884</v>
      </c>
      <c r="B4025" s="16" t="s">
        <v>96</v>
      </c>
      <c r="C4025" s="16" t="s">
        <v>6625</v>
      </c>
      <c r="D4025">
        <v>0</v>
      </c>
    </row>
    <row r="4026" spans="1:4" x14ac:dyDescent="0.45">
      <c r="A4026" s="16" t="s">
        <v>4884</v>
      </c>
      <c r="B4026" s="16" t="s">
        <v>96</v>
      </c>
      <c r="C4026" s="16" t="s">
        <v>6626</v>
      </c>
      <c r="D4026">
        <v>0</v>
      </c>
    </row>
    <row r="4027" spans="1:4" x14ac:dyDescent="0.45">
      <c r="A4027" s="16" t="s">
        <v>4884</v>
      </c>
      <c r="B4027" s="16" t="s">
        <v>96</v>
      </c>
      <c r="C4027" s="16" t="s">
        <v>6627</v>
      </c>
      <c r="D4027">
        <v>0</v>
      </c>
    </row>
    <row r="4028" spans="1:4" x14ac:dyDescent="0.45">
      <c r="A4028" s="16" t="s">
        <v>4884</v>
      </c>
      <c r="B4028" s="16" t="s">
        <v>96</v>
      </c>
      <c r="C4028" s="16" t="s">
        <v>6628</v>
      </c>
      <c r="D4028">
        <v>0</v>
      </c>
    </row>
    <row r="4029" spans="1:4" x14ac:dyDescent="0.45">
      <c r="A4029" s="16" t="s">
        <v>4884</v>
      </c>
      <c r="B4029" s="16" t="s">
        <v>96</v>
      </c>
      <c r="C4029" s="16" t="s">
        <v>6629</v>
      </c>
      <c r="D4029">
        <v>0</v>
      </c>
    </row>
    <row r="4030" spans="1:4" x14ac:dyDescent="0.45">
      <c r="A4030" s="16" t="s">
        <v>4884</v>
      </c>
      <c r="B4030" s="16" t="s">
        <v>96</v>
      </c>
      <c r="C4030" s="16" t="s">
        <v>6630</v>
      </c>
      <c r="D4030">
        <v>0</v>
      </c>
    </row>
    <row r="4031" spans="1:4" x14ac:dyDescent="0.45">
      <c r="A4031" s="16" t="s">
        <v>4884</v>
      </c>
      <c r="B4031" s="16" t="s">
        <v>96</v>
      </c>
      <c r="C4031" s="16" t="s">
        <v>6631</v>
      </c>
      <c r="D4031">
        <v>0</v>
      </c>
    </row>
    <row r="4032" spans="1:4" x14ac:dyDescent="0.45">
      <c r="A4032" s="16" t="s">
        <v>4884</v>
      </c>
      <c r="B4032" s="16" t="s">
        <v>96</v>
      </c>
      <c r="C4032" s="16" t="s">
        <v>6632</v>
      </c>
      <c r="D4032">
        <v>0</v>
      </c>
    </row>
    <row r="4033" spans="1:4" x14ac:dyDescent="0.45">
      <c r="A4033" s="16" t="s">
        <v>4884</v>
      </c>
      <c r="B4033" s="16" t="s">
        <v>96</v>
      </c>
      <c r="C4033" s="16" t="s">
        <v>6633</v>
      </c>
      <c r="D4033">
        <v>0</v>
      </c>
    </row>
    <row r="4034" spans="1:4" x14ac:dyDescent="0.45">
      <c r="A4034" s="16" t="s">
        <v>4884</v>
      </c>
      <c r="B4034" s="16" t="s">
        <v>96</v>
      </c>
      <c r="C4034" s="16" t="s">
        <v>6634</v>
      </c>
      <c r="D4034">
        <v>0</v>
      </c>
    </row>
    <row r="4035" spans="1:4" x14ac:dyDescent="0.45">
      <c r="A4035" s="16" t="s">
        <v>4884</v>
      </c>
      <c r="B4035" s="16" t="s">
        <v>96</v>
      </c>
      <c r="C4035" s="16" t="s">
        <v>6635</v>
      </c>
      <c r="D4035">
        <v>0</v>
      </c>
    </row>
    <row r="4036" spans="1:4" x14ac:dyDescent="0.45">
      <c r="A4036" s="16" t="s">
        <v>4884</v>
      </c>
      <c r="B4036" s="16" t="s">
        <v>96</v>
      </c>
      <c r="C4036" s="16" t="s">
        <v>6636</v>
      </c>
      <c r="D4036">
        <v>0</v>
      </c>
    </row>
    <row r="4037" spans="1:4" x14ac:dyDescent="0.45">
      <c r="A4037" s="16" t="s">
        <v>4884</v>
      </c>
      <c r="B4037" s="16" t="s">
        <v>96</v>
      </c>
      <c r="C4037" s="16" t="s">
        <v>6637</v>
      </c>
      <c r="D4037">
        <v>0</v>
      </c>
    </row>
    <row r="4038" spans="1:4" x14ac:dyDescent="0.45">
      <c r="A4038" s="16" t="s">
        <v>4884</v>
      </c>
      <c r="B4038" s="16" t="s">
        <v>96</v>
      </c>
      <c r="C4038" s="16" t="s">
        <v>6638</v>
      </c>
      <c r="D4038">
        <v>0</v>
      </c>
    </row>
    <row r="4039" spans="1:4" x14ac:dyDescent="0.45">
      <c r="A4039" s="16" t="s">
        <v>4884</v>
      </c>
      <c r="B4039" s="16" t="s">
        <v>96</v>
      </c>
      <c r="C4039" s="16" t="s">
        <v>6639</v>
      </c>
      <c r="D4039">
        <v>0</v>
      </c>
    </row>
    <row r="4040" spans="1:4" x14ac:dyDescent="0.45">
      <c r="A4040" s="16" t="s">
        <v>4884</v>
      </c>
      <c r="B4040" s="16" t="s">
        <v>96</v>
      </c>
      <c r="C4040" s="16" t="s">
        <v>6640</v>
      </c>
      <c r="D4040">
        <v>3031.7217766592516</v>
      </c>
    </row>
    <row r="4041" spans="1:4" x14ac:dyDescent="0.45">
      <c r="A4041" s="16" t="s">
        <v>4884</v>
      </c>
      <c r="B4041" s="16" t="s">
        <v>96</v>
      </c>
      <c r="C4041" s="16" t="s">
        <v>6641</v>
      </c>
      <c r="D4041">
        <v>0</v>
      </c>
    </row>
    <row r="4042" spans="1:4" x14ac:dyDescent="0.45">
      <c r="A4042" s="16" t="s">
        <v>4884</v>
      </c>
      <c r="B4042" s="16" t="s">
        <v>96</v>
      </c>
      <c r="C4042" s="16" t="s">
        <v>6642</v>
      </c>
      <c r="D4042">
        <v>0</v>
      </c>
    </row>
    <row r="4043" spans="1:4" x14ac:dyDescent="0.45">
      <c r="A4043" s="16" t="s">
        <v>4884</v>
      </c>
      <c r="B4043" s="16" t="s">
        <v>96</v>
      </c>
      <c r="C4043" s="16" t="s">
        <v>6643</v>
      </c>
      <c r="D4043">
        <v>0</v>
      </c>
    </row>
    <row r="4044" spans="1:4" x14ac:dyDescent="0.45">
      <c r="A4044" s="16" t="s">
        <v>4884</v>
      </c>
      <c r="B4044" s="16" t="s">
        <v>96</v>
      </c>
      <c r="C4044" s="16" t="s">
        <v>6644</v>
      </c>
      <c r="D4044">
        <v>0</v>
      </c>
    </row>
    <row r="4045" spans="1:4" x14ac:dyDescent="0.45">
      <c r="A4045" s="16" t="s">
        <v>4884</v>
      </c>
      <c r="B4045" s="16" t="s">
        <v>96</v>
      </c>
      <c r="C4045" s="16" t="s">
        <v>6645</v>
      </c>
      <c r="D4045">
        <v>0</v>
      </c>
    </row>
    <row r="4046" spans="1:4" x14ac:dyDescent="0.45">
      <c r="A4046" s="16" t="s">
        <v>4884</v>
      </c>
      <c r="B4046" s="16" t="s">
        <v>96</v>
      </c>
      <c r="C4046" s="16" t="s">
        <v>6646</v>
      </c>
      <c r="D4046">
        <v>0</v>
      </c>
    </row>
    <row r="4047" spans="1:4" x14ac:dyDescent="0.45">
      <c r="A4047" s="16" t="s">
        <v>4884</v>
      </c>
      <c r="B4047" s="16" t="s">
        <v>96</v>
      </c>
      <c r="C4047" s="16" t="s">
        <v>6647</v>
      </c>
      <c r="D4047">
        <v>0</v>
      </c>
    </row>
    <row r="4048" spans="1:4" x14ac:dyDescent="0.45">
      <c r="A4048" s="16" t="s">
        <v>4884</v>
      </c>
      <c r="B4048" s="16" t="s">
        <v>96</v>
      </c>
      <c r="C4048" s="16" t="s">
        <v>6648</v>
      </c>
      <c r="D4048">
        <v>0</v>
      </c>
    </row>
    <row r="4049" spans="1:4" x14ac:dyDescent="0.45">
      <c r="A4049" s="16" t="s">
        <v>4884</v>
      </c>
      <c r="B4049" s="16" t="s">
        <v>96</v>
      </c>
      <c r="C4049" s="16" t="s">
        <v>6649</v>
      </c>
      <c r="D4049">
        <v>0</v>
      </c>
    </row>
    <row r="4050" spans="1:4" x14ac:dyDescent="0.45">
      <c r="A4050" s="16" t="s">
        <v>4884</v>
      </c>
      <c r="B4050" s="16" t="s">
        <v>96</v>
      </c>
      <c r="C4050" s="16" t="s">
        <v>6650</v>
      </c>
      <c r="D4050">
        <v>0</v>
      </c>
    </row>
    <row r="4051" spans="1:4" x14ac:dyDescent="0.45">
      <c r="A4051" s="16" t="s">
        <v>4884</v>
      </c>
      <c r="B4051" s="16" t="s">
        <v>96</v>
      </c>
      <c r="C4051" s="16" t="s">
        <v>6651</v>
      </c>
      <c r="D4051">
        <v>0</v>
      </c>
    </row>
    <row r="4052" spans="1:4" x14ac:dyDescent="0.45">
      <c r="A4052" s="16" t="s">
        <v>4884</v>
      </c>
      <c r="B4052" s="16" t="s">
        <v>96</v>
      </c>
      <c r="C4052" s="16" t="s">
        <v>6652</v>
      </c>
      <c r="D4052">
        <v>0</v>
      </c>
    </row>
    <row r="4053" spans="1:4" x14ac:dyDescent="0.45">
      <c r="A4053" s="16" t="s">
        <v>4884</v>
      </c>
      <c r="B4053" s="16" t="s">
        <v>96</v>
      </c>
      <c r="C4053" s="16" t="s">
        <v>6653</v>
      </c>
      <c r="D4053">
        <v>0</v>
      </c>
    </row>
    <row r="4054" spans="1:4" x14ac:dyDescent="0.45">
      <c r="A4054" s="16" t="s">
        <v>4884</v>
      </c>
      <c r="B4054" s="16" t="s">
        <v>96</v>
      </c>
      <c r="C4054" s="16" t="s">
        <v>6654</v>
      </c>
      <c r="D4054">
        <v>0</v>
      </c>
    </row>
    <row r="4055" spans="1:4" x14ac:dyDescent="0.45">
      <c r="A4055" s="16" t="s">
        <v>4884</v>
      </c>
      <c r="B4055" s="16" t="s">
        <v>96</v>
      </c>
      <c r="C4055" s="16" t="s">
        <v>6655</v>
      </c>
      <c r="D4055">
        <v>0</v>
      </c>
    </row>
    <row r="4056" spans="1:4" x14ac:dyDescent="0.45">
      <c r="A4056" s="16" t="s">
        <v>4884</v>
      </c>
      <c r="B4056" s="16" t="s">
        <v>96</v>
      </c>
      <c r="C4056" s="16" t="s">
        <v>6656</v>
      </c>
      <c r="D4056">
        <v>0</v>
      </c>
    </row>
    <row r="4057" spans="1:4" x14ac:dyDescent="0.45">
      <c r="A4057" s="16" t="s">
        <v>4884</v>
      </c>
      <c r="B4057" s="16" t="s">
        <v>96</v>
      </c>
      <c r="C4057" s="16" t="s">
        <v>6657</v>
      </c>
      <c r="D4057">
        <v>0</v>
      </c>
    </row>
    <row r="4058" spans="1:4" x14ac:dyDescent="0.45">
      <c r="A4058" s="16" t="s">
        <v>4884</v>
      </c>
      <c r="B4058" s="16" t="s">
        <v>96</v>
      </c>
      <c r="C4058" s="16" t="s">
        <v>6658</v>
      </c>
      <c r="D4058">
        <v>0</v>
      </c>
    </row>
    <row r="4059" spans="1:4" x14ac:dyDescent="0.45">
      <c r="A4059" s="16" t="s">
        <v>4884</v>
      </c>
      <c r="B4059" s="16" t="s">
        <v>96</v>
      </c>
      <c r="C4059" s="16" t="s">
        <v>6659</v>
      </c>
      <c r="D4059">
        <v>0</v>
      </c>
    </row>
    <row r="4060" spans="1:4" x14ac:dyDescent="0.45">
      <c r="A4060" s="16" t="s">
        <v>4884</v>
      </c>
      <c r="B4060" s="16" t="s">
        <v>96</v>
      </c>
      <c r="C4060" s="16" t="s">
        <v>6660</v>
      </c>
      <c r="D4060">
        <v>132757.21123004291</v>
      </c>
    </row>
    <row r="4061" spans="1:4" x14ac:dyDescent="0.45">
      <c r="A4061" s="16" t="s">
        <v>4884</v>
      </c>
      <c r="B4061" s="16" t="s">
        <v>96</v>
      </c>
      <c r="C4061" s="16" t="s">
        <v>6661</v>
      </c>
      <c r="D4061">
        <v>0</v>
      </c>
    </row>
    <row r="4062" spans="1:4" x14ac:dyDescent="0.45">
      <c r="A4062" s="16" t="s">
        <v>4884</v>
      </c>
      <c r="B4062" s="16" t="s">
        <v>96</v>
      </c>
      <c r="C4062" s="16" t="s">
        <v>6662</v>
      </c>
      <c r="D4062">
        <v>0</v>
      </c>
    </row>
    <row r="4063" spans="1:4" x14ac:dyDescent="0.45">
      <c r="A4063" s="16" t="s">
        <v>4884</v>
      </c>
      <c r="B4063" s="16" t="s">
        <v>96</v>
      </c>
      <c r="C4063" s="16" t="s">
        <v>6663</v>
      </c>
      <c r="D4063">
        <v>25647.323088805428</v>
      </c>
    </row>
    <row r="4064" spans="1:4" x14ac:dyDescent="0.45">
      <c r="A4064" s="16" t="s">
        <v>4884</v>
      </c>
      <c r="B4064" s="16" t="s">
        <v>96</v>
      </c>
      <c r="C4064" s="16" t="s">
        <v>6664</v>
      </c>
      <c r="D4064">
        <v>23654.211068213051</v>
      </c>
    </row>
    <row r="4065" spans="1:4" x14ac:dyDescent="0.45">
      <c r="A4065" s="16" t="s">
        <v>4884</v>
      </c>
      <c r="B4065" s="16" t="s">
        <v>96</v>
      </c>
      <c r="C4065" s="16" t="s">
        <v>6665</v>
      </c>
      <c r="D4065">
        <v>0</v>
      </c>
    </row>
    <row r="4066" spans="1:4" x14ac:dyDescent="0.45">
      <c r="A4066" s="16" t="s">
        <v>4884</v>
      </c>
      <c r="B4066" s="16" t="s">
        <v>96</v>
      </c>
      <c r="C4066" s="16" t="s">
        <v>6666</v>
      </c>
      <c r="D4066">
        <v>0</v>
      </c>
    </row>
    <row r="4067" spans="1:4" x14ac:dyDescent="0.45">
      <c r="A4067" s="16" t="s">
        <v>4884</v>
      </c>
      <c r="B4067" s="16" t="s">
        <v>96</v>
      </c>
      <c r="C4067" s="16" t="s">
        <v>6667</v>
      </c>
      <c r="D4067">
        <v>0</v>
      </c>
    </row>
    <row r="4068" spans="1:4" x14ac:dyDescent="0.45">
      <c r="A4068" s="16" t="s">
        <v>4884</v>
      </c>
      <c r="B4068" s="16" t="s">
        <v>96</v>
      </c>
      <c r="C4068" s="16" t="s">
        <v>6668</v>
      </c>
      <c r="D4068">
        <v>0</v>
      </c>
    </row>
    <row r="4069" spans="1:4" x14ac:dyDescent="0.45">
      <c r="A4069" s="16" t="s">
        <v>4884</v>
      </c>
      <c r="B4069" s="16" t="s">
        <v>96</v>
      </c>
      <c r="C4069" s="16" t="s">
        <v>6669</v>
      </c>
      <c r="D4069">
        <v>0</v>
      </c>
    </row>
    <row r="4070" spans="1:4" x14ac:dyDescent="0.45">
      <c r="A4070" s="16" t="s">
        <v>4884</v>
      </c>
      <c r="B4070" s="16" t="s">
        <v>96</v>
      </c>
      <c r="C4070" s="16" t="s">
        <v>6670</v>
      </c>
      <c r="D4070">
        <v>0</v>
      </c>
    </row>
    <row r="4071" spans="1:4" x14ac:dyDescent="0.45">
      <c r="A4071" s="16" t="s">
        <v>4884</v>
      </c>
      <c r="B4071" s="16" t="s">
        <v>96</v>
      </c>
      <c r="C4071" s="16" t="s">
        <v>6671</v>
      </c>
      <c r="D4071">
        <v>0</v>
      </c>
    </row>
    <row r="4072" spans="1:4" x14ac:dyDescent="0.45">
      <c r="A4072" s="16" t="s">
        <v>4884</v>
      </c>
      <c r="B4072" s="16" t="s">
        <v>96</v>
      </c>
      <c r="C4072" s="16" t="s">
        <v>6672</v>
      </c>
      <c r="D4072">
        <v>0</v>
      </c>
    </row>
    <row r="4073" spans="1:4" x14ac:dyDescent="0.45">
      <c r="A4073" s="16" t="s">
        <v>4884</v>
      </c>
      <c r="B4073" s="16" t="s">
        <v>96</v>
      </c>
      <c r="C4073" s="16" t="s">
        <v>6673</v>
      </c>
      <c r="D4073">
        <v>0</v>
      </c>
    </row>
    <row r="4074" spans="1:4" x14ac:dyDescent="0.45">
      <c r="A4074" s="16" t="s">
        <v>4884</v>
      </c>
      <c r="B4074" s="16" t="s">
        <v>96</v>
      </c>
      <c r="C4074" s="16" t="s">
        <v>6674</v>
      </c>
      <c r="D4074">
        <v>0</v>
      </c>
    </row>
    <row r="4075" spans="1:4" x14ac:dyDescent="0.45">
      <c r="A4075" s="16" t="s">
        <v>4884</v>
      </c>
      <c r="B4075" s="16" t="s">
        <v>96</v>
      </c>
      <c r="C4075" s="16" t="s">
        <v>6675</v>
      </c>
      <c r="D4075">
        <v>0</v>
      </c>
    </row>
    <row r="4076" spans="1:4" x14ac:dyDescent="0.45">
      <c r="A4076" s="16" t="s">
        <v>4884</v>
      </c>
      <c r="B4076" s="16" t="s">
        <v>96</v>
      </c>
      <c r="C4076" s="16" t="s">
        <v>6676</v>
      </c>
      <c r="D4076">
        <v>0</v>
      </c>
    </row>
    <row r="4077" spans="1:4" x14ac:dyDescent="0.45">
      <c r="A4077" s="16" t="s">
        <v>4884</v>
      </c>
      <c r="B4077" s="16" t="s">
        <v>96</v>
      </c>
      <c r="C4077" s="16" t="s">
        <v>6677</v>
      </c>
      <c r="D4077">
        <v>0</v>
      </c>
    </row>
    <row r="4078" spans="1:4" x14ac:dyDescent="0.45">
      <c r="A4078" s="16" t="s">
        <v>4884</v>
      </c>
      <c r="B4078" s="16" t="s">
        <v>96</v>
      </c>
      <c r="C4078" s="16" t="s">
        <v>6678</v>
      </c>
      <c r="D4078">
        <v>0</v>
      </c>
    </row>
    <row r="4079" spans="1:4" x14ac:dyDescent="0.45">
      <c r="A4079" s="16" t="s">
        <v>4884</v>
      </c>
      <c r="B4079" s="16" t="s">
        <v>96</v>
      </c>
      <c r="C4079" s="16" t="s">
        <v>6679</v>
      </c>
      <c r="D4079">
        <v>0</v>
      </c>
    </row>
    <row r="4080" spans="1:4" x14ac:dyDescent="0.45">
      <c r="A4080" s="16" t="s">
        <v>4884</v>
      </c>
      <c r="B4080" s="16" t="s">
        <v>96</v>
      </c>
      <c r="C4080" s="16" t="s">
        <v>6680</v>
      </c>
      <c r="D4080">
        <v>0</v>
      </c>
    </row>
    <row r="4081" spans="1:4" x14ac:dyDescent="0.45">
      <c r="A4081" s="16" t="s">
        <v>4884</v>
      </c>
      <c r="B4081" s="16" t="s">
        <v>96</v>
      </c>
      <c r="C4081" s="16" t="s">
        <v>6681</v>
      </c>
      <c r="D4081">
        <v>0</v>
      </c>
    </row>
    <row r="4082" spans="1:4" x14ac:dyDescent="0.45">
      <c r="A4082" s="16" t="s">
        <v>4884</v>
      </c>
      <c r="B4082" s="16" t="s">
        <v>96</v>
      </c>
      <c r="C4082" s="16" t="s">
        <v>6682</v>
      </c>
      <c r="D4082">
        <v>0</v>
      </c>
    </row>
    <row r="4083" spans="1:4" x14ac:dyDescent="0.45">
      <c r="A4083" s="16" t="s">
        <v>4884</v>
      </c>
      <c r="B4083" s="16" t="s">
        <v>96</v>
      </c>
      <c r="C4083" s="16" t="s">
        <v>6683</v>
      </c>
      <c r="D4083">
        <v>0</v>
      </c>
    </row>
    <row r="4084" spans="1:4" x14ac:dyDescent="0.45">
      <c r="A4084" s="16" t="s">
        <v>4884</v>
      </c>
      <c r="B4084" s="16" t="s">
        <v>96</v>
      </c>
      <c r="C4084" s="16" t="s">
        <v>6684</v>
      </c>
      <c r="D4084">
        <v>0</v>
      </c>
    </row>
    <row r="4085" spans="1:4" x14ac:dyDescent="0.45">
      <c r="A4085" s="16" t="s">
        <v>4884</v>
      </c>
      <c r="B4085" s="16" t="s">
        <v>96</v>
      </c>
      <c r="C4085" s="16" t="s">
        <v>6685</v>
      </c>
      <c r="D4085">
        <v>0</v>
      </c>
    </row>
    <row r="4086" spans="1:4" x14ac:dyDescent="0.45">
      <c r="A4086" s="16" t="s">
        <v>4884</v>
      </c>
      <c r="B4086" s="16" t="s">
        <v>96</v>
      </c>
      <c r="C4086" s="16" t="s">
        <v>6686</v>
      </c>
      <c r="D4086">
        <v>0</v>
      </c>
    </row>
    <row r="4087" spans="1:4" x14ac:dyDescent="0.45">
      <c r="A4087" s="16" t="s">
        <v>4884</v>
      </c>
      <c r="B4087" s="16" t="s">
        <v>96</v>
      </c>
      <c r="C4087" s="16" t="s">
        <v>6687</v>
      </c>
      <c r="D4087">
        <v>0</v>
      </c>
    </row>
    <row r="4088" spans="1:4" x14ac:dyDescent="0.45">
      <c r="A4088" s="16" t="s">
        <v>4884</v>
      </c>
      <c r="B4088" s="16" t="s">
        <v>96</v>
      </c>
      <c r="C4088" s="16" t="s">
        <v>6688</v>
      </c>
      <c r="D4088">
        <v>2980.8724887821495</v>
      </c>
    </row>
    <row r="4089" spans="1:4" x14ac:dyDescent="0.45">
      <c r="A4089" s="16" t="s">
        <v>4884</v>
      </c>
      <c r="B4089" s="16" t="s">
        <v>96</v>
      </c>
      <c r="C4089" s="16" t="s">
        <v>6689</v>
      </c>
      <c r="D4089">
        <v>0</v>
      </c>
    </row>
    <row r="4090" spans="1:4" x14ac:dyDescent="0.45">
      <c r="A4090" s="16" t="s">
        <v>4884</v>
      </c>
      <c r="B4090" s="16" t="s">
        <v>96</v>
      </c>
      <c r="C4090" s="16" t="s">
        <v>6690</v>
      </c>
      <c r="D4090">
        <v>0</v>
      </c>
    </row>
    <row r="4091" spans="1:4" x14ac:dyDescent="0.45">
      <c r="A4091" s="16" t="s">
        <v>4884</v>
      </c>
      <c r="B4091" s="16" t="s">
        <v>96</v>
      </c>
      <c r="C4091" s="16" t="s">
        <v>6691</v>
      </c>
      <c r="D4091">
        <v>0</v>
      </c>
    </row>
    <row r="4092" spans="1:4" x14ac:dyDescent="0.45">
      <c r="A4092" s="16" t="s">
        <v>4884</v>
      </c>
      <c r="B4092" s="16" t="s">
        <v>96</v>
      </c>
      <c r="C4092" s="16" t="s">
        <v>6692</v>
      </c>
      <c r="D4092">
        <v>0</v>
      </c>
    </row>
    <row r="4093" spans="1:4" x14ac:dyDescent="0.45">
      <c r="A4093" s="16" t="s">
        <v>4884</v>
      </c>
      <c r="B4093" s="16" t="s">
        <v>96</v>
      </c>
      <c r="C4093" s="16" t="s">
        <v>6693</v>
      </c>
      <c r="D4093">
        <v>0</v>
      </c>
    </row>
    <row r="4094" spans="1:4" x14ac:dyDescent="0.45">
      <c r="A4094" s="16" t="s">
        <v>4884</v>
      </c>
      <c r="B4094" s="16" t="s">
        <v>96</v>
      </c>
      <c r="C4094" s="16" t="s">
        <v>6694</v>
      </c>
      <c r="D4094">
        <v>0</v>
      </c>
    </row>
    <row r="4095" spans="1:4" x14ac:dyDescent="0.45">
      <c r="A4095" s="16" t="s">
        <v>4884</v>
      </c>
      <c r="B4095" s="16" t="s">
        <v>96</v>
      </c>
      <c r="C4095" s="16" t="s">
        <v>6695</v>
      </c>
      <c r="D4095">
        <v>0</v>
      </c>
    </row>
    <row r="4096" spans="1:4" x14ac:dyDescent="0.45">
      <c r="A4096" s="16" t="s">
        <v>4884</v>
      </c>
      <c r="B4096" s="16" t="s">
        <v>96</v>
      </c>
      <c r="C4096" s="16" t="s">
        <v>6696</v>
      </c>
      <c r="D4096">
        <v>0</v>
      </c>
    </row>
    <row r="4097" spans="1:4" x14ac:dyDescent="0.45">
      <c r="A4097" s="16" t="s">
        <v>4884</v>
      </c>
      <c r="B4097" s="16" t="s">
        <v>96</v>
      </c>
      <c r="C4097" s="16" t="s">
        <v>6697</v>
      </c>
      <c r="D4097">
        <v>0</v>
      </c>
    </row>
    <row r="4098" spans="1:4" x14ac:dyDescent="0.45">
      <c r="A4098" s="16" t="s">
        <v>4884</v>
      </c>
      <c r="B4098" s="16" t="s">
        <v>96</v>
      </c>
      <c r="C4098" s="16" t="s">
        <v>6698</v>
      </c>
      <c r="D4098">
        <v>0</v>
      </c>
    </row>
    <row r="4099" spans="1:4" x14ac:dyDescent="0.45">
      <c r="A4099" s="16" t="s">
        <v>4884</v>
      </c>
      <c r="B4099" s="16" t="s">
        <v>96</v>
      </c>
      <c r="C4099" s="16" t="s">
        <v>6699</v>
      </c>
      <c r="D4099">
        <v>0</v>
      </c>
    </row>
    <row r="4100" spans="1:4" x14ac:dyDescent="0.45">
      <c r="A4100" s="16" t="s">
        <v>4884</v>
      </c>
      <c r="B4100" s="16" t="s">
        <v>96</v>
      </c>
      <c r="C4100" s="16" t="s">
        <v>6700</v>
      </c>
      <c r="D4100">
        <v>0</v>
      </c>
    </row>
    <row r="4101" spans="1:4" x14ac:dyDescent="0.45">
      <c r="A4101" s="16" t="s">
        <v>4884</v>
      </c>
      <c r="B4101" s="16" t="s">
        <v>96</v>
      </c>
      <c r="C4101" s="16" t="s">
        <v>6701</v>
      </c>
      <c r="D4101">
        <v>0</v>
      </c>
    </row>
    <row r="4102" spans="1:4" x14ac:dyDescent="0.45">
      <c r="A4102" s="16" t="s">
        <v>4884</v>
      </c>
      <c r="B4102" s="16" t="s">
        <v>96</v>
      </c>
      <c r="C4102" s="16" t="s">
        <v>6702</v>
      </c>
      <c r="D4102">
        <v>0</v>
      </c>
    </row>
    <row r="4103" spans="1:4" x14ac:dyDescent="0.45">
      <c r="A4103" s="16" t="s">
        <v>4884</v>
      </c>
      <c r="B4103" s="16" t="s">
        <v>96</v>
      </c>
      <c r="C4103" s="16" t="s">
        <v>6703</v>
      </c>
      <c r="D4103">
        <v>0</v>
      </c>
    </row>
    <row r="4104" spans="1:4" x14ac:dyDescent="0.45">
      <c r="A4104" s="16" t="s">
        <v>4884</v>
      </c>
      <c r="B4104" s="16" t="s">
        <v>96</v>
      </c>
      <c r="C4104" s="16" t="s">
        <v>6704</v>
      </c>
      <c r="D4104">
        <v>0</v>
      </c>
    </row>
    <row r="4105" spans="1:4" x14ac:dyDescent="0.45">
      <c r="A4105" s="16" t="s">
        <v>4884</v>
      </c>
      <c r="B4105" s="16" t="s">
        <v>96</v>
      </c>
      <c r="C4105" s="16" t="s">
        <v>6705</v>
      </c>
      <c r="D4105">
        <v>0</v>
      </c>
    </row>
    <row r="4106" spans="1:4" x14ac:dyDescent="0.45">
      <c r="A4106" s="16" t="s">
        <v>4884</v>
      </c>
      <c r="B4106" s="16" t="s">
        <v>96</v>
      </c>
      <c r="C4106" s="16" t="s">
        <v>6706</v>
      </c>
      <c r="D4106">
        <v>0</v>
      </c>
    </row>
    <row r="4107" spans="1:4" x14ac:dyDescent="0.45">
      <c r="A4107" s="16" t="s">
        <v>4884</v>
      </c>
      <c r="B4107" s="16" t="s">
        <v>96</v>
      </c>
      <c r="C4107" s="16" t="s">
        <v>6707</v>
      </c>
      <c r="D4107">
        <v>0</v>
      </c>
    </row>
    <row r="4108" spans="1:4" x14ac:dyDescent="0.45">
      <c r="A4108" s="16" t="s">
        <v>4884</v>
      </c>
      <c r="B4108" s="16" t="s">
        <v>96</v>
      </c>
      <c r="C4108" s="16" t="s">
        <v>6708</v>
      </c>
      <c r="D4108">
        <v>130530.55253610553</v>
      </c>
    </row>
    <row r="4109" spans="1:4" x14ac:dyDescent="0.45">
      <c r="A4109" s="16" t="s">
        <v>4884</v>
      </c>
      <c r="B4109" s="16" t="s">
        <v>96</v>
      </c>
      <c r="C4109" s="16" t="s">
        <v>6709</v>
      </c>
      <c r="D4109">
        <v>0</v>
      </c>
    </row>
    <row r="4110" spans="1:4" x14ac:dyDescent="0.45">
      <c r="A4110" s="16" t="s">
        <v>4884</v>
      </c>
      <c r="B4110" s="16" t="s">
        <v>96</v>
      </c>
      <c r="C4110" s="16" t="s">
        <v>6710</v>
      </c>
      <c r="D4110">
        <v>0</v>
      </c>
    </row>
    <row r="4111" spans="1:4" x14ac:dyDescent="0.45">
      <c r="A4111" s="16" t="s">
        <v>4884</v>
      </c>
      <c r="B4111" s="16" t="s">
        <v>96</v>
      </c>
      <c r="C4111" s="16" t="s">
        <v>6711</v>
      </c>
      <c r="D4111">
        <v>24794.203076291549</v>
      </c>
    </row>
    <row r="4112" spans="1:4" x14ac:dyDescent="0.45">
      <c r="A4112" s="16" t="s">
        <v>4884</v>
      </c>
      <c r="B4112" s="16" t="s">
        <v>96</v>
      </c>
      <c r="C4112" s="16" t="s">
        <v>6712</v>
      </c>
      <c r="D4112">
        <v>23257.472885516519</v>
      </c>
    </row>
    <row r="4113" spans="1:4" x14ac:dyDescent="0.45">
      <c r="A4113" s="16" t="s">
        <v>4884</v>
      </c>
      <c r="B4113" s="16" t="s">
        <v>96</v>
      </c>
      <c r="C4113" s="16" t="s">
        <v>6713</v>
      </c>
      <c r="D4113">
        <v>0</v>
      </c>
    </row>
    <row r="4114" spans="1:4" x14ac:dyDescent="0.45">
      <c r="A4114" s="16" t="s">
        <v>4884</v>
      </c>
      <c r="B4114" s="16" t="s">
        <v>96</v>
      </c>
      <c r="C4114" s="16" t="s">
        <v>6714</v>
      </c>
      <c r="D4114">
        <v>0</v>
      </c>
    </row>
    <row r="4115" spans="1:4" x14ac:dyDescent="0.45">
      <c r="A4115" s="16" t="s">
        <v>4884</v>
      </c>
      <c r="B4115" s="16" t="s">
        <v>96</v>
      </c>
      <c r="C4115" s="16" t="s">
        <v>6715</v>
      </c>
      <c r="D4115">
        <v>0</v>
      </c>
    </row>
    <row r="4116" spans="1:4" x14ac:dyDescent="0.45">
      <c r="A4116" s="16" t="s">
        <v>4884</v>
      </c>
      <c r="B4116" s="16" t="s">
        <v>96</v>
      </c>
      <c r="C4116" s="16" t="s">
        <v>6716</v>
      </c>
      <c r="D4116">
        <v>0</v>
      </c>
    </row>
    <row r="4117" spans="1:4" x14ac:dyDescent="0.45">
      <c r="A4117" s="16" t="s">
        <v>4884</v>
      </c>
      <c r="B4117" s="16" t="s">
        <v>96</v>
      </c>
      <c r="C4117" s="16" t="s">
        <v>6717</v>
      </c>
      <c r="D4117">
        <v>0</v>
      </c>
    </row>
    <row r="4118" spans="1:4" x14ac:dyDescent="0.45">
      <c r="A4118" s="16" t="s">
        <v>4884</v>
      </c>
      <c r="B4118" s="16" t="s">
        <v>96</v>
      </c>
      <c r="C4118" s="16" t="s">
        <v>6718</v>
      </c>
      <c r="D4118">
        <v>0</v>
      </c>
    </row>
    <row r="4119" spans="1:4" x14ac:dyDescent="0.45">
      <c r="A4119" s="16" t="s">
        <v>4884</v>
      </c>
      <c r="B4119" s="16" t="s">
        <v>96</v>
      </c>
      <c r="C4119" s="16" t="s">
        <v>6719</v>
      </c>
      <c r="D4119">
        <v>0</v>
      </c>
    </row>
    <row r="4120" spans="1:4" x14ac:dyDescent="0.45">
      <c r="A4120" s="16" t="s">
        <v>4884</v>
      </c>
      <c r="B4120" s="16" t="s">
        <v>96</v>
      </c>
      <c r="C4120" s="16" t="s">
        <v>6720</v>
      </c>
      <c r="D4120">
        <v>0</v>
      </c>
    </row>
    <row r="4121" spans="1:4" x14ac:dyDescent="0.45">
      <c r="A4121" s="16" t="s">
        <v>4884</v>
      </c>
      <c r="B4121" s="16" t="s">
        <v>96</v>
      </c>
      <c r="C4121" s="16" t="s">
        <v>6721</v>
      </c>
      <c r="D4121">
        <v>0</v>
      </c>
    </row>
    <row r="4122" spans="1:4" x14ac:dyDescent="0.45">
      <c r="A4122" s="16" t="s">
        <v>4884</v>
      </c>
      <c r="B4122" s="16" t="s">
        <v>96</v>
      </c>
      <c r="C4122" s="16" t="s">
        <v>6722</v>
      </c>
      <c r="D4122">
        <v>0</v>
      </c>
    </row>
    <row r="4123" spans="1:4" x14ac:dyDescent="0.45">
      <c r="A4123" s="16" t="s">
        <v>4884</v>
      </c>
      <c r="B4123" s="16" t="s">
        <v>96</v>
      </c>
      <c r="C4123" s="16" t="s">
        <v>6723</v>
      </c>
      <c r="D4123">
        <v>0</v>
      </c>
    </row>
    <row r="4124" spans="1:4" x14ac:dyDescent="0.45">
      <c r="A4124" s="16" t="s">
        <v>4884</v>
      </c>
      <c r="B4124" s="16" t="s">
        <v>96</v>
      </c>
      <c r="C4124" s="16" t="s">
        <v>6724</v>
      </c>
      <c r="D4124">
        <v>0</v>
      </c>
    </row>
    <row r="4125" spans="1:4" x14ac:dyDescent="0.45">
      <c r="A4125" s="16" t="s">
        <v>4884</v>
      </c>
      <c r="B4125" s="16" t="s">
        <v>96</v>
      </c>
      <c r="C4125" s="16" t="s">
        <v>6725</v>
      </c>
      <c r="D4125">
        <v>0</v>
      </c>
    </row>
    <row r="4126" spans="1:4" x14ac:dyDescent="0.45">
      <c r="A4126" s="16" t="s">
        <v>4884</v>
      </c>
      <c r="B4126" s="16" t="s">
        <v>96</v>
      </c>
      <c r="C4126" s="16" t="s">
        <v>6726</v>
      </c>
      <c r="D4126">
        <v>0</v>
      </c>
    </row>
    <row r="4127" spans="1:4" x14ac:dyDescent="0.45">
      <c r="A4127" s="16" t="s">
        <v>4884</v>
      </c>
      <c r="B4127" s="16" t="s">
        <v>96</v>
      </c>
      <c r="C4127" s="16" t="s">
        <v>6727</v>
      </c>
      <c r="D4127">
        <v>0</v>
      </c>
    </row>
    <row r="4128" spans="1:4" x14ac:dyDescent="0.45">
      <c r="A4128" s="16" t="s">
        <v>4884</v>
      </c>
      <c r="B4128" s="16" t="s">
        <v>96</v>
      </c>
      <c r="C4128" s="16" t="s">
        <v>6728</v>
      </c>
      <c r="D4128">
        <v>0</v>
      </c>
    </row>
    <row r="4129" spans="1:4" x14ac:dyDescent="0.45">
      <c r="A4129" s="16" t="s">
        <v>4884</v>
      </c>
      <c r="B4129" s="16" t="s">
        <v>96</v>
      </c>
      <c r="C4129" s="16" t="s">
        <v>6729</v>
      </c>
      <c r="D4129">
        <v>0</v>
      </c>
    </row>
    <row r="4130" spans="1:4" x14ac:dyDescent="0.45">
      <c r="A4130" s="16" t="s">
        <v>4884</v>
      </c>
      <c r="B4130" s="16" t="s">
        <v>96</v>
      </c>
      <c r="C4130" s="16" t="s">
        <v>6730</v>
      </c>
      <c r="D4130">
        <v>0</v>
      </c>
    </row>
    <row r="4131" spans="1:4" x14ac:dyDescent="0.45">
      <c r="A4131" s="16" t="s">
        <v>4884</v>
      </c>
      <c r="B4131" s="16" t="s">
        <v>96</v>
      </c>
      <c r="C4131" s="16" t="s">
        <v>6731</v>
      </c>
      <c r="D4131">
        <v>0</v>
      </c>
    </row>
    <row r="4132" spans="1:4" x14ac:dyDescent="0.45">
      <c r="A4132" s="16" t="s">
        <v>4884</v>
      </c>
      <c r="B4132" s="16" t="s">
        <v>96</v>
      </c>
      <c r="C4132" s="16" t="s">
        <v>6732</v>
      </c>
      <c r="D4132">
        <v>0</v>
      </c>
    </row>
    <row r="4133" spans="1:4" x14ac:dyDescent="0.45">
      <c r="A4133" s="16" t="s">
        <v>4884</v>
      </c>
      <c r="B4133" s="16" t="s">
        <v>96</v>
      </c>
      <c r="C4133" s="16" t="s">
        <v>6733</v>
      </c>
      <c r="D4133">
        <v>0</v>
      </c>
    </row>
    <row r="4134" spans="1:4" x14ac:dyDescent="0.45">
      <c r="A4134" s="16" t="s">
        <v>4884</v>
      </c>
      <c r="B4134" s="16" t="s">
        <v>96</v>
      </c>
      <c r="C4134" s="16" t="s">
        <v>6734</v>
      </c>
      <c r="D4134">
        <v>0</v>
      </c>
    </row>
    <row r="4135" spans="1:4" x14ac:dyDescent="0.45">
      <c r="A4135" s="16" t="s">
        <v>4884</v>
      </c>
      <c r="B4135" s="16" t="s">
        <v>96</v>
      </c>
      <c r="C4135" s="16" t="s">
        <v>6735</v>
      </c>
      <c r="D4135">
        <v>0</v>
      </c>
    </row>
    <row r="4136" spans="1:4" x14ac:dyDescent="0.45">
      <c r="A4136" s="16" t="s">
        <v>4884</v>
      </c>
      <c r="B4136" s="16" t="s">
        <v>96</v>
      </c>
      <c r="C4136" s="16" t="s">
        <v>6736</v>
      </c>
      <c r="D4136">
        <v>2930.8760661308461</v>
      </c>
    </row>
    <row r="4137" spans="1:4" x14ac:dyDescent="0.45">
      <c r="A4137" s="16" t="s">
        <v>4884</v>
      </c>
      <c r="B4137" s="16" t="s">
        <v>96</v>
      </c>
      <c r="C4137" s="16" t="s">
        <v>6737</v>
      </c>
      <c r="D4137">
        <v>0</v>
      </c>
    </row>
    <row r="4138" spans="1:4" x14ac:dyDescent="0.45">
      <c r="A4138" s="16" t="s">
        <v>4884</v>
      </c>
      <c r="B4138" s="16" t="s">
        <v>96</v>
      </c>
      <c r="C4138" s="16" t="s">
        <v>6738</v>
      </c>
      <c r="D4138">
        <v>0</v>
      </c>
    </row>
    <row r="4139" spans="1:4" x14ac:dyDescent="0.45">
      <c r="A4139" s="16" t="s">
        <v>4884</v>
      </c>
      <c r="B4139" s="16" t="s">
        <v>96</v>
      </c>
      <c r="C4139" s="16" t="s">
        <v>6739</v>
      </c>
      <c r="D4139">
        <v>0</v>
      </c>
    </row>
    <row r="4140" spans="1:4" x14ac:dyDescent="0.45">
      <c r="A4140" s="16" t="s">
        <v>4884</v>
      </c>
      <c r="B4140" s="16" t="s">
        <v>96</v>
      </c>
      <c r="C4140" s="16" t="s">
        <v>6740</v>
      </c>
      <c r="D4140">
        <v>0</v>
      </c>
    </row>
    <row r="4141" spans="1:4" x14ac:dyDescent="0.45">
      <c r="A4141" s="16" t="s">
        <v>4884</v>
      </c>
      <c r="B4141" s="16" t="s">
        <v>96</v>
      </c>
      <c r="C4141" s="16" t="s">
        <v>6741</v>
      </c>
      <c r="D4141">
        <v>0</v>
      </c>
    </row>
    <row r="4142" spans="1:4" x14ac:dyDescent="0.45">
      <c r="A4142" s="16" t="s">
        <v>4884</v>
      </c>
      <c r="B4142" s="16" t="s">
        <v>96</v>
      </c>
      <c r="C4142" s="16" t="s">
        <v>6742</v>
      </c>
      <c r="D4142">
        <v>0</v>
      </c>
    </row>
    <row r="4143" spans="1:4" x14ac:dyDescent="0.45">
      <c r="A4143" s="16" t="s">
        <v>4884</v>
      </c>
      <c r="B4143" s="16" t="s">
        <v>96</v>
      </c>
      <c r="C4143" s="16" t="s">
        <v>6743</v>
      </c>
      <c r="D4143">
        <v>0</v>
      </c>
    </row>
    <row r="4144" spans="1:4" x14ac:dyDescent="0.45">
      <c r="A4144" s="16" t="s">
        <v>4884</v>
      </c>
      <c r="B4144" s="16" t="s">
        <v>96</v>
      </c>
      <c r="C4144" s="16" t="s">
        <v>6744</v>
      </c>
      <c r="D4144">
        <v>0</v>
      </c>
    </row>
    <row r="4145" spans="1:4" x14ac:dyDescent="0.45">
      <c r="A4145" s="16" t="s">
        <v>4884</v>
      </c>
      <c r="B4145" s="16" t="s">
        <v>96</v>
      </c>
      <c r="C4145" s="16" t="s">
        <v>6745</v>
      </c>
      <c r="D4145">
        <v>0</v>
      </c>
    </row>
    <row r="4146" spans="1:4" x14ac:dyDescent="0.45">
      <c r="A4146" s="16" t="s">
        <v>4884</v>
      </c>
      <c r="B4146" s="16" t="s">
        <v>96</v>
      </c>
      <c r="C4146" s="16" t="s">
        <v>6746</v>
      </c>
      <c r="D4146">
        <v>0</v>
      </c>
    </row>
    <row r="4147" spans="1:4" x14ac:dyDescent="0.45">
      <c r="A4147" s="16" t="s">
        <v>4884</v>
      </c>
      <c r="B4147" s="16" t="s">
        <v>96</v>
      </c>
      <c r="C4147" s="16" t="s">
        <v>6747</v>
      </c>
      <c r="D4147">
        <v>0</v>
      </c>
    </row>
    <row r="4148" spans="1:4" x14ac:dyDescent="0.45">
      <c r="A4148" s="16" t="s">
        <v>4884</v>
      </c>
      <c r="B4148" s="16" t="s">
        <v>96</v>
      </c>
      <c r="C4148" s="16" t="s">
        <v>6748</v>
      </c>
      <c r="D4148">
        <v>0</v>
      </c>
    </row>
    <row r="4149" spans="1:4" x14ac:dyDescent="0.45">
      <c r="A4149" s="16" t="s">
        <v>4884</v>
      </c>
      <c r="B4149" s="16" t="s">
        <v>96</v>
      </c>
      <c r="C4149" s="16" t="s">
        <v>6749</v>
      </c>
      <c r="D4149">
        <v>0</v>
      </c>
    </row>
    <row r="4150" spans="1:4" x14ac:dyDescent="0.45">
      <c r="A4150" s="16" t="s">
        <v>4884</v>
      </c>
      <c r="B4150" s="16" t="s">
        <v>96</v>
      </c>
      <c r="C4150" s="16" t="s">
        <v>6750</v>
      </c>
      <c r="D4150">
        <v>0</v>
      </c>
    </row>
    <row r="4151" spans="1:4" x14ac:dyDescent="0.45">
      <c r="A4151" s="16" t="s">
        <v>4884</v>
      </c>
      <c r="B4151" s="16" t="s">
        <v>96</v>
      </c>
      <c r="C4151" s="16" t="s">
        <v>6751</v>
      </c>
      <c r="D4151">
        <v>0</v>
      </c>
    </row>
    <row r="4152" spans="1:4" x14ac:dyDescent="0.45">
      <c r="A4152" s="16" t="s">
        <v>4884</v>
      </c>
      <c r="B4152" s="16" t="s">
        <v>96</v>
      </c>
      <c r="C4152" s="16" t="s">
        <v>6752</v>
      </c>
      <c r="D4152">
        <v>0</v>
      </c>
    </row>
    <row r="4153" spans="1:4" x14ac:dyDescent="0.45">
      <c r="A4153" s="16" t="s">
        <v>4884</v>
      </c>
      <c r="B4153" s="16" t="s">
        <v>96</v>
      </c>
      <c r="C4153" s="16" t="s">
        <v>6753</v>
      </c>
      <c r="D4153">
        <v>0</v>
      </c>
    </row>
    <row r="4154" spans="1:4" x14ac:dyDescent="0.45">
      <c r="A4154" s="16" t="s">
        <v>4884</v>
      </c>
      <c r="B4154" s="16" t="s">
        <v>96</v>
      </c>
      <c r="C4154" s="16" t="s">
        <v>6754</v>
      </c>
      <c r="D4154">
        <v>0</v>
      </c>
    </row>
    <row r="4155" spans="1:4" x14ac:dyDescent="0.45">
      <c r="A4155" s="16" t="s">
        <v>4884</v>
      </c>
      <c r="B4155" s="16" t="s">
        <v>96</v>
      </c>
      <c r="C4155" s="16" t="s">
        <v>6755</v>
      </c>
      <c r="D4155">
        <v>0</v>
      </c>
    </row>
    <row r="4156" spans="1:4" x14ac:dyDescent="0.45">
      <c r="A4156" s="16" t="s">
        <v>4884</v>
      </c>
      <c r="B4156" s="16" t="s">
        <v>96</v>
      </c>
      <c r="C4156" s="16" t="s">
        <v>6756</v>
      </c>
      <c r="D4156">
        <v>128341.24028002523</v>
      </c>
    </row>
    <row r="4157" spans="1:4" x14ac:dyDescent="0.45">
      <c r="A4157" s="16" t="s">
        <v>4884</v>
      </c>
      <c r="B4157" s="16" t="s">
        <v>96</v>
      </c>
      <c r="C4157" s="16" t="s">
        <v>6757</v>
      </c>
      <c r="D4157">
        <v>0</v>
      </c>
    </row>
    <row r="4158" spans="1:4" x14ac:dyDescent="0.45">
      <c r="A4158" s="16" t="s">
        <v>4884</v>
      </c>
      <c r="B4158" s="16" t="s">
        <v>96</v>
      </c>
      <c r="C4158" s="16" t="s">
        <v>6758</v>
      </c>
      <c r="D4158">
        <v>0</v>
      </c>
    </row>
    <row r="4159" spans="1:4" x14ac:dyDescent="0.45">
      <c r="A4159" s="16" t="s">
        <v>4884</v>
      </c>
      <c r="B4159" s="16" t="s">
        <v>96</v>
      </c>
      <c r="C4159" s="16" t="s">
        <v>6759</v>
      </c>
      <c r="D4159">
        <v>23969.460830659275</v>
      </c>
    </row>
    <row r="4160" spans="1:4" x14ac:dyDescent="0.45">
      <c r="A4160" s="16" t="s">
        <v>4884</v>
      </c>
      <c r="B4160" s="16" t="s">
        <v>96</v>
      </c>
      <c r="C4160" s="16" t="s">
        <v>6760</v>
      </c>
      <c r="D4160">
        <v>22867.38895922936</v>
      </c>
    </row>
    <row r="4161" spans="1:4" x14ac:dyDescent="0.45">
      <c r="A4161" s="16" t="s">
        <v>4884</v>
      </c>
      <c r="B4161" s="16" t="s">
        <v>96</v>
      </c>
      <c r="C4161" s="16" t="s">
        <v>6761</v>
      </c>
      <c r="D4161">
        <v>0</v>
      </c>
    </row>
    <row r="4162" spans="1:4" x14ac:dyDescent="0.45">
      <c r="A4162" s="16" t="s">
        <v>4884</v>
      </c>
      <c r="B4162" s="16" t="s">
        <v>96</v>
      </c>
      <c r="C4162" s="16" t="s">
        <v>6762</v>
      </c>
      <c r="D4162">
        <v>0</v>
      </c>
    </row>
    <row r="4163" spans="1:4" x14ac:dyDescent="0.45">
      <c r="A4163" s="16" t="s">
        <v>4884</v>
      </c>
      <c r="B4163" s="16" t="s">
        <v>96</v>
      </c>
      <c r="C4163" s="16" t="s">
        <v>6763</v>
      </c>
      <c r="D4163">
        <v>0</v>
      </c>
    </row>
    <row r="4164" spans="1:4" x14ac:dyDescent="0.45">
      <c r="A4164" s="16" t="s">
        <v>4884</v>
      </c>
      <c r="B4164" s="16" t="s">
        <v>96</v>
      </c>
      <c r="C4164" s="16" t="s">
        <v>6764</v>
      </c>
      <c r="D4164">
        <v>0</v>
      </c>
    </row>
    <row r="4165" spans="1:4" x14ac:dyDescent="0.45">
      <c r="A4165" s="16" t="s">
        <v>4884</v>
      </c>
      <c r="B4165" s="16" t="s">
        <v>96</v>
      </c>
      <c r="C4165" s="16" t="s">
        <v>6765</v>
      </c>
      <c r="D4165">
        <v>0</v>
      </c>
    </row>
    <row r="4166" spans="1:4" x14ac:dyDescent="0.45">
      <c r="A4166" s="16" t="s">
        <v>4884</v>
      </c>
      <c r="B4166" s="16" t="s">
        <v>96</v>
      </c>
      <c r="C4166" s="16" t="s">
        <v>6766</v>
      </c>
      <c r="D4166">
        <v>0</v>
      </c>
    </row>
    <row r="4167" spans="1:4" x14ac:dyDescent="0.45">
      <c r="A4167" s="16" t="s">
        <v>4884</v>
      </c>
      <c r="B4167" s="16" t="s">
        <v>96</v>
      </c>
      <c r="C4167" s="16" t="s">
        <v>6767</v>
      </c>
      <c r="D4167">
        <v>0</v>
      </c>
    </row>
    <row r="4168" spans="1:4" x14ac:dyDescent="0.45">
      <c r="A4168" s="16" t="s">
        <v>4884</v>
      </c>
      <c r="B4168" s="16" t="s">
        <v>96</v>
      </c>
      <c r="C4168" s="16" t="s">
        <v>6768</v>
      </c>
      <c r="D4168">
        <v>0</v>
      </c>
    </row>
    <row r="4169" spans="1:4" x14ac:dyDescent="0.45">
      <c r="A4169" s="16" t="s">
        <v>4884</v>
      </c>
      <c r="B4169" s="16" t="s">
        <v>96</v>
      </c>
      <c r="C4169" s="16" t="s">
        <v>6769</v>
      </c>
      <c r="D4169">
        <v>0</v>
      </c>
    </row>
    <row r="4170" spans="1:4" x14ac:dyDescent="0.45">
      <c r="A4170" s="16" t="s">
        <v>4884</v>
      </c>
      <c r="B4170" s="16" t="s">
        <v>96</v>
      </c>
      <c r="C4170" s="16" t="s">
        <v>6770</v>
      </c>
      <c r="D4170">
        <v>0</v>
      </c>
    </row>
    <row r="4171" spans="1:4" x14ac:dyDescent="0.45">
      <c r="A4171" s="16" t="s">
        <v>4884</v>
      </c>
      <c r="B4171" s="16" t="s">
        <v>96</v>
      </c>
      <c r="C4171" s="16" t="s">
        <v>6771</v>
      </c>
      <c r="D4171">
        <v>0</v>
      </c>
    </row>
    <row r="4172" spans="1:4" x14ac:dyDescent="0.45">
      <c r="A4172" s="16" t="s">
        <v>4884</v>
      </c>
      <c r="B4172" s="16" t="s">
        <v>96</v>
      </c>
      <c r="C4172" s="16" t="s">
        <v>6772</v>
      </c>
      <c r="D4172">
        <v>0</v>
      </c>
    </row>
    <row r="4173" spans="1:4" x14ac:dyDescent="0.45">
      <c r="A4173" s="16" t="s">
        <v>4884</v>
      </c>
      <c r="B4173" s="16" t="s">
        <v>96</v>
      </c>
      <c r="C4173" s="16" t="s">
        <v>6773</v>
      </c>
      <c r="D4173">
        <v>0</v>
      </c>
    </row>
    <row r="4174" spans="1:4" x14ac:dyDescent="0.45">
      <c r="A4174" s="16" t="s">
        <v>4884</v>
      </c>
      <c r="B4174" s="16" t="s">
        <v>96</v>
      </c>
      <c r="C4174" s="16" t="s">
        <v>6774</v>
      </c>
      <c r="D4174">
        <v>0</v>
      </c>
    </row>
    <row r="4175" spans="1:4" x14ac:dyDescent="0.45">
      <c r="A4175" s="16" t="s">
        <v>4884</v>
      </c>
      <c r="B4175" s="16" t="s">
        <v>96</v>
      </c>
      <c r="C4175" s="16" t="s">
        <v>6775</v>
      </c>
      <c r="D4175">
        <v>0</v>
      </c>
    </row>
    <row r="4176" spans="1:4" x14ac:dyDescent="0.45">
      <c r="A4176" s="16" t="s">
        <v>4884</v>
      </c>
      <c r="B4176" s="16" t="s">
        <v>96</v>
      </c>
      <c r="C4176" s="16" t="s">
        <v>6776</v>
      </c>
      <c r="D4176">
        <v>0</v>
      </c>
    </row>
    <row r="4177" spans="1:4" x14ac:dyDescent="0.45">
      <c r="A4177" s="16" t="s">
        <v>4884</v>
      </c>
      <c r="B4177" s="16" t="s">
        <v>96</v>
      </c>
      <c r="C4177" s="16" t="s">
        <v>6777</v>
      </c>
      <c r="D4177">
        <v>0</v>
      </c>
    </row>
    <row r="4178" spans="1:4" x14ac:dyDescent="0.45">
      <c r="A4178" s="16" t="s">
        <v>4884</v>
      </c>
      <c r="B4178" s="16" t="s">
        <v>96</v>
      </c>
      <c r="C4178" s="16" t="s">
        <v>6778</v>
      </c>
      <c r="D4178">
        <v>0</v>
      </c>
    </row>
    <row r="4179" spans="1:4" x14ac:dyDescent="0.45">
      <c r="A4179" s="16" t="s">
        <v>4884</v>
      </c>
      <c r="B4179" s="16" t="s">
        <v>96</v>
      </c>
      <c r="C4179" s="16" t="s">
        <v>6779</v>
      </c>
      <c r="D4179">
        <v>0</v>
      </c>
    </row>
    <row r="4180" spans="1:4" x14ac:dyDescent="0.45">
      <c r="A4180" s="16" t="s">
        <v>4884</v>
      </c>
      <c r="B4180" s="16" t="s">
        <v>96</v>
      </c>
      <c r="C4180" s="16" t="s">
        <v>6780</v>
      </c>
      <c r="D4180">
        <v>0</v>
      </c>
    </row>
    <row r="4181" spans="1:4" x14ac:dyDescent="0.45">
      <c r="A4181" s="16" t="s">
        <v>4884</v>
      </c>
      <c r="B4181" s="16" t="s">
        <v>96</v>
      </c>
      <c r="C4181" s="16" t="s">
        <v>6781</v>
      </c>
      <c r="D4181">
        <v>0</v>
      </c>
    </row>
    <row r="4182" spans="1:4" x14ac:dyDescent="0.45">
      <c r="A4182" s="16" t="s">
        <v>4884</v>
      </c>
      <c r="B4182" s="16" t="s">
        <v>96</v>
      </c>
      <c r="C4182" s="16" t="s">
        <v>6782</v>
      </c>
      <c r="D4182">
        <v>0</v>
      </c>
    </row>
    <row r="4183" spans="1:4" x14ac:dyDescent="0.45">
      <c r="A4183" s="16" t="s">
        <v>4884</v>
      </c>
      <c r="B4183" s="16" t="s">
        <v>96</v>
      </c>
      <c r="C4183" s="16" t="s">
        <v>6783</v>
      </c>
      <c r="D4183">
        <v>0</v>
      </c>
    </row>
    <row r="4184" spans="1:4" x14ac:dyDescent="0.45">
      <c r="A4184" s="16" t="s">
        <v>4884</v>
      </c>
      <c r="B4184" s="16" t="s">
        <v>96</v>
      </c>
      <c r="C4184" s="16" t="s">
        <v>6784</v>
      </c>
      <c r="D4184">
        <v>2881.7182040980642</v>
      </c>
    </row>
    <row r="4185" spans="1:4" x14ac:dyDescent="0.45">
      <c r="A4185" s="16" t="s">
        <v>4884</v>
      </c>
      <c r="B4185" s="16" t="s">
        <v>96</v>
      </c>
      <c r="C4185" s="16" t="s">
        <v>6785</v>
      </c>
      <c r="D4185">
        <v>0</v>
      </c>
    </row>
    <row r="4186" spans="1:4" x14ac:dyDescent="0.45">
      <c r="A4186" s="16" t="s">
        <v>4884</v>
      </c>
      <c r="B4186" s="16" t="s">
        <v>96</v>
      </c>
      <c r="C4186" s="16" t="s">
        <v>6786</v>
      </c>
      <c r="D4186">
        <v>0</v>
      </c>
    </row>
    <row r="4187" spans="1:4" x14ac:dyDescent="0.45">
      <c r="A4187" s="16" t="s">
        <v>4884</v>
      </c>
      <c r="B4187" s="16" t="s">
        <v>96</v>
      </c>
      <c r="C4187" s="16" t="s">
        <v>6787</v>
      </c>
      <c r="D4187">
        <v>0</v>
      </c>
    </row>
    <row r="4188" spans="1:4" x14ac:dyDescent="0.45">
      <c r="A4188" s="16" t="s">
        <v>4884</v>
      </c>
      <c r="B4188" s="16" t="s">
        <v>96</v>
      </c>
      <c r="C4188" s="16" t="s">
        <v>6788</v>
      </c>
      <c r="D4188">
        <v>0</v>
      </c>
    </row>
    <row r="4189" spans="1:4" x14ac:dyDescent="0.45">
      <c r="A4189" s="16" t="s">
        <v>4884</v>
      </c>
      <c r="B4189" s="16" t="s">
        <v>96</v>
      </c>
      <c r="C4189" s="16" t="s">
        <v>6789</v>
      </c>
      <c r="D4189">
        <v>0</v>
      </c>
    </row>
    <row r="4190" spans="1:4" x14ac:dyDescent="0.45">
      <c r="A4190" s="16" t="s">
        <v>4884</v>
      </c>
      <c r="B4190" s="16" t="s">
        <v>96</v>
      </c>
      <c r="C4190" s="16" t="s">
        <v>6790</v>
      </c>
      <c r="D4190">
        <v>0</v>
      </c>
    </row>
    <row r="4191" spans="1:4" x14ac:dyDescent="0.45">
      <c r="A4191" s="16" t="s">
        <v>4884</v>
      </c>
      <c r="B4191" s="16" t="s">
        <v>96</v>
      </c>
      <c r="C4191" s="16" t="s">
        <v>6791</v>
      </c>
      <c r="D4191">
        <v>0</v>
      </c>
    </row>
    <row r="4192" spans="1:4" x14ac:dyDescent="0.45">
      <c r="A4192" s="16" t="s">
        <v>4884</v>
      </c>
      <c r="B4192" s="16" t="s">
        <v>96</v>
      </c>
      <c r="C4192" s="16" t="s">
        <v>6792</v>
      </c>
      <c r="D4192">
        <v>0</v>
      </c>
    </row>
    <row r="4193" spans="1:4" x14ac:dyDescent="0.45">
      <c r="A4193" s="16" t="s">
        <v>4884</v>
      </c>
      <c r="B4193" s="16" t="s">
        <v>96</v>
      </c>
      <c r="C4193" s="16" t="s">
        <v>6793</v>
      </c>
      <c r="D4193">
        <v>0</v>
      </c>
    </row>
    <row r="4194" spans="1:4" x14ac:dyDescent="0.45">
      <c r="A4194" s="16" t="s">
        <v>4884</v>
      </c>
      <c r="B4194" s="16" t="s">
        <v>96</v>
      </c>
      <c r="C4194" s="16" t="s">
        <v>6794</v>
      </c>
      <c r="D4194">
        <v>0</v>
      </c>
    </row>
    <row r="4195" spans="1:4" x14ac:dyDescent="0.45">
      <c r="A4195" s="16" t="s">
        <v>4884</v>
      </c>
      <c r="B4195" s="16" t="s">
        <v>96</v>
      </c>
      <c r="C4195" s="16" t="s">
        <v>6795</v>
      </c>
      <c r="D4195">
        <v>0</v>
      </c>
    </row>
    <row r="4196" spans="1:4" x14ac:dyDescent="0.45">
      <c r="A4196" s="16" t="s">
        <v>4884</v>
      </c>
      <c r="B4196" s="16" t="s">
        <v>96</v>
      </c>
      <c r="C4196" s="16" t="s">
        <v>6796</v>
      </c>
      <c r="D4196">
        <v>0</v>
      </c>
    </row>
    <row r="4197" spans="1:4" x14ac:dyDescent="0.45">
      <c r="A4197" s="16" t="s">
        <v>4884</v>
      </c>
      <c r="B4197" s="16" t="s">
        <v>96</v>
      </c>
      <c r="C4197" s="16" t="s">
        <v>6797</v>
      </c>
      <c r="D4197">
        <v>0</v>
      </c>
    </row>
    <row r="4198" spans="1:4" x14ac:dyDescent="0.45">
      <c r="A4198" s="16" t="s">
        <v>4884</v>
      </c>
      <c r="B4198" s="16" t="s">
        <v>96</v>
      </c>
      <c r="C4198" s="16" t="s">
        <v>6798</v>
      </c>
      <c r="D4198">
        <v>0</v>
      </c>
    </row>
    <row r="4199" spans="1:4" x14ac:dyDescent="0.45">
      <c r="A4199" s="16" t="s">
        <v>4884</v>
      </c>
      <c r="B4199" s="16" t="s">
        <v>96</v>
      </c>
      <c r="C4199" s="16" t="s">
        <v>6799</v>
      </c>
      <c r="D4199">
        <v>0</v>
      </c>
    </row>
    <row r="4200" spans="1:4" x14ac:dyDescent="0.45">
      <c r="A4200" s="16" t="s">
        <v>4884</v>
      </c>
      <c r="B4200" s="16" t="s">
        <v>96</v>
      </c>
      <c r="C4200" s="16" t="s">
        <v>6800</v>
      </c>
      <c r="D4200">
        <v>0</v>
      </c>
    </row>
    <row r="4201" spans="1:4" x14ac:dyDescent="0.45">
      <c r="A4201" s="16" t="s">
        <v>4884</v>
      </c>
      <c r="B4201" s="16" t="s">
        <v>96</v>
      </c>
      <c r="C4201" s="16" t="s">
        <v>6801</v>
      </c>
      <c r="D4201">
        <v>0</v>
      </c>
    </row>
    <row r="4202" spans="1:4" x14ac:dyDescent="0.45">
      <c r="A4202" s="16" t="s">
        <v>4884</v>
      </c>
      <c r="B4202" s="16" t="s">
        <v>96</v>
      </c>
      <c r="C4202" s="16" t="s">
        <v>6802</v>
      </c>
      <c r="D4202">
        <v>0</v>
      </c>
    </row>
    <row r="4203" spans="1:4" x14ac:dyDescent="0.45">
      <c r="A4203" s="16" t="s">
        <v>4884</v>
      </c>
      <c r="B4203" s="16" t="s">
        <v>96</v>
      </c>
      <c r="C4203" s="16" t="s">
        <v>6803</v>
      </c>
      <c r="D4203">
        <v>0</v>
      </c>
    </row>
    <row r="4204" spans="1:4" x14ac:dyDescent="0.45">
      <c r="A4204" s="16" t="s">
        <v>4884</v>
      </c>
      <c r="B4204" s="16" t="s">
        <v>96</v>
      </c>
      <c r="C4204" s="16" t="s">
        <v>6804</v>
      </c>
      <c r="D4204">
        <v>126188.64807194515</v>
      </c>
    </row>
    <row r="4205" spans="1:4" x14ac:dyDescent="0.45">
      <c r="A4205" s="16" t="s">
        <v>4884</v>
      </c>
      <c r="B4205" s="16" t="s">
        <v>96</v>
      </c>
      <c r="C4205" s="16" t="s">
        <v>6805</v>
      </c>
      <c r="D4205">
        <v>0</v>
      </c>
    </row>
    <row r="4206" spans="1:4" x14ac:dyDescent="0.45">
      <c r="A4206" s="16" t="s">
        <v>4884</v>
      </c>
      <c r="B4206" s="16" t="s">
        <v>96</v>
      </c>
      <c r="C4206" s="16" t="s">
        <v>6806</v>
      </c>
      <c r="D4206">
        <v>0</v>
      </c>
    </row>
    <row r="4207" spans="1:4" x14ac:dyDescent="0.45">
      <c r="A4207" s="16" t="s">
        <v>4884</v>
      </c>
      <c r="B4207" s="16" t="s">
        <v>96</v>
      </c>
      <c r="C4207" s="16" t="s">
        <v>6807</v>
      </c>
      <c r="D4207">
        <v>23172.152407749094</v>
      </c>
    </row>
    <row r="4208" spans="1:4" x14ac:dyDescent="0.45">
      <c r="A4208" s="16" t="s">
        <v>4884</v>
      </c>
      <c r="B4208" s="16" t="s">
        <v>96</v>
      </c>
      <c r="C4208" s="16" t="s">
        <v>6808</v>
      </c>
      <c r="D4208">
        <v>22483.847681418956</v>
      </c>
    </row>
    <row r="4209" spans="1:4" x14ac:dyDescent="0.45">
      <c r="A4209" s="16" t="s">
        <v>4884</v>
      </c>
      <c r="B4209" s="16" t="s">
        <v>96</v>
      </c>
      <c r="C4209" s="16" t="s">
        <v>6809</v>
      </c>
      <c r="D4209">
        <v>0</v>
      </c>
    </row>
    <row r="4210" spans="1:4" x14ac:dyDescent="0.45">
      <c r="A4210" s="16" t="s">
        <v>4884</v>
      </c>
      <c r="B4210" s="16" t="s">
        <v>96</v>
      </c>
      <c r="C4210" s="16" t="s">
        <v>6810</v>
      </c>
      <c r="D4210">
        <v>0</v>
      </c>
    </row>
    <row r="4211" spans="1:4" x14ac:dyDescent="0.45">
      <c r="A4211" s="16" t="s">
        <v>4884</v>
      </c>
      <c r="B4211" s="16" t="s">
        <v>96</v>
      </c>
      <c r="C4211" s="16" t="s">
        <v>6811</v>
      </c>
      <c r="D4211">
        <v>0</v>
      </c>
    </row>
    <row r="4212" spans="1:4" x14ac:dyDescent="0.45">
      <c r="A4212" s="16" t="s">
        <v>4884</v>
      </c>
      <c r="B4212" s="16" t="s">
        <v>96</v>
      </c>
      <c r="C4212" s="16" t="s">
        <v>6812</v>
      </c>
      <c r="D4212">
        <v>0</v>
      </c>
    </row>
    <row r="4213" spans="1:4" x14ac:dyDescent="0.45">
      <c r="A4213" s="16" t="s">
        <v>4884</v>
      </c>
      <c r="B4213" s="16" t="s">
        <v>96</v>
      </c>
      <c r="C4213" s="16" t="s">
        <v>6813</v>
      </c>
      <c r="D4213">
        <v>0</v>
      </c>
    </row>
    <row r="4214" spans="1:4" x14ac:dyDescent="0.45">
      <c r="A4214" s="16" t="s">
        <v>4884</v>
      </c>
      <c r="B4214" s="16" t="s">
        <v>96</v>
      </c>
      <c r="C4214" s="16" t="s">
        <v>6814</v>
      </c>
      <c r="D4214">
        <v>0</v>
      </c>
    </row>
    <row r="4215" spans="1:4" x14ac:dyDescent="0.45">
      <c r="A4215" s="16" t="s">
        <v>4884</v>
      </c>
      <c r="B4215" s="16" t="s">
        <v>96</v>
      </c>
      <c r="C4215" s="16" t="s">
        <v>6815</v>
      </c>
      <c r="D4215">
        <v>0</v>
      </c>
    </row>
    <row r="4216" spans="1:4" x14ac:dyDescent="0.45">
      <c r="A4216" s="16" t="s">
        <v>4884</v>
      </c>
      <c r="B4216" s="16" t="s">
        <v>96</v>
      </c>
      <c r="C4216" s="16" t="s">
        <v>6816</v>
      </c>
      <c r="D4216">
        <v>0</v>
      </c>
    </row>
    <row r="4217" spans="1:4" x14ac:dyDescent="0.45">
      <c r="A4217" s="16" t="s">
        <v>4884</v>
      </c>
      <c r="B4217" s="16" t="s">
        <v>96</v>
      </c>
      <c r="C4217" s="16" t="s">
        <v>6817</v>
      </c>
      <c r="D4217">
        <v>0</v>
      </c>
    </row>
    <row r="4218" spans="1:4" x14ac:dyDescent="0.45">
      <c r="A4218" s="16" t="s">
        <v>4884</v>
      </c>
      <c r="B4218" s="16" t="s">
        <v>96</v>
      </c>
      <c r="C4218" s="16" t="s">
        <v>6818</v>
      </c>
      <c r="D4218">
        <v>0</v>
      </c>
    </row>
    <row r="4219" spans="1:4" x14ac:dyDescent="0.45">
      <c r="A4219" s="16" t="s">
        <v>4884</v>
      </c>
      <c r="B4219" s="16" t="s">
        <v>96</v>
      </c>
      <c r="C4219" s="16" t="s">
        <v>6819</v>
      </c>
      <c r="D4219">
        <v>0</v>
      </c>
    </row>
    <row r="4220" spans="1:4" x14ac:dyDescent="0.45">
      <c r="A4220" s="16" t="s">
        <v>4884</v>
      </c>
      <c r="B4220" s="16" t="s">
        <v>96</v>
      </c>
      <c r="C4220" s="16" t="s">
        <v>6820</v>
      </c>
      <c r="D4220">
        <v>0</v>
      </c>
    </row>
    <row r="4221" spans="1:4" x14ac:dyDescent="0.45">
      <c r="A4221" s="16" t="s">
        <v>4884</v>
      </c>
      <c r="B4221" s="16" t="s">
        <v>96</v>
      </c>
      <c r="C4221" s="16" t="s">
        <v>6821</v>
      </c>
      <c r="D4221">
        <v>0</v>
      </c>
    </row>
    <row r="4222" spans="1:4" x14ac:dyDescent="0.45">
      <c r="A4222" s="16" t="s">
        <v>4884</v>
      </c>
      <c r="B4222" s="16" t="s">
        <v>96</v>
      </c>
      <c r="C4222" s="16" t="s">
        <v>6822</v>
      </c>
      <c r="D4222">
        <v>0</v>
      </c>
    </row>
    <row r="4223" spans="1:4" x14ac:dyDescent="0.45">
      <c r="A4223" s="16" t="s">
        <v>4884</v>
      </c>
      <c r="B4223" s="16" t="s">
        <v>96</v>
      </c>
      <c r="C4223" s="16" t="s">
        <v>6823</v>
      </c>
      <c r="D4223">
        <v>0</v>
      </c>
    </row>
    <row r="4224" spans="1:4" x14ac:dyDescent="0.45">
      <c r="A4224" s="16" t="s">
        <v>4884</v>
      </c>
      <c r="B4224" s="16" t="s">
        <v>96</v>
      </c>
      <c r="C4224" s="16" t="s">
        <v>6824</v>
      </c>
      <c r="D4224">
        <v>0</v>
      </c>
    </row>
    <row r="4225" spans="1:4" x14ac:dyDescent="0.45">
      <c r="A4225" s="16" t="s">
        <v>4884</v>
      </c>
      <c r="B4225" s="16" t="s">
        <v>96</v>
      </c>
      <c r="C4225" s="16" t="s">
        <v>6825</v>
      </c>
      <c r="D4225">
        <v>0</v>
      </c>
    </row>
    <row r="4226" spans="1:4" x14ac:dyDescent="0.45">
      <c r="A4226" s="16" t="s">
        <v>4884</v>
      </c>
      <c r="B4226" s="16" t="s">
        <v>96</v>
      </c>
      <c r="C4226" s="16" t="s">
        <v>6826</v>
      </c>
      <c r="D4226">
        <v>0</v>
      </c>
    </row>
    <row r="4227" spans="1:4" x14ac:dyDescent="0.45">
      <c r="A4227" s="16" t="s">
        <v>4884</v>
      </c>
      <c r="B4227" s="16" t="s">
        <v>96</v>
      </c>
      <c r="C4227" s="16" t="s">
        <v>6827</v>
      </c>
      <c r="D4227">
        <v>0</v>
      </c>
    </row>
    <row r="4228" spans="1:4" x14ac:dyDescent="0.45">
      <c r="A4228" s="16" t="s">
        <v>4884</v>
      </c>
      <c r="B4228" s="16" t="s">
        <v>96</v>
      </c>
      <c r="C4228" s="16" t="s">
        <v>6828</v>
      </c>
      <c r="D4228">
        <v>0</v>
      </c>
    </row>
    <row r="4229" spans="1:4" x14ac:dyDescent="0.45">
      <c r="A4229" s="16" t="s">
        <v>4884</v>
      </c>
      <c r="B4229" s="16" t="s">
        <v>96</v>
      </c>
      <c r="C4229" s="16" t="s">
        <v>6829</v>
      </c>
      <c r="D4229">
        <v>0</v>
      </c>
    </row>
    <row r="4230" spans="1:4" x14ac:dyDescent="0.45">
      <c r="A4230" s="16" t="s">
        <v>4884</v>
      </c>
      <c r="B4230" s="16" t="s">
        <v>96</v>
      </c>
      <c r="C4230" s="16" t="s">
        <v>6830</v>
      </c>
      <c r="D4230">
        <v>0</v>
      </c>
    </row>
    <row r="4231" spans="1:4" x14ac:dyDescent="0.45">
      <c r="A4231" s="16" t="s">
        <v>4884</v>
      </c>
      <c r="B4231" s="16" t="s">
        <v>96</v>
      </c>
      <c r="C4231" s="16" t="s">
        <v>6831</v>
      </c>
      <c r="D4231">
        <v>0</v>
      </c>
    </row>
    <row r="4232" spans="1:4" x14ac:dyDescent="0.45">
      <c r="A4232" s="16" t="s">
        <v>4884</v>
      </c>
      <c r="B4232" s="16" t="s">
        <v>96</v>
      </c>
      <c r="C4232" s="16" t="s">
        <v>6832</v>
      </c>
      <c r="D4232">
        <v>2833.3848379992996</v>
      </c>
    </row>
    <row r="4233" spans="1:4" x14ac:dyDescent="0.45">
      <c r="A4233" s="16" t="s">
        <v>4884</v>
      </c>
      <c r="B4233" s="16" t="s">
        <v>96</v>
      </c>
      <c r="C4233" s="16" t="s">
        <v>6833</v>
      </c>
      <c r="D4233">
        <v>0</v>
      </c>
    </row>
    <row r="4234" spans="1:4" x14ac:dyDescent="0.45">
      <c r="A4234" s="16" t="s">
        <v>4884</v>
      </c>
      <c r="B4234" s="16" t="s">
        <v>96</v>
      </c>
      <c r="C4234" s="16" t="s">
        <v>6834</v>
      </c>
      <c r="D4234">
        <v>0</v>
      </c>
    </row>
    <row r="4235" spans="1:4" x14ac:dyDescent="0.45">
      <c r="A4235" s="16" t="s">
        <v>4884</v>
      </c>
      <c r="B4235" s="16" t="s">
        <v>96</v>
      </c>
      <c r="C4235" s="16" t="s">
        <v>6835</v>
      </c>
      <c r="D4235">
        <v>0</v>
      </c>
    </row>
    <row r="4236" spans="1:4" x14ac:dyDescent="0.45">
      <c r="A4236" s="16" t="s">
        <v>4884</v>
      </c>
      <c r="B4236" s="16" t="s">
        <v>96</v>
      </c>
      <c r="C4236" s="16" t="s">
        <v>6836</v>
      </c>
      <c r="D4236">
        <v>0</v>
      </c>
    </row>
    <row r="4237" spans="1:4" x14ac:dyDescent="0.45">
      <c r="A4237" s="16" t="s">
        <v>4884</v>
      </c>
      <c r="B4237" s="16" t="s">
        <v>96</v>
      </c>
      <c r="C4237" s="16" t="s">
        <v>6837</v>
      </c>
      <c r="D4237">
        <v>0</v>
      </c>
    </row>
    <row r="4238" spans="1:4" x14ac:dyDescent="0.45">
      <c r="A4238" s="16" t="s">
        <v>4884</v>
      </c>
      <c r="B4238" s="16" t="s">
        <v>96</v>
      </c>
      <c r="C4238" s="16" t="s">
        <v>6838</v>
      </c>
      <c r="D4238">
        <v>0</v>
      </c>
    </row>
    <row r="4239" spans="1:4" x14ac:dyDescent="0.45">
      <c r="A4239" s="16" t="s">
        <v>4884</v>
      </c>
      <c r="B4239" s="16" t="s">
        <v>96</v>
      </c>
      <c r="C4239" s="16" t="s">
        <v>6839</v>
      </c>
      <c r="D4239">
        <v>0</v>
      </c>
    </row>
    <row r="4240" spans="1:4" x14ac:dyDescent="0.45">
      <c r="A4240" s="16" t="s">
        <v>4884</v>
      </c>
      <c r="B4240" s="16" t="s">
        <v>96</v>
      </c>
      <c r="C4240" s="16" t="s">
        <v>6840</v>
      </c>
      <c r="D4240">
        <v>0</v>
      </c>
    </row>
    <row r="4241" spans="1:4" x14ac:dyDescent="0.45">
      <c r="A4241" s="16" t="s">
        <v>4884</v>
      </c>
      <c r="B4241" s="16" t="s">
        <v>96</v>
      </c>
      <c r="C4241" s="16" t="s">
        <v>6841</v>
      </c>
      <c r="D4241">
        <v>0</v>
      </c>
    </row>
    <row r="4242" spans="1:4" x14ac:dyDescent="0.45">
      <c r="A4242" s="16" t="s">
        <v>4884</v>
      </c>
      <c r="B4242" s="16" t="s">
        <v>96</v>
      </c>
      <c r="C4242" s="16" t="s">
        <v>6842</v>
      </c>
      <c r="D4242">
        <v>0</v>
      </c>
    </row>
    <row r="4243" spans="1:4" x14ac:dyDescent="0.45">
      <c r="A4243" s="16" t="s">
        <v>4884</v>
      </c>
      <c r="B4243" s="16" t="s">
        <v>96</v>
      </c>
      <c r="C4243" s="16" t="s">
        <v>6843</v>
      </c>
      <c r="D4243">
        <v>0</v>
      </c>
    </row>
    <row r="4244" spans="1:4" x14ac:dyDescent="0.45">
      <c r="A4244" s="16" t="s">
        <v>4884</v>
      </c>
      <c r="B4244" s="16" t="s">
        <v>96</v>
      </c>
      <c r="C4244" s="16" t="s">
        <v>6844</v>
      </c>
      <c r="D4244">
        <v>0</v>
      </c>
    </row>
    <row r="4245" spans="1:4" x14ac:dyDescent="0.45">
      <c r="A4245" s="16" t="s">
        <v>4884</v>
      </c>
      <c r="B4245" s="16" t="s">
        <v>96</v>
      </c>
      <c r="C4245" s="16" t="s">
        <v>6845</v>
      </c>
      <c r="D4245">
        <v>0</v>
      </c>
    </row>
    <row r="4246" spans="1:4" x14ac:dyDescent="0.45">
      <c r="A4246" s="16" t="s">
        <v>4884</v>
      </c>
      <c r="B4246" s="16" t="s">
        <v>96</v>
      </c>
      <c r="C4246" s="16" t="s">
        <v>6846</v>
      </c>
      <c r="D4246">
        <v>0</v>
      </c>
    </row>
    <row r="4247" spans="1:4" x14ac:dyDescent="0.45">
      <c r="A4247" s="16" t="s">
        <v>4884</v>
      </c>
      <c r="B4247" s="16" t="s">
        <v>96</v>
      </c>
      <c r="C4247" s="16" t="s">
        <v>6847</v>
      </c>
      <c r="D4247">
        <v>0</v>
      </c>
    </row>
    <row r="4248" spans="1:4" x14ac:dyDescent="0.45">
      <c r="A4248" s="16" t="s">
        <v>4884</v>
      </c>
      <c r="B4248" s="16" t="s">
        <v>96</v>
      </c>
      <c r="C4248" s="16" t="s">
        <v>6848</v>
      </c>
      <c r="D4248">
        <v>0</v>
      </c>
    </row>
    <row r="4249" spans="1:4" x14ac:dyDescent="0.45">
      <c r="A4249" s="16" t="s">
        <v>4884</v>
      </c>
      <c r="B4249" s="16" t="s">
        <v>96</v>
      </c>
      <c r="C4249" s="16" t="s">
        <v>6849</v>
      </c>
      <c r="D4249">
        <v>0</v>
      </c>
    </row>
    <row r="4250" spans="1:4" x14ac:dyDescent="0.45">
      <c r="A4250" s="16" t="s">
        <v>4884</v>
      </c>
      <c r="B4250" s="16" t="s">
        <v>96</v>
      </c>
      <c r="C4250" s="16" t="s">
        <v>6850</v>
      </c>
      <c r="D4250">
        <v>0</v>
      </c>
    </row>
    <row r="4251" spans="1:4" x14ac:dyDescent="0.45">
      <c r="A4251" s="16" t="s">
        <v>4884</v>
      </c>
      <c r="B4251" s="16" t="s">
        <v>96</v>
      </c>
      <c r="C4251" s="16" t="s">
        <v>6851</v>
      </c>
      <c r="D4251">
        <v>0</v>
      </c>
    </row>
    <row r="4252" spans="1:4" x14ac:dyDescent="0.45">
      <c r="A4252" s="16" t="s">
        <v>4884</v>
      </c>
      <c r="B4252" s="16" t="s">
        <v>96</v>
      </c>
      <c r="C4252" s="16" t="s">
        <v>6852</v>
      </c>
      <c r="D4252">
        <v>124072.16002807744</v>
      </c>
    </row>
    <row r="4253" spans="1:4" x14ac:dyDescent="0.45">
      <c r="A4253" s="16" t="s">
        <v>4884</v>
      </c>
      <c r="B4253" s="16" t="s">
        <v>96</v>
      </c>
      <c r="C4253" s="16" t="s">
        <v>6853</v>
      </c>
      <c r="D4253">
        <v>0</v>
      </c>
    </row>
    <row r="4254" spans="1:4" x14ac:dyDescent="0.45">
      <c r="A4254" s="16" t="s">
        <v>4884</v>
      </c>
      <c r="B4254" s="16" t="s">
        <v>96</v>
      </c>
      <c r="C4254" s="16" t="s">
        <v>6854</v>
      </c>
      <c r="D4254">
        <v>0</v>
      </c>
    </row>
    <row r="4255" spans="1:4" x14ac:dyDescent="0.45">
      <c r="A4255" s="16" t="s">
        <v>4884</v>
      </c>
      <c r="B4255" s="16" t="s">
        <v>96</v>
      </c>
      <c r="C4255" s="16" t="s">
        <v>6855</v>
      </c>
      <c r="D4255">
        <v>22401.365262298379</v>
      </c>
    </row>
    <row r="4256" spans="1:4" x14ac:dyDescent="0.45">
      <c r="A4256" s="16" t="s">
        <v>4884</v>
      </c>
      <c r="B4256" s="16" t="s">
        <v>96</v>
      </c>
      <c r="C4256" s="16" t="s">
        <v>6856</v>
      </c>
      <c r="D4256">
        <v>22106.739316086954</v>
      </c>
    </row>
    <row r="4257" spans="1:4" x14ac:dyDescent="0.45">
      <c r="A4257" s="16" t="s">
        <v>4884</v>
      </c>
      <c r="B4257" s="16" t="s">
        <v>96</v>
      </c>
      <c r="C4257" s="16" t="s">
        <v>6857</v>
      </c>
      <c r="D4257">
        <v>0</v>
      </c>
    </row>
    <row r="4258" spans="1:4" x14ac:dyDescent="0.45">
      <c r="A4258" s="16" t="s">
        <v>4884</v>
      </c>
      <c r="B4258" s="16" t="s">
        <v>96</v>
      </c>
      <c r="C4258" s="16" t="s">
        <v>6858</v>
      </c>
      <c r="D4258">
        <v>0</v>
      </c>
    </row>
    <row r="4259" spans="1:4" x14ac:dyDescent="0.45">
      <c r="A4259" s="16" t="s">
        <v>4884</v>
      </c>
      <c r="B4259" s="16" t="s">
        <v>96</v>
      </c>
      <c r="C4259" s="16" t="s">
        <v>6859</v>
      </c>
      <c r="D4259">
        <v>0</v>
      </c>
    </row>
    <row r="4260" spans="1:4" x14ac:dyDescent="0.45">
      <c r="A4260" s="16" t="s">
        <v>4884</v>
      </c>
      <c r="B4260" s="16" t="s">
        <v>96</v>
      </c>
      <c r="C4260" s="16" t="s">
        <v>6860</v>
      </c>
      <c r="D4260">
        <v>0</v>
      </c>
    </row>
    <row r="4261" spans="1:4" x14ac:dyDescent="0.45">
      <c r="A4261" s="16" t="s">
        <v>4884</v>
      </c>
      <c r="B4261" s="16" t="s">
        <v>96</v>
      </c>
      <c r="C4261" s="16" t="s">
        <v>6861</v>
      </c>
      <c r="D4261">
        <v>0</v>
      </c>
    </row>
    <row r="4262" spans="1:4" x14ac:dyDescent="0.45">
      <c r="A4262" s="16" t="s">
        <v>4884</v>
      </c>
      <c r="B4262" s="16" t="s">
        <v>96</v>
      </c>
      <c r="C4262" s="16" t="s">
        <v>6862</v>
      </c>
      <c r="D4262">
        <v>0</v>
      </c>
    </row>
    <row r="4263" spans="1:4" x14ac:dyDescent="0.45">
      <c r="A4263" s="16" t="s">
        <v>4884</v>
      </c>
      <c r="B4263" s="16" t="s">
        <v>96</v>
      </c>
      <c r="C4263" s="16" t="s">
        <v>6863</v>
      </c>
      <c r="D4263">
        <v>0</v>
      </c>
    </row>
    <row r="4264" spans="1:4" x14ac:dyDescent="0.45">
      <c r="A4264" s="16" t="s">
        <v>4884</v>
      </c>
      <c r="B4264" s="16" t="s">
        <v>96</v>
      </c>
      <c r="C4264" s="16" t="s">
        <v>6864</v>
      </c>
      <c r="D4264">
        <v>0</v>
      </c>
    </row>
    <row r="4265" spans="1:4" x14ac:dyDescent="0.45">
      <c r="A4265" s="16" t="s">
        <v>4884</v>
      </c>
      <c r="B4265" s="16" t="s">
        <v>96</v>
      </c>
      <c r="C4265" s="16" t="s">
        <v>6865</v>
      </c>
      <c r="D4265">
        <v>0</v>
      </c>
    </row>
    <row r="4266" spans="1:4" x14ac:dyDescent="0.45">
      <c r="A4266" s="16" t="s">
        <v>4884</v>
      </c>
      <c r="B4266" s="16" t="s">
        <v>96</v>
      </c>
      <c r="C4266" s="16" t="s">
        <v>6866</v>
      </c>
      <c r="D4266">
        <v>0</v>
      </c>
    </row>
    <row r="4267" spans="1:4" x14ac:dyDescent="0.45">
      <c r="A4267" s="16" t="s">
        <v>4884</v>
      </c>
      <c r="B4267" s="16" t="s">
        <v>96</v>
      </c>
      <c r="C4267" s="16" t="s">
        <v>6867</v>
      </c>
      <c r="D4267">
        <v>0</v>
      </c>
    </row>
    <row r="4268" spans="1:4" x14ac:dyDescent="0.45">
      <c r="A4268" s="16" t="s">
        <v>4884</v>
      </c>
      <c r="B4268" s="16" t="s">
        <v>96</v>
      </c>
      <c r="C4268" s="16" t="s">
        <v>6868</v>
      </c>
      <c r="D4268">
        <v>0</v>
      </c>
    </row>
    <row r="4269" spans="1:4" x14ac:dyDescent="0.45">
      <c r="A4269" s="16" t="s">
        <v>4884</v>
      </c>
      <c r="B4269" s="16" t="s">
        <v>96</v>
      </c>
      <c r="C4269" s="16" t="s">
        <v>6869</v>
      </c>
      <c r="D4269">
        <v>0</v>
      </c>
    </row>
    <row r="4270" spans="1:4" x14ac:dyDescent="0.45">
      <c r="A4270" s="16" t="s">
        <v>4884</v>
      </c>
      <c r="B4270" s="16" t="s">
        <v>96</v>
      </c>
      <c r="C4270" s="16" t="s">
        <v>6870</v>
      </c>
      <c r="D4270">
        <v>0</v>
      </c>
    </row>
    <row r="4271" spans="1:4" x14ac:dyDescent="0.45">
      <c r="A4271" s="16" t="s">
        <v>4884</v>
      </c>
      <c r="B4271" s="16" t="s">
        <v>96</v>
      </c>
      <c r="C4271" s="16" t="s">
        <v>6871</v>
      </c>
      <c r="D4271">
        <v>0</v>
      </c>
    </row>
    <row r="4272" spans="1:4" x14ac:dyDescent="0.45">
      <c r="A4272" s="16" t="s">
        <v>4884</v>
      </c>
      <c r="B4272" s="16" t="s">
        <v>96</v>
      </c>
      <c r="C4272" s="16" t="s">
        <v>6872</v>
      </c>
      <c r="D4272">
        <v>0</v>
      </c>
    </row>
    <row r="4273" spans="1:4" x14ac:dyDescent="0.45">
      <c r="A4273" s="16" t="s">
        <v>4884</v>
      </c>
      <c r="B4273" s="16" t="s">
        <v>96</v>
      </c>
      <c r="C4273" s="16" t="s">
        <v>6873</v>
      </c>
      <c r="D4273">
        <v>0</v>
      </c>
    </row>
    <row r="4274" spans="1:4" x14ac:dyDescent="0.45">
      <c r="A4274" s="16" t="s">
        <v>4884</v>
      </c>
      <c r="B4274" s="16" t="s">
        <v>96</v>
      </c>
      <c r="C4274" s="16" t="s">
        <v>6874</v>
      </c>
      <c r="D4274">
        <v>0</v>
      </c>
    </row>
    <row r="4275" spans="1:4" x14ac:dyDescent="0.45">
      <c r="A4275" s="16" t="s">
        <v>4884</v>
      </c>
      <c r="B4275" s="16" t="s">
        <v>96</v>
      </c>
      <c r="C4275" s="16" t="s">
        <v>6875</v>
      </c>
      <c r="D4275">
        <v>0</v>
      </c>
    </row>
    <row r="4276" spans="1:4" x14ac:dyDescent="0.45">
      <c r="A4276" s="16" t="s">
        <v>4884</v>
      </c>
      <c r="B4276" s="16" t="s">
        <v>96</v>
      </c>
      <c r="C4276" s="16" t="s">
        <v>6876</v>
      </c>
      <c r="D4276">
        <v>0</v>
      </c>
    </row>
    <row r="4277" spans="1:4" x14ac:dyDescent="0.45">
      <c r="A4277" s="16" t="s">
        <v>4884</v>
      </c>
      <c r="B4277" s="16" t="s">
        <v>96</v>
      </c>
      <c r="C4277" s="16" t="s">
        <v>6877</v>
      </c>
      <c r="D4277">
        <v>0</v>
      </c>
    </row>
    <row r="4278" spans="1:4" x14ac:dyDescent="0.45">
      <c r="A4278" s="16" t="s">
        <v>4884</v>
      </c>
      <c r="B4278" s="16" t="s">
        <v>96</v>
      </c>
      <c r="C4278" s="16" t="s">
        <v>6878</v>
      </c>
      <c r="D4278">
        <v>0</v>
      </c>
    </row>
    <row r="4279" spans="1:4" x14ac:dyDescent="0.45">
      <c r="A4279" s="16" t="s">
        <v>4884</v>
      </c>
      <c r="B4279" s="16" t="s">
        <v>96</v>
      </c>
      <c r="C4279" s="16" t="s">
        <v>6879</v>
      </c>
      <c r="D4279">
        <v>0</v>
      </c>
    </row>
    <row r="4280" spans="1:4" x14ac:dyDescent="0.45">
      <c r="A4280" s="16" t="s">
        <v>4884</v>
      </c>
      <c r="B4280" s="16" t="s">
        <v>96</v>
      </c>
      <c r="C4280" s="16" t="s">
        <v>6880</v>
      </c>
      <c r="D4280">
        <v>2785.8621390487369</v>
      </c>
    </row>
    <row r="4281" spans="1:4" x14ac:dyDescent="0.45">
      <c r="A4281" s="16" t="s">
        <v>4884</v>
      </c>
      <c r="B4281" s="16" t="s">
        <v>96</v>
      </c>
      <c r="C4281" s="16" t="s">
        <v>6881</v>
      </c>
      <c r="D4281">
        <v>0</v>
      </c>
    </row>
    <row r="4282" spans="1:4" x14ac:dyDescent="0.45">
      <c r="A4282" s="16" t="s">
        <v>4884</v>
      </c>
      <c r="B4282" s="16" t="s">
        <v>96</v>
      </c>
      <c r="C4282" s="16" t="s">
        <v>6882</v>
      </c>
      <c r="D4282">
        <v>0</v>
      </c>
    </row>
    <row r="4283" spans="1:4" x14ac:dyDescent="0.45">
      <c r="A4283" s="16" t="s">
        <v>4884</v>
      </c>
      <c r="B4283" s="16" t="s">
        <v>96</v>
      </c>
      <c r="C4283" s="16" t="s">
        <v>6883</v>
      </c>
      <c r="D4283">
        <v>0</v>
      </c>
    </row>
    <row r="4284" spans="1:4" x14ac:dyDescent="0.45">
      <c r="A4284" s="16" t="s">
        <v>4884</v>
      </c>
      <c r="B4284" s="16" t="s">
        <v>96</v>
      </c>
      <c r="C4284" s="16" t="s">
        <v>6884</v>
      </c>
      <c r="D4284">
        <v>0</v>
      </c>
    </row>
    <row r="4285" spans="1:4" x14ac:dyDescent="0.45">
      <c r="A4285" s="16" t="s">
        <v>4884</v>
      </c>
      <c r="B4285" s="16" t="s">
        <v>96</v>
      </c>
      <c r="C4285" s="16" t="s">
        <v>6885</v>
      </c>
      <c r="D4285">
        <v>0</v>
      </c>
    </row>
    <row r="4286" spans="1:4" x14ac:dyDescent="0.45">
      <c r="A4286" s="16" t="s">
        <v>4884</v>
      </c>
      <c r="B4286" s="16" t="s">
        <v>96</v>
      </c>
      <c r="C4286" s="16" t="s">
        <v>6886</v>
      </c>
      <c r="D4286">
        <v>0</v>
      </c>
    </row>
    <row r="4287" spans="1:4" x14ac:dyDescent="0.45">
      <c r="A4287" s="16" t="s">
        <v>4884</v>
      </c>
      <c r="B4287" s="16" t="s">
        <v>96</v>
      </c>
      <c r="C4287" s="16" t="s">
        <v>6887</v>
      </c>
      <c r="D4287">
        <v>0</v>
      </c>
    </row>
    <row r="4288" spans="1:4" x14ac:dyDescent="0.45">
      <c r="A4288" s="16" t="s">
        <v>4884</v>
      </c>
      <c r="B4288" s="16" t="s">
        <v>96</v>
      </c>
      <c r="C4288" s="16" t="s">
        <v>6888</v>
      </c>
      <c r="D4288">
        <v>0</v>
      </c>
    </row>
    <row r="4289" spans="1:4" x14ac:dyDescent="0.45">
      <c r="A4289" s="16" t="s">
        <v>4884</v>
      </c>
      <c r="B4289" s="16" t="s">
        <v>96</v>
      </c>
      <c r="C4289" s="16" t="s">
        <v>6889</v>
      </c>
      <c r="D4289">
        <v>0</v>
      </c>
    </row>
    <row r="4290" spans="1:4" x14ac:dyDescent="0.45">
      <c r="A4290" s="16" t="s">
        <v>4884</v>
      </c>
      <c r="B4290" s="16" t="s">
        <v>96</v>
      </c>
      <c r="C4290" s="16" t="s">
        <v>6890</v>
      </c>
      <c r="D4290">
        <v>0</v>
      </c>
    </row>
    <row r="4291" spans="1:4" x14ac:dyDescent="0.45">
      <c r="A4291" s="16" t="s">
        <v>4884</v>
      </c>
      <c r="B4291" s="16" t="s">
        <v>96</v>
      </c>
      <c r="C4291" s="16" t="s">
        <v>6891</v>
      </c>
      <c r="D4291">
        <v>0</v>
      </c>
    </row>
    <row r="4292" spans="1:4" x14ac:dyDescent="0.45">
      <c r="A4292" s="16" t="s">
        <v>4884</v>
      </c>
      <c r="B4292" s="16" t="s">
        <v>96</v>
      </c>
      <c r="C4292" s="16" t="s">
        <v>6892</v>
      </c>
      <c r="D4292">
        <v>0</v>
      </c>
    </row>
    <row r="4293" spans="1:4" x14ac:dyDescent="0.45">
      <c r="A4293" s="16" t="s">
        <v>4884</v>
      </c>
      <c r="B4293" s="16" t="s">
        <v>96</v>
      </c>
      <c r="C4293" s="16" t="s">
        <v>6893</v>
      </c>
      <c r="D4293">
        <v>0</v>
      </c>
    </row>
    <row r="4294" spans="1:4" x14ac:dyDescent="0.45">
      <c r="A4294" s="16" t="s">
        <v>4884</v>
      </c>
      <c r="B4294" s="16" t="s">
        <v>96</v>
      </c>
      <c r="C4294" s="16" t="s">
        <v>6894</v>
      </c>
      <c r="D4294">
        <v>0</v>
      </c>
    </row>
    <row r="4295" spans="1:4" x14ac:dyDescent="0.45">
      <c r="A4295" s="16" t="s">
        <v>4884</v>
      </c>
      <c r="B4295" s="16" t="s">
        <v>96</v>
      </c>
      <c r="C4295" s="16" t="s">
        <v>6895</v>
      </c>
      <c r="D4295">
        <v>0</v>
      </c>
    </row>
    <row r="4296" spans="1:4" x14ac:dyDescent="0.45">
      <c r="A4296" s="16" t="s">
        <v>4884</v>
      </c>
      <c r="B4296" s="16" t="s">
        <v>96</v>
      </c>
      <c r="C4296" s="16" t="s">
        <v>6896</v>
      </c>
      <c r="D4296">
        <v>0</v>
      </c>
    </row>
    <row r="4297" spans="1:4" x14ac:dyDescent="0.45">
      <c r="A4297" s="16" t="s">
        <v>4884</v>
      </c>
      <c r="B4297" s="16" t="s">
        <v>96</v>
      </c>
      <c r="C4297" s="16" t="s">
        <v>6897</v>
      </c>
      <c r="D4297">
        <v>0</v>
      </c>
    </row>
    <row r="4298" spans="1:4" x14ac:dyDescent="0.45">
      <c r="A4298" s="16" t="s">
        <v>4884</v>
      </c>
      <c r="B4298" s="16" t="s">
        <v>96</v>
      </c>
      <c r="C4298" s="16" t="s">
        <v>6898</v>
      </c>
      <c r="D4298">
        <v>0</v>
      </c>
    </row>
    <row r="4299" spans="1:4" x14ac:dyDescent="0.45">
      <c r="A4299" s="16" t="s">
        <v>4884</v>
      </c>
      <c r="B4299" s="16" t="s">
        <v>96</v>
      </c>
      <c r="C4299" s="16" t="s">
        <v>6899</v>
      </c>
      <c r="D4299">
        <v>0</v>
      </c>
    </row>
    <row r="4300" spans="1:4" x14ac:dyDescent="0.45">
      <c r="A4300" s="16" t="s">
        <v>4884</v>
      </c>
      <c r="B4300" s="16" t="s">
        <v>96</v>
      </c>
      <c r="C4300" s="16" t="s">
        <v>6900</v>
      </c>
      <c r="D4300">
        <v>121991.17059449108</v>
      </c>
    </row>
    <row r="4301" spans="1:4" x14ac:dyDescent="0.45">
      <c r="A4301" s="16" t="s">
        <v>4884</v>
      </c>
      <c r="B4301" s="16" t="s">
        <v>96</v>
      </c>
      <c r="C4301" s="16" t="s">
        <v>6901</v>
      </c>
      <c r="D4301">
        <v>0</v>
      </c>
    </row>
    <row r="4302" spans="1:4" x14ac:dyDescent="0.45">
      <c r="A4302" s="16" t="s">
        <v>4884</v>
      </c>
      <c r="B4302" s="16" t="s">
        <v>96</v>
      </c>
      <c r="C4302" s="16" t="s">
        <v>6902</v>
      </c>
      <c r="D4302">
        <v>0</v>
      </c>
    </row>
    <row r="4303" spans="1:4" x14ac:dyDescent="0.45">
      <c r="A4303" s="16" t="s">
        <v>4884</v>
      </c>
      <c r="B4303" s="16" t="s">
        <v>96</v>
      </c>
      <c r="C4303" s="16" t="s">
        <v>6903</v>
      </c>
      <c r="D4303">
        <v>21656.217203503824</v>
      </c>
    </row>
    <row r="4304" spans="1:4" x14ac:dyDescent="0.45">
      <c r="A4304" s="16" t="s">
        <v>4884</v>
      </c>
      <c r="B4304" s="16" t="s">
        <v>96</v>
      </c>
      <c r="C4304" s="16" t="s">
        <v>6904</v>
      </c>
      <c r="D4304">
        <v>21735.955967772439</v>
      </c>
    </row>
    <row r="4305" spans="1:4" x14ac:dyDescent="0.45">
      <c r="A4305" s="16" t="s">
        <v>4884</v>
      </c>
      <c r="B4305" s="16" t="s">
        <v>96</v>
      </c>
      <c r="C4305" s="16" t="s">
        <v>6905</v>
      </c>
      <c r="D4305">
        <v>0</v>
      </c>
    </row>
    <row r="4306" spans="1:4" x14ac:dyDescent="0.45">
      <c r="A4306" s="16" t="s">
        <v>4884</v>
      </c>
      <c r="B4306" s="16" t="s">
        <v>96</v>
      </c>
      <c r="C4306" s="16" t="s">
        <v>6906</v>
      </c>
      <c r="D4306">
        <v>0</v>
      </c>
    </row>
    <row r="4307" spans="1:4" x14ac:dyDescent="0.45">
      <c r="A4307" s="16" t="s">
        <v>4884</v>
      </c>
      <c r="B4307" s="16" t="s">
        <v>96</v>
      </c>
      <c r="C4307" s="16" t="s">
        <v>6907</v>
      </c>
      <c r="D4307">
        <v>0</v>
      </c>
    </row>
    <row r="4308" spans="1:4" x14ac:dyDescent="0.45">
      <c r="A4308" s="16" t="s">
        <v>4884</v>
      </c>
      <c r="B4308" s="16" t="s">
        <v>96</v>
      </c>
      <c r="C4308" s="16" t="s">
        <v>6908</v>
      </c>
      <c r="D4308">
        <v>0</v>
      </c>
    </row>
    <row r="4309" spans="1:4" x14ac:dyDescent="0.45">
      <c r="A4309" s="16" t="s">
        <v>4884</v>
      </c>
      <c r="B4309" s="16" t="s">
        <v>96</v>
      </c>
      <c r="C4309" s="16" t="s">
        <v>6909</v>
      </c>
      <c r="D4309">
        <v>0</v>
      </c>
    </row>
    <row r="4310" spans="1:4" x14ac:dyDescent="0.45">
      <c r="A4310" s="16" t="s">
        <v>4884</v>
      </c>
      <c r="B4310" s="16" t="s">
        <v>96</v>
      </c>
      <c r="C4310" s="16" t="s">
        <v>6910</v>
      </c>
      <c r="D4310">
        <v>0</v>
      </c>
    </row>
    <row r="4311" spans="1:4" x14ac:dyDescent="0.45">
      <c r="A4311" s="16" t="s">
        <v>4884</v>
      </c>
      <c r="B4311" s="16" t="s">
        <v>96</v>
      </c>
      <c r="C4311" s="16" t="s">
        <v>6911</v>
      </c>
      <c r="D4311">
        <v>0</v>
      </c>
    </row>
    <row r="4312" spans="1:4" x14ac:dyDescent="0.45">
      <c r="A4312" s="16" t="s">
        <v>4884</v>
      </c>
      <c r="B4312" s="16" t="s">
        <v>96</v>
      </c>
      <c r="C4312" s="16" t="s">
        <v>6912</v>
      </c>
      <c r="D4312">
        <v>0</v>
      </c>
    </row>
    <row r="4313" spans="1:4" x14ac:dyDescent="0.45">
      <c r="A4313" s="16" t="s">
        <v>4884</v>
      </c>
      <c r="B4313" s="16" t="s">
        <v>96</v>
      </c>
      <c r="C4313" s="16" t="s">
        <v>6913</v>
      </c>
      <c r="D4313">
        <v>0</v>
      </c>
    </row>
    <row r="4314" spans="1:4" x14ac:dyDescent="0.45">
      <c r="A4314" s="16" t="s">
        <v>4884</v>
      </c>
      <c r="B4314" s="16" t="s">
        <v>96</v>
      </c>
      <c r="C4314" s="16" t="s">
        <v>6914</v>
      </c>
      <c r="D4314">
        <v>0</v>
      </c>
    </row>
    <row r="4315" spans="1:4" x14ac:dyDescent="0.45">
      <c r="A4315" s="16" t="s">
        <v>4884</v>
      </c>
      <c r="B4315" s="16" t="s">
        <v>96</v>
      </c>
      <c r="C4315" s="16" t="s">
        <v>6915</v>
      </c>
      <c r="D4315">
        <v>0</v>
      </c>
    </row>
    <row r="4316" spans="1:4" x14ac:dyDescent="0.45">
      <c r="A4316" s="16" t="s">
        <v>4884</v>
      </c>
      <c r="B4316" s="16" t="s">
        <v>96</v>
      </c>
      <c r="C4316" s="16" t="s">
        <v>6916</v>
      </c>
      <c r="D4316">
        <v>0</v>
      </c>
    </row>
    <row r="4317" spans="1:4" x14ac:dyDescent="0.45">
      <c r="A4317" s="16" t="s">
        <v>4884</v>
      </c>
      <c r="B4317" s="16" t="s">
        <v>96</v>
      </c>
      <c r="C4317" s="16" t="s">
        <v>6917</v>
      </c>
      <c r="D4317">
        <v>0</v>
      </c>
    </row>
    <row r="4318" spans="1:4" x14ac:dyDescent="0.45">
      <c r="A4318" s="16" t="s">
        <v>4884</v>
      </c>
      <c r="B4318" s="16" t="s">
        <v>96</v>
      </c>
      <c r="C4318" s="16" t="s">
        <v>6918</v>
      </c>
      <c r="D4318">
        <v>0</v>
      </c>
    </row>
    <row r="4319" spans="1:4" x14ac:dyDescent="0.45">
      <c r="A4319" s="16" t="s">
        <v>4884</v>
      </c>
      <c r="B4319" s="16" t="s">
        <v>96</v>
      </c>
      <c r="C4319" s="16" t="s">
        <v>6919</v>
      </c>
      <c r="D4319">
        <v>0</v>
      </c>
    </row>
    <row r="4320" spans="1:4" x14ac:dyDescent="0.45">
      <c r="A4320" s="16" t="s">
        <v>4884</v>
      </c>
      <c r="B4320" s="16" t="s">
        <v>96</v>
      </c>
      <c r="C4320" s="16" t="s">
        <v>6920</v>
      </c>
      <c r="D4320">
        <v>0</v>
      </c>
    </row>
    <row r="4321" spans="1:4" x14ac:dyDescent="0.45">
      <c r="A4321" s="16" t="s">
        <v>4884</v>
      </c>
      <c r="B4321" s="16" t="s">
        <v>96</v>
      </c>
      <c r="C4321" s="16" t="s">
        <v>6921</v>
      </c>
      <c r="D4321">
        <v>0</v>
      </c>
    </row>
    <row r="4322" spans="1:4" x14ac:dyDescent="0.45">
      <c r="A4322" s="16" t="s">
        <v>4884</v>
      </c>
      <c r="B4322" s="16" t="s">
        <v>96</v>
      </c>
      <c r="C4322" s="16" t="s">
        <v>6922</v>
      </c>
      <c r="D4322">
        <v>0</v>
      </c>
    </row>
    <row r="4323" spans="1:4" x14ac:dyDescent="0.45">
      <c r="A4323" s="16" t="s">
        <v>4884</v>
      </c>
      <c r="B4323" s="16" t="s">
        <v>96</v>
      </c>
      <c r="C4323" s="16" t="s">
        <v>6923</v>
      </c>
      <c r="D4323">
        <v>0</v>
      </c>
    </row>
    <row r="4324" spans="1:4" x14ac:dyDescent="0.45">
      <c r="A4324" s="16" t="s">
        <v>4884</v>
      </c>
      <c r="B4324" s="16" t="s">
        <v>96</v>
      </c>
      <c r="C4324" s="16" t="s">
        <v>6924</v>
      </c>
      <c r="D4324">
        <v>0</v>
      </c>
    </row>
    <row r="4325" spans="1:4" x14ac:dyDescent="0.45">
      <c r="A4325" s="16" t="s">
        <v>4884</v>
      </c>
      <c r="B4325" s="16" t="s">
        <v>96</v>
      </c>
      <c r="C4325" s="16" t="s">
        <v>6925</v>
      </c>
      <c r="D4325">
        <v>0</v>
      </c>
    </row>
    <row r="4326" spans="1:4" x14ac:dyDescent="0.45">
      <c r="A4326" s="16" t="s">
        <v>4884</v>
      </c>
      <c r="B4326" s="16" t="s">
        <v>96</v>
      </c>
      <c r="C4326" s="16" t="s">
        <v>6926</v>
      </c>
      <c r="D4326">
        <v>0</v>
      </c>
    </row>
    <row r="4327" spans="1:4" x14ac:dyDescent="0.45">
      <c r="A4327" s="16" t="s">
        <v>4884</v>
      </c>
      <c r="B4327" s="16" t="s">
        <v>96</v>
      </c>
      <c r="C4327" s="16" t="s">
        <v>6927</v>
      </c>
      <c r="D4327">
        <v>0</v>
      </c>
    </row>
    <row r="4328" spans="1:4" x14ac:dyDescent="0.45">
      <c r="A4328" s="16" t="s">
        <v>4884</v>
      </c>
      <c r="B4328" s="16" t="s">
        <v>96</v>
      </c>
      <c r="C4328" s="16" t="s">
        <v>6928</v>
      </c>
      <c r="D4328">
        <v>2739.136510402659</v>
      </c>
    </row>
    <row r="4329" spans="1:4" x14ac:dyDescent="0.45">
      <c r="A4329" s="16" t="s">
        <v>4884</v>
      </c>
      <c r="B4329" s="16" t="s">
        <v>96</v>
      </c>
      <c r="C4329" s="16" t="s">
        <v>6929</v>
      </c>
      <c r="D4329">
        <v>0</v>
      </c>
    </row>
    <row r="4330" spans="1:4" x14ac:dyDescent="0.45">
      <c r="A4330" s="16" t="s">
        <v>4884</v>
      </c>
      <c r="B4330" s="16" t="s">
        <v>96</v>
      </c>
      <c r="C4330" s="16" t="s">
        <v>6930</v>
      </c>
      <c r="D4330">
        <v>0</v>
      </c>
    </row>
    <row r="4331" spans="1:4" x14ac:dyDescent="0.45">
      <c r="A4331" s="16" t="s">
        <v>4884</v>
      </c>
      <c r="B4331" s="16" t="s">
        <v>96</v>
      </c>
      <c r="C4331" s="16" t="s">
        <v>6931</v>
      </c>
      <c r="D4331">
        <v>0</v>
      </c>
    </row>
    <row r="4332" spans="1:4" x14ac:dyDescent="0.45">
      <c r="A4332" s="16" t="s">
        <v>4884</v>
      </c>
      <c r="B4332" s="16" t="s">
        <v>96</v>
      </c>
      <c r="C4332" s="16" t="s">
        <v>6932</v>
      </c>
      <c r="D4332">
        <v>0</v>
      </c>
    </row>
    <row r="4333" spans="1:4" x14ac:dyDescent="0.45">
      <c r="A4333" s="16" t="s">
        <v>4884</v>
      </c>
      <c r="B4333" s="16" t="s">
        <v>96</v>
      </c>
      <c r="C4333" s="16" t="s">
        <v>6933</v>
      </c>
      <c r="D4333">
        <v>0</v>
      </c>
    </row>
    <row r="4334" spans="1:4" x14ac:dyDescent="0.45">
      <c r="A4334" s="16" t="s">
        <v>4884</v>
      </c>
      <c r="B4334" s="16" t="s">
        <v>96</v>
      </c>
      <c r="C4334" s="16" t="s">
        <v>6934</v>
      </c>
      <c r="D4334">
        <v>0</v>
      </c>
    </row>
    <row r="4335" spans="1:4" x14ac:dyDescent="0.45">
      <c r="A4335" s="16" t="s">
        <v>4884</v>
      </c>
      <c r="B4335" s="16" t="s">
        <v>96</v>
      </c>
      <c r="C4335" s="16" t="s">
        <v>6935</v>
      </c>
      <c r="D4335">
        <v>0</v>
      </c>
    </row>
    <row r="4336" spans="1:4" x14ac:dyDescent="0.45">
      <c r="A4336" s="16" t="s">
        <v>4884</v>
      </c>
      <c r="B4336" s="16" t="s">
        <v>96</v>
      </c>
      <c r="C4336" s="16" t="s">
        <v>6936</v>
      </c>
      <c r="D4336">
        <v>0</v>
      </c>
    </row>
    <row r="4337" spans="1:4" x14ac:dyDescent="0.45">
      <c r="A4337" s="16" t="s">
        <v>4884</v>
      </c>
      <c r="B4337" s="16" t="s">
        <v>96</v>
      </c>
      <c r="C4337" s="16" t="s">
        <v>6937</v>
      </c>
      <c r="D4337">
        <v>0</v>
      </c>
    </row>
    <row r="4338" spans="1:4" x14ac:dyDescent="0.45">
      <c r="A4338" s="16" t="s">
        <v>4884</v>
      </c>
      <c r="B4338" s="16" t="s">
        <v>96</v>
      </c>
      <c r="C4338" s="16" t="s">
        <v>6938</v>
      </c>
      <c r="D4338">
        <v>0</v>
      </c>
    </row>
    <row r="4339" spans="1:4" x14ac:dyDescent="0.45">
      <c r="A4339" s="16" t="s">
        <v>4884</v>
      </c>
      <c r="B4339" s="16" t="s">
        <v>96</v>
      </c>
      <c r="C4339" s="16" t="s">
        <v>6939</v>
      </c>
      <c r="D4339">
        <v>0</v>
      </c>
    </row>
    <row r="4340" spans="1:4" x14ac:dyDescent="0.45">
      <c r="A4340" s="16" t="s">
        <v>4884</v>
      </c>
      <c r="B4340" s="16" t="s">
        <v>96</v>
      </c>
      <c r="C4340" s="16" t="s">
        <v>6940</v>
      </c>
      <c r="D4340">
        <v>0</v>
      </c>
    </row>
    <row r="4341" spans="1:4" x14ac:dyDescent="0.45">
      <c r="A4341" s="16" t="s">
        <v>4884</v>
      </c>
      <c r="B4341" s="16" t="s">
        <v>96</v>
      </c>
      <c r="C4341" s="16" t="s">
        <v>6941</v>
      </c>
      <c r="D4341">
        <v>0</v>
      </c>
    </row>
    <row r="4342" spans="1:4" x14ac:dyDescent="0.45">
      <c r="A4342" s="16" t="s">
        <v>4884</v>
      </c>
      <c r="B4342" s="16" t="s">
        <v>96</v>
      </c>
      <c r="C4342" s="16" t="s">
        <v>6942</v>
      </c>
      <c r="D4342">
        <v>0</v>
      </c>
    </row>
    <row r="4343" spans="1:4" x14ac:dyDescent="0.45">
      <c r="A4343" s="16" t="s">
        <v>4884</v>
      </c>
      <c r="B4343" s="16" t="s">
        <v>96</v>
      </c>
      <c r="C4343" s="16" t="s">
        <v>6943</v>
      </c>
      <c r="D4343">
        <v>0</v>
      </c>
    </row>
    <row r="4344" spans="1:4" x14ac:dyDescent="0.45">
      <c r="A4344" s="16" t="s">
        <v>4884</v>
      </c>
      <c r="B4344" s="16" t="s">
        <v>96</v>
      </c>
      <c r="C4344" s="16" t="s">
        <v>6944</v>
      </c>
      <c r="D4344">
        <v>0</v>
      </c>
    </row>
    <row r="4345" spans="1:4" x14ac:dyDescent="0.45">
      <c r="A4345" s="16" t="s">
        <v>4884</v>
      </c>
      <c r="B4345" s="16" t="s">
        <v>96</v>
      </c>
      <c r="C4345" s="16" t="s">
        <v>6945</v>
      </c>
      <c r="D4345">
        <v>0</v>
      </c>
    </row>
    <row r="4346" spans="1:4" x14ac:dyDescent="0.45">
      <c r="A4346" s="16" t="s">
        <v>4884</v>
      </c>
      <c r="B4346" s="16" t="s">
        <v>96</v>
      </c>
      <c r="C4346" s="16" t="s">
        <v>6946</v>
      </c>
      <c r="D4346">
        <v>0</v>
      </c>
    </row>
    <row r="4347" spans="1:4" x14ac:dyDescent="0.45">
      <c r="A4347" s="16" t="s">
        <v>4884</v>
      </c>
      <c r="B4347" s="16" t="s">
        <v>96</v>
      </c>
      <c r="C4347" s="16" t="s">
        <v>6947</v>
      </c>
      <c r="D4347">
        <v>0</v>
      </c>
    </row>
    <row r="4348" spans="1:4" x14ac:dyDescent="0.45">
      <c r="A4348" s="16" t="s">
        <v>4884</v>
      </c>
      <c r="B4348" s="16" t="s">
        <v>96</v>
      </c>
      <c r="C4348" s="16" t="s">
        <v>6948</v>
      </c>
      <c r="D4348">
        <v>119945.08437385531</v>
      </c>
    </row>
    <row r="4349" spans="1:4" x14ac:dyDescent="0.45">
      <c r="A4349" s="16" t="s">
        <v>4884</v>
      </c>
      <c r="B4349" s="16" t="s">
        <v>96</v>
      </c>
      <c r="C4349" s="16" t="s">
        <v>6949</v>
      </c>
      <c r="D4349">
        <v>0</v>
      </c>
    </row>
    <row r="4350" spans="1:4" x14ac:dyDescent="0.45">
      <c r="A4350" s="16" t="s">
        <v>4884</v>
      </c>
      <c r="B4350" s="16" t="s">
        <v>96</v>
      </c>
      <c r="C4350" s="16" t="s">
        <v>6950</v>
      </c>
      <c r="D4350">
        <v>0</v>
      </c>
    </row>
    <row r="4351" spans="1:4" x14ac:dyDescent="0.45">
      <c r="A4351" s="16" t="s">
        <v>4884</v>
      </c>
      <c r="B4351" s="16" t="s">
        <v>96</v>
      </c>
      <c r="C4351" s="16" t="s">
        <v>6951</v>
      </c>
      <c r="D4351">
        <v>20935.855385325587</v>
      </c>
    </row>
    <row r="4352" spans="1:4" x14ac:dyDescent="0.45">
      <c r="A4352" s="16" t="s">
        <v>4884</v>
      </c>
      <c r="B4352" s="16" t="s">
        <v>96</v>
      </c>
      <c r="C4352" s="16" t="s">
        <v>6952</v>
      </c>
      <c r="D4352">
        <v>21371.391550681637</v>
      </c>
    </row>
    <row r="4353" spans="1:4" x14ac:dyDescent="0.45">
      <c r="A4353" s="16" t="s">
        <v>4884</v>
      </c>
      <c r="B4353" s="16" t="s">
        <v>96</v>
      </c>
      <c r="C4353" s="16" t="s">
        <v>6953</v>
      </c>
      <c r="D4353">
        <v>0</v>
      </c>
    </row>
    <row r="4354" spans="1:4" x14ac:dyDescent="0.45">
      <c r="A4354" s="16" t="s">
        <v>4884</v>
      </c>
      <c r="B4354" s="16" t="s">
        <v>96</v>
      </c>
      <c r="C4354" s="16" t="s">
        <v>6954</v>
      </c>
      <c r="D4354">
        <v>0</v>
      </c>
    </row>
    <row r="4355" spans="1:4" x14ac:dyDescent="0.45">
      <c r="A4355" s="16" t="s">
        <v>4884</v>
      </c>
      <c r="B4355" s="16" t="s">
        <v>96</v>
      </c>
      <c r="C4355" s="16" t="s">
        <v>6955</v>
      </c>
      <c r="D4355">
        <v>0</v>
      </c>
    </row>
    <row r="4356" spans="1:4" x14ac:dyDescent="0.45">
      <c r="A4356" s="16" t="s">
        <v>4884</v>
      </c>
      <c r="B4356" s="16" t="s">
        <v>96</v>
      </c>
      <c r="C4356" s="16" t="s">
        <v>6956</v>
      </c>
      <c r="D4356">
        <v>0</v>
      </c>
    </row>
    <row r="4357" spans="1:4" x14ac:dyDescent="0.45">
      <c r="A4357" s="16" t="s">
        <v>4884</v>
      </c>
      <c r="B4357" s="16" t="s">
        <v>96</v>
      </c>
      <c r="C4357" s="16" t="s">
        <v>6957</v>
      </c>
      <c r="D4357">
        <v>0</v>
      </c>
    </row>
    <row r="4358" spans="1:4" x14ac:dyDescent="0.45">
      <c r="A4358" s="16" t="s">
        <v>4884</v>
      </c>
      <c r="B4358" s="16" t="s">
        <v>96</v>
      </c>
      <c r="C4358" s="16" t="s">
        <v>6958</v>
      </c>
      <c r="D4358">
        <v>0</v>
      </c>
    </row>
    <row r="4359" spans="1:4" x14ac:dyDescent="0.45">
      <c r="A4359" s="16" t="s">
        <v>4884</v>
      </c>
      <c r="B4359" s="16" t="s">
        <v>96</v>
      </c>
      <c r="C4359" s="16" t="s">
        <v>6959</v>
      </c>
      <c r="D4359">
        <v>0</v>
      </c>
    </row>
    <row r="4360" spans="1:4" x14ac:dyDescent="0.45">
      <c r="A4360" s="16" t="s">
        <v>4884</v>
      </c>
      <c r="B4360" s="16" t="s">
        <v>96</v>
      </c>
      <c r="C4360" s="16" t="s">
        <v>6960</v>
      </c>
      <c r="D4360">
        <v>0</v>
      </c>
    </row>
    <row r="4361" spans="1:4" x14ac:dyDescent="0.45">
      <c r="A4361" s="16" t="s">
        <v>4884</v>
      </c>
      <c r="B4361" s="16" t="s">
        <v>96</v>
      </c>
      <c r="C4361" s="16" t="s">
        <v>6961</v>
      </c>
      <c r="D4361">
        <v>0</v>
      </c>
    </row>
    <row r="4362" spans="1:4" x14ac:dyDescent="0.45">
      <c r="A4362" s="16" t="s">
        <v>4884</v>
      </c>
      <c r="B4362" s="16" t="s">
        <v>96</v>
      </c>
      <c r="C4362" s="16" t="s">
        <v>6962</v>
      </c>
      <c r="D4362">
        <v>0</v>
      </c>
    </row>
    <row r="4363" spans="1:4" x14ac:dyDescent="0.45">
      <c r="A4363" s="16" t="s">
        <v>4884</v>
      </c>
      <c r="B4363" s="16" t="s">
        <v>96</v>
      </c>
      <c r="C4363" s="16" t="s">
        <v>6963</v>
      </c>
      <c r="D4363">
        <v>0</v>
      </c>
    </row>
    <row r="4364" spans="1:4" x14ac:dyDescent="0.45">
      <c r="A4364" s="16" t="s">
        <v>4884</v>
      </c>
      <c r="B4364" s="16" t="s">
        <v>96</v>
      </c>
      <c r="C4364" s="16" t="s">
        <v>6964</v>
      </c>
      <c r="D4364">
        <v>0</v>
      </c>
    </row>
    <row r="4365" spans="1:4" x14ac:dyDescent="0.45">
      <c r="A4365" s="16" t="s">
        <v>4884</v>
      </c>
      <c r="B4365" s="16" t="s">
        <v>96</v>
      </c>
      <c r="C4365" s="16" t="s">
        <v>6965</v>
      </c>
      <c r="D4365">
        <v>0</v>
      </c>
    </row>
    <row r="4366" spans="1:4" x14ac:dyDescent="0.45">
      <c r="A4366" s="16" t="s">
        <v>4884</v>
      </c>
      <c r="B4366" s="16" t="s">
        <v>96</v>
      </c>
      <c r="C4366" s="16" t="s">
        <v>6966</v>
      </c>
      <c r="D4366">
        <v>0</v>
      </c>
    </row>
    <row r="4367" spans="1:4" x14ac:dyDescent="0.45">
      <c r="A4367" s="16" t="s">
        <v>4884</v>
      </c>
      <c r="B4367" s="16" t="s">
        <v>96</v>
      </c>
      <c r="C4367" s="16" t="s">
        <v>6967</v>
      </c>
      <c r="D4367">
        <v>0</v>
      </c>
    </row>
    <row r="4368" spans="1:4" x14ac:dyDescent="0.45">
      <c r="A4368" s="16" t="s">
        <v>4884</v>
      </c>
      <c r="B4368" s="16" t="s">
        <v>96</v>
      </c>
      <c r="C4368" s="16" t="s">
        <v>6968</v>
      </c>
      <c r="D4368">
        <v>0</v>
      </c>
    </row>
    <row r="4369" spans="1:4" x14ac:dyDescent="0.45">
      <c r="A4369" s="16" t="s">
        <v>4884</v>
      </c>
      <c r="B4369" s="16" t="s">
        <v>96</v>
      </c>
      <c r="C4369" s="16" t="s">
        <v>6969</v>
      </c>
      <c r="D4369">
        <v>0</v>
      </c>
    </row>
    <row r="4370" spans="1:4" x14ac:dyDescent="0.45">
      <c r="A4370" s="16" t="s">
        <v>4884</v>
      </c>
      <c r="B4370" s="16" t="s">
        <v>96</v>
      </c>
      <c r="C4370" s="16" t="s">
        <v>6970</v>
      </c>
      <c r="D4370">
        <v>0</v>
      </c>
    </row>
    <row r="4371" spans="1:4" x14ac:dyDescent="0.45">
      <c r="A4371" s="16" t="s">
        <v>4884</v>
      </c>
      <c r="B4371" s="16" t="s">
        <v>96</v>
      </c>
      <c r="C4371" s="16" t="s">
        <v>6971</v>
      </c>
      <c r="D4371">
        <v>0</v>
      </c>
    </row>
    <row r="4372" spans="1:4" x14ac:dyDescent="0.45">
      <c r="A4372" s="16" t="s">
        <v>4884</v>
      </c>
      <c r="B4372" s="16" t="s">
        <v>96</v>
      </c>
      <c r="C4372" s="16" t="s">
        <v>6972</v>
      </c>
      <c r="D4372">
        <v>0</v>
      </c>
    </row>
    <row r="4373" spans="1:4" x14ac:dyDescent="0.45">
      <c r="A4373" s="16" t="s">
        <v>4884</v>
      </c>
      <c r="B4373" s="16" t="s">
        <v>96</v>
      </c>
      <c r="C4373" s="16" t="s">
        <v>6973</v>
      </c>
      <c r="D4373">
        <v>0</v>
      </c>
    </row>
    <row r="4374" spans="1:4" x14ac:dyDescent="0.45">
      <c r="A4374" s="16" t="s">
        <v>4884</v>
      </c>
      <c r="B4374" s="16" t="s">
        <v>96</v>
      </c>
      <c r="C4374" s="16" t="s">
        <v>6974</v>
      </c>
      <c r="D4374">
        <v>0</v>
      </c>
    </row>
    <row r="4375" spans="1:4" x14ac:dyDescent="0.45">
      <c r="A4375" s="16" t="s">
        <v>4884</v>
      </c>
      <c r="B4375" s="16" t="s">
        <v>96</v>
      </c>
      <c r="C4375" s="16" t="s">
        <v>6975</v>
      </c>
      <c r="D4375">
        <v>0</v>
      </c>
    </row>
    <row r="4376" spans="1:4" x14ac:dyDescent="0.45">
      <c r="A4376" s="16" t="s">
        <v>4884</v>
      </c>
      <c r="B4376" s="16" t="s">
        <v>96</v>
      </c>
      <c r="C4376" s="16" t="s">
        <v>6976</v>
      </c>
      <c r="D4376">
        <v>2693.1945832692177</v>
      </c>
    </row>
    <row r="4377" spans="1:4" x14ac:dyDescent="0.45">
      <c r="A4377" s="16" t="s">
        <v>4884</v>
      </c>
      <c r="B4377" s="16" t="s">
        <v>96</v>
      </c>
      <c r="C4377" s="16" t="s">
        <v>6977</v>
      </c>
      <c r="D4377">
        <v>0</v>
      </c>
    </row>
    <row r="4378" spans="1:4" x14ac:dyDescent="0.45">
      <c r="A4378" s="16" t="s">
        <v>4884</v>
      </c>
      <c r="B4378" s="16" t="s">
        <v>96</v>
      </c>
      <c r="C4378" s="16" t="s">
        <v>6978</v>
      </c>
      <c r="D4378">
        <v>0</v>
      </c>
    </row>
    <row r="4379" spans="1:4" x14ac:dyDescent="0.45">
      <c r="A4379" s="16" t="s">
        <v>4884</v>
      </c>
      <c r="B4379" s="16" t="s">
        <v>96</v>
      </c>
      <c r="C4379" s="16" t="s">
        <v>6979</v>
      </c>
      <c r="D4379">
        <v>0</v>
      </c>
    </row>
    <row r="4380" spans="1:4" x14ac:dyDescent="0.45">
      <c r="A4380" s="16" t="s">
        <v>4884</v>
      </c>
      <c r="B4380" s="16" t="s">
        <v>96</v>
      </c>
      <c r="C4380" s="16" t="s">
        <v>6980</v>
      </c>
      <c r="D4380">
        <v>0</v>
      </c>
    </row>
    <row r="4381" spans="1:4" x14ac:dyDescent="0.45">
      <c r="A4381" s="16" t="s">
        <v>4884</v>
      </c>
      <c r="B4381" s="16" t="s">
        <v>96</v>
      </c>
      <c r="C4381" s="16" t="s">
        <v>6981</v>
      </c>
      <c r="D4381">
        <v>0</v>
      </c>
    </row>
    <row r="4382" spans="1:4" x14ac:dyDescent="0.45">
      <c r="A4382" s="16" t="s">
        <v>4884</v>
      </c>
      <c r="B4382" s="16" t="s">
        <v>96</v>
      </c>
      <c r="C4382" s="16" t="s">
        <v>6982</v>
      </c>
      <c r="D4382">
        <v>0</v>
      </c>
    </row>
    <row r="4383" spans="1:4" x14ac:dyDescent="0.45">
      <c r="A4383" s="16" t="s">
        <v>4884</v>
      </c>
      <c r="B4383" s="16" t="s">
        <v>96</v>
      </c>
      <c r="C4383" s="16" t="s">
        <v>6983</v>
      </c>
      <c r="D4383">
        <v>0</v>
      </c>
    </row>
    <row r="4384" spans="1:4" x14ac:dyDescent="0.45">
      <c r="A4384" s="16" t="s">
        <v>4884</v>
      </c>
      <c r="B4384" s="16" t="s">
        <v>96</v>
      </c>
      <c r="C4384" s="16" t="s">
        <v>6984</v>
      </c>
      <c r="D4384">
        <v>0</v>
      </c>
    </row>
    <row r="4385" spans="1:4" x14ac:dyDescent="0.45">
      <c r="A4385" s="16" t="s">
        <v>4884</v>
      </c>
      <c r="B4385" s="16" t="s">
        <v>96</v>
      </c>
      <c r="C4385" s="16" t="s">
        <v>6985</v>
      </c>
      <c r="D4385">
        <v>0</v>
      </c>
    </row>
    <row r="4386" spans="1:4" x14ac:dyDescent="0.45">
      <c r="A4386" s="16" t="s">
        <v>4884</v>
      </c>
      <c r="B4386" s="16" t="s">
        <v>96</v>
      </c>
      <c r="C4386" s="16" t="s">
        <v>6986</v>
      </c>
      <c r="D4386">
        <v>0</v>
      </c>
    </row>
    <row r="4387" spans="1:4" x14ac:dyDescent="0.45">
      <c r="A4387" s="16" t="s">
        <v>4884</v>
      </c>
      <c r="B4387" s="16" t="s">
        <v>96</v>
      </c>
      <c r="C4387" s="16" t="s">
        <v>6987</v>
      </c>
      <c r="D4387">
        <v>0</v>
      </c>
    </row>
    <row r="4388" spans="1:4" x14ac:dyDescent="0.45">
      <c r="A4388" s="16" t="s">
        <v>4884</v>
      </c>
      <c r="B4388" s="16" t="s">
        <v>96</v>
      </c>
      <c r="C4388" s="16" t="s">
        <v>6988</v>
      </c>
      <c r="D4388">
        <v>0</v>
      </c>
    </row>
    <row r="4389" spans="1:4" x14ac:dyDescent="0.45">
      <c r="A4389" s="16" t="s">
        <v>4884</v>
      </c>
      <c r="B4389" s="16" t="s">
        <v>96</v>
      </c>
      <c r="C4389" s="16" t="s">
        <v>6989</v>
      </c>
      <c r="D4389">
        <v>0</v>
      </c>
    </row>
    <row r="4390" spans="1:4" x14ac:dyDescent="0.45">
      <c r="A4390" s="16" t="s">
        <v>4884</v>
      </c>
      <c r="B4390" s="16" t="s">
        <v>96</v>
      </c>
      <c r="C4390" s="16" t="s">
        <v>6990</v>
      </c>
      <c r="D4390">
        <v>0</v>
      </c>
    </row>
    <row r="4391" spans="1:4" x14ac:dyDescent="0.45">
      <c r="A4391" s="16" t="s">
        <v>4884</v>
      </c>
      <c r="B4391" s="16" t="s">
        <v>96</v>
      </c>
      <c r="C4391" s="16" t="s">
        <v>6991</v>
      </c>
      <c r="D4391">
        <v>0</v>
      </c>
    </row>
    <row r="4392" spans="1:4" x14ac:dyDescent="0.45">
      <c r="A4392" s="16" t="s">
        <v>4884</v>
      </c>
      <c r="B4392" s="16" t="s">
        <v>96</v>
      </c>
      <c r="C4392" s="16" t="s">
        <v>6992</v>
      </c>
      <c r="D4392">
        <v>0</v>
      </c>
    </row>
    <row r="4393" spans="1:4" x14ac:dyDescent="0.45">
      <c r="A4393" s="16" t="s">
        <v>4884</v>
      </c>
      <c r="B4393" s="16" t="s">
        <v>96</v>
      </c>
      <c r="C4393" s="16" t="s">
        <v>6993</v>
      </c>
      <c r="D4393">
        <v>0</v>
      </c>
    </row>
    <row r="4394" spans="1:4" x14ac:dyDescent="0.45">
      <c r="A4394" s="16" t="s">
        <v>4884</v>
      </c>
      <c r="B4394" s="16" t="s">
        <v>96</v>
      </c>
      <c r="C4394" s="16" t="s">
        <v>6994</v>
      </c>
      <c r="D4394">
        <v>0</v>
      </c>
    </row>
    <row r="4395" spans="1:4" x14ac:dyDescent="0.45">
      <c r="A4395" s="16" t="s">
        <v>4884</v>
      </c>
      <c r="B4395" s="16" t="s">
        <v>96</v>
      </c>
      <c r="C4395" s="16" t="s">
        <v>6995</v>
      </c>
      <c r="D4395">
        <v>0</v>
      </c>
    </row>
    <row r="4396" spans="1:4" x14ac:dyDescent="0.45">
      <c r="A4396" s="16" t="s">
        <v>4884</v>
      </c>
      <c r="B4396" s="16" t="s">
        <v>96</v>
      </c>
      <c r="C4396" s="16" t="s">
        <v>6996</v>
      </c>
      <c r="D4396">
        <v>117933.3159550889</v>
      </c>
    </row>
    <row r="4397" spans="1:4" x14ac:dyDescent="0.45">
      <c r="A4397" s="16" t="s">
        <v>4884</v>
      </c>
      <c r="B4397" s="16" t="s">
        <v>96</v>
      </c>
      <c r="C4397" s="16" t="s">
        <v>6997</v>
      </c>
      <c r="D4397">
        <v>0</v>
      </c>
    </row>
    <row r="4398" spans="1:4" x14ac:dyDescent="0.45">
      <c r="A4398" s="16" t="s">
        <v>4884</v>
      </c>
      <c r="B4398" s="16" t="s">
        <v>96</v>
      </c>
      <c r="C4398" s="16" t="s">
        <v>6998</v>
      </c>
      <c r="D4398">
        <v>0</v>
      </c>
    </row>
    <row r="4399" spans="1:4" x14ac:dyDescent="0.45">
      <c r="A4399" s="16" t="s">
        <v>4884</v>
      </c>
      <c r="B4399" s="16" t="s">
        <v>96</v>
      </c>
      <c r="C4399" s="16" t="s">
        <v>6999</v>
      </c>
      <c r="D4399">
        <v>20239.455330377401</v>
      </c>
    </row>
    <row r="4400" spans="1:4" x14ac:dyDescent="0.45">
      <c r="A4400" s="16" t="s">
        <v>4884</v>
      </c>
      <c r="B4400" s="16" t="s">
        <v>96</v>
      </c>
      <c r="C4400" s="16" t="s">
        <v>7000</v>
      </c>
      <c r="D4400">
        <v>21012.941758335466</v>
      </c>
    </row>
    <row r="4401" spans="1:4" x14ac:dyDescent="0.45">
      <c r="A4401" s="16" t="s">
        <v>4884</v>
      </c>
      <c r="B4401" s="16" t="s">
        <v>96</v>
      </c>
      <c r="C4401" s="16" t="s">
        <v>7001</v>
      </c>
      <c r="D4401">
        <v>0</v>
      </c>
    </row>
    <row r="4402" spans="1:4" x14ac:dyDescent="0.45">
      <c r="A4402" s="16" t="s">
        <v>4884</v>
      </c>
      <c r="B4402" s="16" t="s">
        <v>96</v>
      </c>
      <c r="C4402" s="16" t="s">
        <v>7002</v>
      </c>
      <c r="D4402">
        <v>0</v>
      </c>
    </row>
    <row r="4403" spans="1:4" x14ac:dyDescent="0.45">
      <c r="A4403" s="16" t="s">
        <v>4884</v>
      </c>
      <c r="B4403" s="16" t="s">
        <v>96</v>
      </c>
      <c r="C4403" s="16" t="s">
        <v>7003</v>
      </c>
      <c r="D4403">
        <v>0</v>
      </c>
    </row>
    <row r="4404" spans="1:4" x14ac:dyDescent="0.45">
      <c r="A4404" s="16" t="s">
        <v>4884</v>
      </c>
      <c r="B4404" s="16" t="s">
        <v>96</v>
      </c>
      <c r="C4404" s="16" t="s">
        <v>7004</v>
      </c>
      <c r="D4404">
        <v>0</v>
      </c>
    </row>
    <row r="4405" spans="1:4" x14ac:dyDescent="0.45">
      <c r="A4405" s="16" t="s">
        <v>4884</v>
      </c>
      <c r="B4405" s="16" t="s">
        <v>96</v>
      </c>
      <c r="C4405" s="16" t="s">
        <v>7005</v>
      </c>
      <c r="D4405">
        <v>0</v>
      </c>
    </row>
    <row r="4406" spans="1:4" x14ac:dyDescent="0.45">
      <c r="A4406" s="16" t="s">
        <v>4884</v>
      </c>
      <c r="B4406" s="16" t="s">
        <v>96</v>
      </c>
      <c r="C4406" s="16" t="s">
        <v>7006</v>
      </c>
      <c r="D4406">
        <v>0</v>
      </c>
    </row>
    <row r="4407" spans="1:4" x14ac:dyDescent="0.45">
      <c r="A4407" s="16" t="s">
        <v>4884</v>
      </c>
      <c r="B4407" s="16" t="s">
        <v>96</v>
      </c>
      <c r="C4407" s="16" t="s">
        <v>7007</v>
      </c>
      <c r="D4407">
        <v>0</v>
      </c>
    </row>
    <row r="4408" spans="1:4" x14ac:dyDescent="0.45">
      <c r="A4408" s="16" t="s">
        <v>4884</v>
      </c>
      <c r="B4408" s="16" t="s">
        <v>96</v>
      </c>
      <c r="C4408" s="16" t="s">
        <v>7008</v>
      </c>
      <c r="D4408">
        <v>0</v>
      </c>
    </row>
    <row r="4409" spans="1:4" x14ac:dyDescent="0.45">
      <c r="A4409" s="16" t="s">
        <v>4884</v>
      </c>
      <c r="B4409" s="16" t="s">
        <v>96</v>
      </c>
      <c r="C4409" s="16" t="s">
        <v>7009</v>
      </c>
      <c r="D4409">
        <v>0</v>
      </c>
    </row>
    <row r="4410" spans="1:4" x14ac:dyDescent="0.45">
      <c r="A4410" s="16" t="s">
        <v>4884</v>
      </c>
      <c r="B4410" s="16" t="s">
        <v>96</v>
      </c>
      <c r="C4410" s="16" t="s">
        <v>7010</v>
      </c>
      <c r="D4410">
        <v>0</v>
      </c>
    </row>
    <row r="4411" spans="1:4" x14ac:dyDescent="0.45">
      <c r="A4411" s="16" t="s">
        <v>4884</v>
      </c>
      <c r="B4411" s="16" t="s">
        <v>96</v>
      </c>
      <c r="C4411" s="16" t="s">
        <v>7011</v>
      </c>
      <c r="D4411">
        <v>0</v>
      </c>
    </row>
    <row r="4412" spans="1:4" x14ac:dyDescent="0.45">
      <c r="A4412" s="16" t="s">
        <v>4884</v>
      </c>
      <c r="B4412" s="16" t="s">
        <v>96</v>
      </c>
      <c r="C4412" s="16" t="s">
        <v>7012</v>
      </c>
      <c r="D4412">
        <v>0</v>
      </c>
    </row>
    <row r="4413" spans="1:4" x14ac:dyDescent="0.45">
      <c r="A4413" s="16" t="s">
        <v>4884</v>
      </c>
      <c r="B4413" s="16" t="s">
        <v>96</v>
      </c>
      <c r="C4413" s="16" t="s">
        <v>7013</v>
      </c>
      <c r="D4413">
        <v>0</v>
      </c>
    </row>
    <row r="4414" spans="1:4" x14ac:dyDescent="0.45">
      <c r="A4414" s="16" t="s">
        <v>4884</v>
      </c>
      <c r="B4414" s="16" t="s">
        <v>96</v>
      </c>
      <c r="C4414" s="16" t="s">
        <v>7014</v>
      </c>
      <c r="D4414">
        <v>0</v>
      </c>
    </row>
    <row r="4415" spans="1:4" x14ac:dyDescent="0.45">
      <c r="A4415" s="16" t="s">
        <v>4884</v>
      </c>
      <c r="B4415" s="16" t="s">
        <v>96</v>
      </c>
      <c r="C4415" s="16" t="s">
        <v>7015</v>
      </c>
      <c r="D4415">
        <v>0</v>
      </c>
    </row>
    <row r="4416" spans="1:4" x14ac:dyDescent="0.45">
      <c r="A4416" s="16" t="s">
        <v>4884</v>
      </c>
      <c r="B4416" s="16" t="s">
        <v>96</v>
      </c>
      <c r="C4416" s="16" t="s">
        <v>7016</v>
      </c>
      <c r="D4416">
        <v>0</v>
      </c>
    </row>
    <row r="4417" spans="1:4" x14ac:dyDescent="0.45">
      <c r="A4417" s="16" t="s">
        <v>4884</v>
      </c>
      <c r="B4417" s="16" t="s">
        <v>96</v>
      </c>
      <c r="C4417" s="16" t="s">
        <v>7017</v>
      </c>
      <c r="D4417">
        <v>0</v>
      </c>
    </row>
    <row r="4418" spans="1:4" x14ac:dyDescent="0.45">
      <c r="A4418" s="16" t="s">
        <v>4884</v>
      </c>
      <c r="B4418" s="16" t="s">
        <v>96</v>
      </c>
      <c r="C4418" s="16" t="s">
        <v>7018</v>
      </c>
      <c r="D4418">
        <v>0</v>
      </c>
    </row>
    <row r="4419" spans="1:4" x14ac:dyDescent="0.45">
      <c r="A4419" s="16" t="s">
        <v>4884</v>
      </c>
      <c r="B4419" s="16" t="s">
        <v>96</v>
      </c>
      <c r="C4419" s="16" t="s">
        <v>7019</v>
      </c>
      <c r="D4419">
        <v>0</v>
      </c>
    </row>
    <row r="4420" spans="1:4" x14ac:dyDescent="0.45">
      <c r="A4420" s="16" t="s">
        <v>4884</v>
      </c>
      <c r="B4420" s="16" t="s">
        <v>96</v>
      </c>
      <c r="C4420" s="16" t="s">
        <v>7020</v>
      </c>
      <c r="D4420">
        <v>0</v>
      </c>
    </row>
    <row r="4421" spans="1:4" x14ac:dyDescent="0.45">
      <c r="A4421" s="16" t="s">
        <v>4884</v>
      </c>
      <c r="B4421" s="16" t="s">
        <v>96</v>
      </c>
      <c r="C4421" s="16" t="s">
        <v>7021</v>
      </c>
      <c r="D4421">
        <v>0</v>
      </c>
    </row>
    <row r="4422" spans="1:4" x14ac:dyDescent="0.45">
      <c r="A4422" s="16" t="s">
        <v>4884</v>
      </c>
      <c r="B4422" s="16" t="s">
        <v>96</v>
      </c>
      <c r="C4422" s="16" t="s">
        <v>7022</v>
      </c>
      <c r="D4422">
        <v>0</v>
      </c>
    </row>
    <row r="4423" spans="1:4" x14ac:dyDescent="0.45">
      <c r="A4423" s="16" t="s">
        <v>4884</v>
      </c>
      <c r="B4423" s="16" t="s">
        <v>96</v>
      </c>
      <c r="C4423" s="16" t="s">
        <v>7023</v>
      </c>
      <c r="D4423">
        <v>0</v>
      </c>
    </row>
    <row r="4424" spans="1:4" x14ac:dyDescent="0.45">
      <c r="A4424" s="16" t="s">
        <v>4884</v>
      </c>
      <c r="B4424" s="16" t="s">
        <v>96</v>
      </c>
      <c r="C4424" s="16" t="s">
        <v>7024</v>
      </c>
      <c r="D4424">
        <v>2648.023213083457</v>
      </c>
    </row>
    <row r="4425" spans="1:4" x14ac:dyDescent="0.45">
      <c r="A4425" s="16" t="s">
        <v>4884</v>
      </c>
      <c r="B4425" s="16" t="s">
        <v>96</v>
      </c>
      <c r="C4425" s="16" t="s">
        <v>7025</v>
      </c>
      <c r="D4425">
        <v>0</v>
      </c>
    </row>
    <row r="4426" spans="1:4" x14ac:dyDescent="0.45">
      <c r="A4426" s="16" t="s">
        <v>4884</v>
      </c>
      <c r="B4426" s="16" t="s">
        <v>96</v>
      </c>
      <c r="C4426" s="16" t="s">
        <v>7026</v>
      </c>
      <c r="D4426">
        <v>0</v>
      </c>
    </row>
    <row r="4427" spans="1:4" x14ac:dyDescent="0.45">
      <c r="A4427" s="16" t="s">
        <v>4884</v>
      </c>
      <c r="B4427" s="16" t="s">
        <v>96</v>
      </c>
      <c r="C4427" s="16" t="s">
        <v>7027</v>
      </c>
      <c r="D4427">
        <v>0</v>
      </c>
    </row>
    <row r="4428" spans="1:4" x14ac:dyDescent="0.45">
      <c r="A4428" s="16" t="s">
        <v>4884</v>
      </c>
      <c r="B4428" s="16" t="s">
        <v>96</v>
      </c>
      <c r="C4428" s="16" t="s">
        <v>7028</v>
      </c>
      <c r="D4428">
        <v>0</v>
      </c>
    </row>
    <row r="4429" spans="1:4" x14ac:dyDescent="0.45">
      <c r="A4429" s="16" t="s">
        <v>4884</v>
      </c>
      <c r="B4429" s="16" t="s">
        <v>96</v>
      </c>
      <c r="C4429" s="16" t="s">
        <v>7029</v>
      </c>
      <c r="D4429">
        <v>0</v>
      </c>
    </row>
    <row r="4430" spans="1:4" x14ac:dyDescent="0.45">
      <c r="A4430" s="16" t="s">
        <v>4884</v>
      </c>
      <c r="B4430" s="16" t="s">
        <v>96</v>
      </c>
      <c r="C4430" s="16" t="s">
        <v>7030</v>
      </c>
      <c r="D4430">
        <v>0</v>
      </c>
    </row>
    <row r="4431" spans="1:4" x14ac:dyDescent="0.45">
      <c r="A4431" s="16" t="s">
        <v>4884</v>
      </c>
      <c r="B4431" s="16" t="s">
        <v>96</v>
      </c>
      <c r="C4431" s="16" t="s">
        <v>7031</v>
      </c>
      <c r="D4431">
        <v>0</v>
      </c>
    </row>
    <row r="4432" spans="1:4" x14ac:dyDescent="0.45">
      <c r="A4432" s="16" t="s">
        <v>4884</v>
      </c>
      <c r="B4432" s="16" t="s">
        <v>96</v>
      </c>
      <c r="C4432" s="16" t="s">
        <v>7032</v>
      </c>
      <c r="D4432">
        <v>0</v>
      </c>
    </row>
    <row r="4433" spans="1:4" x14ac:dyDescent="0.45">
      <c r="A4433" s="16" t="s">
        <v>4884</v>
      </c>
      <c r="B4433" s="16" t="s">
        <v>96</v>
      </c>
      <c r="C4433" s="16" t="s">
        <v>7033</v>
      </c>
      <c r="D4433">
        <v>0</v>
      </c>
    </row>
    <row r="4434" spans="1:4" x14ac:dyDescent="0.45">
      <c r="A4434" s="16" t="s">
        <v>4884</v>
      </c>
      <c r="B4434" s="16" t="s">
        <v>96</v>
      </c>
      <c r="C4434" s="16" t="s">
        <v>7034</v>
      </c>
      <c r="D4434">
        <v>0</v>
      </c>
    </row>
    <row r="4435" spans="1:4" x14ac:dyDescent="0.45">
      <c r="A4435" s="16" t="s">
        <v>4884</v>
      </c>
      <c r="B4435" s="16" t="s">
        <v>96</v>
      </c>
      <c r="C4435" s="16" t="s">
        <v>7035</v>
      </c>
      <c r="D4435">
        <v>0</v>
      </c>
    </row>
    <row r="4436" spans="1:4" x14ac:dyDescent="0.45">
      <c r="A4436" s="16" t="s">
        <v>4884</v>
      </c>
      <c r="B4436" s="16" t="s">
        <v>96</v>
      </c>
      <c r="C4436" s="16" t="s">
        <v>7036</v>
      </c>
      <c r="D4436">
        <v>0</v>
      </c>
    </row>
    <row r="4437" spans="1:4" x14ac:dyDescent="0.45">
      <c r="A4437" s="16" t="s">
        <v>4884</v>
      </c>
      <c r="B4437" s="16" t="s">
        <v>96</v>
      </c>
      <c r="C4437" s="16" t="s">
        <v>7037</v>
      </c>
      <c r="D4437">
        <v>0</v>
      </c>
    </row>
    <row r="4438" spans="1:4" x14ac:dyDescent="0.45">
      <c r="A4438" s="16" t="s">
        <v>4884</v>
      </c>
      <c r="B4438" s="16" t="s">
        <v>96</v>
      </c>
      <c r="C4438" s="16" t="s">
        <v>7038</v>
      </c>
      <c r="D4438">
        <v>0</v>
      </c>
    </row>
    <row r="4439" spans="1:4" x14ac:dyDescent="0.45">
      <c r="A4439" s="16" t="s">
        <v>4884</v>
      </c>
      <c r="B4439" s="16" t="s">
        <v>96</v>
      </c>
      <c r="C4439" s="16" t="s">
        <v>7039</v>
      </c>
      <c r="D4439">
        <v>0</v>
      </c>
    </row>
    <row r="4440" spans="1:4" x14ac:dyDescent="0.45">
      <c r="A4440" s="16" t="s">
        <v>4884</v>
      </c>
      <c r="B4440" s="16" t="s">
        <v>96</v>
      </c>
      <c r="C4440" s="16" t="s">
        <v>7040</v>
      </c>
      <c r="D4440">
        <v>0</v>
      </c>
    </row>
    <row r="4441" spans="1:4" x14ac:dyDescent="0.45">
      <c r="A4441" s="16" t="s">
        <v>4884</v>
      </c>
      <c r="B4441" s="16" t="s">
        <v>96</v>
      </c>
      <c r="C4441" s="16" t="s">
        <v>7041</v>
      </c>
      <c r="D4441">
        <v>0</v>
      </c>
    </row>
    <row r="4442" spans="1:4" x14ac:dyDescent="0.45">
      <c r="A4442" s="16" t="s">
        <v>4884</v>
      </c>
      <c r="B4442" s="16" t="s">
        <v>96</v>
      </c>
      <c r="C4442" s="16" t="s">
        <v>7042</v>
      </c>
      <c r="D4442">
        <v>0</v>
      </c>
    </row>
    <row r="4443" spans="1:4" x14ac:dyDescent="0.45">
      <c r="A4443" s="16" t="s">
        <v>4884</v>
      </c>
      <c r="B4443" s="16" t="s">
        <v>96</v>
      </c>
      <c r="C4443" s="16" t="s">
        <v>7043</v>
      </c>
      <c r="D4443">
        <v>0</v>
      </c>
    </row>
    <row r="4444" spans="1:4" x14ac:dyDescent="0.45">
      <c r="A4444" s="16" t="s">
        <v>4884</v>
      </c>
      <c r="B4444" s="16" t="s">
        <v>96</v>
      </c>
      <c r="C4444" s="16" t="s">
        <v>7044</v>
      </c>
      <c r="D4444">
        <v>115955.28974586677</v>
      </c>
    </row>
    <row r="4445" spans="1:4" x14ac:dyDescent="0.45">
      <c r="A4445" s="16" t="s">
        <v>4884</v>
      </c>
      <c r="B4445" s="16" t="s">
        <v>96</v>
      </c>
      <c r="C4445" s="16" t="s">
        <v>7045</v>
      </c>
      <c r="D4445">
        <v>0</v>
      </c>
    </row>
    <row r="4446" spans="1:4" x14ac:dyDescent="0.45">
      <c r="A4446" s="16" t="s">
        <v>4884</v>
      </c>
      <c r="B4446" s="16" t="s">
        <v>96</v>
      </c>
      <c r="C4446" s="16" t="s">
        <v>7046</v>
      </c>
      <c r="D4446">
        <v>0</v>
      </c>
    </row>
    <row r="4447" spans="1:4" x14ac:dyDescent="0.45">
      <c r="A4447" s="16" t="s">
        <v>4884</v>
      </c>
      <c r="B4447" s="16" t="s">
        <v>96</v>
      </c>
      <c r="C4447" s="16" t="s">
        <v>7047</v>
      </c>
      <c r="D4447">
        <v>19566.219986285596</v>
      </c>
    </row>
    <row r="4448" spans="1:4" x14ac:dyDescent="0.45">
      <c r="A4448" s="16" t="s">
        <v>4884</v>
      </c>
      <c r="B4448" s="16" t="s">
        <v>96</v>
      </c>
      <c r="C4448" s="16" t="s">
        <v>7048</v>
      </c>
      <c r="D4448">
        <v>20660.504033726123</v>
      </c>
    </row>
    <row r="4449" spans="1:4" x14ac:dyDescent="0.45">
      <c r="A4449" s="16" t="s">
        <v>4884</v>
      </c>
      <c r="B4449" s="16" t="s">
        <v>96</v>
      </c>
      <c r="C4449" s="16" t="s">
        <v>7049</v>
      </c>
      <c r="D4449">
        <v>0</v>
      </c>
    </row>
    <row r="4450" spans="1:4" x14ac:dyDescent="0.45">
      <c r="A4450" s="16" t="s">
        <v>4884</v>
      </c>
      <c r="B4450" s="16" t="s">
        <v>96</v>
      </c>
      <c r="C4450" s="16" t="s">
        <v>7050</v>
      </c>
      <c r="D4450">
        <v>0</v>
      </c>
    </row>
    <row r="4451" spans="1:4" x14ac:dyDescent="0.45">
      <c r="A4451" s="16" t="s">
        <v>4884</v>
      </c>
      <c r="B4451" s="16" t="s">
        <v>96</v>
      </c>
      <c r="C4451" s="16" t="s">
        <v>7051</v>
      </c>
      <c r="D4451">
        <v>0</v>
      </c>
    </row>
    <row r="4452" spans="1:4" x14ac:dyDescent="0.45">
      <c r="A4452" s="16" t="s">
        <v>4884</v>
      </c>
      <c r="B4452" s="16" t="s">
        <v>96</v>
      </c>
      <c r="C4452" s="16" t="s">
        <v>7052</v>
      </c>
      <c r="D4452">
        <v>0</v>
      </c>
    </row>
    <row r="4453" spans="1:4" x14ac:dyDescent="0.45">
      <c r="A4453" s="16" t="s">
        <v>4884</v>
      </c>
      <c r="B4453" s="16" t="s">
        <v>96</v>
      </c>
      <c r="C4453" s="16" t="s">
        <v>7053</v>
      </c>
      <c r="D4453">
        <v>0</v>
      </c>
    </row>
    <row r="4454" spans="1:4" x14ac:dyDescent="0.45">
      <c r="A4454" s="16" t="s">
        <v>4884</v>
      </c>
      <c r="B4454" s="16" t="s">
        <v>96</v>
      </c>
      <c r="C4454" s="16" t="s">
        <v>7054</v>
      </c>
      <c r="D4454">
        <v>0</v>
      </c>
    </row>
    <row r="4455" spans="1:4" x14ac:dyDescent="0.45">
      <c r="A4455" s="16" t="s">
        <v>4884</v>
      </c>
      <c r="B4455" s="16" t="s">
        <v>96</v>
      </c>
      <c r="C4455" s="16" t="s">
        <v>7055</v>
      </c>
      <c r="D4455">
        <v>0</v>
      </c>
    </row>
    <row r="4456" spans="1:4" x14ac:dyDescent="0.45">
      <c r="A4456" s="16" t="s">
        <v>4884</v>
      </c>
      <c r="B4456" s="16" t="s">
        <v>96</v>
      </c>
      <c r="C4456" s="16" t="s">
        <v>7056</v>
      </c>
      <c r="D4456">
        <v>0</v>
      </c>
    </row>
    <row r="4457" spans="1:4" x14ac:dyDescent="0.45">
      <c r="A4457" s="16" t="s">
        <v>4884</v>
      </c>
      <c r="B4457" s="16" t="s">
        <v>96</v>
      </c>
      <c r="C4457" s="16" t="s">
        <v>7057</v>
      </c>
      <c r="D4457">
        <v>0</v>
      </c>
    </row>
    <row r="4458" spans="1:4" x14ac:dyDescent="0.45">
      <c r="A4458" s="16" t="s">
        <v>4884</v>
      </c>
      <c r="B4458" s="16" t="s">
        <v>96</v>
      </c>
      <c r="C4458" s="16" t="s">
        <v>7058</v>
      </c>
      <c r="D4458">
        <v>0</v>
      </c>
    </row>
    <row r="4459" spans="1:4" x14ac:dyDescent="0.45">
      <c r="A4459" s="16" t="s">
        <v>4884</v>
      </c>
      <c r="B4459" s="16" t="s">
        <v>96</v>
      </c>
      <c r="C4459" s="16" t="s">
        <v>7059</v>
      </c>
      <c r="D4459">
        <v>0</v>
      </c>
    </row>
    <row r="4460" spans="1:4" x14ac:dyDescent="0.45">
      <c r="A4460" s="16" t="s">
        <v>4884</v>
      </c>
      <c r="B4460" s="16" t="s">
        <v>96</v>
      </c>
      <c r="C4460" s="16" t="s">
        <v>7060</v>
      </c>
      <c r="D4460">
        <v>0</v>
      </c>
    </row>
    <row r="4461" spans="1:4" x14ac:dyDescent="0.45">
      <c r="A4461" s="16" t="s">
        <v>4884</v>
      </c>
      <c r="B4461" s="16" t="s">
        <v>96</v>
      </c>
      <c r="C4461" s="16" t="s">
        <v>7061</v>
      </c>
      <c r="D4461">
        <v>0</v>
      </c>
    </row>
    <row r="4462" spans="1:4" x14ac:dyDescent="0.45">
      <c r="A4462" s="16" t="s">
        <v>4884</v>
      </c>
      <c r="B4462" s="16" t="s">
        <v>96</v>
      </c>
      <c r="C4462" s="16" t="s">
        <v>7062</v>
      </c>
      <c r="D4462">
        <v>0</v>
      </c>
    </row>
    <row r="4463" spans="1:4" x14ac:dyDescent="0.45">
      <c r="A4463" s="16" t="s">
        <v>4884</v>
      </c>
      <c r="B4463" s="16" t="s">
        <v>96</v>
      </c>
      <c r="C4463" s="16" t="s">
        <v>7063</v>
      </c>
      <c r="D4463">
        <v>0</v>
      </c>
    </row>
    <row r="4464" spans="1:4" x14ac:dyDescent="0.45">
      <c r="A4464" s="16" t="s">
        <v>4884</v>
      </c>
      <c r="B4464" s="16" t="s">
        <v>96</v>
      </c>
      <c r="C4464" s="16" t="s">
        <v>7064</v>
      </c>
      <c r="D4464">
        <v>0</v>
      </c>
    </row>
    <row r="4465" spans="1:4" x14ac:dyDescent="0.45">
      <c r="A4465" s="16" t="s">
        <v>4884</v>
      </c>
      <c r="B4465" s="16" t="s">
        <v>96</v>
      </c>
      <c r="C4465" s="16" t="s">
        <v>7065</v>
      </c>
      <c r="D4465">
        <v>0</v>
      </c>
    </row>
    <row r="4466" spans="1:4" x14ac:dyDescent="0.45">
      <c r="A4466" s="16" t="s">
        <v>4884</v>
      </c>
      <c r="B4466" s="16" t="s">
        <v>96</v>
      </c>
      <c r="C4466" s="16" t="s">
        <v>7066</v>
      </c>
      <c r="D4466">
        <v>0</v>
      </c>
    </row>
    <row r="4467" spans="1:4" x14ac:dyDescent="0.45">
      <c r="A4467" s="16" t="s">
        <v>4884</v>
      </c>
      <c r="B4467" s="16" t="s">
        <v>96</v>
      </c>
      <c r="C4467" s="16" t="s">
        <v>7067</v>
      </c>
      <c r="D4467">
        <v>0</v>
      </c>
    </row>
    <row r="4468" spans="1:4" x14ac:dyDescent="0.45">
      <c r="A4468" s="16" t="s">
        <v>4884</v>
      </c>
      <c r="B4468" s="16" t="s">
        <v>96</v>
      </c>
      <c r="C4468" s="16" t="s">
        <v>7068</v>
      </c>
      <c r="D4468">
        <v>0</v>
      </c>
    </row>
    <row r="4469" spans="1:4" x14ac:dyDescent="0.45">
      <c r="A4469" s="16" t="s">
        <v>4884</v>
      </c>
      <c r="B4469" s="16" t="s">
        <v>96</v>
      </c>
      <c r="C4469" s="16" t="s">
        <v>7069</v>
      </c>
      <c r="D4469">
        <v>0</v>
      </c>
    </row>
    <row r="4470" spans="1:4" x14ac:dyDescent="0.45">
      <c r="A4470" s="16" t="s">
        <v>4884</v>
      </c>
      <c r="B4470" s="16" t="s">
        <v>96</v>
      </c>
      <c r="C4470" s="16" t="s">
        <v>7070</v>
      </c>
      <c r="D4470">
        <v>0</v>
      </c>
    </row>
    <row r="4471" spans="1:4" x14ac:dyDescent="0.45">
      <c r="A4471" s="16" t="s">
        <v>4884</v>
      </c>
      <c r="B4471" s="16" t="s">
        <v>96</v>
      </c>
      <c r="C4471" s="16" t="s">
        <v>7071</v>
      </c>
      <c r="D4471">
        <v>0</v>
      </c>
    </row>
    <row r="4472" spans="1:4" x14ac:dyDescent="0.45">
      <c r="A4472" s="16" t="s">
        <v>4884</v>
      </c>
      <c r="B4472" s="16" t="s">
        <v>96</v>
      </c>
      <c r="C4472" s="16" t="s">
        <v>7072</v>
      </c>
      <c r="D4472">
        <v>2603.6094757464825</v>
      </c>
    </row>
    <row r="4473" spans="1:4" x14ac:dyDescent="0.45">
      <c r="A4473" s="16" t="s">
        <v>4884</v>
      </c>
      <c r="B4473" s="16" t="s">
        <v>96</v>
      </c>
      <c r="C4473" s="16" t="s">
        <v>7073</v>
      </c>
      <c r="D4473">
        <v>0</v>
      </c>
    </row>
    <row r="4474" spans="1:4" x14ac:dyDescent="0.45">
      <c r="A4474" s="16" t="s">
        <v>4884</v>
      </c>
      <c r="B4474" s="16" t="s">
        <v>96</v>
      </c>
      <c r="C4474" s="16" t="s">
        <v>7074</v>
      </c>
      <c r="D4474">
        <v>0</v>
      </c>
    </row>
    <row r="4475" spans="1:4" x14ac:dyDescent="0.45">
      <c r="A4475" s="16" t="s">
        <v>4884</v>
      </c>
      <c r="B4475" s="16" t="s">
        <v>96</v>
      </c>
      <c r="C4475" s="16" t="s">
        <v>7075</v>
      </c>
      <c r="D4475">
        <v>0</v>
      </c>
    </row>
    <row r="4476" spans="1:4" x14ac:dyDescent="0.45">
      <c r="A4476" s="16" t="s">
        <v>4884</v>
      </c>
      <c r="B4476" s="16" t="s">
        <v>96</v>
      </c>
      <c r="C4476" s="16" t="s">
        <v>7076</v>
      </c>
      <c r="D4476">
        <v>0</v>
      </c>
    </row>
    <row r="4477" spans="1:4" x14ac:dyDescent="0.45">
      <c r="A4477" s="16" t="s">
        <v>4884</v>
      </c>
      <c r="B4477" s="16" t="s">
        <v>96</v>
      </c>
      <c r="C4477" s="16" t="s">
        <v>7077</v>
      </c>
      <c r="D4477">
        <v>0</v>
      </c>
    </row>
    <row r="4478" spans="1:4" x14ac:dyDescent="0.45">
      <c r="A4478" s="16" t="s">
        <v>4884</v>
      </c>
      <c r="B4478" s="16" t="s">
        <v>96</v>
      </c>
      <c r="C4478" s="16" t="s">
        <v>7078</v>
      </c>
      <c r="D4478">
        <v>0</v>
      </c>
    </row>
    <row r="4479" spans="1:4" x14ac:dyDescent="0.45">
      <c r="A4479" s="16" t="s">
        <v>4884</v>
      </c>
      <c r="B4479" s="16" t="s">
        <v>96</v>
      </c>
      <c r="C4479" s="16" t="s">
        <v>7079</v>
      </c>
      <c r="D4479">
        <v>0</v>
      </c>
    </row>
    <row r="4480" spans="1:4" x14ac:dyDescent="0.45">
      <c r="A4480" s="16" t="s">
        <v>4884</v>
      </c>
      <c r="B4480" s="16" t="s">
        <v>96</v>
      </c>
      <c r="C4480" s="16" t="s">
        <v>7080</v>
      </c>
      <c r="D4480">
        <v>0</v>
      </c>
    </row>
    <row r="4481" spans="1:4" x14ac:dyDescent="0.45">
      <c r="A4481" s="16" t="s">
        <v>4884</v>
      </c>
      <c r="B4481" s="16" t="s">
        <v>96</v>
      </c>
      <c r="C4481" s="16" t="s">
        <v>7081</v>
      </c>
      <c r="D4481">
        <v>0</v>
      </c>
    </row>
    <row r="4482" spans="1:4" x14ac:dyDescent="0.45">
      <c r="A4482" s="16" t="s">
        <v>4884</v>
      </c>
      <c r="B4482" s="16" t="s">
        <v>96</v>
      </c>
      <c r="C4482" s="16" t="s">
        <v>7082</v>
      </c>
      <c r="D4482">
        <v>0</v>
      </c>
    </row>
    <row r="4483" spans="1:4" x14ac:dyDescent="0.45">
      <c r="A4483" s="16" t="s">
        <v>4884</v>
      </c>
      <c r="B4483" s="16" t="s">
        <v>96</v>
      </c>
      <c r="C4483" s="16" t="s">
        <v>7083</v>
      </c>
      <c r="D4483">
        <v>0</v>
      </c>
    </row>
    <row r="4484" spans="1:4" x14ac:dyDescent="0.45">
      <c r="A4484" s="16" t="s">
        <v>4884</v>
      </c>
      <c r="B4484" s="16" t="s">
        <v>96</v>
      </c>
      <c r="C4484" s="16" t="s">
        <v>7084</v>
      </c>
      <c r="D4484">
        <v>0</v>
      </c>
    </row>
    <row r="4485" spans="1:4" x14ac:dyDescent="0.45">
      <c r="A4485" s="16" t="s">
        <v>4884</v>
      </c>
      <c r="B4485" s="16" t="s">
        <v>96</v>
      </c>
      <c r="C4485" s="16" t="s">
        <v>7085</v>
      </c>
      <c r="D4485">
        <v>0</v>
      </c>
    </row>
    <row r="4486" spans="1:4" x14ac:dyDescent="0.45">
      <c r="A4486" s="16" t="s">
        <v>4884</v>
      </c>
      <c r="B4486" s="16" t="s">
        <v>96</v>
      </c>
      <c r="C4486" s="16" t="s">
        <v>7086</v>
      </c>
      <c r="D4486">
        <v>0</v>
      </c>
    </row>
    <row r="4487" spans="1:4" x14ac:dyDescent="0.45">
      <c r="A4487" s="16" t="s">
        <v>4884</v>
      </c>
      <c r="B4487" s="16" t="s">
        <v>96</v>
      </c>
      <c r="C4487" s="16" t="s">
        <v>7087</v>
      </c>
      <c r="D4487">
        <v>0</v>
      </c>
    </row>
    <row r="4488" spans="1:4" x14ac:dyDescent="0.45">
      <c r="A4488" s="16" t="s">
        <v>4884</v>
      </c>
      <c r="B4488" s="16" t="s">
        <v>96</v>
      </c>
      <c r="C4488" s="16" t="s">
        <v>7088</v>
      </c>
      <c r="D4488">
        <v>0</v>
      </c>
    </row>
    <row r="4489" spans="1:4" x14ac:dyDescent="0.45">
      <c r="A4489" s="16" t="s">
        <v>4884</v>
      </c>
      <c r="B4489" s="16" t="s">
        <v>96</v>
      </c>
      <c r="C4489" s="16" t="s">
        <v>7089</v>
      </c>
      <c r="D4489">
        <v>0</v>
      </c>
    </row>
    <row r="4490" spans="1:4" x14ac:dyDescent="0.45">
      <c r="A4490" s="16" t="s">
        <v>4884</v>
      </c>
      <c r="B4490" s="16" t="s">
        <v>96</v>
      </c>
      <c r="C4490" s="16" t="s">
        <v>7090</v>
      </c>
      <c r="D4490">
        <v>0</v>
      </c>
    </row>
    <row r="4491" spans="1:4" x14ac:dyDescent="0.45">
      <c r="A4491" s="16" t="s">
        <v>4884</v>
      </c>
      <c r="B4491" s="16" t="s">
        <v>96</v>
      </c>
      <c r="C4491" s="16" t="s">
        <v>7091</v>
      </c>
      <c r="D4491">
        <v>0</v>
      </c>
    </row>
    <row r="4492" spans="1:4" x14ac:dyDescent="0.45">
      <c r="A4492" s="16" t="s">
        <v>4884</v>
      </c>
      <c r="B4492" s="16" t="s">
        <v>96</v>
      </c>
      <c r="C4492" s="16" t="s">
        <v>7092</v>
      </c>
      <c r="D4492">
        <v>114010.43980793556</v>
      </c>
    </row>
    <row r="4493" spans="1:4" x14ac:dyDescent="0.45">
      <c r="A4493" s="16" t="s">
        <v>4884</v>
      </c>
      <c r="B4493" s="16" t="s">
        <v>96</v>
      </c>
      <c r="C4493" s="16" t="s">
        <v>7093</v>
      </c>
      <c r="D4493">
        <v>0</v>
      </c>
    </row>
    <row r="4494" spans="1:4" x14ac:dyDescent="0.45">
      <c r="A4494" s="16" t="s">
        <v>4884</v>
      </c>
      <c r="B4494" s="16" t="s">
        <v>96</v>
      </c>
      <c r="C4494" s="16" t="s">
        <v>7094</v>
      </c>
      <c r="D4494">
        <v>0</v>
      </c>
    </row>
    <row r="4495" spans="1:4" x14ac:dyDescent="0.45">
      <c r="A4495" s="16" t="s">
        <v>4884</v>
      </c>
      <c r="B4495" s="16" t="s">
        <v>96</v>
      </c>
      <c r="C4495" s="16" t="s">
        <v>7095</v>
      </c>
      <c r="D4495">
        <v>18915.378813436815</v>
      </c>
    </row>
    <row r="4496" spans="1:4" x14ac:dyDescent="0.45">
      <c r="A4496" s="16" t="s">
        <v>4884</v>
      </c>
      <c r="B4496" s="16" t="s">
        <v>96</v>
      </c>
      <c r="C4496" s="16" t="s">
        <v>7096</v>
      </c>
      <c r="D4496">
        <v>20313.977539974239</v>
      </c>
    </row>
    <row r="4497" spans="1:4" x14ac:dyDescent="0.45">
      <c r="A4497" s="16" t="s">
        <v>4884</v>
      </c>
      <c r="B4497" s="16" t="s">
        <v>96</v>
      </c>
      <c r="C4497" s="16" t="s">
        <v>7097</v>
      </c>
      <c r="D4497">
        <v>0</v>
      </c>
    </row>
    <row r="4498" spans="1:4" x14ac:dyDescent="0.45">
      <c r="A4498" s="16" t="s">
        <v>4884</v>
      </c>
      <c r="B4498" s="16" t="s">
        <v>96</v>
      </c>
      <c r="C4498" s="16" t="s">
        <v>7098</v>
      </c>
      <c r="D4498">
        <v>0</v>
      </c>
    </row>
    <row r="4499" spans="1:4" x14ac:dyDescent="0.45">
      <c r="A4499" s="16" t="s">
        <v>4884</v>
      </c>
      <c r="B4499" s="16" t="s">
        <v>96</v>
      </c>
      <c r="C4499" s="16" t="s">
        <v>7099</v>
      </c>
      <c r="D4499">
        <v>0</v>
      </c>
    </row>
    <row r="4500" spans="1:4" x14ac:dyDescent="0.45">
      <c r="A4500" s="16" t="s">
        <v>4884</v>
      </c>
      <c r="B4500" s="16" t="s">
        <v>96</v>
      </c>
      <c r="C4500" s="16" t="s">
        <v>7100</v>
      </c>
      <c r="D4500">
        <v>0</v>
      </c>
    </row>
    <row r="4501" spans="1:4" x14ac:dyDescent="0.45">
      <c r="A4501" s="16" t="s">
        <v>4884</v>
      </c>
      <c r="B4501" s="16" t="s">
        <v>96</v>
      </c>
      <c r="C4501" s="16" t="s">
        <v>7101</v>
      </c>
      <c r="D4501">
        <v>0</v>
      </c>
    </row>
    <row r="4502" spans="1:4" x14ac:dyDescent="0.45">
      <c r="A4502" s="16" t="s">
        <v>4884</v>
      </c>
      <c r="B4502" s="16" t="s">
        <v>96</v>
      </c>
      <c r="C4502" s="16" t="s">
        <v>7102</v>
      </c>
      <c r="D4502">
        <v>0</v>
      </c>
    </row>
    <row r="4503" spans="1:4" x14ac:dyDescent="0.45">
      <c r="A4503" s="16" t="s">
        <v>4884</v>
      </c>
      <c r="B4503" s="16" t="s">
        <v>96</v>
      </c>
      <c r="C4503" s="16" t="s">
        <v>7103</v>
      </c>
      <c r="D4503">
        <v>0</v>
      </c>
    </row>
    <row r="4504" spans="1:4" x14ac:dyDescent="0.45">
      <c r="A4504" s="16" t="s">
        <v>4884</v>
      </c>
      <c r="B4504" s="16" t="s">
        <v>96</v>
      </c>
      <c r="C4504" s="16" t="s">
        <v>7104</v>
      </c>
      <c r="D4504">
        <v>0</v>
      </c>
    </row>
    <row r="4505" spans="1:4" x14ac:dyDescent="0.45">
      <c r="A4505" s="16" t="s">
        <v>4884</v>
      </c>
      <c r="B4505" s="16" t="s">
        <v>96</v>
      </c>
      <c r="C4505" s="16" t="s">
        <v>7105</v>
      </c>
      <c r="D4505">
        <v>0</v>
      </c>
    </row>
    <row r="4506" spans="1:4" x14ac:dyDescent="0.45">
      <c r="A4506" s="16" t="s">
        <v>4884</v>
      </c>
      <c r="B4506" s="16" t="s">
        <v>96</v>
      </c>
      <c r="C4506" s="16" t="s">
        <v>7106</v>
      </c>
      <c r="D4506">
        <v>0</v>
      </c>
    </row>
    <row r="4507" spans="1:4" x14ac:dyDescent="0.45">
      <c r="A4507" s="16" t="s">
        <v>4884</v>
      </c>
      <c r="B4507" s="16" t="s">
        <v>96</v>
      </c>
      <c r="C4507" s="16" t="s">
        <v>7107</v>
      </c>
      <c r="D4507">
        <v>0</v>
      </c>
    </row>
    <row r="4508" spans="1:4" x14ac:dyDescent="0.45">
      <c r="A4508" s="16" t="s">
        <v>4884</v>
      </c>
      <c r="B4508" s="16" t="s">
        <v>96</v>
      </c>
      <c r="C4508" s="16" t="s">
        <v>7108</v>
      </c>
      <c r="D4508">
        <v>0</v>
      </c>
    </row>
    <row r="4509" spans="1:4" x14ac:dyDescent="0.45">
      <c r="A4509" s="16" t="s">
        <v>4884</v>
      </c>
      <c r="B4509" s="16" t="s">
        <v>96</v>
      </c>
      <c r="C4509" s="16" t="s">
        <v>7109</v>
      </c>
      <c r="D4509">
        <v>0</v>
      </c>
    </row>
    <row r="4510" spans="1:4" x14ac:dyDescent="0.45">
      <c r="A4510" s="16" t="s">
        <v>4884</v>
      </c>
      <c r="B4510" s="16" t="s">
        <v>96</v>
      </c>
      <c r="C4510" s="16" t="s">
        <v>7110</v>
      </c>
      <c r="D4510">
        <v>0</v>
      </c>
    </row>
    <row r="4511" spans="1:4" x14ac:dyDescent="0.45">
      <c r="A4511" s="16" t="s">
        <v>4884</v>
      </c>
      <c r="B4511" s="16" t="s">
        <v>96</v>
      </c>
      <c r="C4511" s="16" t="s">
        <v>7111</v>
      </c>
      <c r="D4511">
        <v>0</v>
      </c>
    </row>
    <row r="4512" spans="1:4" x14ac:dyDescent="0.45">
      <c r="A4512" s="16" t="s">
        <v>4884</v>
      </c>
      <c r="B4512" s="16" t="s">
        <v>96</v>
      </c>
      <c r="C4512" s="16" t="s">
        <v>7112</v>
      </c>
      <c r="D4512">
        <v>0</v>
      </c>
    </row>
    <row r="4513" spans="1:4" x14ac:dyDescent="0.45">
      <c r="A4513" s="16" t="s">
        <v>4884</v>
      </c>
      <c r="B4513" s="16" t="s">
        <v>96</v>
      </c>
      <c r="C4513" s="16" t="s">
        <v>7113</v>
      </c>
      <c r="D4513">
        <v>0</v>
      </c>
    </row>
    <row r="4514" spans="1:4" x14ac:dyDescent="0.45">
      <c r="A4514" s="16" t="s">
        <v>4884</v>
      </c>
      <c r="B4514" s="16" t="s">
        <v>96</v>
      </c>
      <c r="C4514" s="16" t="s">
        <v>7114</v>
      </c>
      <c r="D4514">
        <v>0</v>
      </c>
    </row>
    <row r="4515" spans="1:4" x14ac:dyDescent="0.45">
      <c r="A4515" s="16" t="s">
        <v>4884</v>
      </c>
      <c r="B4515" s="16" t="s">
        <v>96</v>
      </c>
      <c r="C4515" s="16" t="s">
        <v>7115</v>
      </c>
      <c r="D4515">
        <v>0</v>
      </c>
    </row>
    <row r="4516" spans="1:4" x14ac:dyDescent="0.45">
      <c r="A4516" s="16" t="s">
        <v>4884</v>
      </c>
      <c r="B4516" s="16" t="s">
        <v>96</v>
      </c>
      <c r="C4516" s="16" t="s">
        <v>7116</v>
      </c>
      <c r="D4516">
        <v>0</v>
      </c>
    </row>
    <row r="4517" spans="1:4" x14ac:dyDescent="0.45">
      <c r="A4517" s="16" t="s">
        <v>4884</v>
      </c>
      <c r="B4517" s="16" t="s">
        <v>96</v>
      </c>
      <c r="C4517" s="16" t="s">
        <v>7117</v>
      </c>
      <c r="D4517">
        <v>0</v>
      </c>
    </row>
    <row r="4518" spans="1:4" x14ac:dyDescent="0.45">
      <c r="A4518" s="16" t="s">
        <v>4884</v>
      </c>
      <c r="B4518" s="16" t="s">
        <v>96</v>
      </c>
      <c r="C4518" s="16" t="s">
        <v>7118</v>
      </c>
      <c r="D4518">
        <v>0</v>
      </c>
    </row>
    <row r="4519" spans="1:4" x14ac:dyDescent="0.45">
      <c r="A4519" s="16" t="s">
        <v>4884</v>
      </c>
      <c r="B4519" s="16" t="s">
        <v>96</v>
      </c>
      <c r="C4519" s="16" t="s">
        <v>7119</v>
      </c>
      <c r="D4519">
        <v>0</v>
      </c>
    </row>
    <row r="4520" spans="1:4" x14ac:dyDescent="0.45">
      <c r="A4520" s="16" t="s">
        <v>4884</v>
      </c>
      <c r="B4520" s="16" t="s">
        <v>96</v>
      </c>
      <c r="C4520" s="16" t="s">
        <v>7120</v>
      </c>
      <c r="D4520">
        <v>2559.9406639277181</v>
      </c>
    </row>
    <row r="4521" spans="1:4" x14ac:dyDescent="0.45">
      <c r="A4521" s="16" t="s">
        <v>4884</v>
      </c>
      <c r="B4521" s="16" t="s">
        <v>96</v>
      </c>
      <c r="C4521" s="16" t="s">
        <v>7121</v>
      </c>
      <c r="D4521">
        <v>0</v>
      </c>
    </row>
    <row r="4522" spans="1:4" x14ac:dyDescent="0.45">
      <c r="A4522" s="16" t="s">
        <v>4884</v>
      </c>
      <c r="B4522" s="16" t="s">
        <v>96</v>
      </c>
      <c r="C4522" s="16" t="s">
        <v>7122</v>
      </c>
      <c r="D4522">
        <v>0</v>
      </c>
    </row>
    <row r="4523" spans="1:4" x14ac:dyDescent="0.45">
      <c r="A4523" s="16" t="s">
        <v>4884</v>
      </c>
      <c r="B4523" s="16" t="s">
        <v>96</v>
      </c>
      <c r="C4523" s="16" t="s">
        <v>7123</v>
      </c>
      <c r="D4523">
        <v>0</v>
      </c>
    </row>
    <row r="4524" spans="1:4" x14ac:dyDescent="0.45">
      <c r="A4524" s="16" t="s">
        <v>4884</v>
      </c>
      <c r="B4524" s="16" t="s">
        <v>96</v>
      </c>
      <c r="C4524" s="16" t="s">
        <v>7124</v>
      </c>
      <c r="D4524">
        <v>0</v>
      </c>
    </row>
    <row r="4525" spans="1:4" x14ac:dyDescent="0.45">
      <c r="A4525" s="16" t="s">
        <v>4884</v>
      </c>
      <c r="B4525" s="16" t="s">
        <v>96</v>
      </c>
      <c r="C4525" s="16" t="s">
        <v>7125</v>
      </c>
      <c r="D4525">
        <v>0</v>
      </c>
    </row>
    <row r="4526" spans="1:4" x14ac:dyDescent="0.45">
      <c r="A4526" s="16" t="s">
        <v>4884</v>
      </c>
      <c r="B4526" s="16" t="s">
        <v>96</v>
      </c>
      <c r="C4526" s="16" t="s">
        <v>7126</v>
      </c>
      <c r="D4526">
        <v>0</v>
      </c>
    </row>
    <row r="4527" spans="1:4" x14ac:dyDescent="0.45">
      <c r="A4527" s="16" t="s">
        <v>4884</v>
      </c>
      <c r="B4527" s="16" t="s">
        <v>96</v>
      </c>
      <c r="C4527" s="16" t="s">
        <v>7127</v>
      </c>
      <c r="D4527">
        <v>0</v>
      </c>
    </row>
    <row r="4528" spans="1:4" x14ac:dyDescent="0.45">
      <c r="A4528" s="16" t="s">
        <v>4884</v>
      </c>
      <c r="B4528" s="16" t="s">
        <v>96</v>
      </c>
      <c r="C4528" s="16" t="s">
        <v>7128</v>
      </c>
      <c r="D4528">
        <v>0</v>
      </c>
    </row>
    <row r="4529" spans="1:4" x14ac:dyDescent="0.45">
      <c r="A4529" s="16" t="s">
        <v>4884</v>
      </c>
      <c r="B4529" s="16" t="s">
        <v>96</v>
      </c>
      <c r="C4529" s="16" t="s">
        <v>7129</v>
      </c>
      <c r="D4529">
        <v>0</v>
      </c>
    </row>
    <row r="4530" spans="1:4" x14ac:dyDescent="0.45">
      <c r="A4530" s="16" t="s">
        <v>4884</v>
      </c>
      <c r="B4530" s="16" t="s">
        <v>96</v>
      </c>
      <c r="C4530" s="16" t="s">
        <v>7130</v>
      </c>
      <c r="D4530">
        <v>0</v>
      </c>
    </row>
    <row r="4531" spans="1:4" x14ac:dyDescent="0.45">
      <c r="A4531" s="16" t="s">
        <v>4884</v>
      </c>
      <c r="B4531" s="16" t="s">
        <v>96</v>
      </c>
      <c r="C4531" s="16" t="s">
        <v>7131</v>
      </c>
      <c r="D4531">
        <v>0</v>
      </c>
    </row>
    <row r="4532" spans="1:4" x14ac:dyDescent="0.45">
      <c r="A4532" s="16" t="s">
        <v>4884</v>
      </c>
      <c r="B4532" s="16" t="s">
        <v>96</v>
      </c>
      <c r="C4532" s="16" t="s">
        <v>7132</v>
      </c>
      <c r="D4532">
        <v>0</v>
      </c>
    </row>
    <row r="4533" spans="1:4" x14ac:dyDescent="0.45">
      <c r="A4533" s="16" t="s">
        <v>4884</v>
      </c>
      <c r="B4533" s="16" t="s">
        <v>96</v>
      </c>
      <c r="C4533" s="16" t="s">
        <v>7133</v>
      </c>
      <c r="D4533">
        <v>0</v>
      </c>
    </row>
    <row r="4534" spans="1:4" x14ac:dyDescent="0.45">
      <c r="A4534" s="16" t="s">
        <v>4884</v>
      </c>
      <c r="B4534" s="16" t="s">
        <v>96</v>
      </c>
      <c r="C4534" s="16" t="s">
        <v>7134</v>
      </c>
      <c r="D4534">
        <v>0</v>
      </c>
    </row>
    <row r="4535" spans="1:4" x14ac:dyDescent="0.45">
      <c r="A4535" s="16" t="s">
        <v>4884</v>
      </c>
      <c r="B4535" s="16" t="s">
        <v>96</v>
      </c>
      <c r="C4535" s="16" t="s">
        <v>7135</v>
      </c>
      <c r="D4535">
        <v>0</v>
      </c>
    </row>
    <row r="4536" spans="1:4" x14ac:dyDescent="0.45">
      <c r="A4536" s="16" t="s">
        <v>4884</v>
      </c>
      <c r="B4536" s="16" t="s">
        <v>96</v>
      </c>
      <c r="C4536" s="16" t="s">
        <v>7136</v>
      </c>
      <c r="D4536">
        <v>0</v>
      </c>
    </row>
    <row r="4537" spans="1:4" x14ac:dyDescent="0.45">
      <c r="A4537" s="16" t="s">
        <v>4884</v>
      </c>
      <c r="B4537" s="16" t="s">
        <v>96</v>
      </c>
      <c r="C4537" s="16" t="s">
        <v>7137</v>
      </c>
      <c r="D4537">
        <v>0</v>
      </c>
    </row>
    <row r="4538" spans="1:4" x14ac:dyDescent="0.45">
      <c r="A4538" s="16" t="s">
        <v>4884</v>
      </c>
      <c r="B4538" s="16" t="s">
        <v>96</v>
      </c>
      <c r="C4538" s="16" t="s">
        <v>7138</v>
      </c>
      <c r="D4538">
        <v>0</v>
      </c>
    </row>
    <row r="4539" spans="1:4" x14ac:dyDescent="0.45">
      <c r="A4539" s="16" t="s">
        <v>4884</v>
      </c>
      <c r="B4539" s="16" t="s">
        <v>96</v>
      </c>
      <c r="C4539" s="16" t="s">
        <v>7139</v>
      </c>
      <c r="D4539">
        <v>0</v>
      </c>
    </row>
    <row r="4540" spans="1:4" x14ac:dyDescent="0.45">
      <c r="A4540" s="16" t="s">
        <v>4884</v>
      </c>
      <c r="B4540" s="16" t="s">
        <v>96</v>
      </c>
      <c r="C4540" s="16" t="s">
        <v>7140</v>
      </c>
      <c r="D4540">
        <v>112098.20969519185</v>
      </c>
    </row>
    <row r="4541" spans="1:4" x14ac:dyDescent="0.45">
      <c r="A4541" s="16" t="s">
        <v>4884</v>
      </c>
      <c r="B4541" s="16" t="s">
        <v>96</v>
      </c>
      <c r="C4541" s="16" t="s">
        <v>7141</v>
      </c>
      <c r="D4541">
        <v>0</v>
      </c>
    </row>
    <row r="4542" spans="1:4" x14ac:dyDescent="0.45">
      <c r="A4542" s="16" t="s">
        <v>4884</v>
      </c>
      <c r="B4542" s="16" t="s">
        <v>96</v>
      </c>
      <c r="C4542" s="16" t="s">
        <v>7142</v>
      </c>
      <c r="D4542">
        <v>0</v>
      </c>
    </row>
    <row r="4543" spans="1:4" x14ac:dyDescent="0.45">
      <c r="A4543" s="16" t="s">
        <v>4884</v>
      </c>
      <c r="B4543" s="16" t="s">
        <v>96</v>
      </c>
      <c r="C4543" s="16" t="s">
        <v>7143</v>
      </c>
      <c r="D4543">
        <v>18286.18690307064</v>
      </c>
    </row>
    <row r="4544" spans="1:4" x14ac:dyDescent="0.45">
      <c r="A4544" s="16" t="s">
        <v>4884</v>
      </c>
      <c r="B4544" s="16" t="s">
        <v>96</v>
      </c>
      <c r="C4544" s="16" t="s">
        <v>7144</v>
      </c>
      <c r="D4544">
        <v>19973.263131478161</v>
      </c>
    </row>
    <row r="4545" spans="1:4" x14ac:dyDescent="0.45">
      <c r="A4545" s="16" t="s">
        <v>4884</v>
      </c>
      <c r="B4545" s="16" t="s">
        <v>96</v>
      </c>
      <c r="C4545" s="16" t="s">
        <v>7145</v>
      </c>
      <c r="D4545">
        <v>0</v>
      </c>
    </row>
    <row r="4546" spans="1:4" x14ac:dyDescent="0.45">
      <c r="A4546" s="16" t="s">
        <v>4884</v>
      </c>
      <c r="B4546" s="16" t="s">
        <v>96</v>
      </c>
      <c r="C4546" s="16" t="s">
        <v>7146</v>
      </c>
      <c r="D4546">
        <v>0</v>
      </c>
    </row>
    <row r="4547" spans="1:4" x14ac:dyDescent="0.45">
      <c r="A4547" s="16" t="s">
        <v>4884</v>
      </c>
      <c r="B4547" s="16" t="s">
        <v>96</v>
      </c>
      <c r="C4547" s="16" t="s">
        <v>7147</v>
      </c>
      <c r="D4547">
        <v>0</v>
      </c>
    </row>
    <row r="4548" spans="1:4" x14ac:dyDescent="0.45">
      <c r="A4548" s="16" t="s">
        <v>4884</v>
      </c>
      <c r="B4548" s="16" t="s">
        <v>96</v>
      </c>
      <c r="C4548" s="16" t="s">
        <v>7148</v>
      </c>
      <c r="D4548">
        <v>0</v>
      </c>
    </row>
    <row r="4549" spans="1:4" x14ac:dyDescent="0.45">
      <c r="A4549" s="16" t="s">
        <v>4884</v>
      </c>
      <c r="B4549" s="16" t="s">
        <v>96</v>
      </c>
      <c r="C4549" s="16" t="s">
        <v>7149</v>
      </c>
      <c r="D4549">
        <v>0</v>
      </c>
    </row>
    <row r="4550" spans="1:4" x14ac:dyDescent="0.45">
      <c r="A4550" s="16" t="s">
        <v>4884</v>
      </c>
      <c r="B4550" s="16" t="s">
        <v>96</v>
      </c>
      <c r="C4550" s="16" t="s">
        <v>7150</v>
      </c>
      <c r="D4550">
        <v>0</v>
      </c>
    </row>
    <row r="4551" spans="1:4" x14ac:dyDescent="0.45">
      <c r="A4551" s="16" t="s">
        <v>4884</v>
      </c>
      <c r="B4551" s="16" t="s">
        <v>96</v>
      </c>
      <c r="C4551" s="16" t="s">
        <v>7151</v>
      </c>
      <c r="D4551">
        <v>0</v>
      </c>
    </row>
    <row r="4552" spans="1:4" x14ac:dyDescent="0.45">
      <c r="A4552" s="16" t="s">
        <v>4884</v>
      </c>
      <c r="B4552" s="16" t="s">
        <v>96</v>
      </c>
      <c r="C4552" s="16" t="s">
        <v>7152</v>
      </c>
      <c r="D4552">
        <v>0</v>
      </c>
    </row>
    <row r="4553" spans="1:4" x14ac:dyDescent="0.45">
      <c r="A4553" s="16" t="s">
        <v>4884</v>
      </c>
      <c r="B4553" s="16" t="s">
        <v>96</v>
      </c>
      <c r="C4553" s="16" t="s">
        <v>7153</v>
      </c>
      <c r="D4553">
        <v>0</v>
      </c>
    </row>
    <row r="4554" spans="1:4" x14ac:dyDescent="0.45">
      <c r="A4554" s="16" t="s">
        <v>4884</v>
      </c>
      <c r="B4554" s="16" t="s">
        <v>96</v>
      </c>
      <c r="C4554" s="16" t="s">
        <v>7154</v>
      </c>
      <c r="D4554">
        <v>0</v>
      </c>
    </row>
    <row r="4555" spans="1:4" x14ac:dyDescent="0.45">
      <c r="A4555" s="16" t="s">
        <v>4884</v>
      </c>
      <c r="B4555" s="16" t="s">
        <v>96</v>
      </c>
      <c r="C4555" s="16" t="s">
        <v>7155</v>
      </c>
      <c r="D4555">
        <v>0</v>
      </c>
    </row>
    <row r="4556" spans="1:4" x14ac:dyDescent="0.45">
      <c r="A4556" s="16" t="s">
        <v>4884</v>
      </c>
      <c r="B4556" s="16" t="s">
        <v>96</v>
      </c>
      <c r="C4556" s="16" t="s">
        <v>7156</v>
      </c>
      <c r="D4556">
        <v>0</v>
      </c>
    </row>
    <row r="4557" spans="1:4" x14ac:dyDescent="0.45">
      <c r="A4557" s="16" t="s">
        <v>4884</v>
      </c>
      <c r="B4557" s="16" t="s">
        <v>96</v>
      </c>
      <c r="C4557" s="16" t="s">
        <v>7157</v>
      </c>
      <c r="D4557">
        <v>0</v>
      </c>
    </row>
    <row r="4558" spans="1:4" x14ac:dyDescent="0.45">
      <c r="A4558" s="16" t="s">
        <v>4884</v>
      </c>
      <c r="B4558" s="16" t="s">
        <v>96</v>
      </c>
      <c r="C4558" s="16" t="s">
        <v>7158</v>
      </c>
      <c r="D4558">
        <v>0</v>
      </c>
    </row>
    <row r="4559" spans="1:4" x14ac:dyDescent="0.45">
      <c r="A4559" s="16" t="s">
        <v>4884</v>
      </c>
      <c r="B4559" s="16" t="s">
        <v>96</v>
      </c>
      <c r="C4559" s="16" t="s">
        <v>7159</v>
      </c>
      <c r="D4559">
        <v>0</v>
      </c>
    </row>
    <row r="4560" spans="1:4" x14ac:dyDescent="0.45">
      <c r="A4560" s="16" t="s">
        <v>4884</v>
      </c>
      <c r="B4560" s="16" t="s">
        <v>96</v>
      </c>
      <c r="C4560" s="16" t="s">
        <v>7160</v>
      </c>
      <c r="D4560">
        <v>0</v>
      </c>
    </row>
    <row r="4561" spans="1:4" x14ac:dyDescent="0.45">
      <c r="A4561" s="16" t="s">
        <v>4884</v>
      </c>
      <c r="B4561" s="16" t="s">
        <v>96</v>
      </c>
      <c r="C4561" s="16" t="s">
        <v>7161</v>
      </c>
      <c r="D4561">
        <v>0</v>
      </c>
    </row>
    <row r="4562" spans="1:4" x14ac:dyDescent="0.45">
      <c r="A4562" s="16" t="s">
        <v>4884</v>
      </c>
      <c r="B4562" s="16" t="s">
        <v>96</v>
      </c>
      <c r="C4562" s="16" t="s">
        <v>7162</v>
      </c>
      <c r="D4562">
        <v>0</v>
      </c>
    </row>
    <row r="4563" spans="1:4" x14ac:dyDescent="0.45">
      <c r="A4563" s="16" t="s">
        <v>4884</v>
      </c>
      <c r="B4563" s="16" t="s">
        <v>96</v>
      </c>
      <c r="C4563" s="16" t="s">
        <v>7163</v>
      </c>
      <c r="D4563">
        <v>0</v>
      </c>
    </row>
    <row r="4564" spans="1:4" x14ac:dyDescent="0.45">
      <c r="A4564" s="16" t="s">
        <v>4884</v>
      </c>
      <c r="B4564" s="16" t="s">
        <v>96</v>
      </c>
      <c r="C4564" s="16" t="s">
        <v>7164</v>
      </c>
      <c r="D4564">
        <v>0</v>
      </c>
    </row>
    <row r="4565" spans="1:4" x14ac:dyDescent="0.45">
      <c r="A4565" s="16" t="s">
        <v>4884</v>
      </c>
      <c r="B4565" s="16" t="s">
        <v>96</v>
      </c>
      <c r="C4565" s="16" t="s">
        <v>7165</v>
      </c>
      <c r="D4565">
        <v>0</v>
      </c>
    </row>
    <row r="4566" spans="1:4" x14ac:dyDescent="0.45">
      <c r="A4566" s="16" t="s">
        <v>4884</v>
      </c>
      <c r="B4566" s="16" t="s">
        <v>96</v>
      </c>
      <c r="C4566" s="16" t="s">
        <v>7166</v>
      </c>
      <c r="D4566">
        <v>0</v>
      </c>
    </row>
    <row r="4567" spans="1:4" x14ac:dyDescent="0.45">
      <c r="A4567" s="16" t="s">
        <v>4884</v>
      </c>
      <c r="B4567" s="16" t="s">
        <v>96</v>
      </c>
      <c r="C4567" s="16" t="s">
        <v>7167</v>
      </c>
      <c r="D4567">
        <v>0</v>
      </c>
    </row>
    <row r="4568" spans="1:4" x14ac:dyDescent="0.45">
      <c r="A4568" s="16" t="s">
        <v>4884</v>
      </c>
      <c r="B4568" s="16" t="s">
        <v>96</v>
      </c>
      <c r="C4568" s="16" t="s">
        <v>7168</v>
      </c>
      <c r="D4568">
        <v>2517.0042834291753</v>
      </c>
    </row>
    <row r="4569" spans="1:4" x14ac:dyDescent="0.45">
      <c r="A4569" s="16" t="s">
        <v>4884</v>
      </c>
      <c r="B4569" s="16" t="s">
        <v>96</v>
      </c>
      <c r="C4569" s="16" t="s">
        <v>7169</v>
      </c>
      <c r="D4569">
        <v>0</v>
      </c>
    </row>
    <row r="4570" spans="1:4" x14ac:dyDescent="0.45">
      <c r="A4570" s="16" t="s">
        <v>4884</v>
      </c>
      <c r="B4570" s="16" t="s">
        <v>96</v>
      </c>
      <c r="C4570" s="16" t="s">
        <v>7170</v>
      </c>
      <c r="D4570">
        <v>0</v>
      </c>
    </row>
    <row r="4571" spans="1:4" x14ac:dyDescent="0.45">
      <c r="A4571" s="16" t="s">
        <v>4884</v>
      </c>
      <c r="B4571" s="16" t="s">
        <v>96</v>
      </c>
      <c r="C4571" s="16" t="s">
        <v>7171</v>
      </c>
      <c r="D4571">
        <v>0</v>
      </c>
    </row>
    <row r="4572" spans="1:4" x14ac:dyDescent="0.45">
      <c r="A4572" s="16" t="s">
        <v>4884</v>
      </c>
      <c r="B4572" s="16" t="s">
        <v>96</v>
      </c>
      <c r="C4572" s="16" t="s">
        <v>7172</v>
      </c>
      <c r="D4572">
        <v>0</v>
      </c>
    </row>
    <row r="4573" spans="1:4" x14ac:dyDescent="0.45">
      <c r="A4573" s="16" t="s">
        <v>4884</v>
      </c>
      <c r="B4573" s="16" t="s">
        <v>96</v>
      </c>
      <c r="C4573" s="16" t="s">
        <v>7173</v>
      </c>
      <c r="D4573">
        <v>0</v>
      </c>
    </row>
    <row r="4574" spans="1:4" x14ac:dyDescent="0.45">
      <c r="A4574" s="16" t="s">
        <v>4884</v>
      </c>
      <c r="B4574" s="16" t="s">
        <v>96</v>
      </c>
      <c r="C4574" s="16" t="s">
        <v>7174</v>
      </c>
      <c r="D4574">
        <v>0</v>
      </c>
    </row>
    <row r="4575" spans="1:4" x14ac:dyDescent="0.45">
      <c r="A4575" s="16" t="s">
        <v>4884</v>
      </c>
      <c r="B4575" s="16" t="s">
        <v>96</v>
      </c>
      <c r="C4575" s="16" t="s">
        <v>7175</v>
      </c>
      <c r="D4575">
        <v>0</v>
      </c>
    </row>
    <row r="4576" spans="1:4" x14ac:dyDescent="0.45">
      <c r="A4576" s="16" t="s">
        <v>4884</v>
      </c>
      <c r="B4576" s="16" t="s">
        <v>96</v>
      </c>
      <c r="C4576" s="16" t="s">
        <v>7176</v>
      </c>
      <c r="D4576">
        <v>0</v>
      </c>
    </row>
    <row r="4577" spans="1:4" x14ac:dyDescent="0.45">
      <c r="A4577" s="16" t="s">
        <v>4884</v>
      </c>
      <c r="B4577" s="16" t="s">
        <v>96</v>
      </c>
      <c r="C4577" s="16" t="s">
        <v>7177</v>
      </c>
      <c r="D4577">
        <v>0</v>
      </c>
    </row>
    <row r="4578" spans="1:4" x14ac:dyDescent="0.45">
      <c r="A4578" s="16" t="s">
        <v>4884</v>
      </c>
      <c r="B4578" s="16" t="s">
        <v>96</v>
      </c>
      <c r="C4578" s="16" t="s">
        <v>7178</v>
      </c>
      <c r="D4578">
        <v>0</v>
      </c>
    </row>
    <row r="4579" spans="1:4" x14ac:dyDescent="0.45">
      <c r="A4579" s="16" t="s">
        <v>4884</v>
      </c>
      <c r="B4579" s="16" t="s">
        <v>96</v>
      </c>
      <c r="C4579" s="16" t="s">
        <v>7179</v>
      </c>
      <c r="D4579">
        <v>0</v>
      </c>
    </row>
    <row r="4580" spans="1:4" x14ac:dyDescent="0.45">
      <c r="A4580" s="16" t="s">
        <v>4884</v>
      </c>
      <c r="B4580" s="16" t="s">
        <v>96</v>
      </c>
      <c r="C4580" s="16" t="s">
        <v>7180</v>
      </c>
      <c r="D4580">
        <v>0</v>
      </c>
    </row>
    <row r="4581" spans="1:4" x14ac:dyDescent="0.45">
      <c r="A4581" s="16" t="s">
        <v>4884</v>
      </c>
      <c r="B4581" s="16" t="s">
        <v>96</v>
      </c>
      <c r="C4581" s="16" t="s">
        <v>7181</v>
      </c>
      <c r="D4581">
        <v>0</v>
      </c>
    </row>
    <row r="4582" spans="1:4" x14ac:dyDescent="0.45">
      <c r="A4582" s="16" t="s">
        <v>4884</v>
      </c>
      <c r="B4582" s="16" t="s">
        <v>96</v>
      </c>
      <c r="C4582" s="16" t="s">
        <v>7182</v>
      </c>
      <c r="D4582">
        <v>0</v>
      </c>
    </row>
    <row r="4583" spans="1:4" x14ac:dyDescent="0.45">
      <c r="A4583" s="16" t="s">
        <v>4884</v>
      </c>
      <c r="B4583" s="16" t="s">
        <v>96</v>
      </c>
      <c r="C4583" s="16" t="s">
        <v>7183</v>
      </c>
      <c r="D4583">
        <v>0</v>
      </c>
    </row>
    <row r="4584" spans="1:4" x14ac:dyDescent="0.45">
      <c r="A4584" s="16" t="s">
        <v>4884</v>
      </c>
      <c r="B4584" s="16" t="s">
        <v>96</v>
      </c>
      <c r="C4584" s="16" t="s">
        <v>7184</v>
      </c>
      <c r="D4584">
        <v>0</v>
      </c>
    </row>
    <row r="4585" spans="1:4" x14ac:dyDescent="0.45">
      <c r="A4585" s="16" t="s">
        <v>4884</v>
      </c>
      <c r="B4585" s="16" t="s">
        <v>96</v>
      </c>
      <c r="C4585" s="16" t="s">
        <v>7185</v>
      </c>
      <c r="D4585">
        <v>0</v>
      </c>
    </row>
    <row r="4586" spans="1:4" x14ac:dyDescent="0.45">
      <c r="A4586" s="16" t="s">
        <v>4884</v>
      </c>
      <c r="B4586" s="16" t="s">
        <v>96</v>
      </c>
      <c r="C4586" s="16" t="s">
        <v>7186</v>
      </c>
      <c r="D4586">
        <v>0</v>
      </c>
    </row>
    <row r="4587" spans="1:4" x14ac:dyDescent="0.45">
      <c r="A4587" s="16" t="s">
        <v>4884</v>
      </c>
      <c r="B4587" s="16" t="s">
        <v>96</v>
      </c>
      <c r="C4587" s="16" t="s">
        <v>7187</v>
      </c>
      <c r="D4587">
        <v>0</v>
      </c>
    </row>
    <row r="4588" spans="1:4" x14ac:dyDescent="0.45">
      <c r="A4588" s="16" t="s">
        <v>4884</v>
      </c>
      <c r="B4588" s="16" t="s">
        <v>96</v>
      </c>
      <c r="C4588" s="16" t="s">
        <v>7188</v>
      </c>
      <c r="D4588">
        <v>110218.05229447559</v>
      </c>
    </row>
    <row r="4589" spans="1:4" x14ac:dyDescent="0.45">
      <c r="A4589" s="16" t="s">
        <v>4884</v>
      </c>
      <c r="B4589" s="16" t="s">
        <v>96</v>
      </c>
      <c r="C4589" s="16" t="s">
        <v>7189</v>
      </c>
      <c r="D4589">
        <v>0</v>
      </c>
    </row>
    <row r="4590" spans="1:4" x14ac:dyDescent="0.45">
      <c r="A4590" s="16" t="s">
        <v>4884</v>
      </c>
      <c r="B4590" s="16" t="s">
        <v>96</v>
      </c>
      <c r="C4590" s="16" t="s">
        <v>7190</v>
      </c>
      <c r="D4590">
        <v>0</v>
      </c>
    </row>
    <row r="4591" spans="1:4" x14ac:dyDescent="0.45">
      <c r="A4591" s="16" t="s">
        <v>4884</v>
      </c>
      <c r="B4591" s="16" t="s">
        <v>96</v>
      </c>
      <c r="C4591" s="16" t="s">
        <v>7191</v>
      </c>
      <c r="D4591">
        <v>17677.924124707308</v>
      </c>
    </row>
    <row r="4592" spans="1:4" x14ac:dyDescent="0.45">
      <c r="A4592" s="16" t="s">
        <v>4884</v>
      </c>
      <c r="B4592" s="16" t="s">
        <v>96</v>
      </c>
      <c r="C4592" s="16" t="s">
        <v>7192</v>
      </c>
      <c r="D4592">
        <v>19638.263325547163</v>
      </c>
    </row>
    <row r="4593" spans="1:4" x14ac:dyDescent="0.45">
      <c r="A4593" s="16" t="s">
        <v>4884</v>
      </c>
      <c r="B4593" s="16" t="s">
        <v>96</v>
      </c>
      <c r="C4593" s="16" t="s">
        <v>7193</v>
      </c>
      <c r="D4593">
        <v>0</v>
      </c>
    </row>
    <row r="4594" spans="1:4" x14ac:dyDescent="0.45">
      <c r="A4594" s="16" t="s">
        <v>4884</v>
      </c>
      <c r="B4594" s="16" t="s">
        <v>96</v>
      </c>
      <c r="C4594" s="16" t="s">
        <v>7194</v>
      </c>
      <c r="D4594">
        <v>0</v>
      </c>
    </row>
    <row r="4595" spans="1:4" x14ac:dyDescent="0.45">
      <c r="A4595" s="16" t="s">
        <v>4884</v>
      </c>
      <c r="B4595" s="16" t="s">
        <v>96</v>
      </c>
      <c r="C4595" s="16" t="s">
        <v>7195</v>
      </c>
      <c r="D4595">
        <v>0</v>
      </c>
    </row>
    <row r="4596" spans="1:4" x14ac:dyDescent="0.45">
      <c r="A4596" s="16" t="s">
        <v>4884</v>
      </c>
      <c r="B4596" s="16" t="s">
        <v>96</v>
      </c>
      <c r="C4596" s="16" t="s">
        <v>7196</v>
      </c>
      <c r="D4596">
        <v>0</v>
      </c>
    </row>
    <row r="4597" spans="1:4" x14ac:dyDescent="0.45">
      <c r="A4597" s="16" t="s">
        <v>4884</v>
      </c>
      <c r="B4597" s="16" t="s">
        <v>96</v>
      </c>
      <c r="C4597" s="16" t="s">
        <v>7197</v>
      </c>
      <c r="D4597">
        <v>0</v>
      </c>
    </row>
    <row r="4598" spans="1:4" x14ac:dyDescent="0.45">
      <c r="A4598" s="16" t="s">
        <v>4884</v>
      </c>
      <c r="B4598" s="16" t="s">
        <v>96</v>
      </c>
      <c r="C4598" s="16" t="s">
        <v>7198</v>
      </c>
      <c r="D4598">
        <v>0</v>
      </c>
    </row>
    <row r="4599" spans="1:4" x14ac:dyDescent="0.45">
      <c r="A4599" s="16" t="s">
        <v>4884</v>
      </c>
      <c r="B4599" s="16" t="s">
        <v>96</v>
      </c>
      <c r="C4599" s="16" t="s">
        <v>7199</v>
      </c>
      <c r="D4599">
        <v>0</v>
      </c>
    </row>
    <row r="4600" spans="1:4" x14ac:dyDescent="0.45">
      <c r="A4600" s="16" t="s">
        <v>4884</v>
      </c>
      <c r="B4600" s="16" t="s">
        <v>96</v>
      </c>
      <c r="C4600" s="16" t="s">
        <v>7200</v>
      </c>
      <c r="D4600">
        <v>0</v>
      </c>
    </row>
    <row r="4601" spans="1:4" x14ac:dyDescent="0.45">
      <c r="A4601" s="16" t="s">
        <v>4884</v>
      </c>
      <c r="B4601" s="16" t="s">
        <v>96</v>
      </c>
      <c r="C4601" s="16" t="s">
        <v>7201</v>
      </c>
      <c r="D4601">
        <v>0</v>
      </c>
    </row>
    <row r="4602" spans="1:4" x14ac:dyDescent="0.45">
      <c r="A4602" s="16" t="s">
        <v>4884</v>
      </c>
      <c r="B4602" s="16" t="s">
        <v>96</v>
      </c>
      <c r="C4602" s="16" t="s">
        <v>7202</v>
      </c>
      <c r="D4602">
        <v>0</v>
      </c>
    </row>
    <row r="4603" spans="1:4" x14ac:dyDescent="0.45">
      <c r="A4603" s="16" t="s">
        <v>4884</v>
      </c>
      <c r="B4603" s="16" t="s">
        <v>96</v>
      </c>
      <c r="C4603" s="16" t="s">
        <v>7203</v>
      </c>
      <c r="D4603">
        <v>0</v>
      </c>
    </row>
    <row r="4604" spans="1:4" x14ac:dyDescent="0.45">
      <c r="A4604" s="16" t="s">
        <v>4884</v>
      </c>
      <c r="B4604" s="16" t="s">
        <v>96</v>
      </c>
      <c r="C4604" s="16" t="s">
        <v>7204</v>
      </c>
      <c r="D4604">
        <v>0</v>
      </c>
    </row>
    <row r="4605" spans="1:4" x14ac:dyDescent="0.45">
      <c r="A4605" s="16" t="s">
        <v>4884</v>
      </c>
      <c r="B4605" s="16" t="s">
        <v>96</v>
      </c>
      <c r="C4605" s="16" t="s">
        <v>7205</v>
      </c>
      <c r="D4605">
        <v>0</v>
      </c>
    </row>
    <row r="4606" spans="1:4" x14ac:dyDescent="0.45">
      <c r="A4606" s="16" t="s">
        <v>4884</v>
      </c>
      <c r="B4606" s="16" t="s">
        <v>96</v>
      </c>
      <c r="C4606" s="16" t="s">
        <v>7206</v>
      </c>
      <c r="D4606">
        <v>0</v>
      </c>
    </row>
    <row r="4607" spans="1:4" x14ac:dyDescent="0.45">
      <c r="A4607" s="16" t="s">
        <v>4884</v>
      </c>
      <c r="B4607" s="16" t="s">
        <v>96</v>
      </c>
      <c r="C4607" s="16" t="s">
        <v>7207</v>
      </c>
      <c r="D4607">
        <v>0</v>
      </c>
    </row>
    <row r="4608" spans="1:4" x14ac:dyDescent="0.45">
      <c r="A4608" s="16" t="s">
        <v>4884</v>
      </c>
      <c r="B4608" s="16" t="s">
        <v>96</v>
      </c>
      <c r="C4608" s="16" t="s">
        <v>7208</v>
      </c>
      <c r="D4608">
        <v>0</v>
      </c>
    </row>
    <row r="4609" spans="1:4" x14ac:dyDescent="0.45">
      <c r="A4609" s="16" t="s">
        <v>4884</v>
      </c>
      <c r="B4609" s="16" t="s">
        <v>96</v>
      </c>
      <c r="C4609" s="16" t="s">
        <v>7209</v>
      </c>
      <c r="D4609">
        <v>0</v>
      </c>
    </row>
    <row r="4610" spans="1:4" x14ac:dyDescent="0.45">
      <c r="A4610" s="16" t="s">
        <v>4884</v>
      </c>
      <c r="B4610" s="16" t="s">
        <v>96</v>
      </c>
      <c r="C4610" s="16" t="s">
        <v>7210</v>
      </c>
      <c r="D4610">
        <v>0</v>
      </c>
    </row>
    <row r="4611" spans="1:4" x14ac:dyDescent="0.45">
      <c r="A4611" s="16" t="s">
        <v>4884</v>
      </c>
      <c r="B4611" s="16" t="s">
        <v>96</v>
      </c>
      <c r="C4611" s="16" t="s">
        <v>7211</v>
      </c>
      <c r="D4611">
        <v>0</v>
      </c>
    </row>
    <row r="4612" spans="1:4" x14ac:dyDescent="0.45">
      <c r="A4612" s="16" t="s">
        <v>4884</v>
      </c>
      <c r="B4612" s="16" t="s">
        <v>96</v>
      </c>
      <c r="C4612" s="16" t="s">
        <v>7212</v>
      </c>
      <c r="D4612">
        <v>0</v>
      </c>
    </row>
    <row r="4613" spans="1:4" x14ac:dyDescent="0.45">
      <c r="A4613" s="16" t="s">
        <v>4884</v>
      </c>
      <c r="B4613" s="16" t="s">
        <v>96</v>
      </c>
      <c r="C4613" s="16" t="s">
        <v>7213</v>
      </c>
      <c r="D4613">
        <v>0</v>
      </c>
    </row>
    <row r="4614" spans="1:4" x14ac:dyDescent="0.45">
      <c r="A4614" s="16" t="s">
        <v>4884</v>
      </c>
      <c r="B4614" s="16" t="s">
        <v>96</v>
      </c>
      <c r="C4614" s="16" t="s">
        <v>7214</v>
      </c>
      <c r="D4614">
        <v>0</v>
      </c>
    </row>
    <row r="4615" spans="1:4" x14ac:dyDescent="0.45">
      <c r="A4615" s="16" t="s">
        <v>4884</v>
      </c>
      <c r="B4615" s="16" t="s">
        <v>96</v>
      </c>
      <c r="C4615" s="16" t="s">
        <v>7215</v>
      </c>
      <c r="D4615">
        <v>0</v>
      </c>
    </row>
    <row r="4616" spans="1:4" x14ac:dyDescent="0.45">
      <c r="A4616" s="16" t="s">
        <v>4884</v>
      </c>
      <c r="B4616" s="16" t="s">
        <v>96</v>
      </c>
      <c r="C4616" s="16" t="s">
        <v>7216</v>
      </c>
      <c r="D4616">
        <v>2474.7880496107073</v>
      </c>
    </row>
    <row r="4617" spans="1:4" x14ac:dyDescent="0.45">
      <c r="A4617" s="16" t="s">
        <v>4884</v>
      </c>
      <c r="B4617" s="16" t="s">
        <v>96</v>
      </c>
      <c r="C4617" s="16" t="s">
        <v>7217</v>
      </c>
      <c r="D4617">
        <v>0</v>
      </c>
    </row>
    <row r="4618" spans="1:4" x14ac:dyDescent="0.45">
      <c r="A4618" s="16" t="s">
        <v>4884</v>
      </c>
      <c r="B4618" s="16" t="s">
        <v>96</v>
      </c>
      <c r="C4618" s="16" t="s">
        <v>7218</v>
      </c>
      <c r="D4618">
        <v>0</v>
      </c>
    </row>
    <row r="4619" spans="1:4" x14ac:dyDescent="0.45">
      <c r="A4619" s="16" t="s">
        <v>4884</v>
      </c>
      <c r="B4619" s="16" t="s">
        <v>96</v>
      </c>
      <c r="C4619" s="16" t="s">
        <v>7219</v>
      </c>
      <c r="D4619">
        <v>0</v>
      </c>
    </row>
    <row r="4620" spans="1:4" x14ac:dyDescent="0.45">
      <c r="A4620" s="16" t="s">
        <v>4884</v>
      </c>
      <c r="B4620" s="16" t="s">
        <v>96</v>
      </c>
      <c r="C4620" s="16" t="s">
        <v>7220</v>
      </c>
      <c r="D4620">
        <v>0</v>
      </c>
    </row>
    <row r="4621" spans="1:4" x14ac:dyDescent="0.45">
      <c r="A4621" s="16" t="s">
        <v>4884</v>
      </c>
      <c r="B4621" s="16" t="s">
        <v>96</v>
      </c>
      <c r="C4621" s="16" t="s">
        <v>7221</v>
      </c>
      <c r="D4621">
        <v>0</v>
      </c>
    </row>
    <row r="4622" spans="1:4" x14ac:dyDescent="0.45">
      <c r="A4622" s="16" t="s">
        <v>4884</v>
      </c>
      <c r="B4622" s="16" t="s">
        <v>96</v>
      </c>
      <c r="C4622" s="16" t="s">
        <v>7222</v>
      </c>
      <c r="D4622">
        <v>0</v>
      </c>
    </row>
    <row r="4623" spans="1:4" x14ac:dyDescent="0.45">
      <c r="A4623" s="16" t="s">
        <v>4884</v>
      </c>
      <c r="B4623" s="16" t="s">
        <v>96</v>
      </c>
      <c r="C4623" s="16" t="s">
        <v>7223</v>
      </c>
      <c r="D4623">
        <v>0</v>
      </c>
    </row>
    <row r="4624" spans="1:4" x14ac:dyDescent="0.45">
      <c r="A4624" s="16" t="s">
        <v>4884</v>
      </c>
      <c r="B4624" s="16" t="s">
        <v>96</v>
      </c>
      <c r="C4624" s="16" t="s">
        <v>7224</v>
      </c>
      <c r="D4624">
        <v>0</v>
      </c>
    </row>
    <row r="4625" spans="1:4" x14ac:dyDescent="0.45">
      <c r="A4625" s="16" t="s">
        <v>4884</v>
      </c>
      <c r="B4625" s="16" t="s">
        <v>96</v>
      </c>
      <c r="C4625" s="16" t="s">
        <v>7225</v>
      </c>
      <c r="D4625">
        <v>0</v>
      </c>
    </row>
    <row r="4626" spans="1:4" x14ac:dyDescent="0.45">
      <c r="A4626" s="16" t="s">
        <v>4884</v>
      </c>
      <c r="B4626" s="16" t="s">
        <v>96</v>
      </c>
      <c r="C4626" s="16" t="s">
        <v>7226</v>
      </c>
      <c r="D4626">
        <v>0</v>
      </c>
    </row>
    <row r="4627" spans="1:4" x14ac:dyDescent="0.45">
      <c r="A4627" s="16" t="s">
        <v>4884</v>
      </c>
      <c r="B4627" s="16" t="s">
        <v>96</v>
      </c>
      <c r="C4627" s="16" t="s">
        <v>7227</v>
      </c>
      <c r="D4627">
        <v>0</v>
      </c>
    </row>
    <row r="4628" spans="1:4" x14ac:dyDescent="0.45">
      <c r="A4628" s="16" t="s">
        <v>4884</v>
      </c>
      <c r="B4628" s="16" t="s">
        <v>96</v>
      </c>
      <c r="C4628" s="16" t="s">
        <v>7228</v>
      </c>
      <c r="D4628">
        <v>0</v>
      </c>
    </row>
    <row r="4629" spans="1:4" x14ac:dyDescent="0.45">
      <c r="A4629" s="16" t="s">
        <v>4884</v>
      </c>
      <c r="B4629" s="16" t="s">
        <v>96</v>
      </c>
      <c r="C4629" s="16" t="s">
        <v>7229</v>
      </c>
      <c r="D4629">
        <v>0</v>
      </c>
    </row>
    <row r="4630" spans="1:4" x14ac:dyDescent="0.45">
      <c r="A4630" s="16" t="s">
        <v>4884</v>
      </c>
      <c r="B4630" s="16" t="s">
        <v>96</v>
      </c>
      <c r="C4630" s="16" t="s">
        <v>7230</v>
      </c>
      <c r="D4630">
        <v>0</v>
      </c>
    </row>
    <row r="4631" spans="1:4" x14ac:dyDescent="0.45">
      <c r="A4631" s="16" t="s">
        <v>4884</v>
      </c>
      <c r="B4631" s="16" t="s">
        <v>96</v>
      </c>
      <c r="C4631" s="16" t="s">
        <v>7231</v>
      </c>
      <c r="D4631">
        <v>0</v>
      </c>
    </row>
    <row r="4632" spans="1:4" x14ac:dyDescent="0.45">
      <c r="A4632" s="16" t="s">
        <v>4884</v>
      </c>
      <c r="B4632" s="16" t="s">
        <v>96</v>
      </c>
      <c r="C4632" s="16" t="s">
        <v>7232</v>
      </c>
      <c r="D4632">
        <v>0</v>
      </c>
    </row>
    <row r="4633" spans="1:4" x14ac:dyDescent="0.45">
      <c r="A4633" s="16" t="s">
        <v>4884</v>
      </c>
      <c r="B4633" s="16" t="s">
        <v>96</v>
      </c>
      <c r="C4633" s="16" t="s">
        <v>7233</v>
      </c>
      <c r="D4633">
        <v>0</v>
      </c>
    </row>
    <row r="4634" spans="1:4" x14ac:dyDescent="0.45">
      <c r="A4634" s="16" t="s">
        <v>4884</v>
      </c>
      <c r="B4634" s="16" t="s">
        <v>96</v>
      </c>
      <c r="C4634" s="16" t="s">
        <v>7234</v>
      </c>
      <c r="D4634">
        <v>0</v>
      </c>
    </row>
    <row r="4635" spans="1:4" x14ac:dyDescent="0.45">
      <c r="A4635" s="16" t="s">
        <v>4884</v>
      </c>
      <c r="B4635" s="16" t="s">
        <v>96</v>
      </c>
      <c r="C4635" s="16" t="s">
        <v>7235</v>
      </c>
      <c r="D4635">
        <v>0</v>
      </c>
    </row>
    <row r="4636" spans="1:4" x14ac:dyDescent="0.45">
      <c r="A4636" s="16" t="s">
        <v>4884</v>
      </c>
      <c r="B4636" s="16" t="s">
        <v>96</v>
      </c>
      <c r="C4636" s="16" t="s">
        <v>7236</v>
      </c>
      <c r="D4636">
        <v>108369.4296690343</v>
      </c>
    </row>
    <row r="4637" spans="1:4" x14ac:dyDescent="0.45">
      <c r="A4637" s="16" t="s">
        <v>4884</v>
      </c>
      <c r="B4637" s="16" t="s">
        <v>96</v>
      </c>
      <c r="C4637" s="16" t="s">
        <v>7237</v>
      </c>
      <c r="D4637">
        <v>0</v>
      </c>
    </row>
    <row r="4638" spans="1:4" x14ac:dyDescent="0.45">
      <c r="A4638" s="16" t="s">
        <v>4884</v>
      </c>
      <c r="B4638" s="16" t="s">
        <v>96</v>
      </c>
      <c r="C4638" s="16" t="s">
        <v>7238</v>
      </c>
      <c r="D4638">
        <v>0</v>
      </c>
    </row>
    <row r="4639" spans="1:4" x14ac:dyDescent="0.45">
      <c r="A4639" s="16" t="s">
        <v>4884</v>
      </c>
      <c r="B4639" s="16" t="s">
        <v>96</v>
      </c>
      <c r="C4639" s="16" t="s">
        <v>7239</v>
      </c>
      <c r="D4639">
        <v>17089.894301935172</v>
      </c>
    </row>
    <row r="4640" spans="1:4" x14ac:dyDescent="0.45">
      <c r="A4640" s="16" t="s">
        <v>4884</v>
      </c>
      <c r="B4640" s="16" t="s">
        <v>96</v>
      </c>
      <c r="C4640" s="16" t="s">
        <v>7240</v>
      </c>
      <c r="D4640">
        <v>19308.88227451039</v>
      </c>
    </row>
    <row r="4641" spans="1:4" x14ac:dyDescent="0.45">
      <c r="A4641" s="16" t="s">
        <v>4884</v>
      </c>
      <c r="B4641" s="16" t="s">
        <v>96</v>
      </c>
      <c r="C4641" s="16" t="s">
        <v>7241</v>
      </c>
      <c r="D4641">
        <v>0</v>
      </c>
    </row>
    <row r="4642" spans="1:4" x14ac:dyDescent="0.45">
      <c r="A4642" s="16" t="s">
        <v>4884</v>
      </c>
      <c r="B4642" s="16" t="s">
        <v>96</v>
      </c>
      <c r="C4642" s="16" t="s">
        <v>7242</v>
      </c>
      <c r="D4642">
        <v>0</v>
      </c>
    </row>
    <row r="4643" spans="1:4" x14ac:dyDescent="0.45">
      <c r="A4643" s="16" t="s">
        <v>4884</v>
      </c>
      <c r="B4643" s="16" t="s">
        <v>96</v>
      </c>
      <c r="C4643" s="16" t="s">
        <v>7243</v>
      </c>
      <c r="D4643">
        <v>0</v>
      </c>
    </row>
    <row r="4644" spans="1:4" x14ac:dyDescent="0.45">
      <c r="A4644" s="16" t="s">
        <v>4884</v>
      </c>
      <c r="B4644" s="16" t="s">
        <v>96</v>
      </c>
      <c r="C4644" s="16" t="s">
        <v>7244</v>
      </c>
      <c r="D4644">
        <v>0</v>
      </c>
    </row>
    <row r="4645" spans="1:4" x14ac:dyDescent="0.45">
      <c r="A4645" s="16" t="s">
        <v>4884</v>
      </c>
      <c r="B4645" s="16" t="s">
        <v>96</v>
      </c>
      <c r="C4645" s="16" t="s">
        <v>7245</v>
      </c>
      <c r="D4645">
        <v>0</v>
      </c>
    </row>
    <row r="4646" spans="1:4" x14ac:dyDescent="0.45">
      <c r="A4646" s="16" t="s">
        <v>4884</v>
      </c>
      <c r="B4646" s="16" t="s">
        <v>96</v>
      </c>
      <c r="C4646" s="16" t="s">
        <v>7246</v>
      </c>
      <c r="D4646">
        <v>0</v>
      </c>
    </row>
    <row r="4647" spans="1:4" x14ac:dyDescent="0.45">
      <c r="A4647" s="16" t="s">
        <v>4884</v>
      </c>
      <c r="B4647" s="16" t="s">
        <v>96</v>
      </c>
      <c r="C4647" s="16" t="s">
        <v>7247</v>
      </c>
      <c r="D4647">
        <v>0</v>
      </c>
    </row>
    <row r="4648" spans="1:4" x14ac:dyDescent="0.45">
      <c r="A4648" s="16" t="s">
        <v>4884</v>
      </c>
      <c r="B4648" s="16" t="s">
        <v>96</v>
      </c>
      <c r="C4648" s="16" t="s">
        <v>7248</v>
      </c>
      <c r="D4648">
        <v>0</v>
      </c>
    </row>
    <row r="4649" spans="1:4" x14ac:dyDescent="0.45">
      <c r="A4649" s="16" t="s">
        <v>4884</v>
      </c>
      <c r="B4649" s="16" t="s">
        <v>96</v>
      </c>
      <c r="C4649" s="16" t="s">
        <v>7249</v>
      </c>
      <c r="D4649">
        <v>0</v>
      </c>
    </row>
    <row r="4650" spans="1:4" x14ac:dyDescent="0.45">
      <c r="A4650" s="16" t="s">
        <v>4884</v>
      </c>
      <c r="B4650" s="16" t="s">
        <v>96</v>
      </c>
      <c r="C4650" s="16" t="s">
        <v>7250</v>
      </c>
      <c r="D4650">
        <v>0</v>
      </c>
    </row>
    <row r="4651" spans="1:4" x14ac:dyDescent="0.45">
      <c r="A4651" s="16" t="s">
        <v>4884</v>
      </c>
      <c r="B4651" s="16" t="s">
        <v>96</v>
      </c>
      <c r="C4651" s="16" t="s">
        <v>7251</v>
      </c>
      <c r="D4651">
        <v>0</v>
      </c>
    </row>
    <row r="4652" spans="1:4" x14ac:dyDescent="0.45">
      <c r="A4652" s="16" t="s">
        <v>4884</v>
      </c>
      <c r="B4652" s="16" t="s">
        <v>96</v>
      </c>
      <c r="C4652" s="16" t="s">
        <v>7252</v>
      </c>
      <c r="D4652">
        <v>0</v>
      </c>
    </row>
    <row r="4653" spans="1:4" x14ac:dyDescent="0.45">
      <c r="A4653" s="16" t="s">
        <v>4884</v>
      </c>
      <c r="B4653" s="16" t="s">
        <v>96</v>
      </c>
      <c r="C4653" s="16" t="s">
        <v>7253</v>
      </c>
      <c r="D4653">
        <v>0</v>
      </c>
    </row>
    <row r="4654" spans="1:4" x14ac:dyDescent="0.45">
      <c r="A4654" s="16" t="s">
        <v>4884</v>
      </c>
      <c r="B4654" s="16" t="s">
        <v>96</v>
      </c>
      <c r="C4654" s="16" t="s">
        <v>7254</v>
      </c>
      <c r="D4654">
        <v>0</v>
      </c>
    </row>
    <row r="4655" spans="1:4" x14ac:dyDescent="0.45">
      <c r="A4655" s="16" t="s">
        <v>4884</v>
      </c>
      <c r="B4655" s="16" t="s">
        <v>96</v>
      </c>
      <c r="C4655" s="16" t="s">
        <v>7255</v>
      </c>
      <c r="D4655">
        <v>0</v>
      </c>
    </row>
    <row r="4656" spans="1:4" x14ac:dyDescent="0.45">
      <c r="A4656" s="16" t="s">
        <v>4884</v>
      </c>
      <c r="B4656" s="16" t="s">
        <v>96</v>
      </c>
      <c r="C4656" s="16" t="s">
        <v>7256</v>
      </c>
      <c r="D4656">
        <v>0</v>
      </c>
    </row>
    <row r="4657" spans="1:4" x14ac:dyDescent="0.45">
      <c r="A4657" s="16" t="s">
        <v>4884</v>
      </c>
      <c r="B4657" s="16" t="s">
        <v>96</v>
      </c>
      <c r="C4657" s="16" t="s">
        <v>7257</v>
      </c>
      <c r="D4657">
        <v>0</v>
      </c>
    </row>
    <row r="4658" spans="1:4" x14ac:dyDescent="0.45">
      <c r="A4658" s="16" t="s">
        <v>4884</v>
      </c>
      <c r="B4658" s="16" t="s">
        <v>96</v>
      </c>
      <c r="C4658" s="16" t="s">
        <v>7258</v>
      </c>
      <c r="D4658">
        <v>0</v>
      </c>
    </row>
    <row r="4659" spans="1:4" x14ac:dyDescent="0.45">
      <c r="A4659" s="16" t="s">
        <v>4884</v>
      </c>
      <c r="B4659" s="16" t="s">
        <v>96</v>
      </c>
      <c r="C4659" s="16" t="s">
        <v>7259</v>
      </c>
      <c r="D4659">
        <v>0</v>
      </c>
    </row>
    <row r="4660" spans="1:4" x14ac:dyDescent="0.45">
      <c r="A4660" s="16" t="s">
        <v>4884</v>
      </c>
      <c r="B4660" s="16" t="s">
        <v>96</v>
      </c>
      <c r="C4660" s="16" t="s">
        <v>7260</v>
      </c>
      <c r="D4660">
        <v>0</v>
      </c>
    </row>
    <row r="4661" spans="1:4" x14ac:dyDescent="0.45">
      <c r="A4661" s="16" t="s">
        <v>4884</v>
      </c>
      <c r="B4661" s="16" t="s">
        <v>96</v>
      </c>
      <c r="C4661" s="16" t="s">
        <v>7261</v>
      </c>
      <c r="D4661">
        <v>0</v>
      </c>
    </row>
    <row r="4662" spans="1:4" x14ac:dyDescent="0.45">
      <c r="A4662" s="16" t="s">
        <v>4884</v>
      </c>
      <c r="B4662" s="16" t="s">
        <v>96</v>
      </c>
      <c r="C4662" s="16" t="s">
        <v>7262</v>
      </c>
      <c r="D4662">
        <v>0</v>
      </c>
    </row>
    <row r="4663" spans="1:4" x14ac:dyDescent="0.45">
      <c r="A4663" s="16" t="s">
        <v>4884</v>
      </c>
      <c r="B4663" s="16" t="s">
        <v>96</v>
      </c>
      <c r="C4663" s="16" t="s">
        <v>7263</v>
      </c>
      <c r="D4663">
        <v>0</v>
      </c>
    </row>
    <row r="4664" spans="1:4" x14ac:dyDescent="0.45">
      <c r="A4664" s="16" t="s">
        <v>4884</v>
      </c>
      <c r="B4664" s="16" t="s">
        <v>96</v>
      </c>
      <c r="C4664" s="16" t="s">
        <v>7264</v>
      </c>
      <c r="D4664">
        <v>2433.2798838752165</v>
      </c>
    </row>
    <row r="4665" spans="1:4" x14ac:dyDescent="0.45">
      <c r="A4665" s="16" t="s">
        <v>4884</v>
      </c>
      <c r="B4665" s="16" t="s">
        <v>96</v>
      </c>
      <c r="C4665" s="16" t="s">
        <v>7265</v>
      </c>
      <c r="D4665">
        <v>0</v>
      </c>
    </row>
    <row r="4666" spans="1:4" x14ac:dyDescent="0.45">
      <c r="A4666" s="16" t="s">
        <v>4884</v>
      </c>
      <c r="B4666" s="16" t="s">
        <v>96</v>
      </c>
      <c r="C4666" s="16" t="s">
        <v>7266</v>
      </c>
      <c r="D4666">
        <v>0</v>
      </c>
    </row>
    <row r="4667" spans="1:4" x14ac:dyDescent="0.45">
      <c r="A4667" s="16" t="s">
        <v>4884</v>
      </c>
      <c r="B4667" s="16" t="s">
        <v>96</v>
      </c>
      <c r="C4667" s="16" t="s">
        <v>7267</v>
      </c>
      <c r="D4667">
        <v>0</v>
      </c>
    </row>
    <row r="4668" spans="1:4" x14ac:dyDescent="0.45">
      <c r="A4668" s="16" t="s">
        <v>4884</v>
      </c>
      <c r="B4668" s="16" t="s">
        <v>96</v>
      </c>
      <c r="C4668" s="16" t="s">
        <v>7268</v>
      </c>
      <c r="D4668">
        <v>0</v>
      </c>
    </row>
    <row r="4669" spans="1:4" x14ac:dyDescent="0.45">
      <c r="A4669" s="16" t="s">
        <v>4884</v>
      </c>
      <c r="B4669" s="16" t="s">
        <v>96</v>
      </c>
      <c r="C4669" s="16" t="s">
        <v>7269</v>
      </c>
      <c r="D4669">
        <v>0</v>
      </c>
    </row>
    <row r="4670" spans="1:4" x14ac:dyDescent="0.45">
      <c r="A4670" s="16" t="s">
        <v>4884</v>
      </c>
      <c r="B4670" s="16" t="s">
        <v>96</v>
      </c>
      <c r="C4670" s="16" t="s">
        <v>7270</v>
      </c>
      <c r="D4670">
        <v>0</v>
      </c>
    </row>
    <row r="4671" spans="1:4" x14ac:dyDescent="0.45">
      <c r="A4671" s="16" t="s">
        <v>4884</v>
      </c>
      <c r="B4671" s="16" t="s">
        <v>96</v>
      </c>
      <c r="C4671" s="16" t="s">
        <v>7271</v>
      </c>
      <c r="D4671">
        <v>0</v>
      </c>
    </row>
    <row r="4672" spans="1:4" x14ac:dyDescent="0.45">
      <c r="A4672" s="16" t="s">
        <v>4884</v>
      </c>
      <c r="B4672" s="16" t="s">
        <v>96</v>
      </c>
      <c r="C4672" s="16" t="s">
        <v>7272</v>
      </c>
      <c r="D4672">
        <v>0</v>
      </c>
    </row>
    <row r="4673" spans="1:4" x14ac:dyDescent="0.45">
      <c r="A4673" s="16" t="s">
        <v>4884</v>
      </c>
      <c r="B4673" s="16" t="s">
        <v>96</v>
      </c>
      <c r="C4673" s="16" t="s">
        <v>7273</v>
      </c>
      <c r="D4673">
        <v>0</v>
      </c>
    </row>
    <row r="4674" spans="1:4" x14ac:dyDescent="0.45">
      <c r="A4674" s="16" t="s">
        <v>4884</v>
      </c>
      <c r="B4674" s="16" t="s">
        <v>96</v>
      </c>
      <c r="C4674" s="16" t="s">
        <v>7274</v>
      </c>
      <c r="D4674">
        <v>0</v>
      </c>
    </row>
    <row r="4675" spans="1:4" x14ac:dyDescent="0.45">
      <c r="A4675" s="16" t="s">
        <v>4884</v>
      </c>
      <c r="B4675" s="16" t="s">
        <v>96</v>
      </c>
      <c r="C4675" s="16" t="s">
        <v>7275</v>
      </c>
      <c r="D4675">
        <v>0</v>
      </c>
    </row>
    <row r="4676" spans="1:4" x14ac:dyDescent="0.45">
      <c r="A4676" s="16" t="s">
        <v>4884</v>
      </c>
      <c r="B4676" s="16" t="s">
        <v>96</v>
      </c>
      <c r="C4676" s="16" t="s">
        <v>7276</v>
      </c>
      <c r="D4676">
        <v>0</v>
      </c>
    </row>
    <row r="4677" spans="1:4" x14ac:dyDescent="0.45">
      <c r="A4677" s="16" t="s">
        <v>4884</v>
      </c>
      <c r="B4677" s="16" t="s">
        <v>96</v>
      </c>
      <c r="C4677" s="16" t="s">
        <v>7277</v>
      </c>
      <c r="D4677">
        <v>0</v>
      </c>
    </row>
    <row r="4678" spans="1:4" x14ac:dyDescent="0.45">
      <c r="A4678" s="16" t="s">
        <v>4884</v>
      </c>
      <c r="B4678" s="16" t="s">
        <v>96</v>
      </c>
      <c r="C4678" s="16" t="s">
        <v>7278</v>
      </c>
      <c r="D4678">
        <v>0</v>
      </c>
    </row>
    <row r="4679" spans="1:4" x14ac:dyDescent="0.45">
      <c r="A4679" s="16" t="s">
        <v>4884</v>
      </c>
      <c r="B4679" s="16" t="s">
        <v>96</v>
      </c>
      <c r="C4679" s="16" t="s">
        <v>7279</v>
      </c>
      <c r="D4679">
        <v>0</v>
      </c>
    </row>
    <row r="4680" spans="1:4" x14ac:dyDescent="0.45">
      <c r="A4680" s="16" t="s">
        <v>4884</v>
      </c>
      <c r="B4680" s="16" t="s">
        <v>96</v>
      </c>
      <c r="C4680" s="16" t="s">
        <v>7280</v>
      </c>
      <c r="D4680">
        <v>0</v>
      </c>
    </row>
    <row r="4681" spans="1:4" x14ac:dyDescent="0.45">
      <c r="A4681" s="16" t="s">
        <v>4884</v>
      </c>
      <c r="B4681" s="16" t="s">
        <v>96</v>
      </c>
      <c r="C4681" s="16" t="s">
        <v>7281</v>
      </c>
      <c r="D4681">
        <v>0</v>
      </c>
    </row>
    <row r="4682" spans="1:4" x14ac:dyDescent="0.45">
      <c r="A4682" s="16" t="s">
        <v>4884</v>
      </c>
      <c r="B4682" s="16" t="s">
        <v>96</v>
      </c>
      <c r="C4682" s="16" t="s">
        <v>7282</v>
      </c>
      <c r="D4682">
        <v>0</v>
      </c>
    </row>
    <row r="4683" spans="1:4" x14ac:dyDescent="0.45">
      <c r="A4683" s="16" t="s">
        <v>4884</v>
      </c>
      <c r="B4683" s="16" t="s">
        <v>96</v>
      </c>
      <c r="C4683" s="16" t="s">
        <v>7283</v>
      </c>
      <c r="D4683">
        <v>0</v>
      </c>
    </row>
    <row r="4684" spans="1:4" x14ac:dyDescent="0.45">
      <c r="A4684" s="16" t="s">
        <v>4884</v>
      </c>
      <c r="B4684" s="16" t="s">
        <v>96</v>
      </c>
      <c r="C4684" s="16" t="s">
        <v>7284</v>
      </c>
      <c r="D4684">
        <v>106551.81290461266</v>
      </c>
    </row>
    <row r="4685" spans="1:4" x14ac:dyDescent="0.45">
      <c r="A4685" s="16" t="s">
        <v>4884</v>
      </c>
      <c r="B4685" s="16" t="s">
        <v>96</v>
      </c>
      <c r="C4685" s="16" t="s">
        <v>7285</v>
      </c>
      <c r="D4685">
        <v>0</v>
      </c>
    </row>
    <row r="4686" spans="1:4" x14ac:dyDescent="0.45">
      <c r="A4686" s="16" t="s">
        <v>4884</v>
      </c>
      <c r="B4686" s="16" t="s">
        <v>96</v>
      </c>
      <c r="C4686" s="16" t="s">
        <v>7286</v>
      </c>
      <c r="D4686">
        <v>0</v>
      </c>
    </row>
    <row r="4687" spans="1:4" x14ac:dyDescent="0.45">
      <c r="A4687" s="16" t="s">
        <v>4884</v>
      </c>
      <c r="B4687" s="16" t="s">
        <v>96</v>
      </c>
      <c r="C4687" s="16" t="s">
        <v>7287</v>
      </c>
      <c r="D4687">
        <v>16521.4244156143</v>
      </c>
    </row>
    <row r="4688" spans="1:4" x14ac:dyDescent="0.45">
      <c r="A4688" s="16" t="s">
        <v>4884</v>
      </c>
      <c r="B4688" s="16" t="s">
        <v>96</v>
      </c>
      <c r="C4688" s="16" t="s">
        <v>7288</v>
      </c>
      <c r="D4688">
        <v>18985.025738293676</v>
      </c>
    </row>
    <row r="4689" spans="1:4" x14ac:dyDescent="0.45">
      <c r="A4689" s="16" t="s">
        <v>4884</v>
      </c>
      <c r="B4689" s="16" t="s">
        <v>96</v>
      </c>
      <c r="C4689" s="16" t="s">
        <v>7289</v>
      </c>
      <c r="D4689">
        <v>0</v>
      </c>
    </row>
    <row r="4690" spans="1:4" x14ac:dyDescent="0.45">
      <c r="A4690" s="16" t="s">
        <v>4884</v>
      </c>
      <c r="B4690" s="16" t="s">
        <v>96</v>
      </c>
      <c r="C4690" s="16" t="s">
        <v>7290</v>
      </c>
      <c r="D4690">
        <v>0</v>
      </c>
    </row>
    <row r="4691" spans="1:4" x14ac:dyDescent="0.45">
      <c r="A4691" s="16" t="s">
        <v>4884</v>
      </c>
      <c r="B4691" s="16" t="s">
        <v>96</v>
      </c>
      <c r="C4691" s="16" t="s">
        <v>7291</v>
      </c>
      <c r="D4691">
        <v>0</v>
      </c>
    </row>
    <row r="4692" spans="1:4" x14ac:dyDescent="0.45">
      <c r="A4692" s="16" t="s">
        <v>4884</v>
      </c>
      <c r="B4692" s="16" t="s">
        <v>96</v>
      </c>
      <c r="C4692" s="16" t="s">
        <v>7292</v>
      </c>
      <c r="D4692">
        <v>0</v>
      </c>
    </row>
    <row r="4693" spans="1:4" x14ac:dyDescent="0.45">
      <c r="A4693" s="16" t="s">
        <v>4884</v>
      </c>
      <c r="B4693" s="16" t="s">
        <v>96</v>
      </c>
      <c r="C4693" s="16" t="s">
        <v>7293</v>
      </c>
      <c r="D4693">
        <v>0</v>
      </c>
    </row>
    <row r="4694" spans="1:4" x14ac:dyDescent="0.45">
      <c r="A4694" s="16" t="s">
        <v>4884</v>
      </c>
      <c r="B4694" s="16" t="s">
        <v>96</v>
      </c>
      <c r="C4694" s="16" t="s">
        <v>7294</v>
      </c>
      <c r="D4694">
        <v>0</v>
      </c>
    </row>
    <row r="4695" spans="1:4" x14ac:dyDescent="0.45">
      <c r="A4695" s="16" t="s">
        <v>4884</v>
      </c>
      <c r="B4695" s="16" t="s">
        <v>96</v>
      </c>
      <c r="C4695" s="16" t="s">
        <v>7295</v>
      </c>
      <c r="D4695">
        <v>0</v>
      </c>
    </row>
    <row r="4696" spans="1:4" x14ac:dyDescent="0.45">
      <c r="A4696" s="16" t="s">
        <v>4884</v>
      </c>
      <c r="B4696" s="16" t="s">
        <v>96</v>
      </c>
      <c r="C4696" s="16" t="s">
        <v>7296</v>
      </c>
      <c r="D4696">
        <v>0</v>
      </c>
    </row>
    <row r="4697" spans="1:4" x14ac:dyDescent="0.45">
      <c r="A4697" s="16" t="s">
        <v>4884</v>
      </c>
      <c r="B4697" s="16" t="s">
        <v>96</v>
      </c>
      <c r="C4697" s="16" t="s">
        <v>7297</v>
      </c>
      <c r="D4697">
        <v>0</v>
      </c>
    </row>
    <row r="4698" spans="1:4" x14ac:dyDescent="0.45">
      <c r="A4698" s="16" t="s">
        <v>4884</v>
      </c>
      <c r="B4698" s="16" t="s">
        <v>96</v>
      </c>
      <c r="C4698" s="16" t="s">
        <v>7298</v>
      </c>
      <c r="D4698">
        <v>0</v>
      </c>
    </row>
    <row r="4699" spans="1:4" x14ac:dyDescent="0.45">
      <c r="A4699" s="16" t="s">
        <v>4884</v>
      </c>
      <c r="B4699" s="16" t="s">
        <v>96</v>
      </c>
      <c r="C4699" s="16" t="s">
        <v>7299</v>
      </c>
      <c r="D4699">
        <v>0</v>
      </c>
    </row>
    <row r="4700" spans="1:4" x14ac:dyDescent="0.45">
      <c r="A4700" s="16" t="s">
        <v>4884</v>
      </c>
      <c r="B4700" s="16" t="s">
        <v>96</v>
      </c>
      <c r="C4700" s="16" t="s">
        <v>7300</v>
      </c>
      <c r="D4700">
        <v>0</v>
      </c>
    </row>
    <row r="4701" spans="1:4" x14ac:dyDescent="0.45">
      <c r="A4701" s="16" t="s">
        <v>4884</v>
      </c>
      <c r="B4701" s="16" t="s">
        <v>96</v>
      </c>
      <c r="C4701" s="16" t="s">
        <v>7301</v>
      </c>
      <c r="D4701">
        <v>0</v>
      </c>
    </row>
    <row r="4702" spans="1:4" x14ac:dyDescent="0.45">
      <c r="A4702" s="16" t="s">
        <v>4884</v>
      </c>
      <c r="B4702" s="16" t="s">
        <v>96</v>
      </c>
      <c r="C4702" s="16" t="s">
        <v>7302</v>
      </c>
      <c r="D4702">
        <v>0</v>
      </c>
    </row>
    <row r="4703" spans="1:4" x14ac:dyDescent="0.45">
      <c r="A4703" s="16" t="s">
        <v>4884</v>
      </c>
      <c r="B4703" s="16" t="s">
        <v>96</v>
      </c>
      <c r="C4703" s="16" t="s">
        <v>7303</v>
      </c>
      <c r="D4703">
        <v>0</v>
      </c>
    </row>
    <row r="4704" spans="1:4" x14ac:dyDescent="0.45">
      <c r="A4704" s="16" t="s">
        <v>4884</v>
      </c>
      <c r="B4704" s="16" t="s">
        <v>96</v>
      </c>
      <c r="C4704" s="16" t="s">
        <v>7304</v>
      </c>
      <c r="D4704">
        <v>0</v>
      </c>
    </row>
    <row r="4705" spans="1:4" x14ac:dyDescent="0.45">
      <c r="A4705" s="16" t="s">
        <v>4884</v>
      </c>
      <c r="B4705" s="16" t="s">
        <v>96</v>
      </c>
      <c r="C4705" s="16" t="s">
        <v>7305</v>
      </c>
      <c r="D4705">
        <v>0</v>
      </c>
    </row>
    <row r="4706" spans="1:4" x14ac:dyDescent="0.45">
      <c r="A4706" s="16" t="s">
        <v>4884</v>
      </c>
      <c r="B4706" s="16" t="s">
        <v>96</v>
      </c>
      <c r="C4706" s="16" t="s">
        <v>7306</v>
      </c>
      <c r="D4706">
        <v>0</v>
      </c>
    </row>
    <row r="4707" spans="1:4" x14ac:dyDescent="0.45">
      <c r="A4707" s="16" t="s">
        <v>4884</v>
      </c>
      <c r="B4707" s="16" t="s">
        <v>96</v>
      </c>
      <c r="C4707" s="16" t="s">
        <v>7307</v>
      </c>
      <c r="D4707">
        <v>0</v>
      </c>
    </row>
    <row r="4708" spans="1:4" x14ac:dyDescent="0.45">
      <c r="A4708" s="16" t="s">
        <v>4884</v>
      </c>
      <c r="B4708" s="16" t="s">
        <v>96</v>
      </c>
      <c r="C4708" s="16" t="s">
        <v>7308</v>
      </c>
      <c r="D4708">
        <v>0</v>
      </c>
    </row>
    <row r="4709" spans="1:4" x14ac:dyDescent="0.45">
      <c r="A4709" s="16" t="s">
        <v>4884</v>
      </c>
      <c r="B4709" s="16" t="s">
        <v>96</v>
      </c>
      <c r="C4709" s="16" t="s">
        <v>7309</v>
      </c>
      <c r="D4709">
        <v>0</v>
      </c>
    </row>
    <row r="4710" spans="1:4" x14ac:dyDescent="0.45">
      <c r="A4710" s="16" t="s">
        <v>4884</v>
      </c>
      <c r="B4710" s="16" t="s">
        <v>96</v>
      </c>
      <c r="C4710" s="16" t="s">
        <v>7310</v>
      </c>
      <c r="D4710">
        <v>0</v>
      </c>
    </row>
    <row r="4711" spans="1:4" x14ac:dyDescent="0.45">
      <c r="A4711" s="16" t="s">
        <v>4884</v>
      </c>
      <c r="B4711" s="16" t="s">
        <v>96</v>
      </c>
      <c r="C4711" s="16" t="s">
        <v>7311</v>
      </c>
      <c r="D4711">
        <v>0</v>
      </c>
    </row>
    <row r="4712" spans="1:4" x14ac:dyDescent="0.45">
      <c r="A4712" s="16" t="s">
        <v>4884</v>
      </c>
      <c r="B4712" s="16" t="s">
        <v>96</v>
      </c>
      <c r="C4712" s="16" t="s">
        <v>7312</v>
      </c>
      <c r="D4712">
        <v>2392.4679102128198</v>
      </c>
    </row>
    <row r="4713" spans="1:4" x14ac:dyDescent="0.45">
      <c r="A4713" s="16" t="s">
        <v>4884</v>
      </c>
      <c r="B4713" s="16" t="s">
        <v>96</v>
      </c>
      <c r="C4713" s="16" t="s">
        <v>7313</v>
      </c>
      <c r="D4713">
        <v>0</v>
      </c>
    </row>
    <row r="4714" spans="1:4" x14ac:dyDescent="0.45">
      <c r="A4714" s="16" t="s">
        <v>4884</v>
      </c>
      <c r="B4714" s="16" t="s">
        <v>96</v>
      </c>
      <c r="C4714" s="16" t="s">
        <v>7314</v>
      </c>
      <c r="D4714">
        <v>0</v>
      </c>
    </row>
    <row r="4715" spans="1:4" x14ac:dyDescent="0.45">
      <c r="A4715" s="16" t="s">
        <v>4884</v>
      </c>
      <c r="B4715" s="16" t="s">
        <v>96</v>
      </c>
      <c r="C4715" s="16" t="s">
        <v>7315</v>
      </c>
      <c r="D4715">
        <v>0</v>
      </c>
    </row>
    <row r="4716" spans="1:4" x14ac:dyDescent="0.45">
      <c r="A4716" s="16" t="s">
        <v>4884</v>
      </c>
      <c r="B4716" s="16" t="s">
        <v>96</v>
      </c>
      <c r="C4716" s="16" t="s">
        <v>7316</v>
      </c>
      <c r="D4716">
        <v>0</v>
      </c>
    </row>
    <row r="4717" spans="1:4" x14ac:dyDescent="0.45">
      <c r="A4717" s="16" t="s">
        <v>4884</v>
      </c>
      <c r="B4717" s="16" t="s">
        <v>96</v>
      </c>
      <c r="C4717" s="16" t="s">
        <v>7317</v>
      </c>
      <c r="D4717">
        <v>0</v>
      </c>
    </row>
    <row r="4718" spans="1:4" x14ac:dyDescent="0.45">
      <c r="A4718" s="16" t="s">
        <v>4884</v>
      </c>
      <c r="B4718" s="16" t="s">
        <v>96</v>
      </c>
      <c r="C4718" s="16" t="s">
        <v>7318</v>
      </c>
      <c r="D4718">
        <v>0</v>
      </c>
    </row>
    <row r="4719" spans="1:4" x14ac:dyDescent="0.45">
      <c r="A4719" s="16" t="s">
        <v>4884</v>
      </c>
      <c r="B4719" s="16" t="s">
        <v>96</v>
      </c>
      <c r="C4719" s="16" t="s">
        <v>7319</v>
      </c>
      <c r="D4719">
        <v>0</v>
      </c>
    </row>
    <row r="4720" spans="1:4" x14ac:dyDescent="0.45">
      <c r="A4720" s="16" t="s">
        <v>4884</v>
      </c>
      <c r="B4720" s="16" t="s">
        <v>96</v>
      </c>
      <c r="C4720" s="16" t="s">
        <v>7320</v>
      </c>
      <c r="D4720">
        <v>0</v>
      </c>
    </row>
    <row r="4721" spans="1:4" x14ac:dyDescent="0.45">
      <c r="A4721" s="16" t="s">
        <v>4884</v>
      </c>
      <c r="B4721" s="16" t="s">
        <v>96</v>
      </c>
      <c r="C4721" s="16" t="s">
        <v>7321</v>
      </c>
      <c r="D4721">
        <v>0</v>
      </c>
    </row>
    <row r="4722" spans="1:4" x14ac:dyDescent="0.45">
      <c r="A4722" s="16" t="s">
        <v>4884</v>
      </c>
      <c r="B4722" s="16" t="s">
        <v>96</v>
      </c>
      <c r="C4722" s="16" t="s">
        <v>7322</v>
      </c>
      <c r="D4722">
        <v>0</v>
      </c>
    </row>
    <row r="4723" spans="1:4" x14ac:dyDescent="0.45">
      <c r="A4723" s="16" t="s">
        <v>4884</v>
      </c>
      <c r="B4723" s="16" t="s">
        <v>96</v>
      </c>
      <c r="C4723" s="16" t="s">
        <v>7323</v>
      </c>
      <c r="D4723">
        <v>0</v>
      </c>
    </row>
    <row r="4724" spans="1:4" x14ac:dyDescent="0.45">
      <c r="A4724" s="16" t="s">
        <v>4884</v>
      </c>
      <c r="B4724" s="16" t="s">
        <v>96</v>
      </c>
      <c r="C4724" s="16" t="s">
        <v>7324</v>
      </c>
      <c r="D4724">
        <v>0</v>
      </c>
    </row>
    <row r="4725" spans="1:4" x14ac:dyDescent="0.45">
      <c r="A4725" s="16" t="s">
        <v>4884</v>
      </c>
      <c r="B4725" s="16" t="s">
        <v>96</v>
      </c>
      <c r="C4725" s="16" t="s">
        <v>7325</v>
      </c>
      <c r="D4725">
        <v>0</v>
      </c>
    </row>
    <row r="4726" spans="1:4" x14ac:dyDescent="0.45">
      <c r="A4726" s="16" t="s">
        <v>4884</v>
      </c>
      <c r="B4726" s="16" t="s">
        <v>96</v>
      </c>
      <c r="C4726" s="16" t="s">
        <v>7326</v>
      </c>
      <c r="D4726">
        <v>0</v>
      </c>
    </row>
    <row r="4727" spans="1:4" x14ac:dyDescent="0.45">
      <c r="A4727" s="16" t="s">
        <v>4884</v>
      </c>
      <c r="B4727" s="16" t="s">
        <v>96</v>
      </c>
      <c r="C4727" s="16" t="s">
        <v>7327</v>
      </c>
      <c r="D4727">
        <v>0</v>
      </c>
    </row>
    <row r="4728" spans="1:4" x14ac:dyDescent="0.45">
      <c r="A4728" s="16" t="s">
        <v>4884</v>
      </c>
      <c r="B4728" s="16" t="s">
        <v>96</v>
      </c>
      <c r="C4728" s="16" t="s">
        <v>7328</v>
      </c>
      <c r="D4728">
        <v>0</v>
      </c>
    </row>
    <row r="4729" spans="1:4" x14ac:dyDescent="0.45">
      <c r="A4729" s="16" t="s">
        <v>4884</v>
      </c>
      <c r="B4729" s="16" t="s">
        <v>96</v>
      </c>
      <c r="C4729" s="16" t="s">
        <v>7329</v>
      </c>
      <c r="D4729">
        <v>0</v>
      </c>
    </row>
    <row r="4730" spans="1:4" x14ac:dyDescent="0.45">
      <c r="A4730" s="16" t="s">
        <v>4884</v>
      </c>
      <c r="B4730" s="16" t="s">
        <v>96</v>
      </c>
      <c r="C4730" s="16" t="s">
        <v>7330</v>
      </c>
      <c r="D4730">
        <v>0</v>
      </c>
    </row>
    <row r="4731" spans="1:4" x14ac:dyDescent="0.45">
      <c r="A4731" s="16" t="s">
        <v>4884</v>
      </c>
      <c r="B4731" s="16" t="s">
        <v>96</v>
      </c>
      <c r="C4731" s="16" t="s">
        <v>7331</v>
      </c>
      <c r="D4731">
        <v>0</v>
      </c>
    </row>
    <row r="4732" spans="1:4" x14ac:dyDescent="0.45">
      <c r="A4732" s="16" t="s">
        <v>4884</v>
      </c>
      <c r="B4732" s="16" t="s">
        <v>96</v>
      </c>
      <c r="C4732" s="16" t="s">
        <v>7332</v>
      </c>
      <c r="D4732">
        <v>104764.6819581232</v>
      </c>
    </row>
    <row r="4733" spans="1:4" x14ac:dyDescent="0.45">
      <c r="A4733" s="16" t="s">
        <v>4884</v>
      </c>
      <c r="B4733" s="16" t="s">
        <v>96</v>
      </c>
      <c r="C4733" s="16" t="s">
        <v>7333</v>
      </c>
      <c r="D4733">
        <v>0</v>
      </c>
    </row>
    <row r="4734" spans="1:4" x14ac:dyDescent="0.45">
      <c r="A4734" s="16" t="s">
        <v>4884</v>
      </c>
      <c r="B4734" s="16" t="s">
        <v>96</v>
      </c>
      <c r="C4734" s="16" t="s">
        <v>7334</v>
      </c>
      <c r="D4734">
        <v>0</v>
      </c>
    </row>
    <row r="4735" spans="1:4" x14ac:dyDescent="0.45">
      <c r="A4735" s="16" t="s">
        <v>4884</v>
      </c>
      <c r="B4735" s="16" t="s">
        <v>96</v>
      </c>
      <c r="C4735" s="16" t="s">
        <v>7335</v>
      </c>
      <c r="D4735">
        <v>15971.86383358427</v>
      </c>
    </row>
    <row r="4736" spans="1:4" x14ac:dyDescent="0.45">
      <c r="A4736" s="16" t="s">
        <v>4884</v>
      </c>
      <c r="B4736" s="16" t="s">
        <v>96</v>
      </c>
      <c r="C4736" s="16" t="s">
        <v>7336</v>
      </c>
      <c r="D4736">
        <v>18666.601057456221</v>
      </c>
    </row>
    <row r="4737" spans="1:4" x14ac:dyDescent="0.45">
      <c r="A4737" s="16" t="s">
        <v>4884</v>
      </c>
      <c r="B4737" s="16" t="s">
        <v>96</v>
      </c>
      <c r="C4737" s="16" t="s">
        <v>7337</v>
      </c>
      <c r="D4737">
        <v>0</v>
      </c>
    </row>
    <row r="4738" spans="1:4" x14ac:dyDescent="0.45">
      <c r="A4738" s="16" t="s">
        <v>4884</v>
      </c>
      <c r="B4738" s="16" t="s">
        <v>96</v>
      </c>
      <c r="C4738" s="16" t="s">
        <v>7338</v>
      </c>
      <c r="D4738">
        <v>0</v>
      </c>
    </row>
    <row r="4739" spans="1:4" x14ac:dyDescent="0.45">
      <c r="A4739" s="16" t="s">
        <v>4884</v>
      </c>
      <c r="B4739" s="16" t="s">
        <v>96</v>
      </c>
      <c r="C4739" s="16" t="s">
        <v>7339</v>
      </c>
      <c r="D4739">
        <v>0</v>
      </c>
    </row>
    <row r="4740" spans="1:4" x14ac:dyDescent="0.45">
      <c r="A4740" s="16" t="s">
        <v>4884</v>
      </c>
      <c r="B4740" s="16" t="s">
        <v>96</v>
      </c>
      <c r="C4740" s="16" t="s">
        <v>7340</v>
      </c>
      <c r="D4740">
        <v>0</v>
      </c>
    </row>
    <row r="4741" spans="1:4" x14ac:dyDescent="0.45">
      <c r="A4741" s="16" t="s">
        <v>4884</v>
      </c>
      <c r="B4741" s="16" t="s">
        <v>96</v>
      </c>
      <c r="C4741" s="16" t="s">
        <v>7341</v>
      </c>
      <c r="D4741">
        <v>0</v>
      </c>
    </row>
    <row r="4742" spans="1:4" x14ac:dyDescent="0.45">
      <c r="A4742" s="16" t="s">
        <v>4884</v>
      </c>
      <c r="B4742" s="16" t="s">
        <v>96</v>
      </c>
      <c r="C4742" s="16" t="s">
        <v>7342</v>
      </c>
      <c r="D4742">
        <v>0</v>
      </c>
    </row>
    <row r="4743" spans="1:4" x14ac:dyDescent="0.45">
      <c r="A4743" s="16" t="s">
        <v>4884</v>
      </c>
      <c r="B4743" s="16" t="s">
        <v>96</v>
      </c>
      <c r="C4743" s="16" t="s">
        <v>7343</v>
      </c>
      <c r="D4743">
        <v>0</v>
      </c>
    </row>
    <row r="4744" spans="1:4" x14ac:dyDescent="0.45">
      <c r="A4744" s="16" t="s">
        <v>4884</v>
      </c>
      <c r="B4744" s="16" t="s">
        <v>96</v>
      </c>
      <c r="C4744" s="16" t="s">
        <v>7344</v>
      </c>
      <c r="D4744">
        <v>0</v>
      </c>
    </row>
    <row r="4745" spans="1:4" x14ac:dyDescent="0.45">
      <c r="A4745" s="16" t="s">
        <v>4884</v>
      </c>
      <c r="B4745" s="16" t="s">
        <v>96</v>
      </c>
      <c r="C4745" s="16" t="s">
        <v>7345</v>
      </c>
      <c r="D4745">
        <v>0</v>
      </c>
    </row>
    <row r="4746" spans="1:4" x14ac:dyDescent="0.45">
      <c r="A4746" s="16" t="s">
        <v>4884</v>
      </c>
      <c r="B4746" s="16" t="s">
        <v>96</v>
      </c>
      <c r="C4746" s="16" t="s">
        <v>7346</v>
      </c>
      <c r="D4746">
        <v>0</v>
      </c>
    </row>
    <row r="4747" spans="1:4" x14ac:dyDescent="0.45">
      <c r="A4747" s="16" t="s">
        <v>4884</v>
      </c>
      <c r="B4747" s="16" t="s">
        <v>96</v>
      </c>
      <c r="C4747" s="16" t="s">
        <v>7347</v>
      </c>
      <c r="D4747">
        <v>0</v>
      </c>
    </row>
    <row r="4748" spans="1:4" x14ac:dyDescent="0.45">
      <c r="A4748" s="16" t="s">
        <v>4884</v>
      </c>
      <c r="B4748" s="16" t="s">
        <v>96</v>
      </c>
      <c r="C4748" s="16" t="s">
        <v>7348</v>
      </c>
      <c r="D4748">
        <v>0</v>
      </c>
    </row>
    <row r="4749" spans="1:4" x14ac:dyDescent="0.45">
      <c r="A4749" s="16" t="s">
        <v>4884</v>
      </c>
      <c r="B4749" s="16" t="s">
        <v>96</v>
      </c>
      <c r="C4749" s="16" t="s">
        <v>7349</v>
      </c>
      <c r="D4749">
        <v>0</v>
      </c>
    </row>
    <row r="4750" spans="1:4" x14ac:dyDescent="0.45">
      <c r="A4750" s="16" t="s">
        <v>4884</v>
      </c>
      <c r="B4750" s="16" t="s">
        <v>96</v>
      </c>
      <c r="C4750" s="16" t="s">
        <v>7350</v>
      </c>
      <c r="D4750">
        <v>0</v>
      </c>
    </row>
    <row r="4751" spans="1:4" x14ac:dyDescent="0.45">
      <c r="A4751" s="16" t="s">
        <v>4884</v>
      </c>
      <c r="B4751" s="16" t="s">
        <v>96</v>
      </c>
      <c r="C4751" s="16" t="s">
        <v>7351</v>
      </c>
      <c r="D4751">
        <v>0</v>
      </c>
    </row>
    <row r="4752" spans="1:4" x14ac:dyDescent="0.45">
      <c r="A4752" s="16" t="s">
        <v>4884</v>
      </c>
      <c r="B4752" s="16" t="s">
        <v>96</v>
      </c>
      <c r="C4752" s="16" t="s">
        <v>7352</v>
      </c>
      <c r="D4752">
        <v>0</v>
      </c>
    </row>
    <row r="4753" spans="1:4" x14ac:dyDescent="0.45">
      <c r="A4753" s="16" t="s">
        <v>4884</v>
      </c>
      <c r="B4753" s="16" t="s">
        <v>96</v>
      </c>
      <c r="C4753" s="16" t="s">
        <v>7353</v>
      </c>
      <c r="D4753">
        <v>0</v>
      </c>
    </row>
    <row r="4754" spans="1:4" x14ac:dyDescent="0.45">
      <c r="A4754" s="16" t="s">
        <v>4884</v>
      </c>
      <c r="B4754" s="16" t="s">
        <v>96</v>
      </c>
      <c r="C4754" s="16" t="s">
        <v>7354</v>
      </c>
      <c r="D4754">
        <v>0</v>
      </c>
    </row>
    <row r="4755" spans="1:4" x14ac:dyDescent="0.45">
      <c r="A4755" s="16" t="s">
        <v>4884</v>
      </c>
      <c r="B4755" s="16" t="s">
        <v>96</v>
      </c>
      <c r="C4755" s="16" t="s">
        <v>7355</v>
      </c>
      <c r="D4755">
        <v>0</v>
      </c>
    </row>
    <row r="4756" spans="1:4" x14ac:dyDescent="0.45">
      <c r="A4756" s="16" t="s">
        <v>4884</v>
      </c>
      <c r="B4756" s="16" t="s">
        <v>96</v>
      </c>
      <c r="C4756" s="16" t="s">
        <v>7356</v>
      </c>
      <c r="D4756">
        <v>0</v>
      </c>
    </row>
    <row r="4757" spans="1:4" x14ac:dyDescent="0.45">
      <c r="A4757" s="16" t="s">
        <v>4884</v>
      </c>
      <c r="B4757" s="16" t="s">
        <v>96</v>
      </c>
      <c r="C4757" s="16" t="s">
        <v>7357</v>
      </c>
      <c r="D4757">
        <v>0</v>
      </c>
    </row>
    <row r="4758" spans="1:4" x14ac:dyDescent="0.45">
      <c r="A4758" s="16" t="s">
        <v>4884</v>
      </c>
      <c r="B4758" s="16" t="s">
        <v>96</v>
      </c>
      <c r="C4758" s="16" t="s">
        <v>7358</v>
      </c>
      <c r="D4758">
        <v>0</v>
      </c>
    </row>
    <row r="4759" spans="1:4" x14ac:dyDescent="0.45">
      <c r="A4759" s="16" t="s">
        <v>4884</v>
      </c>
      <c r="B4759" s="16" t="s">
        <v>96</v>
      </c>
      <c r="C4759" s="16" t="s">
        <v>7359</v>
      </c>
      <c r="D4759">
        <v>0</v>
      </c>
    </row>
    <row r="4760" spans="1:4" x14ac:dyDescent="0.45">
      <c r="A4760" s="16" t="s">
        <v>4884</v>
      </c>
      <c r="B4760" s="16" t="s">
        <v>96</v>
      </c>
      <c r="C4760" s="16" t="s">
        <v>7360</v>
      </c>
      <c r="D4760">
        <v>2352.340451802967</v>
      </c>
    </row>
    <row r="4761" spans="1:4" x14ac:dyDescent="0.45">
      <c r="A4761" s="16" t="s">
        <v>4884</v>
      </c>
      <c r="B4761" s="16" t="s">
        <v>96</v>
      </c>
      <c r="C4761" s="16" t="s">
        <v>7361</v>
      </c>
      <c r="D4761">
        <v>0</v>
      </c>
    </row>
    <row r="4762" spans="1:4" x14ac:dyDescent="0.45">
      <c r="A4762" s="16" t="s">
        <v>4884</v>
      </c>
      <c r="B4762" s="16" t="s">
        <v>96</v>
      </c>
      <c r="C4762" s="16" t="s">
        <v>7362</v>
      </c>
      <c r="D4762">
        <v>0</v>
      </c>
    </row>
    <row r="4763" spans="1:4" x14ac:dyDescent="0.45">
      <c r="A4763" s="16" t="s">
        <v>4884</v>
      </c>
      <c r="B4763" s="16" t="s">
        <v>96</v>
      </c>
      <c r="C4763" s="16" t="s">
        <v>7363</v>
      </c>
      <c r="D4763">
        <v>0</v>
      </c>
    </row>
    <row r="4764" spans="1:4" x14ac:dyDescent="0.45">
      <c r="A4764" s="16" t="s">
        <v>4884</v>
      </c>
      <c r="B4764" s="16" t="s">
        <v>96</v>
      </c>
      <c r="C4764" s="16" t="s">
        <v>7364</v>
      </c>
      <c r="D4764">
        <v>0</v>
      </c>
    </row>
    <row r="4765" spans="1:4" x14ac:dyDescent="0.45">
      <c r="A4765" s="16" t="s">
        <v>4884</v>
      </c>
      <c r="B4765" s="16" t="s">
        <v>96</v>
      </c>
      <c r="C4765" s="16" t="s">
        <v>7365</v>
      </c>
      <c r="D4765">
        <v>0</v>
      </c>
    </row>
    <row r="4766" spans="1:4" x14ac:dyDescent="0.45">
      <c r="A4766" s="16" t="s">
        <v>4884</v>
      </c>
      <c r="B4766" s="16" t="s">
        <v>96</v>
      </c>
      <c r="C4766" s="16" t="s">
        <v>7366</v>
      </c>
      <c r="D4766">
        <v>0</v>
      </c>
    </row>
    <row r="4767" spans="1:4" x14ac:dyDescent="0.45">
      <c r="A4767" s="16" t="s">
        <v>4884</v>
      </c>
      <c r="B4767" s="16" t="s">
        <v>96</v>
      </c>
      <c r="C4767" s="16" t="s">
        <v>7367</v>
      </c>
      <c r="D4767">
        <v>0</v>
      </c>
    </row>
    <row r="4768" spans="1:4" x14ac:dyDescent="0.45">
      <c r="A4768" s="16" t="s">
        <v>4884</v>
      </c>
      <c r="B4768" s="16" t="s">
        <v>96</v>
      </c>
      <c r="C4768" s="16" t="s">
        <v>7368</v>
      </c>
      <c r="D4768">
        <v>0</v>
      </c>
    </row>
    <row r="4769" spans="1:4" x14ac:dyDescent="0.45">
      <c r="A4769" s="16" t="s">
        <v>4884</v>
      </c>
      <c r="B4769" s="16" t="s">
        <v>96</v>
      </c>
      <c r="C4769" s="16" t="s">
        <v>7369</v>
      </c>
      <c r="D4769">
        <v>0</v>
      </c>
    </row>
    <row r="4770" spans="1:4" x14ac:dyDescent="0.45">
      <c r="A4770" s="16" t="s">
        <v>4884</v>
      </c>
      <c r="B4770" s="16" t="s">
        <v>96</v>
      </c>
      <c r="C4770" s="16" t="s">
        <v>7370</v>
      </c>
      <c r="D4770">
        <v>0</v>
      </c>
    </row>
    <row r="4771" spans="1:4" x14ac:dyDescent="0.45">
      <c r="A4771" s="16" t="s">
        <v>4884</v>
      </c>
      <c r="B4771" s="16" t="s">
        <v>96</v>
      </c>
      <c r="C4771" s="16" t="s">
        <v>7371</v>
      </c>
      <c r="D4771">
        <v>0</v>
      </c>
    </row>
    <row r="4772" spans="1:4" x14ac:dyDescent="0.45">
      <c r="A4772" s="16" t="s">
        <v>4884</v>
      </c>
      <c r="B4772" s="16" t="s">
        <v>96</v>
      </c>
      <c r="C4772" s="16" t="s">
        <v>7372</v>
      </c>
      <c r="D4772">
        <v>0</v>
      </c>
    </row>
    <row r="4773" spans="1:4" x14ac:dyDescent="0.45">
      <c r="A4773" s="16" t="s">
        <v>4884</v>
      </c>
      <c r="B4773" s="16" t="s">
        <v>96</v>
      </c>
      <c r="C4773" s="16" t="s">
        <v>7373</v>
      </c>
      <c r="D4773">
        <v>0</v>
      </c>
    </row>
    <row r="4774" spans="1:4" x14ac:dyDescent="0.45">
      <c r="A4774" s="16" t="s">
        <v>4884</v>
      </c>
      <c r="B4774" s="16" t="s">
        <v>96</v>
      </c>
      <c r="C4774" s="16" t="s">
        <v>7374</v>
      </c>
      <c r="D4774">
        <v>0</v>
      </c>
    </row>
    <row r="4775" spans="1:4" x14ac:dyDescent="0.45">
      <c r="A4775" s="16" t="s">
        <v>4884</v>
      </c>
      <c r="B4775" s="16" t="s">
        <v>96</v>
      </c>
      <c r="C4775" s="16" t="s">
        <v>7375</v>
      </c>
      <c r="D4775">
        <v>0</v>
      </c>
    </row>
    <row r="4776" spans="1:4" x14ac:dyDescent="0.45">
      <c r="A4776" s="16" t="s">
        <v>4884</v>
      </c>
      <c r="B4776" s="16" t="s">
        <v>96</v>
      </c>
      <c r="C4776" s="16" t="s">
        <v>7376</v>
      </c>
      <c r="D4776">
        <v>0</v>
      </c>
    </row>
    <row r="4777" spans="1:4" x14ac:dyDescent="0.45">
      <c r="A4777" s="16" t="s">
        <v>4884</v>
      </c>
      <c r="B4777" s="16" t="s">
        <v>96</v>
      </c>
      <c r="C4777" s="16" t="s">
        <v>7377</v>
      </c>
      <c r="D4777">
        <v>0</v>
      </c>
    </row>
    <row r="4778" spans="1:4" x14ac:dyDescent="0.45">
      <c r="A4778" s="16" t="s">
        <v>4884</v>
      </c>
      <c r="B4778" s="16" t="s">
        <v>96</v>
      </c>
      <c r="C4778" s="16" t="s">
        <v>7378</v>
      </c>
      <c r="D4778">
        <v>0</v>
      </c>
    </row>
    <row r="4779" spans="1:4" x14ac:dyDescent="0.45">
      <c r="A4779" s="16" t="s">
        <v>4884</v>
      </c>
      <c r="B4779" s="16" t="s">
        <v>96</v>
      </c>
      <c r="C4779" s="16" t="s">
        <v>7379</v>
      </c>
      <c r="D4779">
        <v>0</v>
      </c>
    </row>
    <row r="4780" spans="1:4" x14ac:dyDescent="0.45">
      <c r="A4780" s="16" t="s">
        <v>4884</v>
      </c>
      <c r="B4780" s="16" t="s">
        <v>96</v>
      </c>
      <c r="C4780" s="16" t="s">
        <v>7380</v>
      </c>
      <c r="D4780">
        <v>103007.52550885564</v>
      </c>
    </row>
    <row r="4781" spans="1:4" x14ac:dyDescent="0.45">
      <c r="A4781" s="16" t="s">
        <v>4884</v>
      </c>
      <c r="B4781" s="16" t="s">
        <v>96</v>
      </c>
      <c r="C4781" s="16" t="s">
        <v>7381</v>
      </c>
      <c r="D4781">
        <v>0</v>
      </c>
    </row>
    <row r="4782" spans="1:4" x14ac:dyDescent="0.45">
      <c r="A4782" s="16" t="s">
        <v>4884</v>
      </c>
      <c r="B4782" s="16" t="s">
        <v>96</v>
      </c>
      <c r="C4782" s="16" t="s">
        <v>7382</v>
      </c>
      <c r="D4782">
        <v>0</v>
      </c>
    </row>
    <row r="4783" spans="1:4" x14ac:dyDescent="0.45">
      <c r="A4783" s="16" t="s">
        <v>4884</v>
      </c>
      <c r="B4783" s="16" t="s">
        <v>96</v>
      </c>
      <c r="C4783" s="16" t="s">
        <v>7383</v>
      </c>
      <c r="D4783">
        <v>15440.583565994668</v>
      </c>
    </row>
    <row r="4784" spans="1:4" x14ac:dyDescent="0.45">
      <c r="A4784" s="16" t="s">
        <v>4884</v>
      </c>
      <c r="B4784" s="16" t="s">
        <v>96</v>
      </c>
      <c r="C4784" s="16" t="s">
        <v>7384</v>
      </c>
      <c r="D4784">
        <v>18353.517126679584</v>
      </c>
    </row>
    <row r="4785" spans="1:4" x14ac:dyDescent="0.45">
      <c r="A4785" s="16" t="s">
        <v>4884</v>
      </c>
      <c r="B4785" s="16" t="s">
        <v>96</v>
      </c>
      <c r="C4785" s="16" t="s">
        <v>7385</v>
      </c>
      <c r="D4785">
        <v>0</v>
      </c>
    </row>
    <row r="4786" spans="1:4" x14ac:dyDescent="0.45">
      <c r="A4786" s="16" t="s">
        <v>4884</v>
      </c>
      <c r="B4786" s="16" t="s">
        <v>96</v>
      </c>
      <c r="C4786" s="16" t="s">
        <v>7386</v>
      </c>
      <c r="D4786">
        <v>0</v>
      </c>
    </row>
    <row r="4787" spans="1:4" x14ac:dyDescent="0.45">
      <c r="A4787" s="16" t="s">
        <v>4884</v>
      </c>
      <c r="B4787" s="16" t="s">
        <v>96</v>
      </c>
      <c r="C4787" s="16" t="s">
        <v>7387</v>
      </c>
      <c r="D4787">
        <v>0</v>
      </c>
    </row>
    <row r="4788" spans="1:4" x14ac:dyDescent="0.45">
      <c r="A4788" s="16" t="s">
        <v>4884</v>
      </c>
      <c r="B4788" s="16" t="s">
        <v>96</v>
      </c>
      <c r="C4788" s="16" t="s">
        <v>7388</v>
      </c>
      <c r="D4788">
        <v>0</v>
      </c>
    </row>
    <row r="4789" spans="1:4" x14ac:dyDescent="0.45">
      <c r="A4789" s="16" t="s">
        <v>4884</v>
      </c>
      <c r="B4789" s="16" t="s">
        <v>96</v>
      </c>
      <c r="C4789" s="16" t="s">
        <v>7389</v>
      </c>
      <c r="D4789">
        <v>0</v>
      </c>
    </row>
    <row r="4790" spans="1:4" x14ac:dyDescent="0.45">
      <c r="A4790" s="16" t="s">
        <v>4884</v>
      </c>
      <c r="B4790" s="16" t="s">
        <v>96</v>
      </c>
      <c r="C4790" s="16" t="s">
        <v>7390</v>
      </c>
      <c r="D4790">
        <v>0</v>
      </c>
    </row>
    <row r="4791" spans="1:4" x14ac:dyDescent="0.45">
      <c r="A4791" s="16" t="s">
        <v>4884</v>
      </c>
      <c r="B4791" s="16" t="s">
        <v>96</v>
      </c>
      <c r="C4791" s="16" t="s">
        <v>7391</v>
      </c>
      <c r="D4791">
        <v>0</v>
      </c>
    </row>
    <row r="4792" spans="1:4" x14ac:dyDescent="0.45">
      <c r="A4792" s="16" t="s">
        <v>4884</v>
      </c>
      <c r="B4792" s="16" t="s">
        <v>96</v>
      </c>
      <c r="C4792" s="16" t="s">
        <v>7392</v>
      </c>
      <c r="D4792">
        <v>0</v>
      </c>
    </row>
    <row r="4793" spans="1:4" x14ac:dyDescent="0.45">
      <c r="A4793" s="16" t="s">
        <v>4884</v>
      </c>
      <c r="B4793" s="16" t="s">
        <v>96</v>
      </c>
      <c r="C4793" s="16" t="s">
        <v>7393</v>
      </c>
      <c r="D4793">
        <v>0</v>
      </c>
    </row>
    <row r="4794" spans="1:4" x14ac:dyDescent="0.45">
      <c r="A4794" s="16" t="s">
        <v>4884</v>
      </c>
      <c r="B4794" s="16" t="s">
        <v>96</v>
      </c>
      <c r="C4794" s="16" t="s">
        <v>7394</v>
      </c>
      <c r="D4794">
        <v>0</v>
      </c>
    </row>
    <row r="4795" spans="1:4" x14ac:dyDescent="0.45">
      <c r="A4795" s="16" t="s">
        <v>4884</v>
      </c>
      <c r="B4795" s="16" t="s">
        <v>96</v>
      </c>
      <c r="C4795" s="16" t="s">
        <v>7395</v>
      </c>
      <c r="D4795">
        <v>0</v>
      </c>
    </row>
    <row r="4796" spans="1:4" x14ac:dyDescent="0.45">
      <c r="A4796" s="16" t="s">
        <v>4884</v>
      </c>
      <c r="B4796" s="16" t="s">
        <v>96</v>
      </c>
      <c r="C4796" s="16" t="s">
        <v>7396</v>
      </c>
      <c r="D4796">
        <v>0</v>
      </c>
    </row>
    <row r="4797" spans="1:4" x14ac:dyDescent="0.45">
      <c r="A4797" s="16" t="s">
        <v>4884</v>
      </c>
      <c r="B4797" s="16" t="s">
        <v>96</v>
      </c>
      <c r="C4797" s="16" t="s">
        <v>7397</v>
      </c>
      <c r="D4797">
        <v>0</v>
      </c>
    </row>
    <row r="4798" spans="1:4" x14ac:dyDescent="0.45">
      <c r="A4798" s="16" t="s">
        <v>4884</v>
      </c>
      <c r="B4798" s="16" t="s">
        <v>96</v>
      </c>
      <c r="C4798" s="16" t="s">
        <v>7398</v>
      </c>
      <c r="D4798">
        <v>0</v>
      </c>
    </row>
    <row r="4799" spans="1:4" x14ac:dyDescent="0.45">
      <c r="A4799" s="16" t="s">
        <v>4884</v>
      </c>
      <c r="B4799" s="16" t="s">
        <v>96</v>
      </c>
      <c r="C4799" s="16" t="s">
        <v>7399</v>
      </c>
      <c r="D4799">
        <v>0</v>
      </c>
    </row>
    <row r="4800" spans="1:4" x14ac:dyDescent="0.45">
      <c r="A4800" s="16" t="s">
        <v>4884</v>
      </c>
      <c r="B4800" s="16" t="s">
        <v>96</v>
      </c>
      <c r="C4800" s="16" t="s">
        <v>7400</v>
      </c>
      <c r="D4800">
        <v>0</v>
      </c>
    </row>
    <row r="4801" spans="1:4" x14ac:dyDescent="0.45">
      <c r="A4801" s="16" t="s">
        <v>4884</v>
      </c>
      <c r="B4801" s="16" t="s">
        <v>96</v>
      </c>
      <c r="C4801" s="16" t="s">
        <v>7401</v>
      </c>
      <c r="D4801">
        <v>0</v>
      </c>
    </row>
    <row r="4802" spans="1:4" x14ac:dyDescent="0.45">
      <c r="A4802" s="16" t="s">
        <v>4884</v>
      </c>
      <c r="B4802" s="16" t="s">
        <v>96</v>
      </c>
      <c r="C4802" s="16" t="s">
        <v>7402</v>
      </c>
      <c r="D4802">
        <v>0</v>
      </c>
    </row>
    <row r="4803" spans="1:4" x14ac:dyDescent="0.45">
      <c r="A4803" s="16" t="s">
        <v>4884</v>
      </c>
      <c r="B4803" s="16" t="s">
        <v>96</v>
      </c>
      <c r="C4803" s="16" t="s">
        <v>7403</v>
      </c>
      <c r="D4803">
        <v>0</v>
      </c>
    </row>
    <row r="4804" spans="1:4" x14ac:dyDescent="0.45">
      <c r="A4804" s="16" t="s">
        <v>4884</v>
      </c>
      <c r="B4804" s="16" t="s">
        <v>96</v>
      </c>
      <c r="C4804" s="16" t="s">
        <v>7404</v>
      </c>
      <c r="D4804">
        <v>0</v>
      </c>
    </row>
    <row r="4805" spans="1:4" x14ac:dyDescent="0.45">
      <c r="A4805" s="16" t="s">
        <v>4884</v>
      </c>
      <c r="B4805" s="16" t="s">
        <v>96</v>
      </c>
      <c r="C4805" s="16" t="s">
        <v>7405</v>
      </c>
      <c r="D4805">
        <v>0</v>
      </c>
    </row>
    <row r="4806" spans="1:4" x14ac:dyDescent="0.45">
      <c r="A4806" s="16" t="s">
        <v>4884</v>
      </c>
      <c r="B4806" s="16" t="s">
        <v>96</v>
      </c>
      <c r="C4806" s="16" t="s">
        <v>7406</v>
      </c>
      <c r="D4806">
        <v>0</v>
      </c>
    </row>
    <row r="4807" spans="1:4" x14ac:dyDescent="0.45">
      <c r="A4807" s="16" t="s">
        <v>4884</v>
      </c>
      <c r="B4807" s="16" t="s">
        <v>96</v>
      </c>
      <c r="C4807" s="16" t="s">
        <v>7407</v>
      </c>
      <c r="D4807">
        <v>0</v>
      </c>
    </row>
    <row r="4808" spans="1:4" x14ac:dyDescent="0.45">
      <c r="A4808" s="16" t="s">
        <v>4884</v>
      </c>
      <c r="B4808" s="16" t="s">
        <v>96</v>
      </c>
      <c r="C4808" s="16" t="s">
        <v>7408</v>
      </c>
      <c r="D4808">
        <v>2312.8860276735572</v>
      </c>
    </row>
    <row r="4809" spans="1:4" x14ac:dyDescent="0.45">
      <c r="A4809" s="16" t="s">
        <v>4884</v>
      </c>
      <c r="B4809" s="16" t="s">
        <v>96</v>
      </c>
      <c r="C4809" s="16" t="s">
        <v>7409</v>
      </c>
      <c r="D4809">
        <v>0</v>
      </c>
    </row>
    <row r="4810" spans="1:4" x14ac:dyDescent="0.45">
      <c r="A4810" s="16" t="s">
        <v>4884</v>
      </c>
      <c r="B4810" s="16" t="s">
        <v>96</v>
      </c>
      <c r="C4810" s="16" t="s">
        <v>7410</v>
      </c>
      <c r="D4810">
        <v>0</v>
      </c>
    </row>
    <row r="4811" spans="1:4" x14ac:dyDescent="0.45">
      <c r="A4811" s="16" t="s">
        <v>4884</v>
      </c>
      <c r="B4811" s="16" t="s">
        <v>96</v>
      </c>
      <c r="C4811" s="16" t="s">
        <v>7411</v>
      </c>
      <c r="D4811">
        <v>0</v>
      </c>
    </row>
    <row r="4812" spans="1:4" x14ac:dyDescent="0.45">
      <c r="A4812" s="16" t="s">
        <v>4884</v>
      </c>
      <c r="B4812" s="16" t="s">
        <v>96</v>
      </c>
      <c r="C4812" s="16" t="s">
        <v>7412</v>
      </c>
      <c r="D4812">
        <v>0</v>
      </c>
    </row>
    <row r="4813" spans="1:4" x14ac:dyDescent="0.45">
      <c r="A4813" s="16" t="s">
        <v>4884</v>
      </c>
      <c r="B4813" s="16" t="s">
        <v>96</v>
      </c>
      <c r="C4813" s="16" t="s">
        <v>7413</v>
      </c>
      <c r="D4813">
        <v>0</v>
      </c>
    </row>
    <row r="4814" spans="1:4" x14ac:dyDescent="0.45">
      <c r="A4814" s="16" t="s">
        <v>4884</v>
      </c>
      <c r="B4814" s="16" t="s">
        <v>96</v>
      </c>
      <c r="C4814" s="16" t="s">
        <v>7414</v>
      </c>
      <c r="D4814">
        <v>0</v>
      </c>
    </row>
    <row r="4815" spans="1:4" x14ac:dyDescent="0.45">
      <c r="A4815" s="16" t="s">
        <v>4884</v>
      </c>
      <c r="B4815" s="16" t="s">
        <v>96</v>
      </c>
      <c r="C4815" s="16" t="s">
        <v>7415</v>
      </c>
      <c r="D4815">
        <v>0</v>
      </c>
    </row>
    <row r="4816" spans="1:4" x14ac:dyDescent="0.45">
      <c r="A4816" s="16" t="s">
        <v>4884</v>
      </c>
      <c r="B4816" s="16" t="s">
        <v>96</v>
      </c>
      <c r="C4816" s="16" t="s">
        <v>7416</v>
      </c>
      <c r="D4816">
        <v>0</v>
      </c>
    </row>
    <row r="4817" spans="1:4" x14ac:dyDescent="0.45">
      <c r="A4817" s="16" t="s">
        <v>4884</v>
      </c>
      <c r="B4817" s="16" t="s">
        <v>96</v>
      </c>
      <c r="C4817" s="16" t="s">
        <v>7417</v>
      </c>
      <c r="D4817">
        <v>0</v>
      </c>
    </row>
    <row r="4818" spans="1:4" x14ac:dyDescent="0.45">
      <c r="A4818" s="16" t="s">
        <v>4884</v>
      </c>
      <c r="B4818" s="16" t="s">
        <v>96</v>
      </c>
      <c r="C4818" s="16" t="s">
        <v>7418</v>
      </c>
      <c r="D4818">
        <v>0</v>
      </c>
    </row>
    <row r="4819" spans="1:4" x14ac:dyDescent="0.45">
      <c r="A4819" s="16" t="s">
        <v>4884</v>
      </c>
      <c r="B4819" s="16" t="s">
        <v>96</v>
      </c>
      <c r="C4819" s="16" t="s">
        <v>7419</v>
      </c>
      <c r="D4819">
        <v>0</v>
      </c>
    </row>
    <row r="4820" spans="1:4" x14ac:dyDescent="0.45">
      <c r="A4820" s="16" t="s">
        <v>4884</v>
      </c>
      <c r="B4820" s="16" t="s">
        <v>96</v>
      </c>
      <c r="C4820" s="16" t="s">
        <v>7420</v>
      </c>
      <c r="D4820">
        <v>0</v>
      </c>
    </row>
    <row r="4821" spans="1:4" x14ac:dyDescent="0.45">
      <c r="A4821" s="16" t="s">
        <v>4884</v>
      </c>
      <c r="B4821" s="16" t="s">
        <v>96</v>
      </c>
      <c r="C4821" s="16" t="s">
        <v>7421</v>
      </c>
      <c r="D4821">
        <v>0</v>
      </c>
    </row>
    <row r="4822" spans="1:4" x14ac:dyDescent="0.45">
      <c r="A4822" s="16" t="s">
        <v>4884</v>
      </c>
      <c r="B4822" s="16" t="s">
        <v>96</v>
      </c>
      <c r="C4822" s="16" t="s">
        <v>7422</v>
      </c>
      <c r="D4822">
        <v>0</v>
      </c>
    </row>
    <row r="4823" spans="1:4" x14ac:dyDescent="0.45">
      <c r="A4823" s="16" t="s">
        <v>4884</v>
      </c>
      <c r="B4823" s="16" t="s">
        <v>96</v>
      </c>
      <c r="C4823" s="16" t="s">
        <v>7423</v>
      </c>
      <c r="D4823">
        <v>0</v>
      </c>
    </row>
    <row r="4824" spans="1:4" x14ac:dyDescent="0.45">
      <c r="A4824" s="16" t="s">
        <v>4884</v>
      </c>
      <c r="B4824" s="16" t="s">
        <v>96</v>
      </c>
      <c r="C4824" s="16" t="s">
        <v>7424</v>
      </c>
      <c r="D4824">
        <v>0</v>
      </c>
    </row>
    <row r="4825" spans="1:4" x14ac:dyDescent="0.45">
      <c r="A4825" s="16" t="s">
        <v>4884</v>
      </c>
      <c r="B4825" s="16" t="s">
        <v>96</v>
      </c>
      <c r="C4825" s="16" t="s">
        <v>7425</v>
      </c>
      <c r="D4825">
        <v>0</v>
      </c>
    </row>
    <row r="4826" spans="1:4" x14ac:dyDescent="0.45">
      <c r="A4826" s="16" t="s">
        <v>4884</v>
      </c>
      <c r="B4826" s="16" t="s">
        <v>96</v>
      </c>
      <c r="C4826" s="16" t="s">
        <v>7426</v>
      </c>
      <c r="D4826">
        <v>0</v>
      </c>
    </row>
    <row r="4827" spans="1:4" x14ac:dyDescent="0.45">
      <c r="A4827" s="16" t="s">
        <v>4884</v>
      </c>
      <c r="B4827" s="16" t="s">
        <v>96</v>
      </c>
      <c r="C4827" s="16" t="s">
        <v>7427</v>
      </c>
      <c r="D4827">
        <v>0</v>
      </c>
    </row>
    <row r="4828" spans="1:4" x14ac:dyDescent="0.45">
      <c r="A4828" s="16" t="s">
        <v>4884</v>
      </c>
      <c r="B4828" s="16" t="s">
        <v>96</v>
      </c>
      <c r="C4828" s="16" t="s">
        <v>7428</v>
      </c>
      <c r="D4828">
        <v>101279.84081218157</v>
      </c>
    </row>
    <row r="4829" spans="1:4" x14ac:dyDescent="0.45">
      <c r="A4829" s="16" t="s">
        <v>4884</v>
      </c>
      <c r="B4829" s="16" t="s">
        <v>96</v>
      </c>
      <c r="C4829" s="16" t="s">
        <v>7429</v>
      </c>
      <c r="D4829">
        <v>0</v>
      </c>
    </row>
    <row r="4830" spans="1:4" x14ac:dyDescent="0.45">
      <c r="A4830" s="16" t="s">
        <v>4884</v>
      </c>
      <c r="B4830" s="16" t="s">
        <v>96</v>
      </c>
      <c r="C4830" s="16" t="s">
        <v>7430</v>
      </c>
      <c r="D4830">
        <v>0</v>
      </c>
    </row>
    <row r="4831" spans="1:4" x14ac:dyDescent="0.45">
      <c r="A4831" s="16" t="s">
        <v>4884</v>
      </c>
      <c r="B4831" s="16" t="s">
        <v>96</v>
      </c>
      <c r="C4831" s="16" t="s">
        <v>7431</v>
      </c>
      <c r="D4831">
        <v>14926.975545405852</v>
      </c>
    </row>
    <row r="4832" spans="1:4" x14ac:dyDescent="0.45">
      <c r="A4832" s="16" t="s">
        <v>4884</v>
      </c>
      <c r="B4832" s="16" t="s">
        <v>96</v>
      </c>
      <c r="C4832" s="16" t="s">
        <v>7432</v>
      </c>
      <c r="D4832">
        <v>18045.684368701295</v>
      </c>
    </row>
    <row r="4833" spans="1:4" x14ac:dyDescent="0.45">
      <c r="A4833" s="16" t="s">
        <v>4884</v>
      </c>
      <c r="B4833" s="16" t="s">
        <v>96</v>
      </c>
      <c r="C4833" s="16" t="s">
        <v>7433</v>
      </c>
      <c r="D4833">
        <v>0</v>
      </c>
    </row>
    <row r="4834" spans="1:4" x14ac:dyDescent="0.45">
      <c r="A4834" s="16" t="s">
        <v>4884</v>
      </c>
      <c r="B4834" s="16" t="s">
        <v>96</v>
      </c>
      <c r="C4834" s="16" t="s">
        <v>7434</v>
      </c>
      <c r="D4834">
        <v>0</v>
      </c>
    </row>
    <row r="4835" spans="1:4" x14ac:dyDescent="0.45">
      <c r="A4835" s="16" t="s">
        <v>4884</v>
      </c>
      <c r="B4835" s="16" t="s">
        <v>96</v>
      </c>
      <c r="C4835" s="16" t="s">
        <v>7435</v>
      </c>
      <c r="D4835">
        <v>0</v>
      </c>
    </row>
    <row r="4836" spans="1:4" x14ac:dyDescent="0.45">
      <c r="A4836" s="16" t="s">
        <v>4884</v>
      </c>
      <c r="B4836" s="16" t="s">
        <v>96</v>
      </c>
      <c r="C4836" s="16" t="s">
        <v>7436</v>
      </c>
      <c r="D4836">
        <v>0</v>
      </c>
    </row>
    <row r="4837" spans="1:4" x14ac:dyDescent="0.45">
      <c r="A4837" s="16" t="s">
        <v>4884</v>
      </c>
      <c r="B4837" s="16" t="s">
        <v>96</v>
      </c>
      <c r="C4837" s="16" t="s">
        <v>7437</v>
      </c>
      <c r="D4837">
        <v>0</v>
      </c>
    </row>
    <row r="4838" spans="1:4" x14ac:dyDescent="0.45">
      <c r="A4838" s="16" t="s">
        <v>4884</v>
      </c>
      <c r="B4838" s="16" t="s">
        <v>96</v>
      </c>
      <c r="C4838" s="16" t="s">
        <v>7438</v>
      </c>
      <c r="D4838">
        <v>0</v>
      </c>
    </row>
    <row r="4839" spans="1:4" x14ac:dyDescent="0.45">
      <c r="A4839" s="16" t="s">
        <v>4884</v>
      </c>
      <c r="B4839" s="16" t="s">
        <v>96</v>
      </c>
      <c r="C4839" s="16" t="s">
        <v>7439</v>
      </c>
      <c r="D4839">
        <v>0</v>
      </c>
    </row>
    <row r="4840" spans="1:4" x14ac:dyDescent="0.45">
      <c r="A4840" s="16" t="s">
        <v>4884</v>
      </c>
      <c r="B4840" s="16" t="s">
        <v>96</v>
      </c>
      <c r="C4840" s="16" t="s">
        <v>7440</v>
      </c>
      <c r="D4840">
        <v>0</v>
      </c>
    </row>
    <row r="4841" spans="1:4" x14ac:dyDescent="0.45">
      <c r="A4841" s="16" t="s">
        <v>4884</v>
      </c>
      <c r="B4841" s="16" t="s">
        <v>96</v>
      </c>
      <c r="C4841" s="16" t="s">
        <v>7441</v>
      </c>
      <c r="D4841">
        <v>0</v>
      </c>
    </row>
    <row r="4842" spans="1:4" x14ac:dyDescent="0.45">
      <c r="A4842" s="16" t="s">
        <v>4884</v>
      </c>
      <c r="B4842" s="16" t="s">
        <v>96</v>
      </c>
      <c r="C4842" s="16" t="s">
        <v>7442</v>
      </c>
      <c r="D4842">
        <v>0</v>
      </c>
    </row>
    <row r="4843" spans="1:4" x14ac:dyDescent="0.45">
      <c r="A4843" s="16" t="s">
        <v>4884</v>
      </c>
      <c r="B4843" s="16" t="s">
        <v>96</v>
      </c>
      <c r="C4843" s="16" t="s">
        <v>7443</v>
      </c>
      <c r="D4843">
        <v>0</v>
      </c>
    </row>
    <row r="4844" spans="1:4" x14ac:dyDescent="0.45">
      <c r="A4844" s="16" t="s">
        <v>4884</v>
      </c>
      <c r="B4844" s="16" t="s">
        <v>96</v>
      </c>
      <c r="C4844" s="16" t="s">
        <v>7444</v>
      </c>
      <c r="D4844">
        <v>0</v>
      </c>
    </row>
    <row r="4845" spans="1:4" x14ac:dyDescent="0.45">
      <c r="A4845" s="16" t="s">
        <v>4884</v>
      </c>
      <c r="B4845" s="16" t="s">
        <v>96</v>
      </c>
      <c r="C4845" s="16" t="s">
        <v>7445</v>
      </c>
      <c r="D4845">
        <v>0</v>
      </c>
    </row>
    <row r="4846" spans="1:4" x14ac:dyDescent="0.45">
      <c r="A4846" s="16" t="s">
        <v>4884</v>
      </c>
      <c r="B4846" s="16" t="s">
        <v>96</v>
      </c>
      <c r="C4846" s="16" t="s">
        <v>7446</v>
      </c>
      <c r="D4846">
        <v>0</v>
      </c>
    </row>
    <row r="4847" spans="1:4" x14ac:dyDescent="0.45">
      <c r="A4847" s="16" t="s">
        <v>4884</v>
      </c>
      <c r="B4847" s="16" t="s">
        <v>96</v>
      </c>
      <c r="C4847" s="16" t="s">
        <v>7447</v>
      </c>
      <c r="D4847">
        <v>0</v>
      </c>
    </row>
    <row r="4848" spans="1:4" x14ac:dyDescent="0.45">
      <c r="A4848" s="16" t="s">
        <v>4884</v>
      </c>
      <c r="B4848" s="16" t="s">
        <v>96</v>
      </c>
      <c r="C4848" s="16" t="s">
        <v>7448</v>
      </c>
      <c r="D4848">
        <v>0</v>
      </c>
    </row>
    <row r="4849" spans="1:4" x14ac:dyDescent="0.45">
      <c r="A4849" s="16" t="s">
        <v>4884</v>
      </c>
      <c r="B4849" s="16" t="s">
        <v>96</v>
      </c>
      <c r="C4849" s="16" t="s">
        <v>7449</v>
      </c>
      <c r="D4849">
        <v>0</v>
      </c>
    </row>
    <row r="4850" spans="1:4" x14ac:dyDescent="0.45">
      <c r="A4850" s="16" t="s">
        <v>4884</v>
      </c>
      <c r="B4850" s="16" t="s">
        <v>96</v>
      </c>
      <c r="C4850" s="16" t="s">
        <v>7450</v>
      </c>
      <c r="D4850">
        <v>0</v>
      </c>
    </row>
    <row r="4851" spans="1:4" x14ac:dyDescent="0.45">
      <c r="A4851" s="16" t="s">
        <v>4884</v>
      </c>
      <c r="B4851" s="16" t="s">
        <v>96</v>
      </c>
      <c r="C4851" s="16" t="s">
        <v>7451</v>
      </c>
      <c r="D4851">
        <v>0</v>
      </c>
    </row>
    <row r="4852" spans="1:4" x14ac:dyDescent="0.45">
      <c r="A4852" s="16" t="s">
        <v>4884</v>
      </c>
      <c r="B4852" s="16" t="s">
        <v>96</v>
      </c>
      <c r="C4852" s="16" t="s">
        <v>7452</v>
      </c>
      <c r="D4852">
        <v>0</v>
      </c>
    </row>
    <row r="4853" spans="1:4" x14ac:dyDescent="0.45">
      <c r="A4853" s="16" t="s">
        <v>4884</v>
      </c>
      <c r="B4853" s="16" t="s">
        <v>96</v>
      </c>
      <c r="C4853" s="16" t="s">
        <v>7453</v>
      </c>
      <c r="D4853">
        <v>0</v>
      </c>
    </row>
    <row r="4854" spans="1:4" x14ac:dyDescent="0.45">
      <c r="A4854" s="16" t="s">
        <v>4884</v>
      </c>
      <c r="B4854" s="16" t="s">
        <v>96</v>
      </c>
      <c r="C4854" s="16" t="s">
        <v>7454</v>
      </c>
      <c r="D4854">
        <v>0</v>
      </c>
    </row>
    <row r="4855" spans="1:4" x14ac:dyDescent="0.45">
      <c r="A4855" s="16" t="s">
        <v>4884</v>
      </c>
      <c r="B4855" s="16" t="s">
        <v>96</v>
      </c>
      <c r="C4855" s="16" t="s">
        <v>7455</v>
      </c>
      <c r="D4855">
        <v>0</v>
      </c>
    </row>
    <row r="4856" spans="1:4" x14ac:dyDescent="0.45">
      <c r="A4856" s="16" t="s">
        <v>4884</v>
      </c>
      <c r="B4856" s="16" t="s">
        <v>96</v>
      </c>
      <c r="C4856" s="16" t="s">
        <v>7456</v>
      </c>
      <c r="D4856">
        <v>2274.0933494160899</v>
      </c>
    </row>
    <row r="4857" spans="1:4" x14ac:dyDescent="0.45">
      <c r="A4857" s="16" t="s">
        <v>4884</v>
      </c>
      <c r="B4857" s="16" t="s">
        <v>96</v>
      </c>
      <c r="C4857" s="16" t="s">
        <v>7457</v>
      </c>
      <c r="D4857">
        <v>0</v>
      </c>
    </row>
    <row r="4858" spans="1:4" x14ac:dyDescent="0.45">
      <c r="A4858" s="16" t="s">
        <v>4884</v>
      </c>
      <c r="B4858" s="16" t="s">
        <v>96</v>
      </c>
      <c r="C4858" s="16" t="s">
        <v>7458</v>
      </c>
      <c r="D4858">
        <v>0</v>
      </c>
    </row>
    <row r="4859" spans="1:4" x14ac:dyDescent="0.45">
      <c r="A4859" s="16" t="s">
        <v>4884</v>
      </c>
      <c r="B4859" s="16" t="s">
        <v>96</v>
      </c>
      <c r="C4859" s="16" t="s">
        <v>7459</v>
      </c>
      <c r="D4859">
        <v>0</v>
      </c>
    </row>
    <row r="4860" spans="1:4" x14ac:dyDescent="0.45">
      <c r="A4860" s="16" t="s">
        <v>4884</v>
      </c>
      <c r="B4860" s="16" t="s">
        <v>96</v>
      </c>
      <c r="C4860" s="16" t="s">
        <v>7460</v>
      </c>
      <c r="D4860">
        <v>0</v>
      </c>
    </row>
    <row r="4861" spans="1:4" x14ac:dyDescent="0.45">
      <c r="A4861" s="16" t="s">
        <v>4884</v>
      </c>
      <c r="B4861" s="16" t="s">
        <v>96</v>
      </c>
      <c r="C4861" s="16" t="s">
        <v>7461</v>
      </c>
      <c r="D4861">
        <v>0</v>
      </c>
    </row>
    <row r="4862" spans="1:4" x14ac:dyDescent="0.45">
      <c r="A4862" s="16" t="s">
        <v>4884</v>
      </c>
      <c r="B4862" s="16" t="s">
        <v>96</v>
      </c>
      <c r="C4862" s="16" t="s">
        <v>7462</v>
      </c>
      <c r="D4862">
        <v>0</v>
      </c>
    </row>
    <row r="4863" spans="1:4" x14ac:dyDescent="0.45">
      <c r="A4863" s="16" t="s">
        <v>4884</v>
      </c>
      <c r="B4863" s="16" t="s">
        <v>96</v>
      </c>
      <c r="C4863" s="16" t="s">
        <v>7463</v>
      </c>
      <c r="D4863">
        <v>0</v>
      </c>
    </row>
    <row r="4864" spans="1:4" x14ac:dyDescent="0.45">
      <c r="A4864" s="16" t="s">
        <v>4884</v>
      </c>
      <c r="B4864" s="16" t="s">
        <v>96</v>
      </c>
      <c r="C4864" s="16" t="s">
        <v>7464</v>
      </c>
      <c r="D4864">
        <v>0</v>
      </c>
    </row>
    <row r="4865" spans="1:4" x14ac:dyDescent="0.45">
      <c r="A4865" s="16" t="s">
        <v>4884</v>
      </c>
      <c r="B4865" s="16" t="s">
        <v>96</v>
      </c>
      <c r="C4865" s="16" t="s">
        <v>7465</v>
      </c>
      <c r="D4865">
        <v>0</v>
      </c>
    </row>
    <row r="4866" spans="1:4" x14ac:dyDescent="0.45">
      <c r="A4866" s="16" t="s">
        <v>4884</v>
      </c>
      <c r="B4866" s="16" t="s">
        <v>96</v>
      </c>
      <c r="C4866" s="16" t="s">
        <v>7466</v>
      </c>
      <c r="D4866">
        <v>0</v>
      </c>
    </row>
    <row r="4867" spans="1:4" x14ac:dyDescent="0.45">
      <c r="A4867" s="16" t="s">
        <v>4884</v>
      </c>
      <c r="B4867" s="16" t="s">
        <v>96</v>
      </c>
      <c r="C4867" s="16" t="s">
        <v>7467</v>
      </c>
      <c r="D4867">
        <v>0</v>
      </c>
    </row>
    <row r="4868" spans="1:4" x14ac:dyDescent="0.45">
      <c r="A4868" s="16" t="s">
        <v>4884</v>
      </c>
      <c r="B4868" s="16" t="s">
        <v>96</v>
      </c>
      <c r="C4868" s="16" t="s">
        <v>7468</v>
      </c>
      <c r="D4868">
        <v>0</v>
      </c>
    </row>
    <row r="4869" spans="1:4" x14ac:dyDescent="0.45">
      <c r="A4869" s="16" t="s">
        <v>4884</v>
      </c>
      <c r="B4869" s="16" t="s">
        <v>96</v>
      </c>
      <c r="C4869" s="16" t="s">
        <v>7469</v>
      </c>
      <c r="D4869">
        <v>0</v>
      </c>
    </row>
    <row r="4870" spans="1:4" x14ac:dyDescent="0.45">
      <c r="A4870" s="16" t="s">
        <v>4884</v>
      </c>
      <c r="B4870" s="16" t="s">
        <v>96</v>
      </c>
      <c r="C4870" s="16" t="s">
        <v>7470</v>
      </c>
      <c r="D4870">
        <v>0</v>
      </c>
    </row>
    <row r="4871" spans="1:4" x14ac:dyDescent="0.45">
      <c r="A4871" s="16" t="s">
        <v>4884</v>
      </c>
      <c r="B4871" s="16" t="s">
        <v>96</v>
      </c>
      <c r="C4871" s="16" t="s">
        <v>7471</v>
      </c>
      <c r="D4871">
        <v>0</v>
      </c>
    </row>
    <row r="4872" spans="1:4" x14ac:dyDescent="0.45">
      <c r="A4872" s="16" t="s">
        <v>4884</v>
      </c>
      <c r="B4872" s="16" t="s">
        <v>96</v>
      </c>
      <c r="C4872" s="16" t="s">
        <v>7472</v>
      </c>
      <c r="D4872">
        <v>0</v>
      </c>
    </row>
    <row r="4873" spans="1:4" x14ac:dyDescent="0.45">
      <c r="A4873" s="16" t="s">
        <v>4884</v>
      </c>
      <c r="B4873" s="16" t="s">
        <v>96</v>
      </c>
      <c r="C4873" s="16" t="s">
        <v>7473</v>
      </c>
      <c r="D4873">
        <v>0</v>
      </c>
    </row>
    <row r="4874" spans="1:4" x14ac:dyDescent="0.45">
      <c r="A4874" s="16" t="s">
        <v>4884</v>
      </c>
      <c r="B4874" s="16" t="s">
        <v>96</v>
      </c>
      <c r="C4874" s="16" t="s">
        <v>7474</v>
      </c>
      <c r="D4874">
        <v>0</v>
      </c>
    </row>
    <row r="4875" spans="1:4" x14ac:dyDescent="0.45">
      <c r="A4875" s="16" t="s">
        <v>4884</v>
      </c>
      <c r="B4875" s="16" t="s">
        <v>96</v>
      </c>
      <c r="C4875" s="16" t="s">
        <v>7475</v>
      </c>
      <c r="D4875">
        <v>0</v>
      </c>
    </row>
    <row r="4876" spans="1:4" x14ac:dyDescent="0.45">
      <c r="A4876" s="16" t="s">
        <v>4884</v>
      </c>
      <c r="B4876" s="16" t="s">
        <v>96</v>
      </c>
      <c r="C4876" s="16" t="s">
        <v>7476</v>
      </c>
      <c r="D4876">
        <v>99581.133555712746</v>
      </c>
    </row>
    <row r="4877" spans="1:4" x14ac:dyDescent="0.45">
      <c r="A4877" s="16" t="s">
        <v>4884</v>
      </c>
      <c r="B4877" s="16" t="s">
        <v>96</v>
      </c>
      <c r="C4877" s="16" t="s">
        <v>7477</v>
      </c>
      <c r="D4877">
        <v>0</v>
      </c>
    </row>
    <row r="4878" spans="1:4" x14ac:dyDescent="0.45">
      <c r="A4878" s="16" t="s">
        <v>4884</v>
      </c>
      <c r="B4878" s="16" t="s">
        <v>96</v>
      </c>
      <c r="C4878" s="16" t="s">
        <v>7478</v>
      </c>
      <c r="D4878">
        <v>0</v>
      </c>
    </row>
    <row r="4879" spans="1:4" x14ac:dyDescent="0.45">
      <c r="A4879" s="16" t="s">
        <v>4884</v>
      </c>
      <c r="B4879" s="16" t="s">
        <v>96</v>
      </c>
      <c r="C4879" s="16" t="s">
        <v>7479</v>
      </c>
      <c r="D4879">
        <v>14430.451930836138</v>
      </c>
    </row>
    <row r="4880" spans="1:4" x14ac:dyDescent="0.45">
      <c r="A4880" s="16" t="s">
        <v>4884</v>
      </c>
      <c r="B4880" s="16" t="s">
        <v>96</v>
      </c>
      <c r="C4880" s="16" t="s">
        <v>7480</v>
      </c>
      <c r="D4880">
        <v>17743.014708685674</v>
      </c>
    </row>
    <row r="4881" spans="1:4" x14ac:dyDescent="0.45">
      <c r="A4881" s="16" t="s">
        <v>4884</v>
      </c>
      <c r="B4881" s="16" t="s">
        <v>96</v>
      </c>
      <c r="C4881" s="16" t="s">
        <v>7481</v>
      </c>
      <c r="D4881">
        <v>0</v>
      </c>
    </row>
    <row r="4882" spans="1:4" x14ac:dyDescent="0.45">
      <c r="A4882" s="16" t="s">
        <v>4884</v>
      </c>
      <c r="B4882" s="16" t="s">
        <v>96</v>
      </c>
      <c r="C4882" s="16" t="s">
        <v>7482</v>
      </c>
      <c r="D4882">
        <v>0</v>
      </c>
    </row>
    <row r="4883" spans="1:4" x14ac:dyDescent="0.45">
      <c r="A4883" s="16" t="s">
        <v>4884</v>
      </c>
      <c r="B4883" s="16" t="s">
        <v>96</v>
      </c>
      <c r="C4883" s="16" t="s">
        <v>7483</v>
      </c>
      <c r="D4883">
        <v>0</v>
      </c>
    </row>
    <row r="4884" spans="1:4" x14ac:dyDescent="0.45">
      <c r="A4884" s="16" t="s">
        <v>4884</v>
      </c>
      <c r="B4884" s="16" t="s">
        <v>96</v>
      </c>
      <c r="C4884" s="16" t="s">
        <v>7484</v>
      </c>
      <c r="D4884">
        <v>0</v>
      </c>
    </row>
    <row r="4885" spans="1:4" x14ac:dyDescent="0.45">
      <c r="A4885" s="16" t="s">
        <v>4884</v>
      </c>
      <c r="B4885" s="16" t="s">
        <v>96</v>
      </c>
      <c r="C4885" s="16" t="s">
        <v>7485</v>
      </c>
      <c r="D4885">
        <v>0</v>
      </c>
    </row>
    <row r="4886" spans="1:4" x14ac:dyDescent="0.45">
      <c r="A4886" s="16" t="s">
        <v>4884</v>
      </c>
      <c r="B4886" s="16" t="s">
        <v>96</v>
      </c>
      <c r="C4886" s="16" t="s">
        <v>7486</v>
      </c>
      <c r="D4886">
        <v>0</v>
      </c>
    </row>
    <row r="4887" spans="1:4" x14ac:dyDescent="0.45">
      <c r="A4887" s="16" t="s">
        <v>4884</v>
      </c>
      <c r="B4887" s="16" t="s">
        <v>96</v>
      </c>
      <c r="C4887" s="16" t="s">
        <v>7487</v>
      </c>
      <c r="D4887">
        <v>0</v>
      </c>
    </row>
    <row r="4888" spans="1:4" x14ac:dyDescent="0.45">
      <c r="A4888" s="16" t="s">
        <v>4884</v>
      </c>
      <c r="B4888" s="16" t="s">
        <v>96</v>
      </c>
      <c r="C4888" s="16" t="s">
        <v>7488</v>
      </c>
      <c r="D4888">
        <v>0</v>
      </c>
    </row>
    <row r="4889" spans="1:4" x14ac:dyDescent="0.45">
      <c r="A4889" s="16" t="s">
        <v>4884</v>
      </c>
      <c r="B4889" s="16" t="s">
        <v>96</v>
      </c>
      <c r="C4889" s="16" t="s">
        <v>7489</v>
      </c>
      <c r="D4889">
        <v>0</v>
      </c>
    </row>
    <row r="4890" spans="1:4" x14ac:dyDescent="0.45">
      <c r="A4890" s="16" t="s">
        <v>4884</v>
      </c>
      <c r="B4890" s="16" t="s">
        <v>96</v>
      </c>
      <c r="C4890" s="16" t="s">
        <v>7490</v>
      </c>
      <c r="D4890">
        <v>0</v>
      </c>
    </row>
    <row r="4891" spans="1:4" x14ac:dyDescent="0.45">
      <c r="A4891" s="16" t="s">
        <v>4884</v>
      </c>
      <c r="B4891" s="16" t="s">
        <v>96</v>
      </c>
      <c r="C4891" s="16" t="s">
        <v>7491</v>
      </c>
      <c r="D4891">
        <v>0</v>
      </c>
    </row>
    <row r="4892" spans="1:4" x14ac:dyDescent="0.45">
      <c r="A4892" s="16" t="s">
        <v>4884</v>
      </c>
      <c r="B4892" s="16" t="s">
        <v>96</v>
      </c>
      <c r="C4892" s="16" t="s">
        <v>7492</v>
      </c>
      <c r="D4892">
        <v>0</v>
      </c>
    </row>
    <row r="4893" spans="1:4" x14ac:dyDescent="0.45">
      <c r="A4893" s="16" t="s">
        <v>4884</v>
      </c>
      <c r="B4893" s="16" t="s">
        <v>96</v>
      </c>
      <c r="C4893" s="16" t="s">
        <v>7493</v>
      </c>
      <c r="D4893">
        <v>0</v>
      </c>
    </row>
    <row r="4894" spans="1:4" x14ac:dyDescent="0.45">
      <c r="A4894" s="16" t="s">
        <v>4884</v>
      </c>
      <c r="B4894" s="16" t="s">
        <v>96</v>
      </c>
      <c r="C4894" s="16" t="s">
        <v>7494</v>
      </c>
      <c r="D4894">
        <v>0</v>
      </c>
    </row>
    <row r="4895" spans="1:4" x14ac:dyDescent="0.45">
      <c r="A4895" s="16" t="s">
        <v>4884</v>
      </c>
      <c r="B4895" s="16" t="s">
        <v>96</v>
      </c>
      <c r="C4895" s="16" t="s">
        <v>7495</v>
      </c>
      <c r="D4895">
        <v>0</v>
      </c>
    </row>
    <row r="4896" spans="1:4" x14ac:dyDescent="0.45">
      <c r="A4896" s="16" t="s">
        <v>4884</v>
      </c>
      <c r="B4896" s="16" t="s">
        <v>96</v>
      </c>
      <c r="C4896" s="16" t="s">
        <v>7496</v>
      </c>
      <c r="D4896">
        <v>0</v>
      </c>
    </row>
    <row r="4897" spans="1:4" x14ac:dyDescent="0.45">
      <c r="A4897" s="16" t="s">
        <v>4884</v>
      </c>
      <c r="B4897" s="16" t="s">
        <v>96</v>
      </c>
      <c r="C4897" s="16" t="s">
        <v>7497</v>
      </c>
      <c r="D4897">
        <v>0</v>
      </c>
    </row>
    <row r="4898" spans="1:4" x14ac:dyDescent="0.45">
      <c r="A4898" s="16" t="s">
        <v>4884</v>
      </c>
      <c r="B4898" s="16" t="s">
        <v>96</v>
      </c>
      <c r="C4898" s="16" t="s">
        <v>7498</v>
      </c>
      <c r="D4898">
        <v>0</v>
      </c>
    </row>
    <row r="4899" spans="1:4" x14ac:dyDescent="0.45">
      <c r="A4899" s="16" t="s">
        <v>4884</v>
      </c>
      <c r="B4899" s="16" t="s">
        <v>96</v>
      </c>
      <c r="C4899" s="16" t="s">
        <v>7499</v>
      </c>
      <c r="D4899">
        <v>0</v>
      </c>
    </row>
    <row r="4900" spans="1:4" x14ac:dyDescent="0.45">
      <c r="A4900" s="16" t="s">
        <v>4884</v>
      </c>
      <c r="B4900" s="16" t="s">
        <v>96</v>
      </c>
      <c r="C4900" s="16" t="s">
        <v>7500</v>
      </c>
      <c r="D4900">
        <v>0</v>
      </c>
    </row>
    <row r="4901" spans="1:4" x14ac:dyDescent="0.45">
      <c r="A4901" s="16" t="s">
        <v>4884</v>
      </c>
      <c r="B4901" s="16" t="s">
        <v>96</v>
      </c>
      <c r="C4901" s="16" t="s">
        <v>7501</v>
      </c>
      <c r="D4901">
        <v>0</v>
      </c>
    </row>
    <row r="4902" spans="1:4" x14ac:dyDescent="0.45">
      <c r="A4902" s="16" t="s">
        <v>4884</v>
      </c>
      <c r="B4902" s="16" t="s">
        <v>96</v>
      </c>
      <c r="C4902" s="16" t="s">
        <v>7502</v>
      </c>
      <c r="D4902">
        <v>0</v>
      </c>
    </row>
    <row r="4903" spans="1:4" x14ac:dyDescent="0.45">
      <c r="A4903" s="16" t="s">
        <v>4884</v>
      </c>
      <c r="B4903" s="16" t="s">
        <v>96</v>
      </c>
      <c r="C4903" s="16" t="s">
        <v>7503</v>
      </c>
      <c r="D4903">
        <v>0</v>
      </c>
    </row>
    <row r="4904" spans="1:4" x14ac:dyDescent="0.45">
      <c r="A4904" s="16" t="s">
        <v>4884</v>
      </c>
      <c r="B4904" s="16" t="s">
        <v>96</v>
      </c>
      <c r="C4904" s="16" t="s">
        <v>7504</v>
      </c>
      <c r="D4904">
        <v>2235.9513179559058</v>
      </c>
    </row>
    <row r="4905" spans="1:4" x14ac:dyDescent="0.45">
      <c r="A4905" s="16" t="s">
        <v>4884</v>
      </c>
      <c r="B4905" s="16" t="s">
        <v>96</v>
      </c>
      <c r="C4905" s="16" t="s">
        <v>7505</v>
      </c>
      <c r="D4905">
        <v>0</v>
      </c>
    </row>
    <row r="4906" spans="1:4" x14ac:dyDescent="0.45">
      <c r="A4906" s="16" t="s">
        <v>4884</v>
      </c>
      <c r="B4906" s="16" t="s">
        <v>96</v>
      </c>
      <c r="C4906" s="16" t="s">
        <v>7506</v>
      </c>
      <c r="D4906">
        <v>0</v>
      </c>
    </row>
    <row r="4907" spans="1:4" x14ac:dyDescent="0.45">
      <c r="A4907" s="16" t="s">
        <v>4884</v>
      </c>
      <c r="B4907" s="16" t="s">
        <v>96</v>
      </c>
      <c r="C4907" s="16" t="s">
        <v>7507</v>
      </c>
      <c r="D4907">
        <v>0</v>
      </c>
    </row>
    <row r="4908" spans="1:4" x14ac:dyDescent="0.45">
      <c r="A4908" s="16" t="s">
        <v>4884</v>
      </c>
      <c r="B4908" s="16" t="s">
        <v>96</v>
      </c>
      <c r="C4908" s="16" t="s">
        <v>7508</v>
      </c>
      <c r="D4908">
        <v>0</v>
      </c>
    </row>
    <row r="4909" spans="1:4" x14ac:dyDescent="0.45">
      <c r="A4909" s="16" t="s">
        <v>4884</v>
      </c>
      <c r="B4909" s="16" t="s">
        <v>96</v>
      </c>
      <c r="C4909" s="16" t="s">
        <v>7509</v>
      </c>
      <c r="D4909">
        <v>0</v>
      </c>
    </row>
    <row r="4910" spans="1:4" x14ac:dyDescent="0.45">
      <c r="A4910" s="16" t="s">
        <v>4884</v>
      </c>
      <c r="B4910" s="16" t="s">
        <v>96</v>
      </c>
      <c r="C4910" s="16" t="s">
        <v>7510</v>
      </c>
      <c r="D4910">
        <v>0</v>
      </c>
    </row>
    <row r="4911" spans="1:4" x14ac:dyDescent="0.45">
      <c r="A4911" s="16" t="s">
        <v>4884</v>
      </c>
      <c r="B4911" s="16" t="s">
        <v>96</v>
      </c>
      <c r="C4911" s="16" t="s">
        <v>7511</v>
      </c>
      <c r="D4911">
        <v>0</v>
      </c>
    </row>
    <row r="4912" spans="1:4" x14ac:dyDescent="0.45">
      <c r="A4912" s="16" t="s">
        <v>4884</v>
      </c>
      <c r="B4912" s="16" t="s">
        <v>96</v>
      </c>
      <c r="C4912" s="16" t="s">
        <v>7512</v>
      </c>
      <c r="D4912">
        <v>0</v>
      </c>
    </row>
    <row r="4913" spans="1:4" x14ac:dyDescent="0.45">
      <c r="A4913" s="16" t="s">
        <v>4884</v>
      </c>
      <c r="B4913" s="16" t="s">
        <v>96</v>
      </c>
      <c r="C4913" s="16" t="s">
        <v>7513</v>
      </c>
      <c r="D4913">
        <v>0</v>
      </c>
    </row>
    <row r="4914" spans="1:4" x14ac:dyDescent="0.45">
      <c r="A4914" s="16" t="s">
        <v>4884</v>
      </c>
      <c r="B4914" s="16" t="s">
        <v>96</v>
      </c>
      <c r="C4914" s="16" t="s">
        <v>7514</v>
      </c>
      <c r="D4914">
        <v>0</v>
      </c>
    </row>
    <row r="4915" spans="1:4" x14ac:dyDescent="0.45">
      <c r="A4915" s="16" t="s">
        <v>4884</v>
      </c>
      <c r="B4915" s="16" t="s">
        <v>96</v>
      </c>
      <c r="C4915" s="16" t="s">
        <v>7515</v>
      </c>
      <c r="D4915">
        <v>0</v>
      </c>
    </row>
    <row r="4916" spans="1:4" x14ac:dyDescent="0.45">
      <c r="A4916" s="16" t="s">
        <v>4884</v>
      </c>
      <c r="B4916" s="16" t="s">
        <v>96</v>
      </c>
      <c r="C4916" s="16" t="s">
        <v>7516</v>
      </c>
      <c r="D4916">
        <v>0</v>
      </c>
    </row>
    <row r="4917" spans="1:4" x14ac:dyDescent="0.45">
      <c r="A4917" s="16" t="s">
        <v>4884</v>
      </c>
      <c r="B4917" s="16" t="s">
        <v>96</v>
      </c>
      <c r="C4917" s="16" t="s">
        <v>7517</v>
      </c>
      <c r="D4917">
        <v>0</v>
      </c>
    </row>
    <row r="4918" spans="1:4" x14ac:dyDescent="0.45">
      <c r="A4918" s="16" t="s">
        <v>4884</v>
      </c>
      <c r="B4918" s="16" t="s">
        <v>96</v>
      </c>
      <c r="C4918" s="16" t="s">
        <v>7518</v>
      </c>
      <c r="D4918">
        <v>0</v>
      </c>
    </row>
    <row r="4919" spans="1:4" x14ac:dyDescent="0.45">
      <c r="A4919" s="16" t="s">
        <v>4884</v>
      </c>
      <c r="B4919" s="16" t="s">
        <v>96</v>
      </c>
      <c r="C4919" s="16" t="s">
        <v>7519</v>
      </c>
      <c r="D4919">
        <v>0</v>
      </c>
    </row>
    <row r="4920" spans="1:4" x14ac:dyDescent="0.45">
      <c r="A4920" s="16" t="s">
        <v>4884</v>
      </c>
      <c r="B4920" s="16" t="s">
        <v>96</v>
      </c>
      <c r="C4920" s="16" t="s">
        <v>7520</v>
      </c>
      <c r="D4920">
        <v>0</v>
      </c>
    </row>
    <row r="4921" spans="1:4" x14ac:dyDescent="0.45">
      <c r="A4921" s="16" t="s">
        <v>4884</v>
      </c>
      <c r="B4921" s="16" t="s">
        <v>96</v>
      </c>
      <c r="C4921" s="16" t="s">
        <v>7521</v>
      </c>
      <c r="D4921">
        <v>0</v>
      </c>
    </row>
    <row r="4922" spans="1:4" x14ac:dyDescent="0.45">
      <c r="A4922" s="16" t="s">
        <v>4884</v>
      </c>
      <c r="B4922" s="16" t="s">
        <v>96</v>
      </c>
      <c r="C4922" s="16" t="s">
        <v>7522</v>
      </c>
      <c r="D4922">
        <v>0</v>
      </c>
    </row>
    <row r="4923" spans="1:4" x14ac:dyDescent="0.45">
      <c r="A4923" s="16" t="s">
        <v>4884</v>
      </c>
      <c r="B4923" s="16" t="s">
        <v>96</v>
      </c>
      <c r="C4923" s="16" t="s">
        <v>7523</v>
      </c>
      <c r="D4923">
        <v>0</v>
      </c>
    </row>
    <row r="4924" spans="1:4" x14ac:dyDescent="0.45">
      <c r="A4924" s="16" t="s">
        <v>4884</v>
      </c>
      <c r="B4924" s="16" t="s">
        <v>96</v>
      </c>
      <c r="C4924" s="16" t="s">
        <v>7524</v>
      </c>
      <c r="D4924">
        <v>97910.917717872115</v>
      </c>
    </row>
    <row r="4925" spans="1:4" x14ac:dyDescent="0.45">
      <c r="A4925" s="16" t="s">
        <v>4884</v>
      </c>
      <c r="B4925" s="16" t="s">
        <v>96</v>
      </c>
      <c r="C4925" s="16" t="s">
        <v>7525</v>
      </c>
      <c r="D4925">
        <v>0</v>
      </c>
    </row>
    <row r="4926" spans="1:4" x14ac:dyDescent="0.45">
      <c r="A4926" s="16" t="s">
        <v>4884</v>
      </c>
      <c r="B4926" s="16" t="s">
        <v>96</v>
      </c>
      <c r="C4926" s="16" t="s">
        <v>7526</v>
      </c>
      <c r="D4926">
        <v>0</v>
      </c>
    </row>
    <row r="4927" spans="1:4" x14ac:dyDescent="0.45">
      <c r="A4927" s="16" t="s">
        <v>4884</v>
      </c>
      <c r="B4927" s="16" t="s">
        <v>96</v>
      </c>
      <c r="C4927" s="16" t="s">
        <v>7527</v>
      </c>
      <c r="D4927">
        <v>13950.444434958737</v>
      </c>
    </row>
    <row r="4928" spans="1:4" x14ac:dyDescent="0.45">
      <c r="A4928" s="16" t="s">
        <v>4884</v>
      </c>
      <c r="B4928" s="16" t="s">
        <v>96</v>
      </c>
      <c r="C4928" s="16" t="s">
        <v>7528</v>
      </c>
      <c r="D4928">
        <v>17445.421549024501</v>
      </c>
    </row>
    <row r="4929" spans="1:4" x14ac:dyDescent="0.45">
      <c r="A4929" s="16" t="s">
        <v>4884</v>
      </c>
      <c r="B4929" s="16" t="s">
        <v>96</v>
      </c>
      <c r="C4929" s="16" t="s">
        <v>7529</v>
      </c>
      <c r="D4929">
        <v>0</v>
      </c>
    </row>
    <row r="4930" spans="1:4" x14ac:dyDescent="0.45">
      <c r="A4930" s="16" t="s">
        <v>4884</v>
      </c>
      <c r="B4930" s="16" t="s">
        <v>96</v>
      </c>
      <c r="C4930" s="16" t="s">
        <v>7530</v>
      </c>
      <c r="D4930">
        <v>0</v>
      </c>
    </row>
    <row r="4931" spans="1:4" x14ac:dyDescent="0.45">
      <c r="A4931" s="16" t="s">
        <v>4884</v>
      </c>
      <c r="B4931" s="16" t="s">
        <v>96</v>
      </c>
      <c r="C4931" s="16" t="s">
        <v>7531</v>
      </c>
      <c r="D4931">
        <v>0</v>
      </c>
    </row>
    <row r="4932" spans="1:4" x14ac:dyDescent="0.45">
      <c r="A4932" s="16" t="s">
        <v>4884</v>
      </c>
      <c r="B4932" s="16" t="s">
        <v>96</v>
      </c>
      <c r="C4932" s="16" t="s">
        <v>7532</v>
      </c>
      <c r="D4932">
        <v>0</v>
      </c>
    </row>
    <row r="4933" spans="1:4" x14ac:dyDescent="0.45">
      <c r="A4933" s="16" t="s">
        <v>4884</v>
      </c>
      <c r="B4933" s="16" t="s">
        <v>96</v>
      </c>
      <c r="C4933" s="16" t="s">
        <v>7533</v>
      </c>
      <c r="D4933">
        <v>0</v>
      </c>
    </row>
    <row r="4934" spans="1:4" x14ac:dyDescent="0.45">
      <c r="A4934" s="16" t="s">
        <v>4884</v>
      </c>
      <c r="B4934" s="16" t="s">
        <v>96</v>
      </c>
      <c r="C4934" s="16" t="s">
        <v>7534</v>
      </c>
      <c r="D4934">
        <v>0</v>
      </c>
    </row>
    <row r="4935" spans="1:4" x14ac:dyDescent="0.45">
      <c r="A4935" s="16" t="s">
        <v>4884</v>
      </c>
      <c r="B4935" s="16" t="s">
        <v>96</v>
      </c>
      <c r="C4935" s="16" t="s">
        <v>7535</v>
      </c>
      <c r="D4935">
        <v>0</v>
      </c>
    </row>
    <row r="4936" spans="1:4" x14ac:dyDescent="0.45">
      <c r="A4936" s="16" t="s">
        <v>4884</v>
      </c>
      <c r="B4936" s="16" t="s">
        <v>96</v>
      </c>
      <c r="C4936" s="16" t="s">
        <v>7536</v>
      </c>
      <c r="D4936">
        <v>0</v>
      </c>
    </row>
    <row r="4937" spans="1:4" x14ac:dyDescent="0.45">
      <c r="A4937" s="16" t="s">
        <v>4884</v>
      </c>
      <c r="B4937" s="16" t="s">
        <v>96</v>
      </c>
      <c r="C4937" s="16" t="s">
        <v>7537</v>
      </c>
      <c r="D4937">
        <v>0</v>
      </c>
    </row>
    <row r="4938" spans="1:4" x14ac:dyDescent="0.45">
      <c r="A4938" s="16" t="s">
        <v>4884</v>
      </c>
      <c r="B4938" s="16" t="s">
        <v>96</v>
      </c>
      <c r="C4938" s="16" t="s">
        <v>7538</v>
      </c>
      <c r="D4938">
        <v>0</v>
      </c>
    </row>
    <row r="4939" spans="1:4" x14ac:dyDescent="0.45">
      <c r="A4939" s="16" t="s">
        <v>4884</v>
      </c>
      <c r="B4939" s="16" t="s">
        <v>96</v>
      </c>
      <c r="C4939" s="16" t="s">
        <v>7539</v>
      </c>
      <c r="D4939">
        <v>0</v>
      </c>
    </row>
    <row r="4940" spans="1:4" x14ac:dyDescent="0.45">
      <c r="A4940" s="16" t="s">
        <v>4884</v>
      </c>
      <c r="B4940" s="16" t="s">
        <v>96</v>
      </c>
      <c r="C4940" s="16" t="s">
        <v>7540</v>
      </c>
      <c r="D4940">
        <v>0</v>
      </c>
    </row>
    <row r="4941" spans="1:4" x14ac:dyDescent="0.45">
      <c r="A4941" s="16" t="s">
        <v>4884</v>
      </c>
      <c r="B4941" s="16" t="s">
        <v>96</v>
      </c>
      <c r="C4941" s="16" t="s">
        <v>7541</v>
      </c>
      <c r="D4941">
        <v>0</v>
      </c>
    </row>
    <row r="4942" spans="1:4" x14ac:dyDescent="0.45">
      <c r="A4942" s="16" t="s">
        <v>4884</v>
      </c>
      <c r="B4942" s="16" t="s">
        <v>96</v>
      </c>
      <c r="C4942" s="16" t="s">
        <v>7542</v>
      </c>
      <c r="D4942">
        <v>0</v>
      </c>
    </row>
    <row r="4943" spans="1:4" x14ac:dyDescent="0.45">
      <c r="A4943" s="16" t="s">
        <v>4884</v>
      </c>
      <c r="B4943" s="16" t="s">
        <v>96</v>
      </c>
      <c r="C4943" s="16" t="s">
        <v>7543</v>
      </c>
      <c r="D4943">
        <v>0</v>
      </c>
    </row>
    <row r="4944" spans="1:4" x14ac:dyDescent="0.45">
      <c r="A4944" s="16" t="s">
        <v>4884</v>
      </c>
      <c r="B4944" s="16" t="s">
        <v>96</v>
      </c>
      <c r="C4944" s="16" t="s">
        <v>7544</v>
      </c>
      <c r="D4944">
        <v>0</v>
      </c>
    </row>
    <row r="4945" spans="1:4" x14ac:dyDescent="0.45">
      <c r="A4945" s="16" t="s">
        <v>4884</v>
      </c>
      <c r="B4945" s="16" t="s">
        <v>96</v>
      </c>
      <c r="C4945" s="16" t="s">
        <v>7545</v>
      </c>
      <c r="D4945">
        <v>0</v>
      </c>
    </row>
    <row r="4946" spans="1:4" x14ac:dyDescent="0.45">
      <c r="A4946" s="16" t="s">
        <v>4884</v>
      </c>
      <c r="B4946" s="16" t="s">
        <v>96</v>
      </c>
      <c r="C4946" s="16" t="s">
        <v>7546</v>
      </c>
      <c r="D4946">
        <v>0</v>
      </c>
    </row>
    <row r="4947" spans="1:4" x14ac:dyDescent="0.45">
      <c r="A4947" s="16" t="s">
        <v>4884</v>
      </c>
      <c r="B4947" s="16" t="s">
        <v>96</v>
      </c>
      <c r="C4947" s="16" t="s">
        <v>7547</v>
      </c>
      <c r="D4947">
        <v>0</v>
      </c>
    </row>
    <row r="4948" spans="1:4" x14ac:dyDescent="0.45">
      <c r="A4948" s="16" t="s">
        <v>4884</v>
      </c>
      <c r="B4948" s="16" t="s">
        <v>96</v>
      </c>
      <c r="C4948" s="16" t="s">
        <v>7548</v>
      </c>
      <c r="D4948">
        <v>0</v>
      </c>
    </row>
    <row r="4949" spans="1:4" x14ac:dyDescent="0.45">
      <c r="A4949" s="16" t="s">
        <v>4884</v>
      </c>
      <c r="B4949" s="16" t="s">
        <v>96</v>
      </c>
      <c r="C4949" s="16" t="s">
        <v>7549</v>
      </c>
      <c r="D4949">
        <v>0</v>
      </c>
    </row>
    <row r="4950" spans="1:4" x14ac:dyDescent="0.45">
      <c r="A4950" s="16" t="s">
        <v>4884</v>
      </c>
      <c r="B4950" s="16" t="s">
        <v>96</v>
      </c>
      <c r="C4950" s="16" t="s">
        <v>7550</v>
      </c>
      <c r="D4950">
        <v>0</v>
      </c>
    </row>
    <row r="4951" spans="1:4" x14ac:dyDescent="0.45">
      <c r="A4951" s="16" t="s">
        <v>4884</v>
      </c>
      <c r="B4951" s="16" t="s">
        <v>96</v>
      </c>
      <c r="C4951" s="16" t="s">
        <v>7551</v>
      </c>
      <c r="D4951">
        <v>0</v>
      </c>
    </row>
    <row r="4952" spans="1:4" x14ac:dyDescent="0.45">
      <c r="A4952" s="16" t="s">
        <v>4884</v>
      </c>
      <c r="B4952" s="16" t="s">
        <v>96</v>
      </c>
      <c r="C4952" s="16" t="s">
        <v>7552</v>
      </c>
      <c r="D4952">
        <v>2198.449020376604</v>
      </c>
    </row>
    <row r="4953" spans="1:4" x14ac:dyDescent="0.45">
      <c r="A4953" s="16" t="s">
        <v>4884</v>
      </c>
      <c r="B4953" s="16" t="s">
        <v>96</v>
      </c>
      <c r="C4953" s="16" t="s">
        <v>7553</v>
      </c>
      <c r="D4953">
        <v>0</v>
      </c>
    </row>
    <row r="4954" spans="1:4" x14ac:dyDescent="0.45">
      <c r="A4954" s="16" t="s">
        <v>4884</v>
      </c>
      <c r="B4954" s="16" t="s">
        <v>96</v>
      </c>
      <c r="C4954" s="16" t="s">
        <v>7554</v>
      </c>
      <c r="D4954">
        <v>0</v>
      </c>
    </row>
    <row r="4955" spans="1:4" x14ac:dyDescent="0.45">
      <c r="A4955" s="16" t="s">
        <v>4884</v>
      </c>
      <c r="B4955" s="16" t="s">
        <v>96</v>
      </c>
      <c r="C4955" s="16" t="s">
        <v>7555</v>
      </c>
      <c r="D4955">
        <v>0</v>
      </c>
    </row>
    <row r="4956" spans="1:4" x14ac:dyDescent="0.45">
      <c r="A4956" s="16" t="s">
        <v>4884</v>
      </c>
      <c r="B4956" s="16" t="s">
        <v>96</v>
      </c>
      <c r="C4956" s="16" t="s">
        <v>7556</v>
      </c>
      <c r="D4956">
        <v>0</v>
      </c>
    </row>
    <row r="4957" spans="1:4" x14ac:dyDescent="0.45">
      <c r="A4957" s="16" t="s">
        <v>4884</v>
      </c>
      <c r="B4957" s="16" t="s">
        <v>96</v>
      </c>
      <c r="C4957" s="16" t="s">
        <v>7557</v>
      </c>
      <c r="D4957">
        <v>0</v>
      </c>
    </row>
    <row r="4958" spans="1:4" x14ac:dyDescent="0.45">
      <c r="A4958" s="16" t="s">
        <v>4884</v>
      </c>
      <c r="B4958" s="16" t="s">
        <v>96</v>
      </c>
      <c r="C4958" s="16" t="s">
        <v>7558</v>
      </c>
      <c r="D4958">
        <v>0</v>
      </c>
    </row>
    <row r="4959" spans="1:4" x14ac:dyDescent="0.45">
      <c r="A4959" s="16" t="s">
        <v>4884</v>
      </c>
      <c r="B4959" s="16" t="s">
        <v>96</v>
      </c>
      <c r="C4959" s="16" t="s">
        <v>7559</v>
      </c>
      <c r="D4959">
        <v>0</v>
      </c>
    </row>
    <row r="4960" spans="1:4" x14ac:dyDescent="0.45">
      <c r="A4960" s="16" t="s">
        <v>4884</v>
      </c>
      <c r="B4960" s="16" t="s">
        <v>96</v>
      </c>
      <c r="C4960" s="16" t="s">
        <v>7560</v>
      </c>
      <c r="D4960">
        <v>0</v>
      </c>
    </row>
    <row r="4961" spans="1:4" x14ac:dyDescent="0.45">
      <c r="A4961" s="16" t="s">
        <v>4884</v>
      </c>
      <c r="B4961" s="16" t="s">
        <v>96</v>
      </c>
      <c r="C4961" s="16" t="s">
        <v>7561</v>
      </c>
      <c r="D4961">
        <v>0</v>
      </c>
    </row>
    <row r="4962" spans="1:4" x14ac:dyDescent="0.45">
      <c r="A4962" s="16" t="s">
        <v>4884</v>
      </c>
      <c r="B4962" s="16" t="s">
        <v>96</v>
      </c>
      <c r="C4962" s="16" t="s">
        <v>7562</v>
      </c>
      <c r="D4962">
        <v>0</v>
      </c>
    </row>
    <row r="4963" spans="1:4" x14ac:dyDescent="0.45">
      <c r="A4963" s="16" t="s">
        <v>4884</v>
      </c>
      <c r="B4963" s="16" t="s">
        <v>96</v>
      </c>
      <c r="C4963" s="16" t="s">
        <v>7563</v>
      </c>
      <c r="D4963">
        <v>0</v>
      </c>
    </row>
    <row r="4964" spans="1:4" x14ac:dyDescent="0.45">
      <c r="A4964" s="16" t="s">
        <v>4884</v>
      </c>
      <c r="B4964" s="16" t="s">
        <v>96</v>
      </c>
      <c r="C4964" s="16" t="s">
        <v>7564</v>
      </c>
      <c r="D4964">
        <v>0</v>
      </c>
    </row>
    <row r="4965" spans="1:4" x14ac:dyDescent="0.45">
      <c r="A4965" s="16" t="s">
        <v>4884</v>
      </c>
      <c r="B4965" s="16" t="s">
        <v>96</v>
      </c>
      <c r="C4965" s="16" t="s">
        <v>7565</v>
      </c>
      <c r="D4965">
        <v>0</v>
      </c>
    </row>
    <row r="4966" spans="1:4" x14ac:dyDescent="0.45">
      <c r="A4966" s="16" t="s">
        <v>4884</v>
      </c>
      <c r="B4966" s="16" t="s">
        <v>96</v>
      </c>
      <c r="C4966" s="16" t="s">
        <v>7566</v>
      </c>
      <c r="D4966">
        <v>0</v>
      </c>
    </row>
    <row r="4967" spans="1:4" x14ac:dyDescent="0.45">
      <c r="A4967" s="16" t="s">
        <v>4884</v>
      </c>
      <c r="B4967" s="16" t="s">
        <v>96</v>
      </c>
      <c r="C4967" s="16" t="s">
        <v>7567</v>
      </c>
      <c r="D4967">
        <v>0</v>
      </c>
    </row>
    <row r="4968" spans="1:4" x14ac:dyDescent="0.45">
      <c r="A4968" s="16" t="s">
        <v>4884</v>
      </c>
      <c r="B4968" s="16" t="s">
        <v>96</v>
      </c>
      <c r="C4968" s="16" t="s">
        <v>7568</v>
      </c>
      <c r="D4968">
        <v>0</v>
      </c>
    </row>
    <row r="4969" spans="1:4" x14ac:dyDescent="0.45">
      <c r="A4969" s="16" t="s">
        <v>4884</v>
      </c>
      <c r="B4969" s="16" t="s">
        <v>96</v>
      </c>
      <c r="C4969" s="16" t="s">
        <v>7569</v>
      </c>
      <c r="D4969">
        <v>0</v>
      </c>
    </row>
    <row r="4970" spans="1:4" x14ac:dyDescent="0.45">
      <c r="A4970" s="16" t="s">
        <v>4884</v>
      </c>
      <c r="B4970" s="16" t="s">
        <v>96</v>
      </c>
      <c r="C4970" s="16" t="s">
        <v>7570</v>
      </c>
      <c r="D4970">
        <v>0</v>
      </c>
    </row>
    <row r="4971" spans="1:4" x14ac:dyDescent="0.45">
      <c r="A4971" s="16" t="s">
        <v>4884</v>
      </c>
      <c r="B4971" s="16" t="s">
        <v>96</v>
      </c>
      <c r="C4971" s="16" t="s">
        <v>7571</v>
      </c>
      <c r="D4971">
        <v>0</v>
      </c>
    </row>
    <row r="4972" spans="1:4" x14ac:dyDescent="0.45">
      <c r="A4972" s="16" t="s">
        <v>4884</v>
      </c>
      <c r="B4972" s="16" t="s">
        <v>96</v>
      </c>
      <c r="C4972" s="16" t="s">
        <v>7572</v>
      </c>
      <c r="D4972">
        <v>96268.715428837037</v>
      </c>
    </row>
    <row r="4973" spans="1:4" x14ac:dyDescent="0.45">
      <c r="A4973" s="16" t="s">
        <v>4884</v>
      </c>
      <c r="B4973" s="16" t="s">
        <v>96</v>
      </c>
      <c r="C4973" s="16" t="s">
        <v>7573</v>
      </c>
      <c r="D4973">
        <v>0</v>
      </c>
    </row>
    <row r="4974" spans="1:4" x14ac:dyDescent="0.45">
      <c r="A4974" s="16" t="s">
        <v>4884</v>
      </c>
      <c r="B4974" s="16" t="s">
        <v>96</v>
      </c>
      <c r="C4974" s="16" t="s">
        <v>7574</v>
      </c>
      <c r="D4974">
        <v>0</v>
      </c>
    </row>
    <row r="4975" spans="1:4" x14ac:dyDescent="0.45">
      <c r="A4975" s="16" t="s">
        <v>4884</v>
      </c>
      <c r="B4975" s="16" t="s">
        <v>96</v>
      </c>
      <c r="C4975" s="16" t="s">
        <v>7575</v>
      </c>
      <c r="D4975">
        <v>13486.403673678626</v>
      </c>
    </row>
    <row r="4976" spans="1:4" x14ac:dyDescent="0.45">
      <c r="A4976" s="16" t="s">
        <v>4884</v>
      </c>
      <c r="B4976" s="16" t="s">
        <v>96</v>
      </c>
      <c r="C4976" s="16" t="s">
        <v>7576</v>
      </c>
      <c r="D4976">
        <v>17152.819744560355</v>
      </c>
    </row>
    <row r="4977" spans="1:4" x14ac:dyDescent="0.45">
      <c r="A4977" s="16" t="s">
        <v>4884</v>
      </c>
      <c r="B4977" s="16" t="s">
        <v>96</v>
      </c>
      <c r="C4977" s="16" t="s">
        <v>7577</v>
      </c>
      <c r="D4977">
        <v>0</v>
      </c>
    </row>
    <row r="4978" spans="1:4" x14ac:dyDescent="0.45">
      <c r="A4978" s="16" t="s">
        <v>4884</v>
      </c>
      <c r="B4978" s="16" t="s">
        <v>96</v>
      </c>
      <c r="C4978" s="16" t="s">
        <v>7578</v>
      </c>
      <c r="D4978">
        <v>0</v>
      </c>
    </row>
    <row r="4979" spans="1:4" x14ac:dyDescent="0.45">
      <c r="A4979" s="16" t="s">
        <v>4884</v>
      </c>
      <c r="B4979" s="16" t="s">
        <v>96</v>
      </c>
      <c r="C4979" s="16" t="s">
        <v>7579</v>
      </c>
      <c r="D4979">
        <v>0</v>
      </c>
    </row>
    <row r="4980" spans="1:4" x14ac:dyDescent="0.45">
      <c r="A4980" s="16" t="s">
        <v>4884</v>
      </c>
      <c r="B4980" s="16" t="s">
        <v>96</v>
      </c>
      <c r="C4980" s="16" t="s">
        <v>7580</v>
      </c>
      <c r="D4980">
        <v>0</v>
      </c>
    </row>
    <row r="4981" spans="1:4" x14ac:dyDescent="0.45">
      <c r="A4981" s="16" t="s">
        <v>4884</v>
      </c>
      <c r="B4981" s="16" t="s">
        <v>96</v>
      </c>
      <c r="C4981" s="16" t="s">
        <v>7581</v>
      </c>
      <c r="D4981">
        <v>0</v>
      </c>
    </row>
    <row r="4982" spans="1:4" x14ac:dyDescent="0.45">
      <c r="A4982" s="16" t="s">
        <v>4884</v>
      </c>
      <c r="B4982" s="16" t="s">
        <v>96</v>
      </c>
      <c r="C4982" s="16" t="s">
        <v>7582</v>
      </c>
      <c r="D4982">
        <v>0</v>
      </c>
    </row>
    <row r="4983" spans="1:4" x14ac:dyDescent="0.45">
      <c r="A4983" s="16" t="s">
        <v>4884</v>
      </c>
      <c r="B4983" s="16" t="s">
        <v>96</v>
      </c>
      <c r="C4983" s="16" t="s">
        <v>7583</v>
      </c>
      <c r="D4983">
        <v>0</v>
      </c>
    </row>
    <row r="4984" spans="1:4" x14ac:dyDescent="0.45">
      <c r="A4984" s="16" t="s">
        <v>4884</v>
      </c>
      <c r="B4984" s="16" t="s">
        <v>96</v>
      </c>
      <c r="C4984" s="16" t="s">
        <v>7584</v>
      </c>
      <c r="D4984">
        <v>0</v>
      </c>
    </row>
    <row r="4985" spans="1:4" x14ac:dyDescent="0.45">
      <c r="A4985" s="16" t="s">
        <v>4884</v>
      </c>
      <c r="B4985" s="16" t="s">
        <v>96</v>
      </c>
      <c r="C4985" s="16" t="s">
        <v>7585</v>
      </c>
      <c r="D4985">
        <v>0</v>
      </c>
    </row>
    <row r="4986" spans="1:4" x14ac:dyDescent="0.45">
      <c r="A4986" s="16" t="s">
        <v>4884</v>
      </c>
      <c r="B4986" s="16" t="s">
        <v>96</v>
      </c>
      <c r="C4986" s="16" t="s">
        <v>7586</v>
      </c>
      <c r="D4986">
        <v>0</v>
      </c>
    </row>
    <row r="4987" spans="1:4" x14ac:dyDescent="0.45">
      <c r="A4987" s="16" t="s">
        <v>4884</v>
      </c>
      <c r="B4987" s="16" t="s">
        <v>96</v>
      </c>
      <c r="C4987" s="16" t="s">
        <v>7587</v>
      </c>
      <c r="D4987">
        <v>0</v>
      </c>
    </row>
    <row r="4988" spans="1:4" x14ac:dyDescent="0.45">
      <c r="A4988" s="16" t="s">
        <v>4884</v>
      </c>
      <c r="B4988" s="16" t="s">
        <v>96</v>
      </c>
      <c r="C4988" s="16" t="s">
        <v>7588</v>
      </c>
      <c r="D4988">
        <v>0</v>
      </c>
    </row>
    <row r="4989" spans="1:4" x14ac:dyDescent="0.45">
      <c r="A4989" s="16" t="s">
        <v>4884</v>
      </c>
      <c r="B4989" s="16" t="s">
        <v>96</v>
      </c>
      <c r="C4989" s="16" t="s">
        <v>7589</v>
      </c>
      <c r="D4989">
        <v>0</v>
      </c>
    </row>
    <row r="4990" spans="1:4" x14ac:dyDescent="0.45">
      <c r="A4990" s="16" t="s">
        <v>4884</v>
      </c>
      <c r="B4990" s="16" t="s">
        <v>96</v>
      </c>
      <c r="C4990" s="16" t="s">
        <v>7590</v>
      </c>
      <c r="D4990">
        <v>0</v>
      </c>
    </row>
    <row r="4991" spans="1:4" x14ac:dyDescent="0.45">
      <c r="A4991" s="16" t="s">
        <v>4884</v>
      </c>
      <c r="B4991" s="16" t="s">
        <v>96</v>
      </c>
      <c r="C4991" s="16" t="s">
        <v>7591</v>
      </c>
      <c r="D4991">
        <v>0</v>
      </c>
    </row>
    <row r="4992" spans="1:4" x14ac:dyDescent="0.45">
      <c r="A4992" s="16" t="s">
        <v>4884</v>
      </c>
      <c r="B4992" s="16" t="s">
        <v>96</v>
      </c>
      <c r="C4992" s="16" t="s">
        <v>7592</v>
      </c>
      <c r="D4992">
        <v>0</v>
      </c>
    </row>
    <row r="4993" spans="1:4" x14ac:dyDescent="0.45">
      <c r="A4993" s="16" t="s">
        <v>4884</v>
      </c>
      <c r="B4993" s="16" t="s">
        <v>96</v>
      </c>
      <c r="C4993" s="16" t="s">
        <v>7593</v>
      </c>
      <c r="D4993">
        <v>0</v>
      </c>
    </row>
    <row r="4994" spans="1:4" x14ac:dyDescent="0.45">
      <c r="A4994" s="16" t="s">
        <v>4884</v>
      </c>
      <c r="B4994" s="16" t="s">
        <v>96</v>
      </c>
      <c r="C4994" s="16" t="s">
        <v>7594</v>
      </c>
      <c r="D4994">
        <v>0</v>
      </c>
    </row>
    <row r="4995" spans="1:4" x14ac:dyDescent="0.45">
      <c r="A4995" s="16" t="s">
        <v>4884</v>
      </c>
      <c r="B4995" s="16" t="s">
        <v>96</v>
      </c>
      <c r="C4995" s="16" t="s">
        <v>7595</v>
      </c>
      <c r="D4995">
        <v>0</v>
      </c>
    </row>
    <row r="4996" spans="1:4" x14ac:dyDescent="0.45">
      <c r="A4996" s="16" t="s">
        <v>4884</v>
      </c>
      <c r="B4996" s="16" t="s">
        <v>96</v>
      </c>
      <c r="C4996" s="16" t="s">
        <v>7596</v>
      </c>
      <c r="D4996">
        <v>0</v>
      </c>
    </row>
    <row r="4997" spans="1:4" x14ac:dyDescent="0.45">
      <c r="A4997" s="16" t="s">
        <v>4884</v>
      </c>
      <c r="B4997" s="16" t="s">
        <v>96</v>
      </c>
      <c r="C4997" s="16" t="s">
        <v>7597</v>
      </c>
      <c r="D4997">
        <v>0</v>
      </c>
    </row>
    <row r="4998" spans="1:4" x14ac:dyDescent="0.45">
      <c r="A4998" s="16" t="s">
        <v>4884</v>
      </c>
      <c r="B4998" s="16" t="s">
        <v>96</v>
      </c>
      <c r="C4998" s="16" t="s">
        <v>7598</v>
      </c>
      <c r="D4998">
        <v>0</v>
      </c>
    </row>
    <row r="4999" spans="1:4" x14ac:dyDescent="0.45">
      <c r="A4999" s="16" t="s">
        <v>4884</v>
      </c>
      <c r="B4999" s="16" t="s">
        <v>96</v>
      </c>
      <c r="C4999" s="16" t="s">
        <v>7599</v>
      </c>
      <c r="D4999">
        <v>0</v>
      </c>
    </row>
    <row r="5000" spans="1:4" x14ac:dyDescent="0.45">
      <c r="A5000" s="16" t="s">
        <v>4884</v>
      </c>
      <c r="B5000" s="16" t="s">
        <v>96</v>
      </c>
      <c r="C5000" s="16" t="s">
        <v>7600</v>
      </c>
      <c r="D5000">
        <v>2161.5757267977165</v>
      </c>
    </row>
    <row r="5001" spans="1:4" x14ac:dyDescent="0.45">
      <c r="A5001" s="16" t="s">
        <v>4884</v>
      </c>
      <c r="B5001" s="16" t="s">
        <v>96</v>
      </c>
      <c r="C5001" s="16" t="s">
        <v>7601</v>
      </c>
      <c r="D5001">
        <v>0</v>
      </c>
    </row>
    <row r="5002" spans="1:4" x14ac:dyDescent="0.45">
      <c r="A5002" s="16" t="s">
        <v>4884</v>
      </c>
      <c r="B5002" s="16" t="s">
        <v>96</v>
      </c>
      <c r="C5002" s="16" t="s">
        <v>7602</v>
      </c>
      <c r="D5002">
        <v>0</v>
      </c>
    </row>
    <row r="5003" spans="1:4" x14ac:dyDescent="0.45">
      <c r="A5003" s="16" t="s">
        <v>4884</v>
      </c>
      <c r="B5003" s="16" t="s">
        <v>96</v>
      </c>
      <c r="C5003" s="16" t="s">
        <v>7603</v>
      </c>
      <c r="D5003">
        <v>0</v>
      </c>
    </row>
    <row r="5004" spans="1:4" x14ac:dyDescent="0.45">
      <c r="A5004" s="16" t="s">
        <v>4884</v>
      </c>
      <c r="B5004" s="16" t="s">
        <v>96</v>
      </c>
      <c r="C5004" s="16" t="s">
        <v>7604</v>
      </c>
      <c r="D5004">
        <v>0</v>
      </c>
    </row>
    <row r="5005" spans="1:4" x14ac:dyDescent="0.45">
      <c r="A5005" s="16" t="s">
        <v>4884</v>
      </c>
      <c r="B5005" s="16" t="s">
        <v>96</v>
      </c>
      <c r="C5005" s="16" t="s">
        <v>7605</v>
      </c>
      <c r="D5005">
        <v>0</v>
      </c>
    </row>
    <row r="5006" spans="1:4" x14ac:dyDescent="0.45">
      <c r="A5006" s="16" t="s">
        <v>4884</v>
      </c>
      <c r="B5006" s="16" t="s">
        <v>96</v>
      </c>
      <c r="C5006" s="16" t="s">
        <v>7606</v>
      </c>
      <c r="D5006">
        <v>0</v>
      </c>
    </row>
    <row r="5007" spans="1:4" x14ac:dyDescent="0.45">
      <c r="A5007" s="16" t="s">
        <v>4884</v>
      </c>
      <c r="B5007" s="16" t="s">
        <v>96</v>
      </c>
      <c r="C5007" s="16" t="s">
        <v>7607</v>
      </c>
      <c r="D5007">
        <v>0</v>
      </c>
    </row>
    <row r="5008" spans="1:4" x14ac:dyDescent="0.45">
      <c r="A5008" s="16" t="s">
        <v>4884</v>
      </c>
      <c r="B5008" s="16" t="s">
        <v>96</v>
      </c>
      <c r="C5008" s="16" t="s">
        <v>7608</v>
      </c>
      <c r="D5008">
        <v>0</v>
      </c>
    </row>
    <row r="5009" spans="1:4" x14ac:dyDescent="0.45">
      <c r="A5009" s="16" t="s">
        <v>4884</v>
      </c>
      <c r="B5009" s="16" t="s">
        <v>96</v>
      </c>
      <c r="C5009" s="16" t="s">
        <v>7609</v>
      </c>
      <c r="D5009">
        <v>0</v>
      </c>
    </row>
    <row r="5010" spans="1:4" x14ac:dyDescent="0.45">
      <c r="A5010" s="16" t="s">
        <v>4884</v>
      </c>
      <c r="B5010" s="16" t="s">
        <v>96</v>
      </c>
      <c r="C5010" s="16" t="s">
        <v>7610</v>
      </c>
      <c r="D5010">
        <v>0</v>
      </c>
    </row>
    <row r="5011" spans="1:4" x14ac:dyDescent="0.45">
      <c r="A5011" s="16" t="s">
        <v>4884</v>
      </c>
      <c r="B5011" s="16" t="s">
        <v>96</v>
      </c>
      <c r="C5011" s="16" t="s">
        <v>7611</v>
      </c>
      <c r="D5011">
        <v>0</v>
      </c>
    </row>
    <row r="5012" spans="1:4" x14ac:dyDescent="0.45">
      <c r="A5012" s="16" t="s">
        <v>4884</v>
      </c>
      <c r="B5012" s="16" t="s">
        <v>96</v>
      </c>
      <c r="C5012" s="16" t="s">
        <v>7612</v>
      </c>
      <c r="D5012">
        <v>0</v>
      </c>
    </row>
    <row r="5013" spans="1:4" x14ac:dyDescent="0.45">
      <c r="A5013" s="16" t="s">
        <v>4884</v>
      </c>
      <c r="B5013" s="16" t="s">
        <v>96</v>
      </c>
      <c r="C5013" s="16" t="s">
        <v>7613</v>
      </c>
      <c r="D5013">
        <v>0</v>
      </c>
    </row>
    <row r="5014" spans="1:4" x14ac:dyDescent="0.45">
      <c r="A5014" s="16" t="s">
        <v>4884</v>
      </c>
      <c r="B5014" s="16" t="s">
        <v>96</v>
      </c>
      <c r="C5014" s="16" t="s">
        <v>7614</v>
      </c>
      <c r="D5014">
        <v>0</v>
      </c>
    </row>
    <row r="5015" spans="1:4" x14ac:dyDescent="0.45">
      <c r="A5015" s="16" t="s">
        <v>4884</v>
      </c>
      <c r="B5015" s="16" t="s">
        <v>96</v>
      </c>
      <c r="C5015" s="16" t="s">
        <v>7615</v>
      </c>
      <c r="D5015">
        <v>0</v>
      </c>
    </row>
    <row r="5016" spans="1:4" x14ac:dyDescent="0.45">
      <c r="A5016" s="16" t="s">
        <v>4884</v>
      </c>
      <c r="B5016" s="16" t="s">
        <v>96</v>
      </c>
      <c r="C5016" s="16" t="s">
        <v>7616</v>
      </c>
      <c r="D5016">
        <v>0</v>
      </c>
    </row>
    <row r="5017" spans="1:4" x14ac:dyDescent="0.45">
      <c r="A5017" s="16" t="s">
        <v>4884</v>
      </c>
      <c r="B5017" s="16" t="s">
        <v>96</v>
      </c>
      <c r="C5017" s="16" t="s">
        <v>7617</v>
      </c>
      <c r="D5017">
        <v>0</v>
      </c>
    </row>
    <row r="5018" spans="1:4" x14ac:dyDescent="0.45">
      <c r="A5018" s="16" t="s">
        <v>4884</v>
      </c>
      <c r="B5018" s="16" t="s">
        <v>96</v>
      </c>
      <c r="C5018" s="16" t="s">
        <v>7618</v>
      </c>
      <c r="D5018">
        <v>0</v>
      </c>
    </row>
    <row r="5019" spans="1:4" x14ac:dyDescent="0.45">
      <c r="A5019" s="16" t="s">
        <v>4884</v>
      </c>
      <c r="B5019" s="16" t="s">
        <v>96</v>
      </c>
      <c r="C5019" s="16" t="s">
        <v>7619</v>
      </c>
      <c r="D5019">
        <v>0</v>
      </c>
    </row>
    <row r="5020" spans="1:4" x14ac:dyDescent="0.45">
      <c r="A5020" s="16" t="s">
        <v>4884</v>
      </c>
      <c r="B5020" s="16" t="s">
        <v>96</v>
      </c>
      <c r="C5020" s="16" t="s">
        <v>7620</v>
      </c>
      <c r="D5020">
        <v>94654.056833814539</v>
      </c>
    </row>
    <row r="5021" spans="1:4" x14ac:dyDescent="0.45">
      <c r="A5021" s="16" t="s">
        <v>4884</v>
      </c>
      <c r="B5021" s="16" t="s">
        <v>96</v>
      </c>
      <c r="C5021" s="16" t="s">
        <v>7621</v>
      </c>
      <c r="D5021">
        <v>0</v>
      </c>
    </row>
    <row r="5022" spans="1:4" x14ac:dyDescent="0.45">
      <c r="A5022" s="16" t="s">
        <v>4884</v>
      </c>
      <c r="B5022" s="16" t="s">
        <v>96</v>
      </c>
      <c r="C5022" s="16" t="s">
        <v>7622</v>
      </c>
      <c r="D5022">
        <v>0</v>
      </c>
    </row>
    <row r="5023" spans="1:4" x14ac:dyDescent="0.45">
      <c r="A5023" s="16" t="s">
        <v>4884</v>
      </c>
      <c r="B5023" s="16" t="s">
        <v>96</v>
      </c>
      <c r="C5023" s="16" t="s">
        <v>7623</v>
      </c>
      <c r="D5023">
        <v>13037.798537344615</v>
      </c>
    </row>
    <row r="5024" spans="1:4" x14ac:dyDescent="0.45">
      <c r="A5024" s="16" t="s">
        <v>4884</v>
      </c>
      <c r="B5024" s="16" t="s">
        <v>96</v>
      </c>
      <c r="C5024" s="16" t="s">
        <v>7624</v>
      </c>
      <c r="D5024">
        <v>16865.125578225507</v>
      </c>
    </row>
    <row r="5025" spans="1:4" x14ac:dyDescent="0.45">
      <c r="A5025" s="16" t="s">
        <v>4884</v>
      </c>
      <c r="B5025" s="16" t="s">
        <v>96</v>
      </c>
      <c r="C5025" s="16" t="s">
        <v>7625</v>
      </c>
      <c r="D5025">
        <v>0</v>
      </c>
    </row>
    <row r="5026" spans="1:4" x14ac:dyDescent="0.45">
      <c r="A5026" s="16" t="s">
        <v>4884</v>
      </c>
      <c r="B5026" s="16" t="s">
        <v>96</v>
      </c>
      <c r="C5026" s="16" t="s">
        <v>7626</v>
      </c>
      <c r="D5026">
        <v>0</v>
      </c>
    </row>
    <row r="5027" spans="1:4" x14ac:dyDescent="0.45">
      <c r="A5027" s="16" t="s">
        <v>4884</v>
      </c>
      <c r="B5027" s="16" t="s">
        <v>96</v>
      </c>
      <c r="C5027" s="16" t="s">
        <v>7627</v>
      </c>
      <c r="D5027">
        <v>0</v>
      </c>
    </row>
    <row r="5028" spans="1:4" x14ac:dyDescent="0.45">
      <c r="A5028" s="16" t="s">
        <v>4884</v>
      </c>
      <c r="B5028" s="16" t="s">
        <v>96</v>
      </c>
      <c r="C5028" s="16" t="s">
        <v>7628</v>
      </c>
      <c r="D5028">
        <v>0</v>
      </c>
    </row>
    <row r="5029" spans="1:4" x14ac:dyDescent="0.45">
      <c r="A5029" s="16" t="s">
        <v>4884</v>
      </c>
      <c r="B5029" s="16" t="s">
        <v>96</v>
      </c>
      <c r="C5029" s="16" t="s">
        <v>7629</v>
      </c>
      <c r="D5029">
        <v>0</v>
      </c>
    </row>
    <row r="5030" spans="1:4" x14ac:dyDescent="0.45">
      <c r="A5030" s="16" t="s">
        <v>4884</v>
      </c>
      <c r="B5030" s="16" t="s">
        <v>96</v>
      </c>
      <c r="C5030" s="16" t="s">
        <v>7630</v>
      </c>
      <c r="D5030">
        <v>0</v>
      </c>
    </row>
    <row r="5031" spans="1:4" x14ac:dyDescent="0.45">
      <c r="A5031" s="16" t="s">
        <v>4884</v>
      </c>
      <c r="B5031" s="16" t="s">
        <v>96</v>
      </c>
      <c r="C5031" s="16" t="s">
        <v>7631</v>
      </c>
      <c r="D5031">
        <v>0</v>
      </c>
    </row>
    <row r="5032" spans="1:4" x14ac:dyDescent="0.45">
      <c r="A5032" s="16" t="s">
        <v>4884</v>
      </c>
      <c r="B5032" s="16" t="s">
        <v>96</v>
      </c>
      <c r="C5032" s="16" t="s">
        <v>7632</v>
      </c>
      <c r="D5032">
        <v>0</v>
      </c>
    </row>
    <row r="5033" spans="1:4" x14ac:dyDescent="0.45">
      <c r="A5033" s="16" t="s">
        <v>4884</v>
      </c>
      <c r="B5033" s="16" t="s">
        <v>96</v>
      </c>
      <c r="C5033" s="16" t="s">
        <v>7633</v>
      </c>
      <c r="D5033">
        <v>0</v>
      </c>
    </row>
    <row r="5034" spans="1:4" x14ac:dyDescent="0.45">
      <c r="A5034" s="16" t="s">
        <v>4884</v>
      </c>
      <c r="B5034" s="16" t="s">
        <v>96</v>
      </c>
      <c r="C5034" s="16" t="s">
        <v>7634</v>
      </c>
      <c r="D5034">
        <v>0</v>
      </c>
    </row>
    <row r="5035" spans="1:4" x14ac:dyDescent="0.45">
      <c r="A5035" s="16" t="s">
        <v>4884</v>
      </c>
      <c r="B5035" s="16" t="s">
        <v>96</v>
      </c>
      <c r="C5035" s="16" t="s">
        <v>7635</v>
      </c>
      <c r="D5035">
        <v>0</v>
      </c>
    </row>
    <row r="5036" spans="1:4" x14ac:dyDescent="0.45">
      <c r="A5036" s="16" t="s">
        <v>4884</v>
      </c>
      <c r="B5036" s="16" t="s">
        <v>96</v>
      </c>
      <c r="C5036" s="16" t="s">
        <v>7636</v>
      </c>
      <c r="D5036">
        <v>0</v>
      </c>
    </row>
    <row r="5037" spans="1:4" x14ac:dyDescent="0.45">
      <c r="A5037" s="16" t="s">
        <v>4884</v>
      </c>
      <c r="B5037" s="16" t="s">
        <v>96</v>
      </c>
      <c r="C5037" s="16" t="s">
        <v>7637</v>
      </c>
      <c r="D5037">
        <v>0</v>
      </c>
    </row>
    <row r="5038" spans="1:4" x14ac:dyDescent="0.45">
      <c r="A5038" s="16" t="s">
        <v>4884</v>
      </c>
      <c r="B5038" s="16" t="s">
        <v>96</v>
      </c>
      <c r="C5038" s="16" t="s">
        <v>7638</v>
      </c>
      <c r="D5038">
        <v>0</v>
      </c>
    </row>
    <row r="5039" spans="1:4" x14ac:dyDescent="0.45">
      <c r="A5039" s="16" t="s">
        <v>4884</v>
      </c>
      <c r="B5039" s="16" t="s">
        <v>96</v>
      </c>
      <c r="C5039" s="16" t="s">
        <v>7639</v>
      </c>
      <c r="D5039">
        <v>0</v>
      </c>
    </row>
    <row r="5040" spans="1:4" x14ac:dyDescent="0.45">
      <c r="A5040" s="16" t="s">
        <v>4884</v>
      </c>
      <c r="B5040" s="16" t="s">
        <v>96</v>
      </c>
      <c r="C5040" s="16" t="s">
        <v>7640</v>
      </c>
      <c r="D5040">
        <v>0</v>
      </c>
    </row>
    <row r="5041" spans="1:4" x14ac:dyDescent="0.45">
      <c r="A5041" s="16" t="s">
        <v>4884</v>
      </c>
      <c r="B5041" s="16" t="s">
        <v>96</v>
      </c>
      <c r="C5041" s="16" t="s">
        <v>7641</v>
      </c>
      <c r="D5041">
        <v>0</v>
      </c>
    </row>
    <row r="5042" spans="1:4" x14ac:dyDescent="0.45">
      <c r="A5042" s="16" t="s">
        <v>4884</v>
      </c>
      <c r="B5042" s="16" t="s">
        <v>96</v>
      </c>
      <c r="C5042" s="16" t="s">
        <v>7642</v>
      </c>
      <c r="D5042">
        <v>0</v>
      </c>
    </row>
    <row r="5043" spans="1:4" x14ac:dyDescent="0.45">
      <c r="A5043" s="16" t="s">
        <v>4884</v>
      </c>
      <c r="B5043" s="16" t="s">
        <v>96</v>
      </c>
      <c r="C5043" s="16" t="s">
        <v>7643</v>
      </c>
      <c r="D5043">
        <v>0</v>
      </c>
    </row>
    <row r="5044" spans="1:4" x14ac:dyDescent="0.45">
      <c r="A5044" s="16" t="s">
        <v>4884</v>
      </c>
      <c r="B5044" s="16" t="s">
        <v>96</v>
      </c>
      <c r="C5044" s="16" t="s">
        <v>7644</v>
      </c>
      <c r="D5044">
        <v>0</v>
      </c>
    </row>
    <row r="5045" spans="1:4" x14ac:dyDescent="0.45">
      <c r="A5045" s="16" t="s">
        <v>4884</v>
      </c>
      <c r="B5045" s="16" t="s">
        <v>96</v>
      </c>
      <c r="C5045" s="16" t="s">
        <v>7645</v>
      </c>
      <c r="D5045">
        <v>0</v>
      </c>
    </row>
    <row r="5046" spans="1:4" x14ac:dyDescent="0.45">
      <c r="A5046" s="16" t="s">
        <v>4884</v>
      </c>
      <c r="B5046" s="16" t="s">
        <v>96</v>
      </c>
      <c r="C5046" s="16" t="s">
        <v>7646</v>
      </c>
      <c r="D5046">
        <v>0</v>
      </c>
    </row>
    <row r="5047" spans="1:4" x14ac:dyDescent="0.45">
      <c r="A5047" s="16" t="s">
        <v>4884</v>
      </c>
      <c r="B5047" s="16" t="s">
        <v>96</v>
      </c>
      <c r="C5047" s="16" t="s">
        <v>7647</v>
      </c>
      <c r="D5047">
        <v>0</v>
      </c>
    </row>
    <row r="5048" spans="1:4" x14ac:dyDescent="0.45">
      <c r="A5048" s="16" t="s">
        <v>4884</v>
      </c>
      <c r="B5048" s="16" t="s">
        <v>96</v>
      </c>
      <c r="C5048" s="16" t="s">
        <v>7648</v>
      </c>
      <c r="D5048">
        <v>2125.3208873047565</v>
      </c>
    </row>
    <row r="5049" spans="1:4" x14ac:dyDescent="0.45">
      <c r="A5049" s="16" t="s">
        <v>4884</v>
      </c>
      <c r="B5049" s="16" t="s">
        <v>96</v>
      </c>
      <c r="C5049" s="16" t="s">
        <v>7649</v>
      </c>
      <c r="D5049">
        <v>0</v>
      </c>
    </row>
    <row r="5050" spans="1:4" x14ac:dyDescent="0.45">
      <c r="A5050" s="16" t="s">
        <v>4884</v>
      </c>
      <c r="B5050" s="16" t="s">
        <v>96</v>
      </c>
      <c r="C5050" s="16" t="s">
        <v>7650</v>
      </c>
      <c r="D5050">
        <v>0</v>
      </c>
    </row>
    <row r="5051" spans="1:4" x14ac:dyDescent="0.45">
      <c r="A5051" s="16" t="s">
        <v>4884</v>
      </c>
      <c r="B5051" s="16" t="s">
        <v>96</v>
      </c>
      <c r="C5051" s="16" t="s">
        <v>7651</v>
      </c>
      <c r="D5051">
        <v>0</v>
      </c>
    </row>
    <row r="5052" spans="1:4" x14ac:dyDescent="0.45">
      <c r="A5052" s="16" t="s">
        <v>4884</v>
      </c>
      <c r="B5052" s="16" t="s">
        <v>96</v>
      </c>
      <c r="C5052" s="16" t="s">
        <v>7652</v>
      </c>
      <c r="D5052">
        <v>0</v>
      </c>
    </row>
    <row r="5053" spans="1:4" x14ac:dyDescent="0.45">
      <c r="A5053" s="16" t="s">
        <v>4884</v>
      </c>
      <c r="B5053" s="16" t="s">
        <v>96</v>
      </c>
      <c r="C5053" s="16" t="s">
        <v>7653</v>
      </c>
      <c r="D5053">
        <v>0</v>
      </c>
    </row>
    <row r="5054" spans="1:4" x14ac:dyDescent="0.45">
      <c r="A5054" s="16" t="s">
        <v>4884</v>
      </c>
      <c r="B5054" s="16" t="s">
        <v>96</v>
      </c>
      <c r="C5054" s="16" t="s">
        <v>7654</v>
      </c>
      <c r="D5054">
        <v>0</v>
      </c>
    </row>
    <row r="5055" spans="1:4" x14ac:dyDescent="0.45">
      <c r="A5055" s="16" t="s">
        <v>4884</v>
      </c>
      <c r="B5055" s="16" t="s">
        <v>96</v>
      </c>
      <c r="C5055" s="16" t="s">
        <v>7655</v>
      </c>
      <c r="D5055">
        <v>0</v>
      </c>
    </row>
    <row r="5056" spans="1:4" x14ac:dyDescent="0.45">
      <c r="A5056" s="16" t="s">
        <v>4884</v>
      </c>
      <c r="B5056" s="16" t="s">
        <v>96</v>
      </c>
      <c r="C5056" s="16" t="s">
        <v>7656</v>
      </c>
      <c r="D5056">
        <v>0</v>
      </c>
    </row>
    <row r="5057" spans="1:4" x14ac:dyDescent="0.45">
      <c r="A5057" s="16" t="s">
        <v>4884</v>
      </c>
      <c r="B5057" s="16" t="s">
        <v>96</v>
      </c>
      <c r="C5057" s="16" t="s">
        <v>7657</v>
      </c>
      <c r="D5057">
        <v>0</v>
      </c>
    </row>
    <row r="5058" spans="1:4" x14ac:dyDescent="0.45">
      <c r="A5058" s="16" t="s">
        <v>4884</v>
      </c>
      <c r="B5058" s="16" t="s">
        <v>96</v>
      </c>
      <c r="C5058" s="16" t="s">
        <v>7658</v>
      </c>
      <c r="D5058">
        <v>0</v>
      </c>
    </row>
    <row r="5059" spans="1:4" x14ac:dyDescent="0.45">
      <c r="A5059" s="16" t="s">
        <v>4884</v>
      </c>
      <c r="B5059" s="16" t="s">
        <v>96</v>
      </c>
      <c r="C5059" s="16" t="s">
        <v>7659</v>
      </c>
      <c r="D5059">
        <v>0</v>
      </c>
    </row>
    <row r="5060" spans="1:4" x14ac:dyDescent="0.45">
      <c r="A5060" s="16" t="s">
        <v>4884</v>
      </c>
      <c r="B5060" s="16" t="s">
        <v>96</v>
      </c>
      <c r="C5060" s="16" t="s">
        <v>7660</v>
      </c>
      <c r="D5060">
        <v>0</v>
      </c>
    </row>
    <row r="5061" spans="1:4" x14ac:dyDescent="0.45">
      <c r="A5061" s="16" t="s">
        <v>4884</v>
      </c>
      <c r="B5061" s="16" t="s">
        <v>96</v>
      </c>
      <c r="C5061" s="16" t="s">
        <v>7661</v>
      </c>
      <c r="D5061">
        <v>0</v>
      </c>
    </row>
    <row r="5062" spans="1:4" x14ac:dyDescent="0.45">
      <c r="A5062" s="16" t="s">
        <v>4884</v>
      </c>
      <c r="B5062" s="16" t="s">
        <v>96</v>
      </c>
      <c r="C5062" s="16" t="s">
        <v>7662</v>
      </c>
      <c r="D5062">
        <v>0</v>
      </c>
    </row>
    <row r="5063" spans="1:4" x14ac:dyDescent="0.45">
      <c r="A5063" s="16" t="s">
        <v>4884</v>
      </c>
      <c r="B5063" s="16" t="s">
        <v>96</v>
      </c>
      <c r="C5063" s="16" t="s">
        <v>7663</v>
      </c>
      <c r="D5063">
        <v>0</v>
      </c>
    </row>
    <row r="5064" spans="1:4" x14ac:dyDescent="0.45">
      <c r="A5064" s="16" t="s">
        <v>4884</v>
      </c>
      <c r="B5064" s="16" t="s">
        <v>96</v>
      </c>
      <c r="C5064" s="16" t="s">
        <v>7664</v>
      </c>
      <c r="D5064">
        <v>0</v>
      </c>
    </row>
    <row r="5065" spans="1:4" x14ac:dyDescent="0.45">
      <c r="A5065" s="16" t="s">
        <v>4884</v>
      </c>
      <c r="B5065" s="16" t="s">
        <v>96</v>
      </c>
      <c r="C5065" s="16" t="s">
        <v>7665</v>
      </c>
      <c r="D5065">
        <v>0</v>
      </c>
    </row>
    <row r="5066" spans="1:4" x14ac:dyDescent="0.45">
      <c r="A5066" s="16" t="s">
        <v>4884</v>
      </c>
      <c r="B5066" s="16" t="s">
        <v>96</v>
      </c>
      <c r="C5066" s="16" t="s">
        <v>7666</v>
      </c>
      <c r="D5066">
        <v>0</v>
      </c>
    </row>
    <row r="5067" spans="1:4" x14ac:dyDescent="0.45">
      <c r="A5067" s="16" t="s">
        <v>4884</v>
      </c>
      <c r="B5067" s="16" t="s">
        <v>96</v>
      </c>
      <c r="C5067" s="16" t="s">
        <v>7667</v>
      </c>
      <c r="D5067">
        <v>0</v>
      </c>
    </row>
    <row r="5068" spans="1:4" x14ac:dyDescent="0.45">
      <c r="A5068" s="16" t="s">
        <v>4884</v>
      </c>
      <c r="B5068" s="16" t="s">
        <v>96</v>
      </c>
      <c r="C5068" s="16" t="s">
        <v>7668</v>
      </c>
      <c r="D5068">
        <v>93066.479958610013</v>
      </c>
    </row>
    <row r="5069" spans="1:4" x14ac:dyDescent="0.45">
      <c r="A5069" s="16" t="s">
        <v>4884</v>
      </c>
      <c r="B5069" s="16" t="s">
        <v>96</v>
      </c>
      <c r="C5069" s="16" t="s">
        <v>7669</v>
      </c>
      <c r="D5069">
        <v>0</v>
      </c>
    </row>
    <row r="5070" spans="1:4" x14ac:dyDescent="0.45">
      <c r="A5070" s="16" t="s">
        <v>4884</v>
      </c>
      <c r="B5070" s="16" t="s">
        <v>96</v>
      </c>
      <c r="C5070" s="16" t="s">
        <v>7670</v>
      </c>
      <c r="D5070">
        <v>0</v>
      </c>
    </row>
    <row r="5071" spans="1:4" x14ac:dyDescent="0.45">
      <c r="A5071" s="16" t="s">
        <v>4884</v>
      </c>
      <c r="B5071" s="16" t="s">
        <v>96</v>
      </c>
      <c r="C5071" s="16" t="s">
        <v>7671</v>
      </c>
      <c r="D5071">
        <v>12604.115582877219</v>
      </c>
    </row>
    <row r="5072" spans="1:4" x14ac:dyDescent="0.45">
      <c r="A5072" s="16" t="s">
        <v>4884</v>
      </c>
      <c r="B5072" s="16" t="s">
        <v>96</v>
      </c>
      <c r="C5072" s="16" t="s">
        <v>7672</v>
      </c>
      <c r="D5072">
        <v>16582.25673708941</v>
      </c>
    </row>
    <row r="5073" spans="1:4" x14ac:dyDescent="0.45">
      <c r="A5073" s="16" t="s">
        <v>4884</v>
      </c>
      <c r="B5073" s="16" t="s">
        <v>96</v>
      </c>
      <c r="C5073" s="16" t="s">
        <v>7673</v>
      </c>
      <c r="D5073">
        <v>0</v>
      </c>
    </row>
    <row r="5074" spans="1:4" x14ac:dyDescent="0.45">
      <c r="A5074" s="16" t="s">
        <v>4884</v>
      </c>
      <c r="B5074" s="16" t="s">
        <v>96</v>
      </c>
      <c r="C5074" s="16" t="s">
        <v>7674</v>
      </c>
      <c r="D5074">
        <v>0</v>
      </c>
    </row>
    <row r="5075" spans="1:4" x14ac:dyDescent="0.45">
      <c r="A5075" s="16" t="s">
        <v>4884</v>
      </c>
      <c r="B5075" s="16" t="s">
        <v>96</v>
      </c>
      <c r="C5075" s="16" t="s">
        <v>7675</v>
      </c>
      <c r="D5075">
        <v>0</v>
      </c>
    </row>
    <row r="5076" spans="1:4" x14ac:dyDescent="0.45">
      <c r="A5076" s="16" t="s">
        <v>4884</v>
      </c>
      <c r="B5076" s="16" t="s">
        <v>96</v>
      </c>
      <c r="C5076" s="16" t="s">
        <v>7676</v>
      </c>
      <c r="D5076">
        <v>0</v>
      </c>
    </row>
    <row r="5077" spans="1:4" x14ac:dyDescent="0.45">
      <c r="A5077" s="16" t="s">
        <v>4884</v>
      </c>
      <c r="B5077" s="16" t="s">
        <v>96</v>
      </c>
      <c r="C5077" s="16" t="s">
        <v>7677</v>
      </c>
      <c r="D5077">
        <v>0</v>
      </c>
    </row>
    <row r="5078" spans="1:4" x14ac:dyDescent="0.45">
      <c r="A5078" s="16" t="s">
        <v>4884</v>
      </c>
      <c r="B5078" s="16" t="s">
        <v>96</v>
      </c>
      <c r="C5078" s="16" t="s">
        <v>7678</v>
      </c>
      <c r="D5078">
        <v>0</v>
      </c>
    </row>
    <row r="5079" spans="1:4" x14ac:dyDescent="0.45">
      <c r="A5079" s="16" t="s">
        <v>4884</v>
      </c>
      <c r="B5079" s="16" t="s">
        <v>96</v>
      </c>
      <c r="C5079" s="16" t="s">
        <v>7679</v>
      </c>
      <c r="D5079">
        <v>0</v>
      </c>
    </row>
    <row r="5080" spans="1:4" x14ac:dyDescent="0.45">
      <c r="A5080" s="16" t="s">
        <v>4884</v>
      </c>
      <c r="B5080" s="16" t="s">
        <v>96</v>
      </c>
      <c r="C5080" s="16" t="s">
        <v>7680</v>
      </c>
      <c r="D5080">
        <v>0</v>
      </c>
    </row>
    <row r="5081" spans="1:4" x14ac:dyDescent="0.45">
      <c r="A5081" s="16" t="s">
        <v>4884</v>
      </c>
      <c r="B5081" s="16" t="s">
        <v>96</v>
      </c>
      <c r="C5081" s="16" t="s">
        <v>7681</v>
      </c>
      <c r="D5081">
        <v>0</v>
      </c>
    </row>
    <row r="5082" spans="1:4" x14ac:dyDescent="0.45">
      <c r="A5082" s="16" t="s">
        <v>4884</v>
      </c>
      <c r="B5082" s="16" t="s">
        <v>96</v>
      </c>
      <c r="C5082" s="16" t="s">
        <v>7682</v>
      </c>
      <c r="D5082">
        <v>0</v>
      </c>
    </row>
    <row r="5083" spans="1:4" x14ac:dyDescent="0.45">
      <c r="A5083" s="16" t="s">
        <v>4884</v>
      </c>
      <c r="B5083" s="16" t="s">
        <v>96</v>
      </c>
      <c r="C5083" s="16" t="s">
        <v>7683</v>
      </c>
      <c r="D5083">
        <v>0</v>
      </c>
    </row>
    <row r="5084" spans="1:4" x14ac:dyDescent="0.45">
      <c r="A5084" s="16" t="s">
        <v>4884</v>
      </c>
      <c r="B5084" s="16" t="s">
        <v>96</v>
      </c>
      <c r="C5084" s="16" t="s">
        <v>7684</v>
      </c>
      <c r="D5084">
        <v>0</v>
      </c>
    </row>
    <row r="5085" spans="1:4" x14ac:dyDescent="0.45">
      <c r="A5085" s="16" t="s">
        <v>4884</v>
      </c>
      <c r="B5085" s="16" t="s">
        <v>96</v>
      </c>
      <c r="C5085" s="16" t="s">
        <v>7685</v>
      </c>
      <c r="D5085">
        <v>0</v>
      </c>
    </row>
    <row r="5086" spans="1:4" x14ac:dyDescent="0.45">
      <c r="A5086" s="16" t="s">
        <v>4884</v>
      </c>
      <c r="B5086" s="16" t="s">
        <v>96</v>
      </c>
      <c r="C5086" s="16" t="s">
        <v>7686</v>
      </c>
      <c r="D5086">
        <v>0</v>
      </c>
    </row>
    <row r="5087" spans="1:4" x14ac:dyDescent="0.45">
      <c r="A5087" s="16" t="s">
        <v>4884</v>
      </c>
      <c r="B5087" s="16" t="s">
        <v>96</v>
      </c>
      <c r="C5087" s="16" t="s">
        <v>7687</v>
      </c>
      <c r="D5087">
        <v>0</v>
      </c>
    </row>
    <row r="5088" spans="1:4" x14ac:dyDescent="0.45">
      <c r="A5088" s="16" t="s">
        <v>4884</v>
      </c>
      <c r="B5088" s="16" t="s">
        <v>96</v>
      </c>
      <c r="C5088" s="16" t="s">
        <v>7688</v>
      </c>
      <c r="D5088">
        <v>0</v>
      </c>
    </row>
    <row r="5089" spans="1:4" x14ac:dyDescent="0.45">
      <c r="A5089" s="16" t="s">
        <v>4884</v>
      </c>
      <c r="B5089" s="16" t="s">
        <v>96</v>
      </c>
      <c r="C5089" s="16" t="s">
        <v>7689</v>
      </c>
      <c r="D5089">
        <v>0</v>
      </c>
    </row>
    <row r="5090" spans="1:4" x14ac:dyDescent="0.45">
      <c r="A5090" s="16" t="s">
        <v>4884</v>
      </c>
      <c r="B5090" s="16" t="s">
        <v>96</v>
      </c>
      <c r="C5090" s="16" t="s">
        <v>7690</v>
      </c>
      <c r="D5090">
        <v>0</v>
      </c>
    </row>
    <row r="5091" spans="1:4" x14ac:dyDescent="0.45">
      <c r="A5091" s="16" t="s">
        <v>4884</v>
      </c>
      <c r="B5091" s="16" t="s">
        <v>96</v>
      </c>
      <c r="C5091" s="16" t="s">
        <v>7691</v>
      </c>
      <c r="D5091">
        <v>0</v>
      </c>
    </row>
    <row r="5092" spans="1:4" x14ac:dyDescent="0.45">
      <c r="A5092" s="16" t="s">
        <v>4884</v>
      </c>
      <c r="B5092" s="16" t="s">
        <v>96</v>
      </c>
      <c r="C5092" s="16" t="s">
        <v>7692</v>
      </c>
      <c r="D5092">
        <v>0</v>
      </c>
    </row>
    <row r="5093" spans="1:4" x14ac:dyDescent="0.45">
      <c r="A5093" s="16" t="s">
        <v>4884</v>
      </c>
      <c r="B5093" s="16" t="s">
        <v>96</v>
      </c>
      <c r="C5093" s="16" t="s">
        <v>7693</v>
      </c>
      <c r="D5093">
        <v>0</v>
      </c>
    </row>
    <row r="5094" spans="1:4" x14ac:dyDescent="0.45">
      <c r="A5094" s="16" t="s">
        <v>4884</v>
      </c>
      <c r="B5094" s="16" t="s">
        <v>96</v>
      </c>
      <c r="C5094" s="16" t="s">
        <v>7694</v>
      </c>
      <c r="D5094">
        <v>0</v>
      </c>
    </row>
    <row r="5095" spans="1:4" x14ac:dyDescent="0.45">
      <c r="A5095" s="16" t="s">
        <v>4884</v>
      </c>
      <c r="B5095" s="16" t="s">
        <v>96</v>
      </c>
      <c r="C5095" s="16" t="s">
        <v>7695</v>
      </c>
      <c r="D5095">
        <v>0</v>
      </c>
    </row>
    <row r="5096" spans="1:4" x14ac:dyDescent="0.45">
      <c r="A5096" s="16" t="s">
        <v>4884</v>
      </c>
      <c r="B5096" s="16" t="s">
        <v>96</v>
      </c>
      <c r="C5096" s="16" t="s">
        <v>7696</v>
      </c>
      <c r="D5096">
        <v>2089.6741289307529</v>
      </c>
    </row>
    <row r="5097" spans="1:4" x14ac:dyDescent="0.45">
      <c r="A5097" s="16" t="s">
        <v>4884</v>
      </c>
      <c r="B5097" s="16" t="s">
        <v>96</v>
      </c>
      <c r="C5097" s="16" t="s">
        <v>7697</v>
      </c>
      <c r="D5097">
        <v>0</v>
      </c>
    </row>
    <row r="5098" spans="1:4" x14ac:dyDescent="0.45">
      <c r="A5098" s="16" t="s">
        <v>4884</v>
      </c>
      <c r="B5098" s="16" t="s">
        <v>96</v>
      </c>
      <c r="C5098" s="16" t="s">
        <v>7698</v>
      </c>
      <c r="D5098">
        <v>0</v>
      </c>
    </row>
    <row r="5099" spans="1:4" x14ac:dyDescent="0.45">
      <c r="A5099" s="16" t="s">
        <v>4884</v>
      </c>
      <c r="B5099" s="16" t="s">
        <v>96</v>
      </c>
      <c r="C5099" s="16" t="s">
        <v>7699</v>
      </c>
      <c r="D5099">
        <v>0</v>
      </c>
    </row>
    <row r="5100" spans="1:4" x14ac:dyDescent="0.45">
      <c r="A5100" s="16" t="s">
        <v>4884</v>
      </c>
      <c r="B5100" s="16" t="s">
        <v>96</v>
      </c>
      <c r="C5100" s="16" t="s">
        <v>7700</v>
      </c>
      <c r="D5100">
        <v>0</v>
      </c>
    </row>
    <row r="5101" spans="1:4" x14ac:dyDescent="0.45">
      <c r="A5101" s="16" t="s">
        <v>4884</v>
      </c>
      <c r="B5101" s="16" t="s">
        <v>96</v>
      </c>
      <c r="C5101" s="16" t="s">
        <v>7701</v>
      </c>
      <c r="D5101">
        <v>0</v>
      </c>
    </row>
    <row r="5102" spans="1:4" x14ac:dyDescent="0.45">
      <c r="A5102" s="16" t="s">
        <v>4884</v>
      </c>
      <c r="B5102" s="16" t="s">
        <v>96</v>
      </c>
      <c r="C5102" s="16" t="s">
        <v>7702</v>
      </c>
      <c r="D5102">
        <v>0</v>
      </c>
    </row>
    <row r="5103" spans="1:4" x14ac:dyDescent="0.45">
      <c r="A5103" s="16" t="s">
        <v>4884</v>
      </c>
      <c r="B5103" s="16" t="s">
        <v>96</v>
      </c>
      <c r="C5103" s="16" t="s">
        <v>7703</v>
      </c>
      <c r="D5103">
        <v>0</v>
      </c>
    </row>
    <row r="5104" spans="1:4" x14ac:dyDescent="0.45">
      <c r="A5104" s="16" t="s">
        <v>4884</v>
      </c>
      <c r="B5104" s="16" t="s">
        <v>96</v>
      </c>
      <c r="C5104" s="16" t="s">
        <v>7704</v>
      </c>
      <c r="D5104">
        <v>0</v>
      </c>
    </row>
    <row r="5105" spans="1:4" x14ac:dyDescent="0.45">
      <c r="A5105" s="16" t="s">
        <v>4884</v>
      </c>
      <c r="B5105" s="16" t="s">
        <v>96</v>
      </c>
      <c r="C5105" s="16" t="s">
        <v>7705</v>
      </c>
      <c r="D5105">
        <v>0</v>
      </c>
    </row>
    <row r="5106" spans="1:4" x14ac:dyDescent="0.45">
      <c r="A5106" s="16" t="s">
        <v>4884</v>
      </c>
      <c r="B5106" s="16" t="s">
        <v>96</v>
      </c>
      <c r="C5106" s="16" t="s">
        <v>7706</v>
      </c>
      <c r="D5106">
        <v>0</v>
      </c>
    </row>
    <row r="5107" spans="1:4" x14ac:dyDescent="0.45">
      <c r="A5107" s="16" t="s">
        <v>4884</v>
      </c>
      <c r="B5107" s="16" t="s">
        <v>96</v>
      </c>
      <c r="C5107" s="16" t="s">
        <v>7707</v>
      </c>
      <c r="D5107">
        <v>0</v>
      </c>
    </row>
    <row r="5108" spans="1:4" x14ac:dyDescent="0.45">
      <c r="A5108" s="16" t="s">
        <v>4884</v>
      </c>
      <c r="B5108" s="16" t="s">
        <v>96</v>
      </c>
      <c r="C5108" s="16" t="s">
        <v>7708</v>
      </c>
      <c r="D5108">
        <v>0</v>
      </c>
    </row>
    <row r="5109" spans="1:4" x14ac:dyDescent="0.45">
      <c r="A5109" s="16" t="s">
        <v>4884</v>
      </c>
      <c r="B5109" s="16" t="s">
        <v>96</v>
      </c>
      <c r="C5109" s="16" t="s">
        <v>7709</v>
      </c>
      <c r="D5109">
        <v>0</v>
      </c>
    </row>
    <row r="5110" spans="1:4" x14ac:dyDescent="0.45">
      <c r="A5110" s="16" t="s">
        <v>4884</v>
      </c>
      <c r="B5110" s="16" t="s">
        <v>96</v>
      </c>
      <c r="C5110" s="16" t="s">
        <v>7710</v>
      </c>
      <c r="D5110">
        <v>0</v>
      </c>
    </row>
    <row r="5111" spans="1:4" x14ac:dyDescent="0.45">
      <c r="A5111" s="16" t="s">
        <v>4884</v>
      </c>
      <c r="B5111" s="16" t="s">
        <v>96</v>
      </c>
      <c r="C5111" s="16" t="s">
        <v>7711</v>
      </c>
      <c r="D5111">
        <v>0</v>
      </c>
    </row>
    <row r="5112" spans="1:4" x14ac:dyDescent="0.45">
      <c r="A5112" s="16" t="s">
        <v>4884</v>
      </c>
      <c r="B5112" s="16" t="s">
        <v>96</v>
      </c>
      <c r="C5112" s="16" t="s">
        <v>7712</v>
      </c>
      <c r="D5112">
        <v>0</v>
      </c>
    </row>
    <row r="5113" spans="1:4" x14ac:dyDescent="0.45">
      <c r="A5113" s="16" t="s">
        <v>4884</v>
      </c>
      <c r="B5113" s="16" t="s">
        <v>96</v>
      </c>
      <c r="C5113" s="16" t="s">
        <v>7713</v>
      </c>
      <c r="D5113">
        <v>0</v>
      </c>
    </row>
    <row r="5114" spans="1:4" x14ac:dyDescent="0.45">
      <c r="A5114" s="16" t="s">
        <v>4884</v>
      </c>
      <c r="B5114" s="16" t="s">
        <v>96</v>
      </c>
      <c r="C5114" s="16" t="s">
        <v>7714</v>
      </c>
      <c r="D5114">
        <v>0</v>
      </c>
    </row>
    <row r="5115" spans="1:4" x14ac:dyDescent="0.45">
      <c r="A5115" s="16" t="s">
        <v>4884</v>
      </c>
      <c r="B5115" s="16" t="s">
        <v>96</v>
      </c>
      <c r="C5115" s="16" t="s">
        <v>7715</v>
      </c>
      <c r="D5115">
        <v>0</v>
      </c>
    </row>
    <row r="5116" spans="1:4" x14ac:dyDescent="0.45">
      <c r="A5116" s="16" t="s">
        <v>4884</v>
      </c>
      <c r="B5116" s="16" t="s">
        <v>96</v>
      </c>
      <c r="C5116" s="16" t="s">
        <v>7716</v>
      </c>
      <c r="D5116">
        <v>91505.530577450554</v>
      </c>
    </row>
    <row r="5117" spans="1:4" x14ac:dyDescent="0.45">
      <c r="A5117" s="16" t="s">
        <v>4884</v>
      </c>
      <c r="B5117" s="16" t="s">
        <v>96</v>
      </c>
      <c r="C5117" s="16" t="s">
        <v>7717</v>
      </c>
      <c r="D5117">
        <v>0</v>
      </c>
    </row>
    <row r="5118" spans="1:4" x14ac:dyDescent="0.45">
      <c r="A5118" s="16" t="s">
        <v>4884</v>
      </c>
      <c r="B5118" s="16" t="s">
        <v>96</v>
      </c>
      <c r="C5118" s="16" t="s">
        <v>7718</v>
      </c>
      <c r="D5118">
        <v>0</v>
      </c>
    </row>
    <row r="5119" spans="1:4" x14ac:dyDescent="0.45">
      <c r="A5119" s="16" t="s">
        <v>4884</v>
      </c>
      <c r="B5119" s="16" t="s">
        <v>96</v>
      </c>
      <c r="C5119" s="16" t="s">
        <v>7719</v>
      </c>
      <c r="D5119">
        <v>12184.858446116459</v>
      </c>
    </row>
    <row r="5120" spans="1:4" x14ac:dyDescent="0.45">
      <c r="A5120" s="16" t="s">
        <v>4884</v>
      </c>
      <c r="B5120" s="16" t="s">
        <v>96</v>
      </c>
      <c r="C5120" s="16" t="s">
        <v>7720</v>
      </c>
      <c r="D5120">
        <v>16304.132288807939</v>
      </c>
    </row>
    <row r="5121" spans="1:4" x14ac:dyDescent="0.45">
      <c r="A5121" s="16" t="s">
        <v>4884</v>
      </c>
      <c r="B5121" s="16" t="s">
        <v>96</v>
      </c>
      <c r="C5121" s="16" t="s">
        <v>7721</v>
      </c>
      <c r="D5121">
        <v>0</v>
      </c>
    </row>
    <row r="5122" spans="1:4" x14ac:dyDescent="0.45">
      <c r="A5122" s="16" t="s">
        <v>4884</v>
      </c>
      <c r="B5122" s="16" t="s">
        <v>96</v>
      </c>
      <c r="C5122" s="16" t="s">
        <v>7722</v>
      </c>
      <c r="D5122">
        <v>0</v>
      </c>
    </row>
    <row r="5123" spans="1:4" x14ac:dyDescent="0.45">
      <c r="A5123" s="16" t="s">
        <v>4884</v>
      </c>
      <c r="B5123" s="16" t="s">
        <v>96</v>
      </c>
      <c r="C5123" s="16" t="s">
        <v>7723</v>
      </c>
      <c r="D5123">
        <v>0</v>
      </c>
    </row>
    <row r="5124" spans="1:4" x14ac:dyDescent="0.45">
      <c r="A5124" s="16" t="s">
        <v>4884</v>
      </c>
      <c r="B5124" s="16" t="s">
        <v>96</v>
      </c>
      <c r="C5124" s="16" t="s">
        <v>7724</v>
      </c>
      <c r="D5124">
        <v>0</v>
      </c>
    </row>
    <row r="5125" spans="1:4" x14ac:dyDescent="0.45">
      <c r="A5125" s="16" t="s">
        <v>4884</v>
      </c>
      <c r="B5125" s="16" t="s">
        <v>96</v>
      </c>
      <c r="C5125" s="16" t="s">
        <v>7725</v>
      </c>
      <c r="D5125">
        <v>0</v>
      </c>
    </row>
    <row r="5126" spans="1:4" x14ac:dyDescent="0.45">
      <c r="A5126" s="16" t="s">
        <v>4884</v>
      </c>
      <c r="B5126" s="16" t="s">
        <v>96</v>
      </c>
      <c r="C5126" s="16" t="s">
        <v>7726</v>
      </c>
      <c r="D5126">
        <v>0</v>
      </c>
    </row>
    <row r="5127" spans="1:4" x14ac:dyDescent="0.45">
      <c r="A5127" s="16" t="s">
        <v>4884</v>
      </c>
      <c r="B5127" s="16" t="s">
        <v>96</v>
      </c>
      <c r="C5127" s="16" t="s">
        <v>7727</v>
      </c>
      <c r="D5127">
        <v>0</v>
      </c>
    </row>
    <row r="5128" spans="1:4" x14ac:dyDescent="0.45">
      <c r="A5128" s="16" t="s">
        <v>4884</v>
      </c>
      <c r="B5128" s="16" t="s">
        <v>96</v>
      </c>
      <c r="C5128" s="16" t="s">
        <v>7728</v>
      </c>
      <c r="D5128">
        <v>0</v>
      </c>
    </row>
    <row r="5129" spans="1:4" x14ac:dyDescent="0.45">
      <c r="A5129" s="16" t="s">
        <v>4884</v>
      </c>
      <c r="B5129" s="16" t="s">
        <v>96</v>
      </c>
      <c r="C5129" s="16" t="s">
        <v>7729</v>
      </c>
      <c r="D5129">
        <v>0</v>
      </c>
    </row>
    <row r="5130" spans="1:4" x14ac:dyDescent="0.45">
      <c r="A5130" s="16" t="s">
        <v>4884</v>
      </c>
      <c r="B5130" s="16" t="s">
        <v>96</v>
      </c>
      <c r="C5130" s="16" t="s">
        <v>7730</v>
      </c>
      <c r="D5130">
        <v>0</v>
      </c>
    </row>
    <row r="5131" spans="1:4" x14ac:dyDescent="0.45">
      <c r="A5131" s="16" t="s">
        <v>4884</v>
      </c>
      <c r="B5131" s="16" t="s">
        <v>96</v>
      </c>
      <c r="C5131" s="16" t="s">
        <v>7731</v>
      </c>
      <c r="D5131">
        <v>0</v>
      </c>
    </row>
    <row r="5132" spans="1:4" x14ac:dyDescent="0.45">
      <c r="A5132" s="16" t="s">
        <v>4884</v>
      </c>
      <c r="B5132" s="16" t="s">
        <v>96</v>
      </c>
      <c r="C5132" s="16" t="s">
        <v>7732</v>
      </c>
      <c r="D5132">
        <v>0</v>
      </c>
    </row>
    <row r="5133" spans="1:4" x14ac:dyDescent="0.45">
      <c r="A5133" s="16" t="s">
        <v>4884</v>
      </c>
      <c r="B5133" s="16" t="s">
        <v>96</v>
      </c>
      <c r="C5133" s="16" t="s">
        <v>7733</v>
      </c>
      <c r="D5133">
        <v>0</v>
      </c>
    </row>
    <row r="5134" spans="1:4" x14ac:dyDescent="0.45">
      <c r="A5134" s="16" t="s">
        <v>4884</v>
      </c>
      <c r="B5134" s="16" t="s">
        <v>96</v>
      </c>
      <c r="C5134" s="16" t="s">
        <v>7734</v>
      </c>
      <c r="D5134">
        <v>0</v>
      </c>
    </row>
    <row r="5135" spans="1:4" x14ac:dyDescent="0.45">
      <c r="A5135" s="16" t="s">
        <v>4884</v>
      </c>
      <c r="B5135" s="16" t="s">
        <v>96</v>
      </c>
      <c r="C5135" s="16" t="s">
        <v>7735</v>
      </c>
      <c r="D5135">
        <v>0</v>
      </c>
    </row>
    <row r="5136" spans="1:4" x14ac:dyDescent="0.45">
      <c r="A5136" s="16" t="s">
        <v>4884</v>
      </c>
      <c r="B5136" s="16" t="s">
        <v>96</v>
      </c>
      <c r="C5136" s="16" t="s">
        <v>7736</v>
      </c>
      <c r="D5136">
        <v>0</v>
      </c>
    </row>
    <row r="5137" spans="1:4" x14ac:dyDescent="0.45">
      <c r="A5137" s="16" t="s">
        <v>4884</v>
      </c>
      <c r="B5137" s="16" t="s">
        <v>96</v>
      </c>
      <c r="C5137" s="16" t="s">
        <v>7737</v>
      </c>
      <c r="D5137">
        <v>0</v>
      </c>
    </row>
    <row r="5138" spans="1:4" x14ac:dyDescent="0.45">
      <c r="A5138" s="16" t="s">
        <v>4884</v>
      </c>
      <c r="B5138" s="16" t="s">
        <v>96</v>
      </c>
      <c r="C5138" s="16" t="s">
        <v>7738</v>
      </c>
      <c r="D5138">
        <v>0</v>
      </c>
    </row>
    <row r="5139" spans="1:4" x14ac:dyDescent="0.45">
      <c r="A5139" s="16" t="s">
        <v>4884</v>
      </c>
      <c r="B5139" s="16" t="s">
        <v>96</v>
      </c>
      <c r="C5139" s="16" t="s">
        <v>7739</v>
      </c>
      <c r="D5139">
        <v>0</v>
      </c>
    </row>
    <row r="5140" spans="1:4" x14ac:dyDescent="0.45">
      <c r="A5140" s="16" t="s">
        <v>4884</v>
      </c>
      <c r="B5140" s="16" t="s">
        <v>96</v>
      </c>
      <c r="C5140" s="16" t="s">
        <v>7740</v>
      </c>
      <c r="D5140">
        <v>0</v>
      </c>
    </row>
    <row r="5141" spans="1:4" x14ac:dyDescent="0.45">
      <c r="A5141" s="16" t="s">
        <v>4884</v>
      </c>
      <c r="B5141" s="16" t="s">
        <v>96</v>
      </c>
      <c r="C5141" s="16" t="s">
        <v>7741</v>
      </c>
      <c r="D5141">
        <v>0</v>
      </c>
    </row>
    <row r="5142" spans="1:4" x14ac:dyDescent="0.45">
      <c r="A5142" s="16" t="s">
        <v>4884</v>
      </c>
      <c r="B5142" s="16" t="s">
        <v>96</v>
      </c>
      <c r="C5142" s="16" t="s">
        <v>7742</v>
      </c>
      <c r="D5142">
        <v>0</v>
      </c>
    </row>
    <row r="5143" spans="1:4" x14ac:dyDescent="0.45">
      <c r="A5143" s="16" t="s">
        <v>4884</v>
      </c>
      <c r="B5143" s="16" t="s">
        <v>96</v>
      </c>
      <c r="C5143" s="16" t="s">
        <v>7743</v>
      </c>
      <c r="D5143">
        <v>0</v>
      </c>
    </row>
    <row r="5144" spans="1:4" x14ac:dyDescent="0.45">
      <c r="A5144" s="16" t="s">
        <v>4884</v>
      </c>
      <c r="B5144" s="16" t="s">
        <v>96</v>
      </c>
      <c r="C5144" s="16" t="s">
        <v>7744</v>
      </c>
      <c r="D5144">
        <v>2054.6252526884141</v>
      </c>
    </row>
    <row r="5145" spans="1:4" x14ac:dyDescent="0.45">
      <c r="A5145" s="16" t="s">
        <v>4884</v>
      </c>
      <c r="B5145" s="16" t="s">
        <v>96</v>
      </c>
      <c r="C5145" s="16" t="s">
        <v>7745</v>
      </c>
      <c r="D5145">
        <v>0</v>
      </c>
    </row>
    <row r="5146" spans="1:4" x14ac:dyDescent="0.45">
      <c r="A5146" s="16" t="s">
        <v>4884</v>
      </c>
      <c r="B5146" s="16" t="s">
        <v>96</v>
      </c>
      <c r="C5146" s="16" t="s">
        <v>7746</v>
      </c>
      <c r="D5146">
        <v>0</v>
      </c>
    </row>
    <row r="5147" spans="1:4" x14ac:dyDescent="0.45">
      <c r="A5147" s="16" t="s">
        <v>4884</v>
      </c>
      <c r="B5147" s="16" t="s">
        <v>96</v>
      </c>
      <c r="C5147" s="16" t="s">
        <v>7747</v>
      </c>
      <c r="D5147">
        <v>0</v>
      </c>
    </row>
    <row r="5148" spans="1:4" x14ac:dyDescent="0.45">
      <c r="A5148" s="16" t="s">
        <v>4884</v>
      </c>
      <c r="B5148" s="16" t="s">
        <v>96</v>
      </c>
      <c r="C5148" s="16" t="s">
        <v>7748</v>
      </c>
      <c r="D5148">
        <v>0</v>
      </c>
    </row>
    <row r="5149" spans="1:4" x14ac:dyDescent="0.45">
      <c r="A5149" s="16" t="s">
        <v>4884</v>
      </c>
      <c r="B5149" s="16" t="s">
        <v>96</v>
      </c>
      <c r="C5149" s="16" t="s">
        <v>7749</v>
      </c>
      <c r="D5149">
        <v>0</v>
      </c>
    </row>
    <row r="5150" spans="1:4" x14ac:dyDescent="0.45">
      <c r="A5150" s="16" t="s">
        <v>4884</v>
      </c>
      <c r="B5150" s="16" t="s">
        <v>96</v>
      </c>
      <c r="C5150" s="16" t="s">
        <v>7750</v>
      </c>
      <c r="D5150">
        <v>0</v>
      </c>
    </row>
    <row r="5151" spans="1:4" x14ac:dyDescent="0.45">
      <c r="A5151" s="16" t="s">
        <v>4884</v>
      </c>
      <c r="B5151" s="16" t="s">
        <v>96</v>
      </c>
      <c r="C5151" s="16" t="s">
        <v>7751</v>
      </c>
      <c r="D5151">
        <v>0</v>
      </c>
    </row>
    <row r="5152" spans="1:4" x14ac:dyDescent="0.45">
      <c r="A5152" s="16" t="s">
        <v>4884</v>
      </c>
      <c r="B5152" s="16" t="s">
        <v>96</v>
      </c>
      <c r="C5152" s="16" t="s">
        <v>7752</v>
      </c>
      <c r="D5152">
        <v>0</v>
      </c>
    </row>
    <row r="5153" spans="1:4" x14ac:dyDescent="0.45">
      <c r="A5153" s="16" t="s">
        <v>4884</v>
      </c>
      <c r="B5153" s="16" t="s">
        <v>96</v>
      </c>
      <c r="C5153" s="16" t="s">
        <v>7753</v>
      </c>
      <c r="D5153">
        <v>0</v>
      </c>
    </row>
    <row r="5154" spans="1:4" x14ac:dyDescent="0.45">
      <c r="A5154" s="16" t="s">
        <v>4884</v>
      </c>
      <c r="B5154" s="16" t="s">
        <v>96</v>
      </c>
      <c r="C5154" s="16" t="s">
        <v>7754</v>
      </c>
      <c r="D5154">
        <v>0</v>
      </c>
    </row>
    <row r="5155" spans="1:4" x14ac:dyDescent="0.45">
      <c r="A5155" s="16" t="s">
        <v>4884</v>
      </c>
      <c r="B5155" s="16" t="s">
        <v>96</v>
      </c>
      <c r="C5155" s="16" t="s">
        <v>7755</v>
      </c>
      <c r="D5155">
        <v>0</v>
      </c>
    </row>
    <row r="5156" spans="1:4" x14ac:dyDescent="0.45">
      <c r="A5156" s="16" t="s">
        <v>4884</v>
      </c>
      <c r="B5156" s="16" t="s">
        <v>96</v>
      </c>
      <c r="C5156" s="16" t="s">
        <v>7756</v>
      </c>
      <c r="D5156">
        <v>0</v>
      </c>
    </row>
    <row r="5157" spans="1:4" x14ac:dyDescent="0.45">
      <c r="A5157" s="16" t="s">
        <v>4884</v>
      </c>
      <c r="B5157" s="16" t="s">
        <v>96</v>
      </c>
      <c r="C5157" s="16" t="s">
        <v>7757</v>
      </c>
      <c r="D5157">
        <v>0</v>
      </c>
    </row>
    <row r="5158" spans="1:4" x14ac:dyDescent="0.45">
      <c r="A5158" s="16" t="s">
        <v>4884</v>
      </c>
      <c r="B5158" s="16" t="s">
        <v>96</v>
      </c>
      <c r="C5158" s="16" t="s">
        <v>7758</v>
      </c>
      <c r="D5158">
        <v>0</v>
      </c>
    </row>
    <row r="5159" spans="1:4" x14ac:dyDescent="0.45">
      <c r="A5159" s="16" t="s">
        <v>4884</v>
      </c>
      <c r="B5159" s="16" t="s">
        <v>96</v>
      </c>
      <c r="C5159" s="16" t="s">
        <v>7759</v>
      </c>
      <c r="D5159">
        <v>0</v>
      </c>
    </row>
    <row r="5160" spans="1:4" x14ac:dyDescent="0.45">
      <c r="A5160" s="16" t="s">
        <v>4884</v>
      </c>
      <c r="B5160" s="16" t="s">
        <v>96</v>
      </c>
      <c r="C5160" s="16" t="s">
        <v>7760</v>
      </c>
      <c r="D5160">
        <v>0</v>
      </c>
    </row>
    <row r="5161" spans="1:4" x14ac:dyDescent="0.45">
      <c r="A5161" s="16" t="s">
        <v>4884</v>
      </c>
      <c r="B5161" s="16" t="s">
        <v>96</v>
      </c>
      <c r="C5161" s="16" t="s">
        <v>7761</v>
      </c>
      <c r="D5161">
        <v>0</v>
      </c>
    </row>
    <row r="5162" spans="1:4" x14ac:dyDescent="0.45">
      <c r="A5162" s="16" t="s">
        <v>4884</v>
      </c>
      <c r="B5162" s="16" t="s">
        <v>96</v>
      </c>
      <c r="C5162" s="16" t="s">
        <v>7762</v>
      </c>
      <c r="D5162">
        <v>0</v>
      </c>
    </row>
    <row r="5163" spans="1:4" x14ac:dyDescent="0.45">
      <c r="A5163" s="16" t="s">
        <v>4884</v>
      </c>
      <c r="B5163" s="16" t="s">
        <v>96</v>
      </c>
      <c r="C5163" s="16" t="s">
        <v>7763</v>
      </c>
      <c r="D5163">
        <v>0</v>
      </c>
    </row>
    <row r="5164" spans="1:4" x14ac:dyDescent="0.45">
      <c r="A5164" s="16" t="s">
        <v>4884</v>
      </c>
      <c r="B5164" s="16" t="s">
        <v>96</v>
      </c>
      <c r="C5164" s="16" t="s">
        <v>7764</v>
      </c>
      <c r="D5164">
        <v>89970.762083025242</v>
      </c>
    </row>
    <row r="5165" spans="1:4" x14ac:dyDescent="0.45">
      <c r="A5165" s="16" t="s">
        <v>4884</v>
      </c>
      <c r="B5165" s="16" t="s">
        <v>96</v>
      </c>
      <c r="C5165" s="16" t="s">
        <v>7765</v>
      </c>
      <c r="D5165">
        <v>0</v>
      </c>
    </row>
    <row r="5166" spans="1:4" x14ac:dyDescent="0.45">
      <c r="A5166" s="16" t="s">
        <v>4884</v>
      </c>
      <c r="B5166" s="16" t="s">
        <v>96</v>
      </c>
      <c r="C5166" s="16" t="s">
        <v>7766</v>
      </c>
      <c r="D5166">
        <v>0</v>
      </c>
    </row>
    <row r="5167" spans="1:4" x14ac:dyDescent="0.45">
      <c r="A5167" s="16" t="s">
        <v>4884</v>
      </c>
      <c r="B5167" s="16" t="s">
        <v>96</v>
      </c>
      <c r="C5167" s="16" t="s">
        <v>7767</v>
      </c>
      <c r="D5167">
        <v>11779.547273717022</v>
      </c>
    </row>
    <row r="5168" spans="1:4" x14ac:dyDescent="0.45">
      <c r="A5168" s="16" t="s">
        <v>4884</v>
      </c>
      <c r="B5168" s="16" t="s">
        <v>96</v>
      </c>
      <c r="C5168" s="16" t="s">
        <v>7768</v>
      </c>
      <c r="D5168">
        <v>16030.672658467616</v>
      </c>
    </row>
    <row r="5169" spans="1:4" x14ac:dyDescent="0.45">
      <c r="A5169" s="16" t="s">
        <v>4884</v>
      </c>
      <c r="B5169" s="16" t="s">
        <v>96</v>
      </c>
      <c r="C5169" s="16" t="s">
        <v>7769</v>
      </c>
      <c r="D5169">
        <v>0</v>
      </c>
    </row>
    <row r="5170" spans="1:4" x14ac:dyDescent="0.45">
      <c r="A5170" s="16" t="s">
        <v>4884</v>
      </c>
      <c r="B5170" s="16" t="s">
        <v>96</v>
      </c>
      <c r="C5170" s="16" t="s">
        <v>7770</v>
      </c>
      <c r="D5170">
        <v>0</v>
      </c>
    </row>
    <row r="5171" spans="1:4" x14ac:dyDescent="0.45">
      <c r="A5171" s="16" t="s">
        <v>4884</v>
      </c>
      <c r="B5171" s="16" t="s">
        <v>96</v>
      </c>
      <c r="C5171" s="16" t="s">
        <v>7771</v>
      </c>
      <c r="D5171">
        <v>0</v>
      </c>
    </row>
    <row r="5172" spans="1:4" x14ac:dyDescent="0.45">
      <c r="A5172" s="16" t="s">
        <v>4884</v>
      </c>
      <c r="B5172" s="16" t="s">
        <v>96</v>
      </c>
      <c r="C5172" s="16" t="s">
        <v>7772</v>
      </c>
      <c r="D5172">
        <v>0</v>
      </c>
    </row>
    <row r="5173" spans="1:4" x14ac:dyDescent="0.45">
      <c r="A5173" s="16" t="s">
        <v>4884</v>
      </c>
      <c r="B5173" s="16" t="s">
        <v>96</v>
      </c>
      <c r="C5173" s="16" t="s">
        <v>7773</v>
      </c>
      <c r="D5173">
        <v>0</v>
      </c>
    </row>
    <row r="5174" spans="1:4" x14ac:dyDescent="0.45">
      <c r="A5174" s="16" t="s">
        <v>4884</v>
      </c>
      <c r="B5174" s="16" t="s">
        <v>96</v>
      </c>
      <c r="C5174" s="16" t="s">
        <v>7774</v>
      </c>
      <c r="D5174">
        <v>0</v>
      </c>
    </row>
    <row r="5175" spans="1:4" x14ac:dyDescent="0.45">
      <c r="A5175" s="16" t="s">
        <v>4884</v>
      </c>
      <c r="B5175" s="16" t="s">
        <v>96</v>
      </c>
      <c r="C5175" s="16" t="s">
        <v>7775</v>
      </c>
      <c r="D5175">
        <v>0</v>
      </c>
    </row>
    <row r="5176" spans="1:4" x14ac:dyDescent="0.45">
      <c r="A5176" s="16" t="s">
        <v>4884</v>
      </c>
      <c r="B5176" s="16" t="s">
        <v>96</v>
      </c>
      <c r="C5176" s="16" t="s">
        <v>7776</v>
      </c>
      <c r="D5176">
        <v>0</v>
      </c>
    </row>
    <row r="5177" spans="1:4" x14ac:dyDescent="0.45">
      <c r="A5177" s="16" t="s">
        <v>4884</v>
      </c>
      <c r="B5177" s="16" t="s">
        <v>96</v>
      </c>
      <c r="C5177" s="16" t="s">
        <v>7777</v>
      </c>
      <c r="D5177">
        <v>0</v>
      </c>
    </row>
    <row r="5178" spans="1:4" x14ac:dyDescent="0.45">
      <c r="A5178" s="16" t="s">
        <v>4884</v>
      </c>
      <c r="B5178" s="16" t="s">
        <v>96</v>
      </c>
      <c r="C5178" s="16" t="s">
        <v>7778</v>
      </c>
      <c r="D5178">
        <v>0</v>
      </c>
    </row>
    <row r="5179" spans="1:4" x14ac:dyDescent="0.45">
      <c r="A5179" s="16" t="s">
        <v>4884</v>
      </c>
      <c r="B5179" s="16" t="s">
        <v>96</v>
      </c>
      <c r="C5179" s="16" t="s">
        <v>7779</v>
      </c>
      <c r="D5179">
        <v>0</v>
      </c>
    </row>
    <row r="5180" spans="1:4" x14ac:dyDescent="0.45">
      <c r="A5180" s="16" t="s">
        <v>4884</v>
      </c>
      <c r="B5180" s="16" t="s">
        <v>96</v>
      </c>
      <c r="C5180" s="16" t="s">
        <v>7780</v>
      </c>
      <c r="D5180">
        <v>0</v>
      </c>
    </row>
    <row r="5181" spans="1:4" x14ac:dyDescent="0.45">
      <c r="A5181" s="16" t="s">
        <v>4884</v>
      </c>
      <c r="B5181" s="16" t="s">
        <v>96</v>
      </c>
      <c r="C5181" s="16" t="s">
        <v>7781</v>
      </c>
      <c r="D5181">
        <v>0</v>
      </c>
    </row>
    <row r="5182" spans="1:4" x14ac:dyDescent="0.45">
      <c r="A5182" s="16" t="s">
        <v>4884</v>
      </c>
      <c r="B5182" s="16" t="s">
        <v>96</v>
      </c>
      <c r="C5182" s="16" t="s">
        <v>7782</v>
      </c>
      <c r="D5182">
        <v>0</v>
      </c>
    </row>
    <row r="5183" spans="1:4" x14ac:dyDescent="0.45">
      <c r="A5183" s="16" t="s">
        <v>4884</v>
      </c>
      <c r="B5183" s="16" t="s">
        <v>96</v>
      </c>
      <c r="C5183" s="16" t="s">
        <v>7783</v>
      </c>
      <c r="D5183">
        <v>0</v>
      </c>
    </row>
    <row r="5184" spans="1:4" x14ac:dyDescent="0.45">
      <c r="A5184" s="16" t="s">
        <v>4884</v>
      </c>
      <c r="B5184" s="16" t="s">
        <v>96</v>
      </c>
      <c r="C5184" s="16" t="s">
        <v>7784</v>
      </c>
      <c r="D5184">
        <v>0</v>
      </c>
    </row>
    <row r="5185" spans="1:4" x14ac:dyDescent="0.45">
      <c r="A5185" s="16" t="s">
        <v>4884</v>
      </c>
      <c r="B5185" s="16" t="s">
        <v>96</v>
      </c>
      <c r="C5185" s="16" t="s">
        <v>7785</v>
      </c>
      <c r="D5185">
        <v>0</v>
      </c>
    </row>
    <row r="5186" spans="1:4" x14ac:dyDescent="0.45">
      <c r="A5186" s="16" t="s">
        <v>4884</v>
      </c>
      <c r="B5186" s="16" t="s">
        <v>96</v>
      </c>
      <c r="C5186" s="16" t="s">
        <v>7786</v>
      </c>
      <c r="D5186">
        <v>0</v>
      </c>
    </row>
    <row r="5187" spans="1:4" x14ac:dyDescent="0.45">
      <c r="A5187" s="16" t="s">
        <v>4884</v>
      </c>
      <c r="B5187" s="16" t="s">
        <v>96</v>
      </c>
      <c r="C5187" s="16" t="s">
        <v>7787</v>
      </c>
      <c r="D5187">
        <v>0</v>
      </c>
    </row>
    <row r="5188" spans="1:4" x14ac:dyDescent="0.45">
      <c r="A5188" s="16" t="s">
        <v>4884</v>
      </c>
      <c r="B5188" s="16" t="s">
        <v>96</v>
      </c>
      <c r="C5188" s="16" t="s">
        <v>7788</v>
      </c>
      <c r="D5188">
        <v>0</v>
      </c>
    </row>
    <row r="5189" spans="1:4" x14ac:dyDescent="0.45">
      <c r="A5189" s="16" t="s">
        <v>4884</v>
      </c>
      <c r="B5189" s="16" t="s">
        <v>96</v>
      </c>
      <c r="C5189" s="16" t="s">
        <v>7789</v>
      </c>
      <c r="D5189">
        <v>0</v>
      </c>
    </row>
    <row r="5190" spans="1:4" x14ac:dyDescent="0.45">
      <c r="A5190" s="16" t="s">
        <v>4884</v>
      </c>
      <c r="B5190" s="16" t="s">
        <v>96</v>
      </c>
      <c r="C5190" s="16" t="s">
        <v>7790</v>
      </c>
      <c r="D5190">
        <v>0</v>
      </c>
    </row>
    <row r="5191" spans="1:4" x14ac:dyDescent="0.45">
      <c r="A5191" s="16" t="s">
        <v>4884</v>
      </c>
      <c r="B5191" s="16" t="s">
        <v>96</v>
      </c>
      <c r="C5191" s="16" t="s">
        <v>7791</v>
      </c>
      <c r="D5191">
        <v>0</v>
      </c>
    </row>
    <row r="5192" spans="1:4" x14ac:dyDescent="0.45">
      <c r="A5192" s="16" t="s">
        <v>4884</v>
      </c>
      <c r="B5192" s="16" t="s">
        <v>96</v>
      </c>
      <c r="C5192" s="16" t="s">
        <v>7792</v>
      </c>
      <c r="D5192">
        <v>2020.164230652071</v>
      </c>
    </row>
    <row r="5193" spans="1:4" x14ac:dyDescent="0.45">
      <c r="A5193" s="16" t="s">
        <v>4884</v>
      </c>
      <c r="B5193" s="16" t="s">
        <v>96</v>
      </c>
      <c r="C5193" s="16" t="s">
        <v>7793</v>
      </c>
      <c r="D5193">
        <v>0</v>
      </c>
    </row>
    <row r="5194" spans="1:4" x14ac:dyDescent="0.45">
      <c r="A5194" s="16" t="s">
        <v>4884</v>
      </c>
      <c r="B5194" s="16" t="s">
        <v>96</v>
      </c>
      <c r="C5194" s="16" t="s">
        <v>7794</v>
      </c>
      <c r="D5194">
        <v>0</v>
      </c>
    </row>
    <row r="5195" spans="1:4" x14ac:dyDescent="0.45">
      <c r="A5195" s="16" t="s">
        <v>4884</v>
      </c>
      <c r="B5195" s="16" t="s">
        <v>96</v>
      </c>
      <c r="C5195" s="16" t="s">
        <v>7795</v>
      </c>
      <c r="D5195">
        <v>0</v>
      </c>
    </row>
    <row r="5196" spans="1:4" x14ac:dyDescent="0.45">
      <c r="A5196" s="16" t="s">
        <v>4884</v>
      </c>
      <c r="B5196" s="16" t="s">
        <v>96</v>
      </c>
      <c r="C5196" s="16" t="s">
        <v>7796</v>
      </c>
      <c r="D5196">
        <v>0</v>
      </c>
    </row>
    <row r="5197" spans="1:4" x14ac:dyDescent="0.45">
      <c r="A5197" s="16" t="s">
        <v>4884</v>
      </c>
      <c r="B5197" s="16" t="s">
        <v>96</v>
      </c>
      <c r="C5197" s="16" t="s">
        <v>7797</v>
      </c>
      <c r="D5197">
        <v>0</v>
      </c>
    </row>
    <row r="5198" spans="1:4" x14ac:dyDescent="0.45">
      <c r="A5198" s="16" t="s">
        <v>4884</v>
      </c>
      <c r="B5198" s="16" t="s">
        <v>96</v>
      </c>
      <c r="C5198" s="16" t="s">
        <v>7798</v>
      </c>
      <c r="D5198">
        <v>0</v>
      </c>
    </row>
    <row r="5199" spans="1:4" x14ac:dyDescent="0.45">
      <c r="A5199" s="16" t="s">
        <v>4884</v>
      </c>
      <c r="B5199" s="16" t="s">
        <v>96</v>
      </c>
      <c r="C5199" s="16" t="s">
        <v>7799</v>
      </c>
      <c r="D5199">
        <v>0</v>
      </c>
    </row>
    <row r="5200" spans="1:4" x14ac:dyDescent="0.45">
      <c r="A5200" s="16" t="s">
        <v>4884</v>
      </c>
      <c r="B5200" s="16" t="s">
        <v>96</v>
      </c>
      <c r="C5200" s="16" t="s">
        <v>7800</v>
      </c>
      <c r="D5200">
        <v>0</v>
      </c>
    </row>
    <row r="5201" spans="1:4" x14ac:dyDescent="0.45">
      <c r="A5201" s="16" t="s">
        <v>4884</v>
      </c>
      <c r="B5201" s="16" t="s">
        <v>96</v>
      </c>
      <c r="C5201" s="16" t="s">
        <v>7801</v>
      </c>
      <c r="D5201">
        <v>0</v>
      </c>
    </row>
    <row r="5202" spans="1:4" x14ac:dyDescent="0.45">
      <c r="A5202" s="16" t="s">
        <v>4884</v>
      </c>
      <c r="B5202" s="16" t="s">
        <v>96</v>
      </c>
      <c r="C5202" s="16" t="s">
        <v>7802</v>
      </c>
      <c r="D5202">
        <v>0</v>
      </c>
    </row>
    <row r="5203" spans="1:4" x14ac:dyDescent="0.45">
      <c r="A5203" s="16" t="s">
        <v>4884</v>
      </c>
      <c r="B5203" s="16" t="s">
        <v>96</v>
      </c>
      <c r="C5203" s="16" t="s">
        <v>7803</v>
      </c>
      <c r="D5203">
        <v>0</v>
      </c>
    </row>
    <row r="5204" spans="1:4" x14ac:dyDescent="0.45">
      <c r="A5204" s="16" t="s">
        <v>4884</v>
      </c>
      <c r="B5204" s="16" t="s">
        <v>96</v>
      </c>
      <c r="C5204" s="16" t="s">
        <v>7804</v>
      </c>
      <c r="D5204">
        <v>0</v>
      </c>
    </row>
    <row r="5205" spans="1:4" x14ac:dyDescent="0.45">
      <c r="A5205" s="16" t="s">
        <v>4884</v>
      </c>
      <c r="B5205" s="16" t="s">
        <v>96</v>
      </c>
      <c r="C5205" s="16" t="s">
        <v>7805</v>
      </c>
      <c r="D5205">
        <v>0</v>
      </c>
    </row>
    <row r="5206" spans="1:4" x14ac:dyDescent="0.45">
      <c r="A5206" s="16" t="s">
        <v>4884</v>
      </c>
      <c r="B5206" s="16" t="s">
        <v>96</v>
      </c>
      <c r="C5206" s="16" t="s">
        <v>7806</v>
      </c>
      <c r="D5206">
        <v>0</v>
      </c>
    </row>
    <row r="5207" spans="1:4" x14ac:dyDescent="0.45">
      <c r="A5207" s="16" t="s">
        <v>4884</v>
      </c>
      <c r="B5207" s="16" t="s">
        <v>96</v>
      </c>
      <c r="C5207" s="16" t="s">
        <v>7807</v>
      </c>
      <c r="D5207">
        <v>0</v>
      </c>
    </row>
    <row r="5208" spans="1:4" x14ac:dyDescent="0.45">
      <c r="A5208" s="16" t="s">
        <v>4884</v>
      </c>
      <c r="B5208" s="16" t="s">
        <v>96</v>
      </c>
      <c r="C5208" s="16" t="s">
        <v>7808</v>
      </c>
      <c r="D5208">
        <v>0</v>
      </c>
    </row>
    <row r="5209" spans="1:4" x14ac:dyDescent="0.45">
      <c r="A5209" s="16" t="s">
        <v>4884</v>
      </c>
      <c r="B5209" s="16" t="s">
        <v>96</v>
      </c>
      <c r="C5209" s="16" t="s">
        <v>7809</v>
      </c>
      <c r="D5209">
        <v>0</v>
      </c>
    </row>
    <row r="5210" spans="1:4" x14ac:dyDescent="0.45">
      <c r="A5210" s="16" t="s">
        <v>4884</v>
      </c>
      <c r="B5210" s="16" t="s">
        <v>96</v>
      </c>
      <c r="C5210" s="16" t="s">
        <v>7810</v>
      </c>
      <c r="D5210">
        <v>0</v>
      </c>
    </row>
    <row r="5211" spans="1:4" x14ac:dyDescent="0.45">
      <c r="A5211" s="16" t="s">
        <v>4884</v>
      </c>
      <c r="B5211" s="16" t="s">
        <v>96</v>
      </c>
      <c r="C5211" s="16" t="s">
        <v>7811</v>
      </c>
      <c r="D5211">
        <v>0</v>
      </c>
    </row>
    <row r="5212" spans="1:4" x14ac:dyDescent="0.45">
      <c r="A5212" s="16" t="s">
        <v>4884</v>
      </c>
      <c r="B5212" s="16" t="s">
        <v>96</v>
      </c>
      <c r="C5212" s="16" t="s">
        <v>7812</v>
      </c>
      <c r="D5212">
        <v>130415.4483528651</v>
      </c>
    </row>
    <row r="5213" spans="1:4" x14ac:dyDescent="0.45">
      <c r="A5213" s="16" t="s">
        <v>4884</v>
      </c>
      <c r="B5213" s="16" t="s">
        <v>96</v>
      </c>
      <c r="C5213" s="16" t="s">
        <v>7813</v>
      </c>
      <c r="D5213">
        <v>0</v>
      </c>
    </row>
    <row r="5214" spans="1:4" x14ac:dyDescent="0.45">
      <c r="A5214" s="16" t="s">
        <v>4884</v>
      </c>
      <c r="B5214" s="16" t="s">
        <v>96</v>
      </c>
      <c r="C5214" s="16" t="s">
        <v>7814</v>
      </c>
      <c r="D5214">
        <v>0</v>
      </c>
    </row>
    <row r="5215" spans="1:4" x14ac:dyDescent="0.45">
      <c r="A5215" s="16" t="s">
        <v>4884</v>
      </c>
      <c r="B5215" s="16" t="s">
        <v>96</v>
      </c>
      <c r="C5215" s="16" t="s">
        <v>7815</v>
      </c>
      <c r="D5215">
        <v>16788.438134843684</v>
      </c>
    </row>
    <row r="5216" spans="1:4" x14ac:dyDescent="0.45">
      <c r="A5216" s="16" t="s">
        <v>4884</v>
      </c>
      <c r="B5216" s="16" t="s">
        <v>96</v>
      </c>
      <c r="C5216" s="16" t="s">
        <v>7816</v>
      </c>
      <c r="D5216">
        <v>15761.799605818225</v>
      </c>
    </row>
    <row r="5217" spans="1:4" x14ac:dyDescent="0.45">
      <c r="A5217" s="16" t="s">
        <v>4884</v>
      </c>
      <c r="B5217" s="16" t="s">
        <v>96</v>
      </c>
      <c r="C5217" s="16" t="s">
        <v>7817</v>
      </c>
      <c r="D5217">
        <v>0</v>
      </c>
    </row>
    <row r="5218" spans="1:4" x14ac:dyDescent="0.45">
      <c r="A5218" s="16" t="s">
        <v>4884</v>
      </c>
      <c r="B5218" s="16" t="s">
        <v>96</v>
      </c>
      <c r="C5218" s="16" t="s">
        <v>7818</v>
      </c>
      <c r="D5218">
        <v>0</v>
      </c>
    </row>
    <row r="5219" spans="1:4" x14ac:dyDescent="0.45">
      <c r="A5219" s="16" t="s">
        <v>4884</v>
      </c>
      <c r="B5219" s="16" t="s">
        <v>96</v>
      </c>
      <c r="C5219" s="16" t="s">
        <v>7819</v>
      </c>
      <c r="D5219">
        <v>0</v>
      </c>
    </row>
    <row r="5220" spans="1:4" x14ac:dyDescent="0.45">
      <c r="A5220" s="16" t="s">
        <v>4884</v>
      </c>
      <c r="B5220" s="16" t="s">
        <v>96</v>
      </c>
      <c r="C5220" s="16" t="s">
        <v>7820</v>
      </c>
      <c r="D5220">
        <v>0</v>
      </c>
    </row>
    <row r="5221" spans="1:4" x14ac:dyDescent="0.45">
      <c r="A5221" s="16" t="s">
        <v>4884</v>
      </c>
      <c r="B5221" s="16" t="s">
        <v>96</v>
      </c>
      <c r="C5221" s="16" t="s">
        <v>7821</v>
      </c>
      <c r="D5221">
        <v>0</v>
      </c>
    </row>
    <row r="5222" spans="1:4" x14ac:dyDescent="0.45">
      <c r="A5222" s="16" t="s">
        <v>4884</v>
      </c>
      <c r="B5222" s="16" t="s">
        <v>96</v>
      </c>
      <c r="C5222" s="16" t="s">
        <v>7822</v>
      </c>
      <c r="D5222">
        <v>0</v>
      </c>
    </row>
    <row r="5223" spans="1:4" x14ac:dyDescent="0.45">
      <c r="A5223" s="16" t="s">
        <v>4884</v>
      </c>
      <c r="B5223" s="16" t="s">
        <v>96</v>
      </c>
      <c r="C5223" s="16" t="s">
        <v>7823</v>
      </c>
      <c r="D5223">
        <v>0</v>
      </c>
    </row>
    <row r="5224" spans="1:4" x14ac:dyDescent="0.45">
      <c r="A5224" s="16" t="s">
        <v>4884</v>
      </c>
      <c r="B5224" s="16" t="s">
        <v>96</v>
      </c>
      <c r="C5224" s="16" t="s">
        <v>7824</v>
      </c>
      <c r="D5224">
        <v>0</v>
      </c>
    </row>
    <row r="5225" spans="1:4" x14ac:dyDescent="0.45">
      <c r="A5225" s="16" t="s">
        <v>4884</v>
      </c>
      <c r="B5225" s="16" t="s">
        <v>96</v>
      </c>
      <c r="C5225" s="16" t="s">
        <v>7825</v>
      </c>
      <c r="D5225">
        <v>0</v>
      </c>
    </row>
    <row r="5226" spans="1:4" x14ac:dyDescent="0.45">
      <c r="A5226" s="16" t="s">
        <v>4884</v>
      </c>
      <c r="B5226" s="16" t="s">
        <v>96</v>
      </c>
      <c r="C5226" s="16" t="s">
        <v>7826</v>
      </c>
      <c r="D5226">
        <v>0</v>
      </c>
    </row>
    <row r="5227" spans="1:4" x14ac:dyDescent="0.45">
      <c r="A5227" s="16" t="s">
        <v>4884</v>
      </c>
      <c r="B5227" s="16" t="s">
        <v>96</v>
      </c>
      <c r="C5227" s="16" t="s">
        <v>7827</v>
      </c>
      <c r="D5227">
        <v>0</v>
      </c>
    </row>
    <row r="5228" spans="1:4" x14ac:dyDescent="0.45">
      <c r="A5228" s="16" t="s">
        <v>4884</v>
      </c>
      <c r="B5228" s="16" t="s">
        <v>96</v>
      </c>
      <c r="C5228" s="16" t="s">
        <v>7828</v>
      </c>
      <c r="D5228">
        <v>0</v>
      </c>
    </row>
    <row r="5229" spans="1:4" x14ac:dyDescent="0.45">
      <c r="A5229" s="16" t="s">
        <v>4884</v>
      </c>
      <c r="B5229" s="16" t="s">
        <v>96</v>
      </c>
      <c r="C5229" s="16" t="s">
        <v>7829</v>
      </c>
      <c r="D5229">
        <v>0</v>
      </c>
    </row>
    <row r="5230" spans="1:4" x14ac:dyDescent="0.45">
      <c r="A5230" s="16" t="s">
        <v>4884</v>
      </c>
      <c r="B5230" s="16" t="s">
        <v>96</v>
      </c>
      <c r="C5230" s="16" t="s">
        <v>7830</v>
      </c>
      <c r="D5230">
        <v>0</v>
      </c>
    </row>
    <row r="5231" spans="1:4" x14ac:dyDescent="0.45">
      <c r="A5231" s="16" t="s">
        <v>4884</v>
      </c>
      <c r="B5231" s="16" t="s">
        <v>96</v>
      </c>
      <c r="C5231" s="16" t="s">
        <v>7831</v>
      </c>
      <c r="D5231">
        <v>0</v>
      </c>
    </row>
    <row r="5232" spans="1:4" x14ac:dyDescent="0.45">
      <c r="A5232" s="16" t="s">
        <v>4884</v>
      </c>
      <c r="B5232" s="16" t="s">
        <v>96</v>
      </c>
      <c r="C5232" s="16" t="s">
        <v>7832</v>
      </c>
      <c r="D5232">
        <v>0</v>
      </c>
    </row>
    <row r="5233" spans="1:4" x14ac:dyDescent="0.45">
      <c r="A5233" s="16" t="s">
        <v>4884</v>
      </c>
      <c r="B5233" s="16" t="s">
        <v>96</v>
      </c>
      <c r="C5233" s="16" t="s">
        <v>7833</v>
      </c>
      <c r="D5233">
        <v>0</v>
      </c>
    </row>
    <row r="5234" spans="1:4" x14ac:dyDescent="0.45">
      <c r="A5234" s="16" t="s">
        <v>4884</v>
      </c>
      <c r="B5234" s="16" t="s">
        <v>96</v>
      </c>
      <c r="C5234" s="16" t="s">
        <v>7834</v>
      </c>
      <c r="D5234">
        <v>0</v>
      </c>
    </row>
    <row r="5235" spans="1:4" x14ac:dyDescent="0.45">
      <c r="A5235" s="16" t="s">
        <v>4884</v>
      </c>
      <c r="B5235" s="16" t="s">
        <v>96</v>
      </c>
      <c r="C5235" s="16" t="s">
        <v>7835</v>
      </c>
      <c r="D5235">
        <v>0</v>
      </c>
    </row>
    <row r="5236" spans="1:4" x14ac:dyDescent="0.45">
      <c r="A5236" s="16" t="s">
        <v>4884</v>
      </c>
      <c r="B5236" s="16" t="s">
        <v>96</v>
      </c>
      <c r="C5236" s="16" t="s">
        <v>7836</v>
      </c>
      <c r="D5236">
        <v>0</v>
      </c>
    </row>
    <row r="5237" spans="1:4" x14ac:dyDescent="0.45">
      <c r="A5237" s="16" t="s">
        <v>4884</v>
      </c>
      <c r="B5237" s="16" t="s">
        <v>96</v>
      </c>
      <c r="C5237" s="16" t="s">
        <v>7837</v>
      </c>
      <c r="D5237">
        <v>0</v>
      </c>
    </row>
    <row r="5238" spans="1:4" x14ac:dyDescent="0.45">
      <c r="A5238" s="16" t="s">
        <v>4884</v>
      </c>
      <c r="B5238" s="16" t="s">
        <v>96</v>
      </c>
      <c r="C5238" s="16" t="s">
        <v>7838</v>
      </c>
      <c r="D5238">
        <v>0</v>
      </c>
    </row>
    <row r="5239" spans="1:4" x14ac:dyDescent="0.45">
      <c r="A5239" s="16" t="s">
        <v>4884</v>
      </c>
      <c r="B5239" s="16" t="s">
        <v>96</v>
      </c>
      <c r="C5239" s="16" t="s">
        <v>7839</v>
      </c>
      <c r="D5239">
        <v>0</v>
      </c>
    </row>
    <row r="5240" spans="1:4" x14ac:dyDescent="0.45">
      <c r="A5240" s="16" t="s">
        <v>4884</v>
      </c>
      <c r="B5240" s="16" t="s">
        <v>96</v>
      </c>
      <c r="C5240" s="16" t="s">
        <v>7840</v>
      </c>
      <c r="D5240">
        <v>1986.2812030885568</v>
      </c>
    </row>
    <row r="5241" spans="1:4" x14ac:dyDescent="0.45">
      <c r="A5241" s="16" t="s">
        <v>4884</v>
      </c>
      <c r="B5241" s="16" t="s">
        <v>96</v>
      </c>
      <c r="C5241" s="16" t="s">
        <v>7841</v>
      </c>
      <c r="D5241">
        <v>0</v>
      </c>
    </row>
    <row r="5242" spans="1:4" x14ac:dyDescent="0.45">
      <c r="A5242" s="16" t="s">
        <v>4884</v>
      </c>
      <c r="B5242" s="16" t="s">
        <v>96</v>
      </c>
      <c r="C5242" s="16" t="s">
        <v>7842</v>
      </c>
      <c r="D5242">
        <v>0</v>
      </c>
    </row>
    <row r="5243" spans="1:4" x14ac:dyDescent="0.45">
      <c r="A5243" s="16" t="s">
        <v>4884</v>
      </c>
      <c r="B5243" s="16" t="s">
        <v>96</v>
      </c>
      <c r="C5243" s="16" t="s">
        <v>7843</v>
      </c>
      <c r="D5243">
        <v>0</v>
      </c>
    </row>
    <row r="5244" spans="1:4" x14ac:dyDescent="0.45">
      <c r="A5244" s="16" t="s">
        <v>4884</v>
      </c>
      <c r="B5244" s="16" t="s">
        <v>96</v>
      </c>
      <c r="C5244" s="16" t="s">
        <v>7844</v>
      </c>
      <c r="D5244">
        <v>0</v>
      </c>
    </row>
    <row r="5245" spans="1:4" x14ac:dyDescent="0.45">
      <c r="A5245" s="16" t="s">
        <v>4884</v>
      </c>
      <c r="B5245" s="16" t="s">
        <v>96</v>
      </c>
      <c r="C5245" s="16" t="s">
        <v>7845</v>
      </c>
      <c r="D5245">
        <v>0</v>
      </c>
    </row>
    <row r="5246" spans="1:4" x14ac:dyDescent="0.45">
      <c r="A5246" s="16" t="s">
        <v>4884</v>
      </c>
      <c r="B5246" s="16" t="s">
        <v>96</v>
      </c>
      <c r="C5246" s="16" t="s">
        <v>7846</v>
      </c>
      <c r="D5246">
        <v>0</v>
      </c>
    </row>
    <row r="5247" spans="1:4" x14ac:dyDescent="0.45">
      <c r="A5247" s="16" t="s">
        <v>4884</v>
      </c>
      <c r="B5247" s="16" t="s">
        <v>96</v>
      </c>
      <c r="C5247" s="16" t="s">
        <v>7847</v>
      </c>
      <c r="D5247">
        <v>0</v>
      </c>
    </row>
    <row r="5248" spans="1:4" x14ac:dyDescent="0.45">
      <c r="A5248" s="16" t="s">
        <v>4884</v>
      </c>
      <c r="B5248" s="16" t="s">
        <v>96</v>
      </c>
      <c r="C5248" s="16" t="s">
        <v>7848</v>
      </c>
      <c r="D5248">
        <v>0</v>
      </c>
    </row>
    <row r="5249" spans="1:4" x14ac:dyDescent="0.45">
      <c r="A5249" s="16" t="s">
        <v>4884</v>
      </c>
      <c r="B5249" s="16" t="s">
        <v>96</v>
      </c>
      <c r="C5249" s="16" t="s">
        <v>7849</v>
      </c>
      <c r="D5249">
        <v>0</v>
      </c>
    </row>
    <row r="5250" spans="1:4" x14ac:dyDescent="0.45">
      <c r="A5250" s="16" t="s">
        <v>4884</v>
      </c>
      <c r="B5250" s="16" t="s">
        <v>96</v>
      </c>
      <c r="C5250" s="16" t="s">
        <v>7850</v>
      </c>
      <c r="D5250">
        <v>0</v>
      </c>
    </row>
    <row r="5251" spans="1:4" x14ac:dyDescent="0.45">
      <c r="A5251" s="16" t="s">
        <v>4884</v>
      </c>
      <c r="B5251" s="16" t="s">
        <v>96</v>
      </c>
      <c r="C5251" s="16" t="s">
        <v>7851</v>
      </c>
      <c r="D5251">
        <v>0</v>
      </c>
    </row>
    <row r="5252" spans="1:4" x14ac:dyDescent="0.45">
      <c r="A5252" s="16" t="s">
        <v>4884</v>
      </c>
      <c r="B5252" s="16" t="s">
        <v>96</v>
      </c>
      <c r="C5252" s="16" t="s">
        <v>7852</v>
      </c>
      <c r="D5252">
        <v>0</v>
      </c>
    </row>
    <row r="5253" spans="1:4" x14ac:dyDescent="0.45">
      <c r="A5253" s="16" t="s">
        <v>4884</v>
      </c>
      <c r="B5253" s="16" t="s">
        <v>96</v>
      </c>
      <c r="C5253" s="16" t="s">
        <v>7853</v>
      </c>
      <c r="D5253">
        <v>0</v>
      </c>
    </row>
    <row r="5254" spans="1:4" x14ac:dyDescent="0.45">
      <c r="A5254" s="16" t="s">
        <v>4884</v>
      </c>
      <c r="B5254" s="16" t="s">
        <v>96</v>
      </c>
      <c r="C5254" s="16" t="s">
        <v>7854</v>
      </c>
      <c r="D5254">
        <v>0</v>
      </c>
    </row>
    <row r="5255" spans="1:4" x14ac:dyDescent="0.45">
      <c r="A5255" s="16" t="s">
        <v>4884</v>
      </c>
      <c r="B5255" s="16" t="s">
        <v>96</v>
      </c>
      <c r="C5255" s="16" t="s">
        <v>7855</v>
      </c>
      <c r="D5255">
        <v>0</v>
      </c>
    </row>
    <row r="5256" spans="1:4" x14ac:dyDescent="0.45">
      <c r="A5256" s="16" t="s">
        <v>4884</v>
      </c>
      <c r="B5256" s="16" t="s">
        <v>96</v>
      </c>
      <c r="C5256" s="16" t="s">
        <v>7856</v>
      </c>
      <c r="D5256">
        <v>0</v>
      </c>
    </row>
    <row r="5257" spans="1:4" x14ac:dyDescent="0.45">
      <c r="A5257" s="16" t="s">
        <v>4884</v>
      </c>
      <c r="B5257" s="16" t="s">
        <v>96</v>
      </c>
      <c r="C5257" s="16" t="s">
        <v>7857</v>
      </c>
      <c r="D5257">
        <v>0</v>
      </c>
    </row>
    <row r="5258" spans="1:4" x14ac:dyDescent="0.45">
      <c r="A5258" s="16" t="s">
        <v>4884</v>
      </c>
      <c r="B5258" s="16" t="s">
        <v>96</v>
      </c>
      <c r="C5258" s="16" t="s">
        <v>7858</v>
      </c>
      <c r="D5258">
        <v>0</v>
      </c>
    </row>
    <row r="5259" spans="1:4" x14ac:dyDescent="0.45">
      <c r="A5259" s="16" t="s">
        <v>4884</v>
      </c>
      <c r="B5259" s="16" t="s">
        <v>96</v>
      </c>
      <c r="C5259" s="16" t="s">
        <v>7859</v>
      </c>
      <c r="D5259">
        <v>0</v>
      </c>
    </row>
    <row r="5260" spans="1:4" x14ac:dyDescent="0.45">
      <c r="A5260" s="16" t="s">
        <v>4884</v>
      </c>
      <c r="B5260" s="16" t="s">
        <v>96</v>
      </c>
      <c r="C5260" s="16" t="s">
        <v>7860</v>
      </c>
      <c r="D5260">
        <v>86978.01865290654</v>
      </c>
    </row>
    <row r="5261" spans="1:4" x14ac:dyDescent="0.45">
      <c r="A5261" s="16" t="s">
        <v>4884</v>
      </c>
      <c r="B5261" s="16" t="s">
        <v>96</v>
      </c>
      <c r="C5261" s="16" t="s">
        <v>7861</v>
      </c>
      <c r="D5261">
        <v>0</v>
      </c>
    </row>
    <row r="5262" spans="1:4" x14ac:dyDescent="0.45">
      <c r="A5262" s="16" t="s">
        <v>4884</v>
      </c>
      <c r="B5262" s="16" t="s">
        <v>96</v>
      </c>
      <c r="C5262" s="16" t="s">
        <v>7862</v>
      </c>
      <c r="D5262">
        <v>0</v>
      </c>
    </row>
    <row r="5263" spans="1:4" x14ac:dyDescent="0.45">
      <c r="A5263" s="16" t="s">
        <v>4884</v>
      </c>
      <c r="B5263" s="16" t="s">
        <v>96</v>
      </c>
      <c r="C5263" s="16" t="s">
        <v>7863</v>
      </c>
      <c r="D5263">
        <v>11008.922685716843</v>
      </c>
    </row>
    <row r="5264" spans="1:4" x14ac:dyDescent="0.45">
      <c r="A5264" s="16" t="s">
        <v>4884</v>
      </c>
      <c r="B5264" s="16" t="s">
        <v>96</v>
      </c>
      <c r="C5264" s="16" t="s">
        <v>7864</v>
      </c>
      <c r="D5264">
        <v>15497.436202887297</v>
      </c>
    </row>
    <row r="5265" spans="1:4" x14ac:dyDescent="0.45">
      <c r="A5265" s="16" t="s">
        <v>4884</v>
      </c>
      <c r="B5265" s="16" t="s">
        <v>96</v>
      </c>
      <c r="C5265" s="16" t="s">
        <v>7865</v>
      </c>
      <c r="D5265">
        <v>0</v>
      </c>
    </row>
    <row r="5266" spans="1:4" x14ac:dyDescent="0.45">
      <c r="A5266" s="16" t="s">
        <v>4884</v>
      </c>
      <c r="B5266" s="16" t="s">
        <v>96</v>
      </c>
      <c r="C5266" s="16" t="s">
        <v>7866</v>
      </c>
      <c r="D5266">
        <v>0</v>
      </c>
    </row>
    <row r="5267" spans="1:4" x14ac:dyDescent="0.45">
      <c r="A5267" s="16" t="s">
        <v>4884</v>
      </c>
      <c r="B5267" s="16" t="s">
        <v>96</v>
      </c>
      <c r="C5267" s="16" t="s">
        <v>7867</v>
      </c>
      <c r="D5267">
        <v>0</v>
      </c>
    </row>
    <row r="5268" spans="1:4" x14ac:dyDescent="0.45">
      <c r="A5268" s="16" t="s">
        <v>4884</v>
      </c>
      <c r="B5268" s="16" t="s">
        <v>96</v>
      </c>
      <c r="C5268" s="16" t="s">
        <v>7868</v>
      </c>
      <c r="D5268">
        <v>0</v>
      </c>
    </row>
    <row r="5269" spans="1:4" x14ac:dyDescent="0.45">
      <c r="A5269" s="16" t="s">
        <v>4884</v>
      </c>
      <c r="B5269" s="16" t="s">
        <v>96</v>
      </c>
      <c r="C5269" s="16" t="s">
        <v>7869</v>
      </c>
      <c r="D5269">
        <v>0</v>
      </c>
    </row>
    <row r="5270" spans="1:4" x14ac:dyDescent="0.45">
      <c r="A5270" s="16" t="s">
        <v>4884</v>
      </c>
      <c r="B5270" s="16" t="s">
        <v>96</v>
      </c>
      <c r="C5270" s="16" t="s">
        <v>7870</v>
      </c>
      <c r="D5270">
        <v>0</v>
      </c>
    </row>
    <row r="5271" spans="1:4" x14ac:dyDescent="0.45">
      <c r="A5271" s="16" t="s">
        <v>4884</v>
      </c>
      <c r="B5271" s="16" t="s">
        <v>96</v>
      </c>
      <c r="C5271" s="16" t="s">
        <v>7871</v>
      </c>
      <c r="D5271">
        <v>0</v>
      </c>
    </row>
    <row r="5272" spans="1:4" x14ac:dyDescent="0.45">
      <c r="A5272" s="16" t="s">
        <v>4884</v>
      </c>
      <c r="B5272" s="16" t="s">
        <v>96</v>
      </c>
      <c r="C5272" s="16" t="s">
        <v>7872</v>
      </c>
      <c r="D5272">
        <v>0</v>
      </c>
    </row>
    <row r="5273" spans="1:4" x14ac:dyDescent="0.45">
      <c r="A5273" s="16" t="s">
        <v>4884</v>
      </c>
      <c r="B5273" s="16" t="s">
        <v>96</v>
      </c>
      <c r="C5273" s="16" t="s">
        <v>7873</v>
      </c>
      <c r="D5273">
        <v>0</v>
      </c>
    </row>
    <row r="5274" spans="1:4" x14ac:dyDescent="0.45">
      <c r="A5274" s="16" t="s">
        <v>4884</v>
      </c>
      <c r="B5274" s="16" t="s">
        <v>96</v>
      </c>
      <c r="C5274" s="16" t="s">
        <v>7874</v>
      </c>
      <c r="D5274">
        <v>0</v>
      </c>
    </row>
    <row r="5275" spans="1:4" x14ac:dyDescent="0.45">
      <c r="A5275" s="16" t="s">
        <v>4884</v>
      </c>
      <c r="B5275" s="16" t="s">
        <v>96</v>
      </c>
      <c r="C5275" s="16" t="s">
        <v>7875</v>
      </c>
      <c r="D5275">
        <v>0</v>
      </c>
    </row>
    <row r="5276" spans="1:4" x14ac:dyDescent="0.45">
      <c r="A5276" s="16" t="s">
        <v>4884</v>
      </c>
      <c r="B5276" s="16" t="s">
        <v>96</v>
      </c>
      <c r="C5276" s="16" t="s">
        <v>7876</v>
      </c>
      <c r="D5276">
        <v>0</v>
      </c>
    </row>
    <row r="5277" spans="1:4" x14ac:dyDescent="0.45">
      <c r="A5277" s="16" t="s">
        <v>4884</v>
      </c>
      <c r="B5277" s="16" t="s">
        <v>96</v>
      </c>
      <c r="C5277" s="16" t="s">
        <v>7877</v>
      </c>
      <c r="D5277">
        <v>0</v>
      </c>
    </row>
    <row r="5278" spans="1:4" x14ac:dyDescent="0.45">
      <c r="A5278" s="16" t="s">
        <v>4884</v>
      </c>
      <c r="B5278" s="16" t="s">
        <v>96</v>
      </c>
      <c r="C5278" s="16" t="s">
        <v>7878</v>
      </c>
      <c r="D5278">
        <v>0</v>
      </c>
    </row>
    <row r="5279" spans="1:4" x14ac:dyDescent="0.45">
      <c r="A5279" s="16" t="s">
        <v>4884</v>
      </c>
      <c r="B5279" s="16" t="s">
        <v>96</v>
      </c>
      <c r="C5279" s="16" t="s">
        <v>7879</v>
      </c>
      <c r="D5279">
        <v>0</v>
      </c>
    </row>
    <row r="5280" spans="1:4" x14ac:dyDescent="0.45">
      <c r="A5280" s="16" t="s">
        <v>4884</v>
      </c>
      <c r="B5280" s="16" t="s">
        <v>96</v>
      </c>
      <c r="C5280" s="16" t="s">
        <v>7880</v>
      </c>
      <c r="D5280">
        <v>0</v>
      </c>
    </row>
    <row r="5281" spans="1:4" x14ac:dyDescent="0.45">
      <c r="A5281" s="16" t="s">
        <v>4884</v>
      </c>
      <c r="B5281" s="16" t="s">
        <v>96</v>
      </c>
      <c r="C5281" s="16" t="s">
        <v>7881</v>
      </c>
      <c r="D5281">
        <v>0</v>
      </c>
    </row>
    <row r="5282" spans="1:4" x14ac:dyDescent="0.45">
      <c r="A5282" s="16" t="s">
        <v>4884</v>
      </c>
      <c r="B5282" s="16" t="s">
        <v>96</v>
      </c>
      <c r="C5282" s="16" t="s">
        <v>7882</v>
      </c>
      <c r="D5282">
        <v>0</v>
      </c>
    </row>
    <row r="5283" spans="1:4" x14ac:dyDescent="0.45">
      <c r="A5283" s="16" t="s">
        <v>4884</v>
      </c>
      <c r="B5283" s="16" t="s">
        <v>96</v>
      </c>
      <c r="C5283" s="16" t="s">
        <v>7883</v>
      </c>
      <c r="D5283">
        <v>0</v>
      </c>
    </row>
    <row r="5284" spans="1:4" x14ac:dyDescent="0.45">
      <c r="A5284" s="16" t="s">
        <v>4884</v>
      </c>
      <c r="B5284" s="16" t="s">
        <v>96</v>
      </c>
      <c r="C5284" s="16" t="s">
        <v>7884</v>
      </c>
      <c r="D5284">
        <v>0</v>
      </c>
    </row>
    <row r="5285" spans="1:4" x14ac:dyDescent="0.45">
      <c r="A5285" s="16" t="s">
        <v>4884</v>
      </c>
      <c r="B5285" s="16" t="s">
        <v>96</v>
      </c>
      <c r="C5285" s="16" t="s">
        <v>7885</v>
      </c>
      <c r="D5285">
        <v>0</v>
      </c>
    </row>
    <row r="5286" spans="1:4" x14ac:dyDescent="0.45">
      <c r="A5286" s="16" t="s">
        <v>4884</v>
      </c>
      <c r="B5286" s="16" t="s">
        <v>96</v>
      </c>
      <c r="C5286" s="16" t="s">
        <v>7886</v>
      </c>
      <c r="D5286">
        <v>0</v>
      </c>
    </row>
    <row r="5287" spans="1:4" x14ac:dyDescent="0.45">
      <c r="A5287" s="16" t="s">
        <v>4884</v>
      </c>
      <c r="B5287" s="16" t="s">
        <v>96</v>
      </c>
      <c r="C5287" s="16" t="s">
        <v>7887</v>
      </c>
      <c r="D5287">
        <v>0</v>
      </c>
    </row>
    <row r="5288" spans="1:4" x14ac:dyDescent="0.45">
      <c r="A5288" s="16" t="s">
        <v>4884</v>
      </c>
      <c r="B5288" s="16" t="s">
        <v>96</v>
      </c>
      <c r="C5288" s="16" t="s">
        <v>7888</v>
      </c>
      <c r="D5288">
        <v>1952.9664756362172</v>
      </c>
    </row>
    <row r="5289" spans="1:4" x14ac:dyDescent="0.45">
      <c r="A5289" s="16" t="s">
        <v>4884</v>
      </c>
      <c r="B5289" s="16" t="s">
        <v>96</v>
      </c>
      <c r="C5289" s="16" t="s">
        <v>7889</v>
      </c>
      <c r="D5289">
        <v>0</v>
      </c>
    </row>
    <row r="5290" spans="1:4" x14ac:dyDescent="0.45">
      <c r="A5290" s="16" t="s">
        <v>4884</v>
      </c>
      <c r="B5290" s="16" t="s">
        <v>96</v>
      </c>
      <c r="C5290" s="16" t="s">
        <v>7890</v>
      </c>
      <c r="D5290">
        <v>0</v>
      </c>
    </row>
    <row r="5291" spans="1:4" x14ac:dyDescent="0.45">
      <c r="A5291" s="16" t="s">
        <v>4884</v>
      </c>
      <c r="B5291" s="16" t="s">
        <v>96</v>
      </c>
      <c r="C5291" s="16" t="s">
        <v>7891</v>
      </c>
      <c r="D5291">
        <v>0</v>
      </c>
    </row>
    <row r="5292" spans="1:4" x14ac:dyDescent="0.45">
      <c r="A5292" s="16" t="s">
        <v>4884</v>
      </c>
      <c r="B5292" s="16" t="s">
        <v>96</v>
      </c>
      <c r="C5292" s="16" t="s">
        <v>7892</v>
      </c>
      <c r="D5292">
        <v>0</v>
      </c>
    </row>
    <row r="5293" spans="1:4" x14ac:dyDescent="0.45">
      <c r="A5293" s="16" t="s">
        <v>4884</v>
      </c>
      <c r="B5293" s="16" t="s">
        <v>96</v>
      </c>
      <c r="C5293" s="16" t="s">
        <v>7893</v>
      </c>
      <c r="D5293">
        <v>0</v>
      </c>
    </row>
    <row r="5294" spans="1:4" x14ac:dyDescent="0.45">
      <c r="A5294" s="16" t="s">
        <v>4884</v>
      </c>
      <c r="B5294" s="16" t="s">
        <v>96</v>
      </c>
      <c r="C5294" s="16" t="s">
        <v>7894</v>
      </c>
      <c r="D5294">
        <v>0</v>
      </c>
    </row>
    <row r="5295" spans="1:4" x14ac:dyDescent="0.45">
      <c r="A5295" s="16" t="s">
        <v>4884</v>
      </c>
      <c r="B5295" s="16" t="s">
        <v>96</v>
      </c>
      <c r="C5295" s="16" t="s">
        <v>7895</v>
      </c>
      <c r="D5295">
        <v>0</v>
      </c>
    </row>
    <row r="5296" spans="1:4" x14ac:dyDescent="0.45">
      <c r="A5296" s="16" t="s">
        <v>4884</v>
      </c>
      <c r="B5296" s="16" t="s">
        <v>96</v>
      </c>
      <c r="C5296" s="16" t="s">
        <v>7896</v>
      </c>
      <c r="D5296">
        <v>0</v>
      </c>
    </row>
    <row r="5297" spans="1:4" x14ac:dyDescent="0.45">
      <c r="A5297" s="16" t="s">
        <v>4884</v>
      </c>
      <c r="B5297" s="16" t="s">
        <v>96</v>
      </c>
      <c r="C5297" s="16" t="s">
        <v>7897</v>
      </c>
      <c r="D5297">
        <v>0</v>
      </c>
    </row>
    <row r="5298" spans="1:4" x14ac:dyDescent="0.45">
      <c r="A5298" s="16" t="s">
        <v>4884</v>
      </c>
      <c r="B5298" s="16" t="s">
        <v>96</v>
      </c>
      <c r="C5298" s="16" t="s">
        <v>7898</v>
      </c>
      <c r="D5298">
        <v>0</v>
      </c>
    </row>
    <row r="5299" spans="1:4" x14ac:dyDescent="0.45">
      <c r="A5299" s="16" t="s">
        <v>4884</v>
      </c>
      <c r="B5299" s="16" t="s">
        <v>96</v>
      </c>
      <c r="C5299" s="16" t="s">
        <v>7899</v>
      </c>
      <c r="D5299">
        <v>0</v>
      </c>
    </row>
    <row r="5300" spans="1:4" x14ac:dyDescent="0.45">
      <c r="A5300" s="16" t="s">
        <v>4884</v>
      </c>
      <c r="B5300" s="16" t="s">
        <v>96</v>
      </c>
      <c r="C5300" s="16" t="s">
        <v>7900</v>
      </c>
      <c r="D5300">
        <v>0</v>
      </c>
    </row>
    <row r="5301" spans="1:4" x14ac:dyDescent="0.45">
      <c r="A5301" s="16" t="s">
        <v>4884</v>
      </c>
      <c r="B5301" s="16" t="s">
        <v>96</v>
      </c>
      <c r="C5301" s="16" t="s">
        <v>7901</v>
      </c>
      <c r="D5301">
        <v>0</v>
      </c>
    </row>
    <row r="5302" spans="1:4" x14ac:dyDescent="0.45">
      <c r="A5302" s="16" t="s">
        <v>4884</v>
      </c>
      <c r="B5302" s="16" t="s">
        <v>96</v>
      </c>
      <c r="C5302" s="16" t="s">
        <v>7902</v>
      </c>
      <c r="D5302">
        <v>0</v>
      </c>
    </row>
    <row r="5303" spans="1:4" x14ac:dyDescent="0.45">
      <c r="A5303" s="16" t="s">
        <v>4884</v>
      </c>
      <c r="B5303" s="16" t="s">
        <v>96</v>
      </c>
      <c r="C5303" s="16" t="s">
        <v>7903</v>
      </c>
      <c r="D5303">
        <v>0</v>
      </c>
    </row>
    <row r="5304" spans="1:4" x14ac:dyDescent="0.45">
      <c r="A5304" s="16" t="s">
        <v>4884</v>
      </c>
      <c r="B5304" s="16" t="s">
        <v>96</v>
      </c>
      <c r="C5304" s="16" t="s">
        <v>7904</v>
      </c>
      <c r="D5304">
        <v>0</v>
      </c>
    </row>
    <row r="5305" spans="1:4" x14ac:dyDescent="0.45">
      <c r="A5305" s="16" t="s">
        <v>4884</v>
      </c>
      <c r="B5305" s="16" t="s">
        <v>96</v>
      </c>
      <c r="C5305" s="16" t="s">
        <v>7905</v>
      </c>
      <c r="D5305">
        <v>0</v>
      </c>
    </row>
    <row r="5306" spans="1:4" x14ac:dyDescent="0.45">
      <c r="A5306" s="16" t="s">
        <v>4884</v>
      </c>
      <c r="B5306" s="16" t="s">
        <v>96</v>
      </c>
      <c r="C5306" s="16" t="s">
        <v>7906</v>
      </c>
      <c r="D5306">
        <v>0</v>
      </c>
    </row>
    <row r="5307" spans="1:4" x14ac:dyDescent="0.45">
      <c r="A5307" s="16" t="s">
        <v>4884</v>
      </c>
      <c r="B5307" s="16" t="s">
        <v>96</v>
      </c>
      <c r="C5307" s="16" t="s">
        <v>7907</v>
      </c>
      <c r="D5307">
        <v>0</v>
      </c>
    </row>
    <row r="5308" spans="1:4" x14ac:dyDescent="0.45">
      <c r="A5308" s="16" t="s">
        <v>4884</v>
      </c>
      <c r="B5308" s="16" t="s">
        <v>96</v>
      </c>
      <c r="C5308" s="16" t="s">
        <v>7908</v>
      </c>
      <c r="D5308">
        <v>85519.187455561245</v>
      </c>
    </row>
    <row r="5309" spans="1:4" x14ac:dyDescent="0.45">
      <c r="A5309" s="16" t="s">
        <v>4884</v>
      </c>
      <c r="B5309" s="16" t="s">
        <v>96</v>
      </c>
      <c r="C5309" s="16" t="s">
        <v>7909</v>
      </c>
      <c r="D5309">
        <v>0</v>
      </c>
    </row>
    <row r="5310" spans="1:4" x14ac:dyDescent="0.45">
      <c r="A5310" s="16" t="s">
        <v>4884</v>
      </c>
      <c r="B5310" s="16" t="s">
        <v>96</v>
      </c>
      <c r="C5310" s="16" t="s">
        <v>7910</v>
      </c>
      <c r="D5310">
        <v>0</v>
      </c>
    </row>
    <row r="5311" spans="1:4" x14ac:dyDescent="0.45">
      <c r="A5311" s="16" t="s">
        <v>4884</v>
      </c>
      <c r="B5311" s="16" t="s">
        <v>96</v>
      </c>
      <c r="C5311" s="16" t="s">
        <v>7911</v>
      </c>
      <c r="D5311">
        <v>10642.727265365058</v>
      </c>
    </row>
    <row r="5312" spans="1:4" x14ac:dyDescent="0.45">
      <c r="A5312" s="16" t="s">
        <v>4884</v>
      </c>
      <c r="B5312" s="16" t="s">
        <v>96</v>
      </c>
      <c r="C5312" s="16" t="s">
        <v>7912</v>
      </c>
      <c r="D5312">
        <v>15237.506811970035</v>
      </c>
    </row>
    <row r="5313" spans="1:4" x14ac:dyDescent="0.45">
      <c r="A5313" s="16" t="s">
        <v>4884</v>
      </c>
      <c r="B5313" s="16" t="s">
        <v>96</v>
      </c>
      <c r="C5313" s="16" t="s">
        <v>7913</v>
      </c>
      <c r="D5313">
        <v>0</v>
      </c>
    </row>
    <row r="5314" spans="1:4" x14ac:dyDescent="0.45">
      <c r="A5314" s="16" t="s">
        <v>4884</v>
      </c>
      <c r="B5314" s="16" t="s">
        <v>96</v>
      </c>
      <c r="C5314" s="16" t="s">
        <v>7914</v>
      </c>
      <c r="D5314">
        <v>0</v>
      </c>
    </row>
    <row r="5315" spans="1:4" x14ac:dyDescent="0.45">
      <c r="A5315" s="16" t="s">
        <v>4884</v>
      </c>
      <c r="B5315" s="16" t="s">
        <v>96</v>
      </c>
      <c r="C5315" s="16" t="s">
        <v>7915</v>
      </c>
      <c r="D5315">
        <v>0</v>
      </c>
    </row>
    <row r="5316" spans="1:4" x14ac:dyDescent="0.45">
      <c r="A5316" s="16" t="s">
        <v>4884</v>
      </c>
      <c r="B5316" s="16" t="s">
        <v>96</v>
      </c>
      <c r="C5316" s="16" t="s">
        <v>7916</v>
      </c>
      <c r="D5316">
        <v>0</v>
      </c>
    </row>
    <row r="5317" spans="1:4" x14ac:dyDescent="0.45">
      <c r="A5317" s="16" t="s">
        <v>4884</v>
      </c>
      <c r="B5317" s="16" t="s">
        <v>96</v>
      </c>
      <c r="C5317" s="16" t="s">
        <v>7917</v>
      </c>
      <c r="D5317">
        <v>0</v>
      </c>
    </row>
    <row r="5318" spans="1:4" x14ac:dyDescent="0.45">
      <c r="A5318" s="16" t="s">
        <v>4884</v>
      </c>
      <c r="B5318" s="16" t="s">
        <v>96</v>
      </c>
      <c r="C5318" s="16" t="s">
        <v>7918</v>
      </c>
      <c r="D5318">
        <v>0</v>
      </c>
    </row>
    <row r="5319" spans="1:4" x14ac:dyDescent="0.45">
      <c r="A5319" s="16" t="s">
        <v>4884</v>
      </c>
      <c r="B5319" s="16" t="s">
        <v>96</v>
      </c>
      <c r="C5319" s="16" t="s">
        <v>7919</v>
      </c>
      <c r="D5319">
        <v>0</v>
      </c>
    </row>
    <row r="5320" spans="1:4" x14ac:dyDescent="0.45">
      <c r="A5320" s="16" t="s">
        <v>4884</v>
      </c>
      <c r="B5320" s="16" t="s">
        <v>96</v>
      </c>
      <c r="C5320" s="16" t="s">
        <v>7920</v>
      </c>
      <c r="D5320">
        <v>0</v>
      </c>
    </row>
    <row r="5321" spans="1:4" x14ac:dyDescent="0.45">
      <c r="A5321" s="16" t="s">
        <v>4884</v>
      </c>
      <c r="B5321" s="16" t="s">
        <v>96</v>
      </c>
      <c r="C5321" s="16" t="s">
        <v>7921</v>
      </c>
      <c r="D5321">
        <v>0</v>
      </c>
    </row>
    <row r="5322" spans="1:4" x14ac:dyDescent="0.45">
      <c r="A5322" s="16" t="s">
        <v>4884</v>
      </c>
      <c r="B5322" s="16" t="s">
        <v>96</v>
      </c>
      <c r="C5322" s="16" t="s">
        <v>7922</v>
      </c>
      <c r="D5322">
        <v>0</v>
      </c>
    </row>
    <row r="5323" spans="1:4" x14ac:dyDescent="0.45">
      <c r="A5323" s="16" t="s">
        <v>4884</v>
      </c>
      <c r="B5323" s="16" t="s">
        <v>96</v>
      </c>
      <c r="C5323" s="16" t="s">
        <v>7923</v>
      </c>
      <c r="D5323">
        <v>0</v>
      </c>
    </row>
    <row r="5324" spans="1:4" x14ac:dyDescent="0.45">
      <c r="A5324" s="16" t="s">
        <v>4884</v>
      </c>
      <c r="B5324" s="16" t="s">
        <v>96</v>
      </c>
      <c r="C5324" s="16" t="s">
        <v>7924</v>
      </c>
      <c r="D5324">
        <v>0</v>
      </c>
    </row>
    <row r="5325" spans="1:4" x14ac:dyDescent="0.45">
      <c r="A5325" s="16" t="s">
        <v>4884</v>
      </c>
      <c r="B5325" s="16" t="s">
        <v>96</v>
      </c>
      <c r="C5325" s="16" t="s">
        <v>7925</v>
      </c>
      <c r="D5325">
        <v>0</v>
      </c>
    </row>
    <row r="5326" spans="1:4" x14ac:dyDescent="0.45">
      <c r="A5326" s="16" t="s">
        <v>4884</v>
      </c>
      <c r="B5326" s="16" t="s">
        <v>96</v>
      </c>
      <c r="C5326" s="16" t="s">
        <v>7926</v>
      </c>
      <c r="D5326">
        <v>0</v>
      </c>
    </row>
    <row r="5327" spans="1:4" x14ac:dyDescent="0.45">
      <c r="A5327" s="16" t="s">
        <v>4884</v>
      </c>
      <c r="B5327" s="16" t="s">
        <v>96</v>
      </c>
      <c r="C5327" s="16" t="s">
        <v>7927</v>
      </c>
      <c r="D5327">
        <v>0</v>
      </c>
    </row>
    <row r="5328" spans="1:4" x14ac:dyDescent="0.45">
      <c r="A5328" s="16" t="s">
        <v>4884</v>
      </c>
      <c r="B5328" s="16" t="s">
        <v>96</v>
      </c>
      <c r="C5328" s="16" t="s">
        <v>7928</v>
      </c>
      <c r="D5328">
        <v>0</v>
      </c>
    </row>
    <row r="5329" spans="1:4" x14ac:dyDescent="0.45">
      <c r="A5329" s="16" t="s">
        <v>4884</v>
      </c>
      <c r="B5329" s="16" t="s">
        <v>96</v>
      </c>
      <c r="C5329" s="16" t="s">
        <v>7929</v>
      </c>
      <c r="D5329">
        <v>0</v>
      </c>
    </row>
    <row r="5330" spans="1:4" x14ac:dyDescent="0.45">
      <c r="A5330" s="16" t="s">
        <v>4884</v>
      </c>
      <c r="B5330" s="16" t="s">
        <v>96</v>
      </c>
      <c r="C5330" s="16" t="s">
        <v>7930</v>
      </c>
      <c r="D5330">
        <v>0</v>
      </c>
    </row>
    <row r="5331" spans="1:4" x14ac:dyDescent="0.45">
      <c r="A5331" s="16" t="s">
        <v>4884</v>
      </c>
      <c r="B5331" s="16" t="s">
        <v>96</v>
      </c>
      <c r="C5331" s="16" t="s">
        <v>7931</v>
      </c>
      <c r="D5331">
        <v>0</v>
      </c>
    </row>
    <row r="5332" spans="1:4" x14ac:dyDescent="0.45">
      <c r="A5332" s="16" t="s">
        <v>4884</v>
      </c>
      <c r="B5332" s="16" t="s">
        <v>96</v>
      </c>
      <c r="C5332" s="16" t="s">
        <v>7932</v>
      </c>
      <c r="D5332">
        <v>0</v>
      </c>
    </row>
    <row r="5333" spans="1:4" x14ac:dyDescent="0.45">
      <c r="A5333" s="16" t="s">
        <v>4884</v>
      </c>
      <c r="B5333" s="16" t="s">
        <v>96</v>
      </c>
      <c r="C5333" s="16" t="s">
        <v>7933</v>
      </c>
      <c r="D5333">
        <v>0</v>
      </c>
    </row>
    <row r="5334" spans="1:4" x14ac:dyDescent="0.45">
      <c r="A5334" s="16" t="s">
        <v>4884</v>
      </c>
      <c r="B5334" s="16" t="s">
        <v>96</v>
      </c>
      <c r="C5334" s="16" t="s">
        <v>7934</v>
      </c>
      <c r="D5334">
        <v>0</v>
      </c>
    </row>
    <row r="5335" spans="1:4" x14ac:dyDescent="0.45">
      <c r="A5335" s="16" t="s">
        <v>4884</v>
      </c>
      <c r="B5335" s="16" t="s">
        <v>96</v>
      </c>
      <c r="C5335" s="16" t="s">
        <v>7935</v>
      </c>
      <c r="D5335">
        <v>0</v>
      </c>
    </row>
    <row r="5336" spans="1:4" x14ac:dyDescent="0.45">
      <c r="A5336" s="16" t="s">
        <v>4884</v>
      </c>
      <c r="B5336" s="16" t="s">
        <v>96</v>
      </c>
      <c r="C5336" s="16" t="s">
        <v>7936</v>
      </c>
      <c r="D5336">
        <v>1920.210516531228</v>
      </c>
    </row>
    <row r="5337" spans="1:4" x14ac:dyDescent="0.45">
      <c r="A5337" s="16" t="s">
        <v>4884</v>
      </c>
      <c r="B5337" s="16" t="s">
        <v>96</v>
      </c>
      <c r="C5337" s="16" t="s">
        <v>7937</v>
      </c>
      <c r="D5337">
        <v>0</v>
      </c>
    </row>
    <row r="5338" spans="1:4" x14ac:dyDescent="0.45">
      <c r="A5338" s="16" t="s">
        <v>4884</v>
      </c>
      <c r="B5338" s="16" t="s">
        <v>96</v>
      </c>
      <c r="C5338" s="16" t="s">
        <v>7938</v>
      </c>
      <c r="D5338">
        <v>0</v>
      </c>
    </row>
    <row r="5339" spans="1:4" x14ac:dyDescent="0.45">
      <c r="A5339" s="16" t="s">
        <v>4884</v>
      </c>
      <c r="B5339" s="16" t="s">
        <v>96</v>
      </c>
      <c r="C5339" s="16" t="s">
        <v>7939</v>
      </c>
      <c r="D5339">
        <v>0</v>
      </c>
    </row>
    <row r="5340" spans="1:4" x14ac:dyDescent="0.45">
      <c r="A5340" s="16" t="s">
        <v>4884</v>
      </c>
      <c r="B5340" s="16" t="s">
        <v>96</v>
      </c>
      <c r="C5340" s="16" t="s">
        <v>7940</v>
      </c>
      <c r="D5340">
        <v>0</v>
      </c>
    </row>
    <row r="5341" spans="1:4" x14ac:dyDescent="0.45">
      <c r="A5341" s="16" t="s">
        <v>4884</v>
      </c>
      <c r="B5341" s="16" t="s">
        <v>96</v>
      </c>
      <c r="C5341" s="16" t="s">
        <v>7941</v>
      </c>
      <c r="D5341">
        <v>0</v>
      </c>
    </row>
    <row r="5342" spans="1:4" x14ac:dyDescent="0.45">
      <c r="A5342" s="16" t="s">
        <v>4884</v>
      </c>
      <c r="B5342" s="16" t="s">
        <v>96</v>
      </c>
      <c r="C5342" s="16" t="s">
        <v>7942</v>
      </c>
      <c r="D5342">
        <v>0</v>
      </c>
    </row>
    <row r="5343" spans="1:4" x14ac:dyDescent="0.45">
      <c r="A5343" s="16" t="s">
        <v>4884</v>
      </c>
      <c r="B5343" s="16" t="s">
        <v>96</v>
      </c>
      <c r="C5343" s="16" t="s">
        <v>7943</v>
      </c>
      <c r="D5343">
        <v>0</v>
      </c>
    </row>
    <row r="5344" spans="1:4" x14ac:dyDescent="0.45">
      <c r="A5344" s="16" t="s">
        <v>4884</v>
      </c>
      <c r="B5344" s="16" t="s">
        <v>96</v>
      </c>
      <c r="C5344" s="16" t="s">
        <v>7944</v>
      </c>
      <c r="D5344">
        <v>0</v>
      </c>
    </row>
    <row r="5345" spans="1:4" x14ac:dyDescent="0.45">
      <c r="A5345" s="16" t="s">
        <v>4884</v>
      </c>
      <c r="B5345" s="16" t="s">
        <v>96</v>
      </c>
      <c r="C5345" s="16" t="s">
        <v>7945</v>
      </c>
      <c r="D5345">
        <v>0</v>
      </c>
    </row>
    <row r="5346" spans="1:4" x14ac:dyDescent="0.45">
      <c r="A5346" s="16" t="s">
        <v>4884</v>
      </c>
      <c r="B5346" s="16" t="s">
        <v>96</v>
      </c>
      <c r="C5346" s="16" t="s">
        <v>7946</v>
      </c>
      <c r="D5346">
        <v>0</v>
      </c>
    </row>
    <row r="5347" spans="1:4" x14ac:dyDescent="0.45">
      <c r="A5347" s="16" t="s">
        <v>4884</v>
      </c>
      <c r="B5347" s="16" t="s">
        <v>96</v>
      </c>
      <c r="C5347" s="16" t="s">
        <v>7947</v>
      </c>
      <c r="D5347">
        <v>0</v>
      </c>
    </row>
    <row r="5348" spans="1:4" x14ac:dyDescent="0.45">
      <c r="A5348" s="16" t="s">
        <v>4884</v>
      </c>
      <c r="B5348" s="16" t="s">
        <v>96</v>
      </c>
      <c r="C5348" s="16" t="s">
        <v>7948</v>
      </c>
      <c r="D5348">
        <v>0</v>
      </c>
    </row>
    <row r="5349" spans="1:4" x14ac:dyDescent="0.45">
      <c r="A5349" s="16" t="s">
        <v>4884</v>
      </c>
      <c r="B5349" s="16" t="s">
        <v>96</v>
      </c>
      <c r="C5349" s="16" t="s">
        <v>7949</v>
      </c>
      <c r="D5349">
        <v>0</v>
      </c>
    </row>
    <row r="5350" spans="1:4" x14ac:dyDescent="0.45">
      <c r="A5350" s="16" t="s">
        <v>4884</v>
      </c>
      <c r="B5350" s="16" t="s">
        <v>96</v>
      </c>
      <c r="C5350" s="16" t="s">
        <v>7950</v>
      </c>
      <c r="D5350">
        <v>0</v>
      </c>
    </row>
    <row r="5351" spans="1:4" x14ac:dyDescent="0.45">
      <c r="A5351" s="16" t="s">
        <v>4884</v>
      </c>
      <c r="B5351" s="16" t="s">
        <v>96</v>
      </c>
      <c r="C5351" s="16" t="s">
        <v>7951</v>
      </c>
      <c r="D5351">
        <v>0</v>
      </c>
    </row>
    <row r="5352" spans="1:4" x14ac:dyDescent="0.45">
      <c r="A5352" s="16" t="s">
        <v>4884</v>
      </c>
      <c r="B5352" s="16" t="s">
        <v>96</v>
      </c>
      <c r="C5352" s="16" t="s">
        <v>7952</v>
      </c>
      <c r="D5352">
        <v>0</v>
      </c>
    </row>
    <row r="5353" spans="1:4" x14ac:dyDescent="0.45">
      <c r="A5353" s="16" t="s">
        <v>4884</v>
      </c>
      <c r="B5353" s="16" t="s">
        <v>96</v>
      </c>
      <c r="C5353" s="16" t="s">
        <v>7953</v>
      </c>
      <c r="D5353">
        <v>0</v>
      </c>
    </row>
    <row r="5354" spans="1:4" x14ac:dyDescent="0.45">
      <c r="A5354" s="16" t="s">
        <v>4884</v>
      </c>
      <c r="B5354" s="16" t="s">
        <v>96</v>
      </c>
      <c r="C5354" s="16" t="s">
        <v>7954</v>
      </c>
      <c r="D5354">
        <v>0</v>
      </c>
    </row>
    <row r="5355" spans="1:4" x14ac:dyDescent="0.45">
      <c r="A5355" s="16" t="s">
        <v>4884</v>
      </c>
      <c r="B5355" s="16" t="s">
        <v>96</v>
      </c>
      <c r="C5355" s="16" t="s">
        <v>7955</v>
      </c>
      <c r="D5355">
        <v>0</v>
      </c>
    </row>
    <row r="5356" spans="1:4" x14ac:dyDescent="0.45">
      <c r="A5356" s="16" t="s">
        <v>4884</v>
      </c>
      <c r="B5356" s="16" t="s">
        <v>96</v>
      </c>
      <c r="C5356" s="16" t="s">
        <v>7956</v>
      </c>
      <c r="D5356">
        <v>84084.824376659075</v>
      </c>
    </row>
    <row r="5357" spans="1:4" x14ac:dyDescent="0.45">
      <c r="A5357" s="16" t="s">
        <v>4884</v>
      </c>
      <c r="B5357" s="16" t="s">
        <v>96</v>
      </c>
      <c r="C5357" s="16" t="s">
        <v>7957</v>
      </c>
      <c r="D5357">
        <v>0</v>
      </c>
    </row>
    <row r="5358" spans="1:4" x14ac:dyDescent="0.45">
      <c r="A5358" s="16" t="s">
        <v>4884</v>
      </c>
      <c r="B5358" s="16" t="s">
        <v>96</v>
      </c>
      <c r="C5358" s="16" t="s">
        <v>7958</v>
      </c>
      <c r="D5358">
        <v>0</v>
      </c>
    </row>
    <row r="5359" spans="1:4" x14ac:dyDescent="0.45">
      <c r="A5359" s="16" t="s">
        <v>4884</v>
      </c>
      <c r="B5359" s="16" t="s">
        <v>96</v>
      </c>
      <c r="C5359" s="16" t="s">
        <v>7959</v>
      </c>
      <c r="D5359">
        <v>10288.712790389565</v>
      </c>
    </row>
    <row r="5360" spans="1:4" x14ac:dyDescent="0.45">
      <c r="A5360" s="16" t="s">
        <v>4884</v>
      </c>
      <c r="B5360" s="16" t="s">
        <v>96</v>
      </c>
      <c r="C5360" s="16" t="s">
        <v>7960</v>
      </c>
      <c r="D5360">
        <v>14981.937063988424</v>
      </c>
    </row>
    <row r="5361" spans="1:4" x14ac:dyDescent="0.45">
      <c r="A5361" s="16" t="s">
        <v>4884</v>
      </c>
      <c r="B5361" s="16" t="s">
        <v>96</v>
      </c>
      <c r="C5361" s="16" t="s">
        <v>7961</v>
      </c>
      <c r="D5361">
        <v>0</v>
      </c>
    </row>
    <row r="5362" spans="1:4" x14ac:dyDescent="0.45">
      <c r="A5362" s="16" t="s">
        <v>4884</v>
      </c>
      <c r="B5362" s="16" t="s">
        <v>96</v>
      </c>
      <c r="C5362" s="16" t="s">
        <v>7962</v>
      </c>
      <c r="D5362">
        <v>0</v>
      </c>
    </row>
    <row r="5363" spans="1:4" x14ac:dyDescent="0.45">
      <c r="A5363" s="16" t="s">
        <v>4884</v>
      </c>
      <c r="B5363" s="16" t="s">
        <v>96</v>
      </c>
      <c r="C5363" s="16" t="s">
        <v>7963</v>
      </c>
      <c r="D5363">
        <v>0</v>
      </c>
    </row>
    <row r="5364" spans="1:4" x14ac:dyDescent="0.45">
      <c r="A5364" s="16" t="s">
        <v>4884</v>
      </c>
      <c r="B5364" s="16" t="s">
        <v>96</v>
      </c>
      <c r="C5364" s="16" t="s">
        <v>7964</v>
      </c>
      <c r="D5364">
        <v>0</v>
      </c>
    </row>
    <row r="5365" spans="1:4" x14ac:dyDescent="0.45">
      <c r="A5365" s="16" t="s">
        <v>4884</v>
      </c>
      <c r="B5365" s="16" t="s">
        <v>96</v>
      </c>
      <c r="C5365" s="16" t="s">
        <v>7965</v>
      </c>
      <c r="D5365">
        <v>0</v>
      </c>
    </row>
    <row r="5366" spans="1:4" x14ac:dyDescent="0.45">
      <c r="A5366" s="16" t="s">
        <v>4884</v>
      </c>
      <c r="B5366" s="16" t="s">
        <v>96</v>
      </c>
      <c r="C5366" s="16" t="s">
        <v>7966</v>
      </c>
      <c r="D5366">
        <v>0</v>
      </c>
    </row>
    <row r="5367" spans="1:4" x14ac:dyDescent="0.45">
      <c r="A5367" s="16" t="s">
        <v>4884</v>
      </c>
      <c r="B5367" s="16" t="s">
        <v>96</v>
      </c>
      <c r="C5367" s="16" t="s">
        <v>7967</v>
      </c>
      <c r="D5367">
        <v>0</v>
      </c>
    </row>
    <row r="5368" spans="1:4" x14ac:dyDescent="0.45">
      <c r="A5368" s="16" t="s">
        <v>4884</v>
      </c>
      <c r="B5368" s="16" t="s">
        <v>96</v>
      </c>
      <c r="C5368" s="16" t="s">
        <v>7968</v>
      </c>
      <c r="D5368">
        <v>0</v>
      </c>
    </row>
    <row r="5369" spans="1:4" x14ac:dyDescent="0.45">
      <c r="A5369" s="16" t="s">
        <v>4884</v>
      </c>
      <c r="B5369" s="16" t="s">
        <v>96</v>
      </c>
      <c r="C5369" s="16" t="s">
        <v>7969</v>
      </c>
      <c r="D5369">
        <v>0</v>
      </c>
    </row>
    <row r="5370" spans="1:4" x14ac:dyDescent="0.45">
      <c r="A5370" s="16" t="s">
        <v>4884</v>
      </c>
      <c r="B5370" s="16" t="s">
        <v>96</v>
      </c>
      <c r="C5370" s="16" t="s">
        <v>7970</v>
      </c>
      <c r="D5370">
        <v>0</v>
      </c>
    </row>
    <row r="5371" spans="1:4" x14ac:dyDescent="0.45">
      <c r="A5371" s="16" t="s">
        <v>4884</v>
      </c>
      <c r="B5371" s="16" t="s">
        <v>96</v>
      </c>
      <c r="C5371" s="16" t="s">
        <v>7971</v>
      </c>
      <c r="D5371">
        <v>0</v>
      </c>
    </row>
    <row r="5372" spans="1:4" x14ac:dyDescent="0.45">
      <c r="A5372" s="16" t="s">
        <v>4884</v>
      </c>
      <c r="B5372" s="16" t="s">
        <v>96</v>
      </c>
      <c r="C5372" s="16" t="s">
        <v>7972</v>
      </c>
      <c r="D5372">
        <v>0</v>
      </c>
    </row>
    <row r="5373" spans="1:4" x14ac:dyDescent="0.45">
      <c r="A5373" s="16" t="s">
        <v>4884</v>
      </c>
      <c r="B5373" s="16" t="s">
        <v>96</v>
      </c>
      <c r="C5373" s="16" t="s">
        <v>7973</v>
      </c>
      <c r="D5373">
        <v>0</v>
      </c>
    </row>
    <row r="5374" spans="1:4" x14ac:dyDescent="0.45">
      <c r="A5374" s="16" t="s">
        <v>4884</v>
      </c>
      <c r="B5374" s="16" t="s">
        <v>96</v>
      </c>
      <c r="C5374" s="16" t="s">
        <v>7974</v>
      </c>
      <c r="D5374">
        <v>0</v>
      </c>
    </row>
    <row r="5375" spans="1:4" x14ac:dyDescent="0.45">
      <c r="A5375" s="16" t="s">
        <v>4884</v>
      </c>
      <c r="B5375" s="16" t="s">
        <v>96</v>
      </c>
      <c r="C5375" s="16" t="s">
        <v>7975</v>
      </c>
      <c r="D5375">
        <v>0</v>
      </c>
    </row>
    <row r="5376" spans="1:4" x14ac:dyDescent="0.45">
      <c r="A5376" s="16" t="s">
        <v>4884</v>
      </c>
      <c r="B5376" s="16" t="s">
        <v>96</v>
      </c>
      <c r="C5376" s="16" t="s">
        <v>7976</v>
      </c>
      <c r="D5376">
        <v>0</v>
      </c>
    </row>
    <row r="5377" spans="1:4" x14ac:dyDescent="0.45">
      <c r="A5377" s="16" t="s">
        <v>4884</v>
      </c>
      <c r="B5377" s="16" t="s">
        <v>96</v>
      </c>
      <c r="C5377" s="16" t="s">
        <v>7977</v>
      </c>
      <c r="D5377">
        <v>0</v>
      </c>
    </row>
    <row r="5378" spans="1:4" x14ac:dyDescent="0.45">
      <c r="A5378" s="16" t="s">
        <v>4884</v>
      </c>
      <c r="B5378" s="16" t="s">
        <v>96</v>
      </c>
      <c r="C5378" s="16" t="s">
        <v>7978</v>
      </c>
      <c r="D5378">
        <v>0</v>
      </c>
    </row>
    <row r="5379" spans="1:4" x14ac:dyDescent="0.45">
      <c r="A5379" s="16" t="s">
        <v>4884</v>
      </c>
      <c r="B5379" s="16" t="s">
        <v>96</v>
      </c>
      <c r="C5379" s="16" t="s">
        <v>7979</v>
      </c>
      <c r="D5379">
        <v>0</v>
      </c>
    </row>
    <row r="5380" spans="1:4" x14ac:dyDescent="0.45">
      <c r="A5380" s="16" t="s">
        <v>4884</v>
      </c>
      <c r="B5380" s="16" t="s">
        <v>96</v>
      </c>
      <c r="C5380" s="16" t="s">
        <v>7980</v>
      </c>
      <c r="D5380">
        <v>0</v>
      </c>
    </row>
    <row r="5381" spans="1:4" x14ac:dyDescent="0.45">
      <c r="A5381" s="16" t="s">
        <v>4884</v>
      </c>
      <c r="B5381" s="16" t="s">
        <v>96</v>
      </c>
      <c r="C5381" s="16" t="s">
        <v>7981</v>
      </c>
      <c r="D5381">
        <v>0</v>
      </c>
    </row>
    <row r="5382" spans="1:4" x14ac:dyDescent="0.45">
      <c r="A5382" s="16" t="s">
        <v>4884</v>
      </c>
      <c r="B5382" s="16" t="s">
        <v>96</v>
      </c>
      <c r="C5382" s="16" t="s">
        <v>7982</v>
      </c>
      <c r="D5382">
        <v>0</v>
      </c>
    </row>
    <row r="5383" spans="1:4" x14ac:dyDescent="0.45">
      <c r="A5383" s="16" t="s">
        <v>4884</v>
      </c>
      <c r="B5383" s="16" t="s">
        <v>96</v>
      </c>
      <c r="C5383" s="16" t="s">
        <v>7983</v>
      </c>
      <c r="D5383">
        <v>0</v>
      </c>
    </row>
    <row r="5384" spans="1:4" x14ac:dyDescent="0.45">
      <c r="A5384" s="16" t="s">
        <v>4884</v>
      </c>
      <c r="B5384" s="16" t="s">
        <v>96</v>
      </c>
      <c r="C5384" s="16" t="s">
        <v>7984</v>
      </c>
      <c r="D5384">
        <v>1888.0039538804397</v>
      </c>
    </row>
    <row r="5385" spans="1:4" x14ac:dyDescent="0.45">
      <c r="A5385" s="16" t="s">
        <v>4884</v>
      </c>
      <c r="B5385" s="16" t="s">
        <v>96</v>
      </c>
      <c r="C5385" s="16" t="s">
        <v>7985</v>
      </c>
      <c r="D5385">
        <v>0</v>
      </c>
    </row>
    <row r="5386" spans="1:4" x14ac:dyDescent="0.45">
      <c r="A5386" s="16" t="s">
        <v>4884</v>
      </c>
      <c r="B5386" s="16" t="s">
        <v>96</v>
      </c>
      <c r="C5386" s="16" t="s">
        <v>7986</v>
      </c>
      <c r="D5386">
        <v>0</v>
      </c>
    </row>
    <row r="5387" spans="1:4" x14ac:dyDescent="0.45">
      <c r="A5387" s="16" t="s">
        <v>4884</v>
      </c>
      <c r="B5387" s="16" t="s">
        <v>96</v>
      </c>
      <c r="C5387" s="16" t="s">
        <v>7987</v>
      </c>
      <c r="D5387">
        <v>0</v>
      </c>
    </row>
    <row r="5388" spans="1:4" x14ac:dyDescent="0.45">
      <c r="A5388" s="16" t="s">
        <v>4884</v>
      </c>
      <c r="B5388" s="16" t="s">
        <v>96</v>
      </c>
      <c r="C5388" s="16" t="s">
        <v>7988</v>
      </c>
      <c r="D5388">
        <v>0</v>
      </c>
    </row>
    <row r="5389" spans="1:4" x14ac:dyDescent="0.45">
      <c r="A5389" s="16" t="s">
        <v>4884</v>
      </c>
      <c r="B5389" s="16" t="s">
        <v>96</v>
      </c>
      <c r="C5389" s="16" t="s">
        <v>7989</v>
      </c>
      <c r="D5389">
        <v>0</v>
      </c>
    </row>
    <row r="5390" spans="1:4" x14ac:dyDescent="0.45">
      <c r="A5390" s="16" t="s">
        <v>4884</v>
      </c>
      <c r="B5390" s="16" t="s">
        <v>96</v>
      </c>
      <c r="C5390" s="16" t="s">
        <v>7990</v>
      </c>
      <c r="D5390">
        <v>0</v>
      </c>
    </row>
    <row r="5391" spans="1:4" x14ac:dyDescent="0.45">
      <c r="A5391" s="16" t="s">
        <v>4884</v>
      </c>
      <c r="B5391" s="16" t="s">
        <v>96</v>
      </c>
      <c r="C5391" s="16" t="s">
        <v>7991</v>
      </c>
      <c r="D5391">
        <v>0</v>
      </c>
    </row>
    <row r="5392" spans="1:4" x14ac:dyDescent="0.45">
      <c r="A5392" s="16" t="s">
        <v>4884</v>
      </c>
      <c r="B5392" s="16" t="s">
        <v>96</v>
      </c>
      <c r="C5392" s="16" t="s">
        <v>7992</v>
      </c>
      <c r="D5392">
        <v>0</v>
      </c>
    </row>
    <row r="5393" spans="1:4" x14ac:dyDescent="0.45">
      <c r="A5393" s="16" t="s">
        <v>4884</v>
      </c>
      <c r="B5393" s="16" t="s">
        <v>96</v>
      </c>
      <c r="C5393" s="16" t="s">
        <v>7993</v>
      </c>
      <c r="D5393">
        <v>0</v>
      </c>
    </row>
    <row r="5394" spans="1:4" x14ac:dyDescent="0.45">
      <c r="A5394" s="16" t="s">
        <v>4884</v>
      </c>
      <c r="B5394" s="16" t="s">
        <v>96</v>
      </c>
      <c r="C5394" s="16" t="s">
        <v>7994</v>
      </c>
      <c r="D5394">
        <v>0</v>
      </c>
    </row>
    <row r="5395" spans="1:4" x14ac:dyDescent="0.45">
      <c r="A5395" s="16" t="s">
        <v>4884</v>
      </c>
      <c r="B5395" s="16" t="s">
        <v>96</v>
      </c>
      <c r="C5395" s="16" t="s">
        <v>7995</v>
      </c>
      <c r="D5395">
        <v>0</v>
      </c>
    </row>
    <row r="5396" spans="1:4" x14ac:dyDescent="0.45">
      <c r="A5396" s="16" t="s">
        <v>4884</v>
      </c>
      <c r="B5396" s="16" t="s">
        <v>96</v>
      </c>
      <c r="C5396" s="16" t="s">
        <v>7996</v>
      </c>
      <c r="D5396">
        <v>0</v>
      </c>
    </row>
    <row r="5397" spans="1:4" x14ac:dyDescent="0.45">
      <c r="A5397" s="16" t="s">
        <v>4884</v>
      </c>
      <c r="B5397" s="16" t="s">
        <v>96</v>
      </c>
      <c r="C5397" s="16" t="s">
        <v>7997</v>
      </c>
      <c r="D5397">
        <v>0</v>
      </c>
    </row>
    <row r="5398" spans="1:4" x14ac:dyDescent="0.45">
      <c r="A5398" s="16" t="s">
        <v>4884</v>
      </c>
      <c r="B5398" s="16" t="s">
        <v>96</v>
      </c>
      <c r="C5398" s="16" t="s">
        <v>7998</v>
      </c>
      <c r="D5398">
        <v>0</v>
      </c>
    </row>
    <row r="5399" spans="1:4" x14ac:dyDescent="0.45">
      <c r="A5399" s="16" t="s">
        <v>4884</v>
      </c>
      <c r="B5399" s="16" t="s">
        <v>96</v>
      </c>
      <c r="C5399" s="16" t="s">
        <v>7999</v>
      </c>
      <c r="D5399">
        <v>0</v>
      </c>
    </row>
    <row r="5400" spans="1:4" x14ac:dyDescent="0.45">
      <c r="A5400" s="16" t="s">
        <v>4884</v>
      </c>
      <c r="B5400" s="16" t="s">
        <v>96</v>
      </c>
      <c r="C5400" s="16" t="s">
        <v>8000</v>
      </c>
      <c r="D5400">
        <v>0</v>
      </c>
    </row>
    <row r="5401" spans="1:4" x14ac:dyDescent="0.45">
      <c r="A5401" s="16" t="s">
        <v>4884</v>
      </c>
      <c r="B5401" s="16" t="s">
        <v>96</v>
      </c>
      <c r="C5401" s="16" t="s">
        <v>8001</v>
      </c>
      <c r="D5401">
        <v>0</v>
      </c>
    </row>
    <row r="5402" spans="1:4" x14ac:dyDescent="0.45">
      <c r="A5402" s="16" t="s">
        <v>4884</v>
      </c>
      <c r="B5402" s="16" t="s">
        <v>96</v>
      </c>
      <c r="C5402" s="16" t="s">
        <v>8002</v>
      </c>
      <c r="D5402">
        <v>0</v>
      </c>
    </row>
    <row r="5403" spans="1:4" x14ac:dyDescent="0.45">
      <c r="A5403" s="16" t="s">
        <v>4884</v>
      </c>
      <c r="B5403" s="16" t="s">
        <v>96</v>
      </c>
      <c r="C5403" s="16" t="s">
        <v>8003</v>
      </c>
      <c r="D5403">
        <v>0</v>
      </c>
    </row>
    <row r="5404" spans="1:4" x14ac:dyDescent="0.45">
      <c r="A5404" s="16" t="s">
        <v>4884</v>
      </c>
      <c r="B5404" s="16" t="s">
        <v>96</v>
      </c>
      <c r="C5404" s="16" t="s">
        <v>8004</v>
      </c>
      <c r="D5404">
        <v>2348389.6946706222</v>
      </c>
    </row>
    <row r="5405" spans="1:4" x14ac:dyDescent="0.45">
      <c r="A5405" s="16" t="s">
        <v>4884</v>
      </c>
      <c r="B5405" s="16" t="s">
        <v>96</v>
      </c>
      <c r="C5405" s="16" t="s">
        <v>8005</v>
      </c>
      <c r="D5405">
        <v>0</v>
      </c>
    </row>
    <row r="5406" spans="1:4" x14ac:dyDescent="0.45">
      <c r="A5406" s="16" t="s">
        <v>4884</v>
      </c>
      <c r="B5406" s="16" t="s">
        <v>96</v>
      </c>
      <c r="C5406" s="16" t="s">
        <v>8006</v>
      </c>
      <c r="D5406">
        <v>0</v>
      </c>
    </row>
    <row r="5407" spans="1:4" x14ac:dyDescent="0.45">
      <c r="A5407" s="16" t="s">
        <v>4884</v>
      </c>
      <c r="B5407" s="16" t="s">
        <v>96</v>
      </c>
      <c r="C5407" s="16" t="s">
        <v>8007</v>
      </c>
      <c r="D5407">
        <v>282532.00021260796</v>
      </c>
    </row>
    <row r="5408" spans="1:4" x14ac:dyDescent="0.45">
      <c r="A5408" s="16" t="s">
        <v>4884</v>
      </c>
      <c r="B5408" s="16" t="s">
        <v>96</v>
      </c>
      <c r="C5408" s="16" t="s">
        <v>8008</v>
      </c>
      <c r="D5408">
        <v>14730.653837213291</v>
      </c>
    </row>
    <row r="5409" spans="1:4" x14ac:dyDescent="0.45">
      <c r="A5409" s="16" t="s">
        <v>4884</v>
      </c>
      <c r="B5409" s="16" t="s">
        <v>96</v>
      </c>
      <c r="C5409" s="16" t="s">
        <v>8009</v>
      </c>
      <c r="D5409">
        <v>0</v>
      </c>
    </row>
    <row r="5410" spans="1:4" x14ac:dyDescent="0.45">
      <c r="A5410" s="16" t="s">
        <v>4884</v>
      </c>
      <c r="B5410" s="16" t="s">
        <v>96</v>
      </c>
      <c r="C5410" s="16" t="s">
        <v>8010</v>
      </c>
      <c r="D5410">
        <v>0</v>
      </c>
    </row>
    <row r="5411" spans="1:4" x14ac:dyDescent="0.45">
      <c r="A5411" s="16" t="s">
        <v>4884</v>
      </c>
      <c r="B5411" s="16" t="s">
        <v>96</v>
      </c>
      <c r="C5411" s="16" t="s">
        <v>8011</v>
      </c>
      <c r="D5411">
        <v>0</v>
      </c>
    </row>
    <row r="5412" spans="1:4" x14ac:dyDescent="0.45">
      <c r="A5412" s="16" t="s">
        <v>4884</v>
      </c>
      <c r="B5412" s="16" t="s">
        <v>96</v>
      </c>
      <c r="C5412" s="16" t="s">
        <v>8012</v>
      </c>
      <c r="D5412">
        <v>0</v>
      </c>
    </row>
    <row r="5413" spans="1:4" x14ac:dyDescent="0.45">
      <c r="A5413" s="16" t="s">
        <v>4884</v>
      </c>
      <c r="B5413" s="16" t="s">
        <v>96</v>
      </c>
      <c r="C5413" s="16" t="s">
        <v>8013</v>
      </c>
      <c r="D5413">
        <v>0</v>
      </c>
    </row>
    <row r="5414" spans="1:4" x14ac:dyDescent="0.45">
      <c r="A5414" s="16" t="s">
        <v>4884</v>
      </c>
      <c r="B5414" s="16" t="s">
        <v>96</v>
      </c>
      <c r="C5414" s="16" t="s">
        <v>8014</v>
      </c>
      <c r="D5414">
        <v>0</v>
      </c>
    </row>
    <row r="5415" spans="1:4" x14ac:dyDescent="0.45">
      <c r="A5415" s="16" t="s">
        <v>4884</v>
      </c>
      <c r="B5415" s="16" t="s">
        <v>96</v>
      </c>
      <c r="C5415" s="16" t="s">
        <v>8015</v>
      </c>
      <c r="D5415">
        <v>0</v>
      </c>
    </row>
    <row r="5416" spans="1:4" x14ac:dyDescent="0.45">
      <c r="A5416" s="16" t="s">
        <v>4884</v>
      </c>
      <c r="B5416" s="16" t="s">
        <v>96</v>
      </c>
      <c r="C5416" s="16" t="s">
        <v>8016</v>
      </c>
      <c r="D5416">
        <v>0</v>
      </c>
    </row>
    <row r="5417" spans="1:4" x14ac:dyDescent="0.45">
      <c r="A5417" s="16" t="s">
        <v>4884</v>
      </c>
      <c r="B5417" s="16" t="s">
        <v>96</v>
      </c>
      <c r="C5417" s="16" t="s">
        <v>8017</v>
      </c>
      <c r="D5417">
        <v>0</v>
      </c>
    </row>
    <row r="5418" spans="1:4" x14ac:dyDescent="0.45">
      <c r="A5418" s="16" t="s">
        <v>4884</v>
      </c>
      <c r="B5418" s="16" t="s">
        <v>96</v>
      </c>
      <c r="C5418" s="16" t="s">
        <v>8018</v>
      </c>
      <c r="D5418">
        <v>0</v>
      </c>
    </row>
    <row r="5419" spans="1:4" x14ac:dyDescent="0.45">
      <c r="A5419" s="16" t="s">
        <v>4884</v>
      </c>
      <c r="B5419" s="16" t="s">
        <v>96</v>
      </c>
      <c r="C5419" s="16" t="s">
        <v>8019</v>
      </c>
      <c r="D5419">
        <v>0</v>
      </c>
    </row>
    <row r="5420" spans="1:4" x14ac:dyDescent="0.45">
      <c r="A5420" s="16" t="s">
        <v>4884</v>
      </c>
      <c r="B5420" s="16" t="s">
        <v>96</v>
      </c>
      <c r="C5420" s="16" t="s">
        <v>8020</v>
      </c>
      <c r="D5420">
        <v>0</v>
      </c>
    </row>
    <row r="5421" spans="1:4" x14ac:dyDescent="0.45">
      <c r="A5421" s="16" t="s">
        <v>4884</v>
      </c>
      <c r="B5421" s="16" t="s">
        <v>96</v>
      </c>
      <c r="C5421" s="16" t="s">
        <v>8021</v>
      </c>
      <c r="D5421">
        <v>0</v>
      </c>
    </row>
    <row r="5422" spans="1:4" x14ac:dyDescent="0.45">
      <c r="A5422" s="16" t="s">
        <v>4884</v>
      </c>
      <c r="B5422" s="16" t="s">
        <v>96</v>
      </c>
      <c r="C5422" s="16" t="s">
        <v>8022</v>
      </c>
      <c r="D5422">
        <v>0</v>
      </c>
    </row>
    <row r="5423" spans="1:4" x14ac:dyDescent="0.45">
      <c r="A5423" s="16" t="s">
        <v>4884</v>
      </c>
      <c r="B5423" s="16" t="s">
        <v>96</v>
      </c>
      <c r="C5423" s="16" t="s">
        <v>8023</v>
      </c>
      <c r="D5423">
        <v>0</v>
      </c>
    </row>
    <row r="5424" spans="1:4" x14ac:dyDescent="0.45">
      <c r="A5424" s="16" t="s">
        <v>4884</v>
      </c>
      <c r="B5424" s="16" t="s">
        <v>96</v>
      </c>
      <c r="C5424" s="16" t="s">
        <v>8024</v>
      </c>
      <c r="D5424">
        <v>0</v>
      </c>
    </row>
    <row r="5425" spans="1:4" x14ac:dyDescent="0.45">
      <c r="A5425" s="16" t="s">
        <v>4884</v>
      </c>
      <c r="B5425" s="16" t="s">
        <v>96</v>
      </c>
      <c r="C5425" s="16" t="s">
        <v>8025</v>
      </c>
      <c r="D5425">
        <v>0</v>
      </c>
    </row>
    <row r="5426" spans="1:4" x14ac:dyDescent="0.45">
      <c r="A5426" s="16" t="s">
        <v>4884</v>
      </c>
      <c r="B5426" s="16" t="s">
        <v>96</v>
      </c>
      <c r="C5426" s="16" t="s">
        <v>8026</v>
      </c>
      <c r="D5426">
        <v>0</v>
      </c>
    </row>
    <row r="5427" spans="1:4" x14ac:dyDescent="0.45">
      <c r="A5427" s="16" t="s">
        <v>4884</v>
      </c>
      <c r="B5427" s="16" t="s">
        <v>96</v>
      </c>
      <c r="C5427" s="16" t="s">
        <v>8027</v>
      </c>
      <c r="D5427">
        <v>0</v>
      </c>
    </row>
    <row r="5428" spans="1:4" x14ac:dyDescent="0.45">
      <c r="A5428" s="16" t="s">
        <v>4884</v>
      </c>
      <c r="B5428" s="16" t="s">
        <v>96</v>
      </c>
      <c r="C5428" s="16" t="s">
        <v>8028</v>
      </c>
      <c r="D5428">
        <v>0</v>
      </c>
    </row>
    <row r="5429" spans="1:4" x14ac:dyDescent="0.45">
      <c r="A5429" s="16" t="s">
        <v>4884</v>
      </c>
      <c r="B5429" s="16" t="s">
        <v>96</v>
      </c>
      <c r="C5429" s="16" t="s">
        <v>8029</v>
      </c>
      <c r="D5429">
        <v>0</v>
      </c>
    </row>
    <row r="5430" spans="1:4" x14ac:dyDescent="0.45">
      <c r="A5430" s="16" t="s">
        <v>4884</v>
      </c>
      <c r="B5430" s="16" t="s">
        <v>96</v>
      </c>
      <c r="C5430" s="16" t="s">
        <v>8030</v>
      </c>
      <c r="D5430">
        <v>0</v>
      </c>
    </row>
    <row r="5431" spans="1:4" x14ac:dyDescent="0.45">
      <c r="A5431" s="16" t="s">
        <v>4884</v>
      </c>
      <c r="B5431" s="16" t="s">
        <v>96</v>
      </c>
      <c r="C5431" s="16" t="s">
        <v>8031</v>
      </c>
      <c r="D5431">
        <v>0</v>
      </c>
    </row>
    <row r="5432" spans="1:4" x14ac:dyDescent="0.45">
      <c r="A5432" s="16" t="s">
        <v>4884</v>
      </c>
      <c r="B5432" s="16" t="s">
        <v>96</v>
      </c>
      <c r="C5432" s="16" t="s">
        <v>8032</v>
      </c>
      <c r="D5432">
        <v>1856.3375729799593</v>
      </c>
    </row>
    <row r="5433" spans="1:4" x14ac:dyDescent="0.45">
      <c r="A5433" s="16" t="s">
        <v>4884</v>
      </c>
      <c r="B5433" s="16" t="s">
        <v>96</v>
      </c>
      <c r="C5433" s="16" t="s">
        <v>8033</v>
      </c>
      <c r="D5433">
        <v>0</v>
      </c>
    </row>
    <row r="5434" spans="1:4" x14ac:dyDescent="0.45">
      <c r="A5434" s="16" t="s">
        <v>4884</v>
      </c>
      <c r="B5434" s="16" t="s">
        <v>96</v>
      </c>
      <c r="C5434" s="16" t="s">
        <v>8034</v>
      </c>
      <c r="D5434">
        <v>0</v>
      </c>
    </row>
    <row r="5435" spans="1:4" x14ac:dyDescent="0.45">
      <c r="A5435" s="16" t="s">
        <v>4884</v>
      </c>
      <c r="B5435" s="16" t="s">
        <v>96</v>
      </c>
      <c r="C5435" s="16" t="s">
        <v>8035</v>
      </c>
      <c r="D5435">
        <v>0</v>
      </c>
    </row>
    <row r="5436" spans="1:4" x14ac:dyDescent="0.45">
      <c r="A5436" s="16" t="s">
        <v>4884</v>
      </c>
      <c r="B5436" s="16" t="s">
        <v>96</v>
      </c>
      <c r="C5436" s="16" t="s">
        <v>8036</v>
      </c>
      <c r="D5436">
        <v>0</v>
      </c>
    </row>
    <row r="5437" spans="1:4" x14ac:dyDescent="0.45">
      <c r="A5437" s="16" t="s">
        <v>4884</v>
      </c>
      <c r="B5437" s="16" t="s">
        <v>96</v>
      </c>
      <c r="C5437" s="16" t="s">
        <v>8037</v>
      </c>
      <c r="D5437">
        <v>0</v>
      </c>
    </row>
    <row r="5438" spans="1:4" x14ac:dyDescent="0.45">
      <c r="A5438" s="16" t="s">
        <v>4884</v>
      </c>
      <c r="B5438" s="16" t="s">
        <v>96</v>
      </c>
      <c r="C5438" s="16" t="s">
        <v>8038</v>
      </c>
      <c r="D5438">
        <v>0</v>
      </c>
    </row>
    <row r="5439" spans="1:4" x14ac:dyDescent="0.45">
      <c r="A5439" s="16" t="s">
        <v>4884</v>
      </c>
      <c r="B5439" s="16" t="s">
        <v>96</v>
      </c>
      <c r="C5439" s="16" t="s">
        <v>8039</v>
      </c>
      <c r="D5439">
        <v>0</v>
      </c>
    </row>
    <row r="5440" spans="1:4" x14ac:dyDescent="0.45">
      <c r="A5440" s="16" t="s">
        <v>4884</v>
      </c>
      <c r="B5440" s="16" t="s">
        <v>96</v>
      </c>
      <c r="C5440" s="16" t="s">
        <v>8040</v>
      </c>
      <c r="D5440">
        <v>0</v>
      </c>
    </row>
    <row r="5441" spans="1:4" x14ac:dyDescent="0.45">
      <c r="A5441" s="16" t="s">
        <v>4884</v>
      </c>
      <c r="B5441" s="16" t="s">
        <v>96</v>
      </c>
      <c r="C5441" s="16" t="s">
        <v>8041</v>
      </c>
      <c r="D5441">
        <v>0</v>
      </c>
    </row>
    <row r="5442" spans="1:4" x14ac:dyDescent="0.45">
      <c r="A5442" s="16" t="s">
        <v>4884</v>
      </c>
      <c r="B5442" s="16" t="s">
        <v>96</v>
      </c>
      <c r="C5442" s="16" t="s">
        <v>8042</v>
      </c>
      <c r="D5442">
        <v>0</v>
      </c>
    </row>
    <row r="5443" spans="1:4" x14ac:dyDescent="0.45">
      <c r="A5443" s="16" t="s">
        <v>4884</v>
      </c>
      <c r="B5443" s="16" t="s">
        <v>96</v>
      </c>
      <c r="C5443" s="16" t="s">
        <v>8043</v>
      </c>
      <c r="D5443">
        <v>0</v>
      </c>
    </row>
    <row r="5444" spans="1:4" x14ac:dyDescent="0.45">
      <c r="A5444" s="16" t="s">
        <v>4884</v>
      </c>
      <c r="B5444" s="16" t="s">
        <v>96</v>
      </c>
      <c r="C5444" s="16" t="s">
        <v>8044</v>
      </c>
      <c r="D5444">
        <v>0</v>
      </c>
    </row>
    <row r="5445" spans="1:4" x14ac:dyDescent="0.45">
      <c r="A5445" s="16" t="s">
        <v>4884</v>
      </c>
      <c r="B5445" s="16" t="s">
        <v>96</v>
      </c>
      <c r="C5445" s="16" t="s">
        <v>8045</v>
      </c>
      <c r="D5445">
        <v>0</v>
      </c>
    </row>
    <row r="5446" spans="1:4" x14ac:dyDescent="0.45">
      <c r="A5446" s="16" t="s">
        <v>4884</v>
      </c>
      <c r="B5446" s="16" t="s">
        <v>96</v>
      </c>
      <c r="C5446" s="16" t="s">
        <v>8046</v>
      </c>
      <c r="D5446">
        <v>0</v>
      </c>
    </row>
    <row r="5447" spans="1:4" x14ac:dyDescent="0.45">
      <c r="A5447" s="16" t="s">
        <v>4884</v>
      </c>
      <c r="B5447" s="16" t="s">
        <v>96</v>
      </c>
      <c r="C5447" s="16" t="s">
        <v>8047</v>
      </c>
      <c r="D5447">
        <v>0</v>
      </c>
    </row>
    <row r="5448" spans="1:4" x14ac:dyDescent="0.45">
      <c r="A5448" s="16" t="s">
        <v>4884</v>
      </c>
      <c r="B5448" s="16" t="s">
        <v>96</v>
      </c>
      <c r="C5448" s="16" t="s">
        <v>8048</v>
      </c>
      <c r="D5448">
        <v>0</v>
      </c>
    </row>
    <row r="5449" spans="1:4" x14ac:dyDescent="0.45">
      <c r="A5449" s="16" t="s">
        <v>4884</v>
      </c>
      <c r="B5449" s="16" t="s">
        <v>96</v>
      </c>
      <c r="C5449" s="16" t="s">
        <v>8049</v>
      </c>
      <c r="D5449">
        <v>0</v>
      </c>
    </row>
    <row r="5450" spans="1:4" x14ac:dyDescent="0.45">
      <c r="A5450" s="16" t="s">
        <v>4884</v>
      </c>
      <c r="B5450" s="16" t="s">
        <v>96</v>
      </c>
      <c r="C5450" s="16" t="s">
        <v>8050</v>
      </c>
      <c r="D5450">
        <v>0</v>
      </c>
    </row>
    <row r="5451" spans="1:4" x14ac:dyDescent="0.45">
      <c r="A5451" s="16" t="s">
        <v>4884</v>
      </c>
      <c r="B5451" s="16" t="s">
        <v>96</v>
      </c>
      <c r="C5451" s="16" t="s">
        <v>8051</v>
      </c>
      <c r="D5451">
        <v>207062.06045312432</v>
      </c>
    </row>
    <row r="5452" spans="1:4" x14ac:dyDescent="0.45">
      <c r="A5452" s="16" t="s">
        <v>4884</v>
      </c>
      <c r="B5452" s="16" t="s">
        <v>96</v>
      </c>
      <c r="C5452" s="16" t="s">
        <v>8052</v>
      </c>
      <c r="D5452">
        <v>81287.867899912613</v>
      </c>
    </row>
    <row r="5453" spans="1:4" x14ac:dyDescent="0.45">
      <c r="A5453" s="16" t="s">
        <v>4884</v>
      </c>
      <c r="B5453" s="16" t="s">
        <v>96</v>
      </c>
      <c r="C5453" s="16" t="s">
        <v>8053</v>
      </c>
      <c r="D5453">
        <v>0</v>
      </c>
    </row>
    <row r="5454" spans="1:4" x14ac:dyDescent="0.45">
      <c r="A5454" s="16" t="s">
        <v>4884</v>
      </c>
      <c r="B5454" s="16" t="s">
        <v>96</v>
      </c>
      <c r="C5454" s="16" t="s">
        <v>8054</v>
      </c>
      <c r="D5454">
        <v>0</v>
      </c>
    </row>
    <row r="5455" spans="1:4" x14ac:dyDescent="0.45">
      <c r="A5455" s="16" t="s">
        <v>4884</v>
      </c>
      <c r="B5455" s="16" t="s">
        <v>96</v>
      </c>
      <c r="C5455" s="16" t="s">
        <v>8055</v>
      </c>
      <c r="D5455">
        <v>9615.6194302706208</v>
      </c>
    </row>
    <row r="5456" spans="1:4" x14ac:dyDescent="0.45">
      <c r="A5456" s="16" t="s">
        <v>4884</v>
      </c>
      <c r="B5456" s="16" t="s">
        <v>96</v>
      </c>
      <c r="C5456" s="16" t="s">
        <v>8056</v>
      </c>
      <c r="D5456">
        <v>14483.585236343262</v>
      </c>
    </row>
    <row r="5457" spans="1:4" x14ac:dyDescent="0.45">
      <c r="A5457" s="16" t="s">
        <v>4884</v>
      </c>
      <c r="B5457" s="16" t="s">
        <v>96</v>
      </c>
      <c r="C5457" s="16" t="s">
        <v>8057</v>
      </c>
      <c r="D5457">
        <v>0</v>
      </c>
    </row>
    <row r="5458" spans="1:4" x14ac:dyDescent="0.45">
      <c r="A5458" s="16" t="s">
        <v>4884</v>
      </c>
      <c r="B5458" s="16" t="s">
        <v>96</v>
      </c>
      <c r="C5458" s="16" t="s">
        <v>8058</v>
      </c>
      <c r="D5458">
        <v>0</v>
      </c>
    </row>
    <row r="5459" spans="1:4" x14ac:dyDescent="0.45">
      <c r="A5459" s="16" t="s">
        <v>4884</v>
      </c>
      <c r="B5459" s="16" t="s">
        <v>96</v>
      </c>
      <c r="C5459" s="16" t="s">
        <v>8059</v>
      </c>
      <c r="D5459">
        <v>0</v>
      </c>
    </row>
    <row r="5460" spans="1:4" x14ac:dyDescent="0.45">
      <c r="A5460" s="16" t="s">
        <v>4884</v>
      </c>
      <c r="B5460" s="16" t="s">
        <v>96</v>
      </c>
      <c r="C5460" s="16" t="s">
        <v>8060</v>
      </c>
      <c r="D5460">
        <v>0</v>
      </c>
    </row>
    <row r="5461" spans="1:4" x14ac:dyDescent="0.45">
      <c r="A5461" s="16" t="s">
        <v>4884</v>
      </c>
      <c r="B5461" s="16" t="s">
        <v>96</v>
      </c>
      <c r="C5461" s="16" t="s">
        <v>8061</v>
      </c>
      <c r="D5461">
        <v>0</v>
      </c>
    </row>
    <row r="5462" spans="1:4" x14ac:dyDescent="0.45">
      <c r="A5462" s="16" t="s">
        <v>4884</v>
      </c>
      <c r="B5462" s="16" t="s">
        <v>96</v>
      </c>
      <c r="C5462" s="16" t="s">
        <v>8062</v>
      </c>
      <c r="D5462">
        <v>0</v>
      </c>
    </row>
    <row r="5463" spans="1:4" x14ac:dyDescent="0.45">
      <c r="A5463" s="16" t="s">
        <v>4884</v>
      </c>
      <c r="B5463" s="16" t="s">
        <v>96</v>
      </c>
      <c r="C5463" s="16" t="s">
        <v>8063</v>
      </c>
      <c r="D5463">
        <v>0</v>
      </c>
    </row>
    <row r="5464" spans="1:4" x14ac:dyDescent="0.45">
      <c r="A5464" s="16" t="s">
        <v>4884</v>
      </c>
      <c r="B5464" s="16" t="s">
        <v>96</v>
      </c>
      <c r="C5464" s="16" t="s">
        <v>8064</v>
      </c>
      <c r="D5464">
        <v>0</v>
      </c>
    </row>
    <row r="5465" spans="1:4" x14ac:dyDescent="0.45">
      <c r="A5465" s="16" t="s">
        <v>4884</v>
      </c>
      <c r="B5465" s="16" t="s">
        <v>96</v>
      </c>
      <c r="C5465" s="16" t="s">
        <v>8065</v>
      </c>
      <c r="D5465">
        <v>0</v>
      </c>
    </row>
    <row r="5466" spans="1:4" x14ac:dyDescent="0.45">
      <c r="A5466" s="16" t="s">
        <v>4884</v>
      </c>
      <c r="B5466" s="16" t="s">
        <v>96</v>
      </c>
      <c r="C5466" s="16" t="s">
        <v>8066</v>
      </c>
      <c r="D5466">
        <v>0</v>
      </c>
    </row>
    <row r="5467" spans="1:4" x14ac:dyDescent="0.45">
      <c r="A5467" s="16" t="s">
        <v>4884</v>
      </c>
      <c r="B5467" s="16" t="s">
        <v>96</v>
      </c>
      <c r="C5467" s="16" t="s">
        <v>8067</v>
      </c>
      <c r="D5467">
        <v>0</v>
      </c>
    </row>
    <row r="5468" spans="1:4" x14ac:dyDescent="0.45">
      <c r="A5468" s="16" t="s">
        <v>4884</v>
      </c>
      <c r="B5468" s="16" t="s">
        <v>96</v>
      </c>
      <c r="C5468" s="16" t="s">
        <v>8068</v>
      </c>
      <c r="D5468">
        <v>0</v>
      </c>
    </row>
    <row r="5469" spans="1:4" x14ac:dyDescent="0.45">
      <c r="A5469" s="16" t="s">
        <v>4884</v>
      </c>
      <c r="B5469" s="16" t="s">
        <v>96</v>
      </c>
      <c r="C5469" s="16" t="s">
        <v>8069</v>
      </c>
      <c r="D5469">
        <v>0</v>
      </c>
    </row>
    <row r="5470" spans="1:4" x14ac:dyDescent="0.45">
      <c r="A5470" s="16" t="s">
        <v>4884</v>
      </c>
      <c r="B5470" s="16" t="s">
        <v>96</v>
      </c>
      <c r="C5470" s="16" t="s">
        <v>8070</v>
      </c>
      <c r="D5470">
        <v>0</v>
      </c>
    </row>
    <row r="5471" spans="1:4" x14ac:dyDescent="0.45">
      <c r="A5471" s="16" t="s">
        <v>4884</v>
      </c>
      <c r="B5471" s="16" t="s">
        <v>96</v>
      </c>
      <c r="C5471" s="16" t="s">
        <v>8071</v>
      </c>
      <c r="D5471">
        <v>0</v>
      </c>
    </row>
    <row r="5472" spans="1:4" x14ac:dyDescent="0.45">
      <c r="A5472" s="16" t="s">
        <v>4884</v>
      </c>
      <c r="B5472" s="16" t="s">
        <v>96</v>
      </c>
      <c r="C5472" s="16" t="s">
        <v>8072</v>
      </c>
      <c r="D5472">
        <v>0</v>
      </c>
    </row>
    <row r="5473" spans="1:4" x14ac:dyDescent="0.45">
      <c r="A5473" s="16" t="s">
        <v>4884</v>
      </c>
      <c r="B5473" s="16" t="s">
        <v>96</v>
      </c>
      <c r="C5473" s="16" t="s">
        <v>8073</v>
      </c>
      <c r="D5473">
        <v>0</v>
      </c>
    </row>
    <row r="5474" spans="1:4" x14ac:dyDescent="0.45">
      <c r="A5474" s="16" t="s">
        <v>4884</v>
      </c>
      <c r="B5474" s="16" t="s">
        <v>96</v>
      </c>
      <c r="C5474" s="16" t="s">
        <v>8074</v>
      </c>
      <c r="D5474">
        <v>0</v>
      </c>
    </row>
    <row r="5475" spans="1:4" x14ac:dyDescent="0.45">
      <c r="A5475" s="16" t="s">
        <v>4884</v>
      </c>
      <c r="B5475" s="16" t="s">
        <v>96</v>
      </c>
      <c r="C5475" s="16" t="s">
        <v>8075</v>
      </c>
      <c r="D5475">
        <v>0</v>
      </c>
    </row>
    <row r="5476" spans="1:4" x14ac:dyDescent="0.45">
      <c r="A5476" s="16" t="s">
        <v>4884</v>
      </c>
      <c r="B5476" s="16" t="s">
        <v>96</v>
      </c>
      <c r="C5476" s="16" t="s">
        <v>8076</v>
      </c>
      <c r="D5476">
        <v>0</v>
      </c>
    </row>
    <row r="5477" spans="1:4" x14ac:dyDescent="0.45">
      <c r="A5477" s="16" t="s">
        <v>4884</v>
      </c>
      <c r="B5477" s="16" t="s">
        <v>96</v>
      </c>
      <c r="C5477" s="16" t="s">
        <v>8077</v>
      </c>
      <c r="D5477">
        <v>0</v>
      </c>
    </row>
    <row r="5478" spans="1:4" x14ac:dyDescent="0.45">
      <c r="A5478" s="16" t="s">
        <v>4884</v>
      </c>
      <c r="B5478" s="16" t="s">
        <v>96</v>
      </c>
      <c r="C5478" s="16" t="s">
        <v>8078</v>
      </c>
      <c r="D5478">
        <v>0</v>
      </c>
    </row>
    <row r="5479" spans="1:4" x14ac:dyDescent="0.45">
      <c r="A5479" s="16" t="s">
        <v>4884</v>
      </c>
      <c r="B5479" s="16" t="s">
        <v>96</v>
      </c>
      <c r="C5479" s="16" t="s">
        <v>8079</v>
      </c>
      <c r="D5479">
        <v>0</v>
      </c>
    </row>
    <row r="5480" spans="1:4" x14ac:dyDescent="0.45">
      <c r="A5480" s="16" t="s">
        <v>4884</v>
      </c>
      <c r="B5480" s="16" t="s">
        <v>96</v>
      </c>
      <c r="C5480" s="16" t="s">
        <v>8080</v>
      </c>
      <c r="D5480">
        <v>1825.2023136787068</v>
      </c>
    </row>
    <row r="5481" spans="1:4" x14ac:dyDescent="0.45">
      <c r="A5481" s="16" t="s">
        <v>4884</v>
      </c>
      <c r="B5481" s="16" t="s">
        <v>96</v>
      </c>
      <c r="C5481" s="16" t="s">
        <v>8081</v>
      </c>
      <c r="D5481">
        <v>0</v>
      </c>
    </row>
    <row r="5482" spans="1:4" x14ac:dyDescent="0.45">
      <c r="A5482" s="16" t="s">
        <v>4884</v>
      </c>
      <c r="B5482" s="16" t="s">
        <v>96</v>
      </c>
      <c r="C5482" s="16" t="s">
        <v>8082</v>
      </c>
      <c r="D5482">
        <v>0</v>
      </c>
    </row>
    <row r="5483" spans="1:4" x14ac:dyDescent="0.45">
      <c r="A5483" s="16" t="s">
        <v>4884</v>
      </c>
      <c r="B5483" s="16" t="s">
        <v>96</v>
      </c>
      <c r="C5483" s="16" t="s">
        <v>8083</v>
      </c>
      <c r="D5483">
        <v>0</v>
      </c>
    </row>
    <row r="5484" spans="1:4" x14ac:dyDescent="0.45">
      <c r="A5484" s="16" t="s">
        <v>4884</v>
      </c>
      <c r="B5484" s="16" t="s">
        <v>96</v>
      </c>
      <c r="C5484" s="16" t="s">
        <v>8084</v>
      </c>
      <c r="D5484">
        <v>0</v>
      </c>
    </row>
    <row r="5485" spans="1:4" x14ac:dyDescent="0.45">
      <c r="A5485" s="16" t="s">
        <v>4884</v>
      </c>
      <c r="B5485" s="16" t="s">
        <v>96</v>
      </c>
      <c r="C5485" s="16" t="s">
        <v>8085</v>
      </c>
      <c r="D5485">
        <v>0</v>
      </c>
    </row>
    <row r="5486" spans="1:4" x14ac:dyDescent="0.45">
      <c r="A5486" s="16" t="s">
        <v>4884</v>
      </c>
      <c r="B5486" s="16" t="s">
        <v>96</v>
      </c>
      <c r="C5486" s="16" t="s">
        <v>8086</v>
      </c>
      <c r="D5486">
        <v>0</v>
      </c>
    </row>
    <row r="5487" spans="1:4" x14ac:dyDescent="0.45">
      <c r="A5487" s="16" t="s">
        <v>4884</v>
      </c>
      <c r="B5487" s="16" t="s">
        <v>96</v>
      </c>
      <c r="C5487" s="16" t="s">
        <v>8087</v>
      </c>
      <c r="D5487">
        <v>0</v>
      </c>
    </row>
    <row r="5488" spans="1:4" x14ac:dyDescent="0.45">
      <c r="A5488" s="16" t="s">
        <v>4884</v>
      </c>
      <c r="B5488" s="16" t="s">
        <v>96</v>
      </c>
      <c r="C5488" s="16" t="s">
        <v>8088</v>
      </c>
      <c r="D5488">
        <v>0</v>
      </c>
    </row>
    <row r="5489" spans="1:4" x14ac:dyDescent="0.45">
      <c r="A5489" s="16" t="s">
        <v>4884</v>
      </c>
      <c r="B5489" s="16" t="s">
        <v>96</v>
      </c>
      <c r="C5489" s="16" t="s">
        <v>8089</v>
      </c>
      <c r="D5489">
        <v>0</v>
      </c>
    </row>
    <row r="5490" spans="1:4" x14ac:dyDescent="0.45">
      <c r="A5490" s="16" t="s">
        <v>4884</v>
      </c>
      <c r="B5490" s="16" t="s">
        <v>96</v>
      </c>
      <c r="C5490" s="16" t="s">
        <v>8090</v>
      </c>
      <c r="D5490">
        <v>0</v>
      </c>
    </row>
    <row r="5491" spans="1:4" x14ac:dyDescent="0.45">
      <c r="A5491" s="16" t="s">
        <v>4884</v>
      </c>
      <c r="B5491" s="16" t="s">
        <v>96</v>
      </c>
      <c r="C5491" s="16" t="s">
        <v>8091</v>
      </c>
      <c r="D5491">
        <v>0</v>
      </c>
    </row>
    <row r="5492" spans="1:4" x14ac:dyDescent="0.45">
      <c r="A5492" s="16" t="s">
        <v>4884</v>
      </c>
      <c r="B5492" s="16" t="s">
        <v>96</v>
      </c>
      <c r="C5492" s="16" t="s">
        <v>8092</v>
      </c>
      <c r="D5492">
        <v>0</v>
      </c>
    </row>
    <row r="5493" spans="1:4" x14ac:dyDescent="0.45">
      <c r="A5493" s="16" t="s">
        <v>4884</v>
      </c>
      <c r="B5493" s="16" t="s">
        <v>96</v>
      </c>
      <c r="C5493" s="16" t="s">
        <v>8093</v>
      </c>
      <c r="D5493">
        <v>0</v>
      </c>
    </row>
    <row r="5494" spans="1:4" x14ac:dyDescent="0.45">
      <c r="A5494" s="16" t="s">
        <v>4884</v>
      </c>
      <c r="B5494" s="16" t="s">
        <v>96</v>
      </c>
      <c r="C5494" s="16" t="s">
        <v>8094</v>
      </c>
      <c r="D5494">
        <v>0</v>
      </c>
    </row>
    <row r="5495" spans="1:4" x14ac:dyDescent="0.45">
      <c r="A5495" s="16" t="s">
        <v>4884</v>
      </c>
      <c r="B5495" s="16" t="s">
        <v>96</v>
      </c>
      <c r="C5495" s="16" t="s">
        <v>8095</v>
      </c>
      <c r="D5495">
        <v>0</v>
      </c>
    </row>
    <row r="5496" spans="1:4" x14ac:dyDescent="0.45">
      <c r="A5496" s="16" t="s">
        <v>4884</v>
      </c>
      <c r="B5496" s="16" t="s">
        <v>96</v>
      </c>
      <c r="C5496" s="16" t="s">
        <v>8096</v>
      </c>
      <c r="D5496">
        <v>0</v>
      </c>
    </row>
    <row r="5497" spans="1:4" x14ac:dyDescent="0.45">
      <c r="A5497" s="16" t="s">
        <v>4884</v>
      </c>
      <c r="B5497" s="16" t="s">
        <v>96</v>
      </c>
      <c r="C5497" s="16" t="s">
        <v>8097</v>
      </c>
      <c r="D5497">
        <v>0</v>
      </c>
    </row>
    <row r="5498" spans="1:4" x14ac:dyDescent="0.45">
      <c r="A5498" s="16" t="s">
        <v>4884</v>
      </c>
      <c r="B5498" s="16" t="s">
        <v>96</v>
      </c>
      <c r="C5498" s="16" t="s">
        <v>8098</v>
      </c>
      <c r="D5498">
        <v>0</v>
      </c>
    </row>
    <row r="5499" spans="1:4" x14ac:dyDescent="0.45">
      <c r="A5499" s="16" t="s">
        <v>4884</v>
      </c>
      <c r="B5499" s="16" t="s">
        <v>96</v>
      </c>
      <c r="C5499" s="16" t="s">
        <v>8099</v>
      </c>
      <c r="D5499">
        <v>0</v>
      </c>
    </row>
    <row r="5500" spans="1:4" x14ac:dyDescent="0.45">
      <c r="A5500" s="16" t="s">
        <v>4884</v>
      </c>
      <c r="B5500" s="16" t="s">
        <v>96</v>
      </c>
      <c r="C5500" s="16" t="s">
        <v>8100</v>
      </c>
      <c r="D5500">
        <v>79924.474257533861</v>
      </c>
    </row>
    <row r="5501" spans="1:4" x14ac:dyDescent="0.45">
      <c r="A5501" s="16" t="s">
        <v>4884</v>
      </c>
      <c r="B5501" s="16" t="s">
        <v>96</v>
      </c>
      <c r="C5501" s="16" t="s">
        <v>8101</v>
      </c>
      <c r="D5501">
        <v>0</v>
      </c>
    </row>
    <row r="5502" spans="1:4" x14ac:dyDescent="0.45">
      <c r="A5502" s="16" t="s">
        <v>4884</v>
      </c>
      <c r="B5502" s="16" t="s">
        <v>96</v>
      </c>
      <c r="C5502" s="16" t="s">
        <v>8102</v>
      </c>
      <c r="D5502">
        <v>0</v>
      </c>
    </row>
    <row r="5503" spans="1:4" x14ac:dyDescent="0.45">
      <c r="A5503" s="16" t="s">
        <v>4884</v>
      </c>
      <c r="B5503" s="16" t="s">
        <v>96</v>
      </c>
      <c r="C5503" s="16" t="s">
        <v>8103</v>
      </c>
      <c r="D5503">
        <v>9295.7701680190839</v>
      </c>
    </row>
    <row r="5504" spans="1:4" x14ac:dyDescent="0.45">
      <c r="A5504" s="16" t="s">
        <v>4884</v>
      </c>
      <c r="B5504" s="16" t="s">
        <v>96</v>
      </c>
      <c r="C5504" s="16" t="s">
        <v>8104</v>
      </c>
      <c r="D5504">
        <v>14240.66057193461</v>
      </c>
    </row>
    <row r="5505" spans="1:4" x14ac:dyDescent="0.45">
      <c r="A5505" s="16" t="s">
        <v>4884</v>
      </c>
      <c r="B5505" s="16" t="s">
        <v>96</v>
      </c>
      <c r="C5505" s="16" t="s">
        <v>8105</v>
      </c>
      <c r="D5505">
        <v>0</v>
      </c>
    </row>
    <row r="5506" spans="1:4" x14ac:dyDescent="0.45">
      <c r="A5506" s="16" t="s">
        <v>4884</v>
      </c>
      <c r="B5506" s="16" t="s">
        <v>96</v>
      </c>
      <c r="C5506" s="16" t="s">
        <v>8106</v>
      </c>
      <c r="D5506">
        <v>0</v>
      </c>
    </row>
    <row r="5507" spans="1:4" x14ac:dyDescent="0.45">
      <c r="A5507" s="16" t="s">
        <v>4884</v>
      </c>
      <c r="B5507" s="16" t="s">
        <v>96</v>
      </c>
      <c r="C5507" s="16" t="s">
        <v>8107</v>
      </c>
      <c r="D5507">
        <v>0</v>
      </c>
    </row>
    <row r="5508" spans="1:4" x14ac:dyDescent="0.45">
      <c r="A5508" s="16" t="s">
        <v>4884</v>
      </c>
      <c r="B5508" s="16" t="s">
        <v>96</v>
      </c>
      <c r="C5508" s="16" t="s">
        <v>8108</v>
      </c>
      <c r="D5508">
        <v>0</v>
      </c>
    </row>
    <row r="5509" spans="1:4" x14ac:dyDescent="0.45">
      <c r="A5509" s="16" t="s">
        <v>4884</v>
      </c>
      <c r="B5509" s="16" t="s">
        <v>96</v>
      </c>
      <c r="C5509" s="16" t="s">
        <v>8109</v>
      </c>
      <c r="D5509">
        <v>0</v>
      </c>
    </row>
    <row r="5510" spans="1:4" x14ac:dyDescent="0.45">
      <c r="A5510" s="16" t="s">
        <v>4884</v>
      </c>
      <c r="B5510" s="16" t="s">
        <v>96</v>
      </c>
      <c r="C5510" s="16" t="s">
        <v>8110</v>
      </c>
      <c r="D5510">
        <v>0</v>
      </c>
    </row>
    <row r="5511" spans="1:4" x14ac:dyDescent="0.45">
      <c r="A5511" s="16" t="s">
        <v>4884</v>
      </c>
      <c r="B5511" s="16" t="s">
        <v>96</v>
      </c>
      <c r="C5511" s="16" t="s">
        <v>8111</v>
      </c>
      <c r="D5511">
        <v>0</v>
      </c>
    </row>
    <row r="5512" spans="1:4" x14ac:dyDescent="0.45">
      <c r="A5512" s="16" t="s">
        <v>4884</v>
      </c>
      <c r="B5512" s="16" t="s">
        <v>96</v>
      </c>
      <c r="C5512" s="16" t="s">
        <v>8112</v>
      </c>
      <c r="D5512">
        <v>0</v>
      </c>
    </row>
    <row r="5513" spans="1:4" x14ac:dyDescent="0.45">
      <c r="A5513" s="16" t="s">
        <v>4884</v>
      </c>
      <c r="B5513" s="16" t="s">
        <v>96</v>
      </c>
      <c r="C5513" s="16" t="s">
        <v>8113</v>
      </c>
      <c r="D5513">
        <v>0</v>
      </c>
    </row>
    <row r="5514" spans="1:4" x14ac:dyDescent="0.45">
      <c r="A5514" s="16" t="s">
        <v>4884</v>
      </c>
      <c r="B5514" s="16" t="s">
        <v>96</v>
      </c>
      <c r="C5514" s="16" t="s">
        <v>8114</v>
      </c>
      <c r="D5514">
        <v>0</v>
      </c>
    </row>
    <row r="5515" spans="1:4" x14ac:dyDescent="0.45">
      <c r="A5515" s="16" t="s">
        <v>4884</v>
      </c>
      <c r="B5515" s="16" t="s">
        <v>96</v>
      </c>
      <c r="C5515" s="16" t="s">
        <v>8115</v>
      </c>
      <c r="D5515">
        <v>0</v>
      </c>
    </row>
    <row r="5516" spans="1:4" x14ac:dyDescent="0.45">
      <c r="A5516" s="16" t="s">
        <v>4884</v>
      </c>
      <c r="B5516" s="16" t="s">
        <v>96</v>
      </c>
      <c r="C5516" s="16" t="s">
        <v>8116</v>
      </c>
      <c r="D5516">
        <v>0</v>
      </c>
    </row>
    <row r="5517" spans="1:4" x14ac:dyDescent="0.45">
      <c r="A5517" s="16" t="s">
        <v>4884</v>
      </c>
      <c r="B5517" s="16" t="s">
        <v>96</v>
      </c>
      <c r="C5517" s="16" t="s">
        <v>8117</v>
      </c>
      <c r="D5517">
        <v>0</v>
      </c>
    </row>
    <row r="5518" spans="1:4" x14ac:dyDescent="0.45">
      <c r="A5518" s="16" t="s">
        <v>4884</v>
      </c>
      <c r="B5518" s="16" t="s">
        <v>96</v>
      </c>
      <c r="C5518" s="16" t="s">
        <v>8118</v>
      </c>
      <c r="D5518">
        <v>0</v>
      </c>
    </row>
    <row r="5519" spans="1:4" x14ac:dyDescent="0.45">
      <c r="A5519" s="16" t="s">
        <v>4884</v>
      </c>
      <c r="B5519" s="16" t="s">
        <v>96</v>
      </c>
      <c r="C5519" s="16" t="s">
        <v>8119</v>
      </c>
      <c r="D5519">
        <v>0</v>
      </c>
    </row>
    <row r="5520" spans="1:4" x14ac:dyDescent="0.45">
      <c r="A5520" s="16" t="s">
        <v>4884</v>
      </c>
      <c r="B5520" s="16" t="s">
        <v>96</v>
      </c>
      <c r="C5520" s="16" t="s">
        <v>8120</v>
      </c>
      <c r="D5520">
        <v>0</v>
      </c>
    </row>
    <row r="5521" spans="1:4" x14ac:dyDescent="0.45">
      <c r="A5521" s="16" t="s">
        <v>4884</v>
      </c>
      <c r="B5521" s="16" t="s">
        <v>96</v>
      </c>
      <c r="C5521" s="16" t="s">
        <v>8121</v>
      </c>
      <c r="D5521">
        <v>0</v>
      </c>
    </row>
    <row r="5522" spans="1:4" x14ac:dyDescent="0.45">
      <c r="A5522" s="16" t="s">
        <v>4884</v>
      </c>
      <c r="B5522" s="16" t="s">
        <v>96</v>
      </c>
      <c r="C5522" s="16" t="s">
        <v>8122</v>
      </c>
      <c r="D5522">
        <v>0</v>
      </c>
    </row>
    <row r="5523" spans="1:4" x14ac:dyDescent="0.45">
      <c r="A5523" s="16" t="s">
        <v>4884</v>
      </c>
      <c r="B5523" s="16" t="s">
        <v>96</v>
      </c>
      <c r="C5523" s="16" t="s">
        <v>8123</v>
      </c>
      <c r="D5523">
        <v>0</v>
      </c>
    </row>
    <row r="5524" spans="1:4" x14ac:dyDescent="0.45">
      <c r="A5524" s="16" t="s">
        <v>4884</v>
      </c>
      <c r="B5524" s="16" t="s">
        <v>96</v>
      </c>
      <c r="C5524" s="16" t="s">
        <v>8124</v>
      </c>
      <c r="D5524">
        <v>0</v>
      </c>
    </row>
    <row r="5525" spans="1:4" x14ac:dyDescent="0.45">
      <c r="A5525" s="16" t="s">
        <v>4884</v>
      </c>
      <c r="B5525" s="16" t="s">
        <v>96</v>
      </c>
      <c r="C5525" s="16" t="s">
        <v>8125</v>
      </c>
      <c r="D5525">
        <v>0</v>
      </c>
    </row>
    <row r="5526" spans="1:4" x14ac:dyDescent="0.45">
      <c r="A5526" s="16" t="s">
        <v>4884</v>
      </c>
      <c r="B5526" s="16" t="s">
        <v>96</v>
      </c>
      <c r="C5526" s="16" t="s">
        <v>8126</v>
      </c>
      <c r="D5526">
        <v>0</v>
      </c>
    </row>
    <row r="5527" spans="1:4" x14ac:dyDescent="0.45">
      <c r="A5527" s="16" t="s">
        <v>4884</v>
      </c>
      <c r="B5527" s="16" t="s">
        <v>96</v>
      </c>
      <c r="C5527" s="16" t="s">
        <v>8127</v>
      </c>
      <c r="D5527">
        <v>0</v>
      </c>
    </row>
    <row r="5528" spans="1:4" x14ac:dyDescent="0.45">
      <c r="A5528" s="16" t="s">
        <v>4884</v>
      </c>
      <c r="B5528" s="16" t="s">
        <v>96</v>
      </c>
      <c r="C5528" s="16" t="s">
        <v>8128</v>
      </c>
      <c r="D5528">
        <v>1794.5892677861941</v>
      </c>
    </row>
    <row r="5529" spans="1:4" x14ac:dyDescent="0.45">
      <c r="A5529" s="16" t="s">
        <v>4884</v>
      </c>
      <c r="B5529" s="16" t="s">
        <v>96</v>
      </c>
      <c r="C5529" s="16" t="s">
        <v>8129</v>
      </c>
      <c r="D5529">
        <v>0</v>
      </c>
    </row>
    <row r="5530" spans="1:4" x14ac:dyDescent="0.45">
      <c r="A5530" s="16" t="s">
        <v>4884</v>
      </c>
      <c r="B5530" s="16" t="s">
        <v>96</v>
      </c>
      <c r="C5530" s="16" t="s">
        <v>8130</v>
      </c>
      <c r="D5530">
        <v>0</v>
      </c>
    </row>
    <row r="5531" spans="1:4" x14ac:dyDescent="0.45">
      <c r="A5531" s="16" t="s">
        <v>4884</v>
      </c>
      <c r="B5531" s="16" t="s">
        <v>96</v>
      </c>
      <c r="C5531" s="16" t="s">
        <v>8131</v>
      </c>
      <c r="D5531">
        <v>0</v>
      </c>
    </row>
    <row r="5532" spans="1:4" x14ac:dyDescent="0.45">
      <c r="A5532" s="16" t="s">
        <v>4884</v>
      </c>
      <c r="B5532" s="16" t="s">
        <v>96</v>
      </c>
      <c r="C5532" s="16" t="s">
        <v>8132</v>
      </c>
      <c r="D5532">
        <v>0</v>
      </c>
    </row>
    <row r="5533" spans="1:4" x14ac:dyDescent="0.45">
      <c r="A5533" s="16" t="s">
        <v>4884</v>
      </c>
      <c r="B5533" s="16" t="s">
        <v>96</v>
      </c>
      <c r="C5533" s="16" t="s">
        <v>8133</v>
      </c>
      <c r="D5533">
        <v>0</v>
      </c>
    </row>
    <row r="5534" spans="1:4" x14ac:dyDescent="0.45">
      <c r="A5534" s="16" t="s">
        <v>4884</v>
      </c>
      <c r="B5534" s="16" t="s">
        <v>96</v>
      </c>
      <c r="C5534" s="16" t="s">
        <v>8134</v>
      </c>
      <c r="D5534">
        <v>0</v>
      </c>
    </row>
    <row r="5535" spans="1:4" x14ac:dyDescent="0.45">
      <c r="A5535" s="16" t="s">
        <v>4884</v>
      </c>
      <c r="B5535" s="16" t="s">
        <v>96</v>
      </c>
      <c r="C5535" s="16" t="s">
        <v>8135</v>
      </c>
      <c r="D5535">
        <v>0</v>
      </c>
    </row>
    <row r="5536" spans="1:4" x14ac:dyDescent="0.45">
      <c r="A5536" s="16" t="s">
        <v>4884</v>
      </c>
      <c r="B5536" s="16" t="s">
        <v>96</v>
      </c>
      <c r="C5536" s="16" t="s">
        <v>8136</v>
      </c>
      <c r="D5536">
        <v>0</v>
      </c>
    </row>
    <row r="5537" spans="1:4" x14ac:dyDescent="0.45">
      <c r="A5537" s="16" t="s">
        <v>4884</v>
      </c>
      <c r="B5537" s="16" t="s">
        <v>93</v>
      </c>
      <c r="C5537" s="16" t="s">
        <v>95</v>
      </c>
    </row>
    <row r="5538" spans="1:4" x14ac:dyDescent="0.45">
      <c r="A5538" s="16" t="s">
        <v>4884</v>
      </c>
      <c r="B5538" s="16" t="s">
        <v>95</v>
      </c>
      <c r="C5538" s="16" t="s">
        <v>8137</v>
      </c>
      <c r="D5538">
        <v>0</v>
      </c>
    </row>
    <row r="5539" spans="1:4" x14ac:dyDescent="0.45">
      <c r="A5539" s="16" t="s">
        <v>4884</v>
      </c>
      <c r="B5539" s="16" t="s">
        <v>95</v>
      </c>
      <c r="C5539" s="16" t="s">
        <v>8138</v>
      </c>
      <c r="D5539">
        <v>0</v>
      </c>
    </row>
    <row r="5540" spans="1:4" x14ac:dyDescent="0.45">
      <c r="A5540" s="16" t="s">
        <v>4884</v>
      </c>
      <c r="B5540" s="16" t="s">
        <v>95</v>
      </c>
      <c r="C5540" s="16" t="s">
        <v>8139</v>
      </c>
      <c r="D5540">
        <v>0</v>
      </c>
    </row>
    <row r="5541" spans="1:4" x14ac:dyDescent="0.45">
      <c r="A5541" s="16" t="s">
        <v>4884</v>
      </c>
      <c r="B5541" s="16" t="s">
        <v>95</v>
      </c>
      <c r="C5541" s="16" t="s">
        <v>6218</v>
      </c>
      <c r="D5541">
        <v>0</v>
      </c>
    </row>
    <row r="5542" spans="1:4" x14ac:dyDescent="0.45">
      <c r="A5542" s="16" t="s">
        <v>4884</v>
      </c>
      <c r="B5542" s="16" t="s">
        <v>95</v>
      </c>
      <c r="C5542" s="16" t="s">
        <v>8140</v>
      </c>
      <c r="D5542">
        <v>0</v>
      </c>
    </row>
    <row r="5543" spans="1:4" x14ac:dyDescent="0.45">
      <c r="A5543" s="16" t="s">
        <v>4884</v>
      </c>
      <c r="B5543" s="16" t="s">
        <v>95</v>
      </c>
      <c r="C5543" s="16" t="s">
        <v>8141</v>
      </c>
      <c r="D5543">
        <v>0</v>
      </c>
    </row>
    <row r="5544" spans="1:4" x14ac:dyDescent="0.45">
      <c r="A5544" s="16" t="s">
        <v>4884</v>
      </c>
      <c r="B5544" s="16" t="s">
        <v>95</v>
      </c>
      <c r="C5544" s="16" t="s">
        <v>8142</v>
      </c>
      <c r="D5544">
        <v>0</v>
      </c>
    </row>
    <row r="5545" spans="1:4" x14ac:dyDescent="0.45">
      <c r="A5545" s="16" t="s">
        <v>4884</v>
      </c>
      <c r="B5545" s="16" t="s">
        <v>95</v>
      </c>
      <c r="C5545" s="16" t="s">
        <v>8143</v>
      </c>
      <c r="D5545">
        <v>0</v>
      </c>
    </row>
    <row r="5546" spans="1:4" x14ac:dyDescent="0.45">
      <c r="A5546" s="16" t="s">
        <v>4884</v>
      </c>
      <c r="B5546" s="16" t="s">
        <v>95</v>
      </c>
      <c r="C5546" s="16" t="s">
        <v>8144</v>
      </c>
      <c r="D5546">
        <v>0</v>
      </c>
    </row>
    <row r="5547" spans="1:4" x14ac:dyDescent="0.45">
      <c r="A5547" s="16" t="s">
        <v>4884</v>
      </c>
      <c r="B5547" s="16" t="s">
        <v>95</v>
      </c>
      <c r="C5547" s="16" t="s">
        <v>8145</v>
      </c>
      <c r="D5547">
        <v>0</v>
      </c>
    </row>
    <row r="5548" spans="1:4" x14ac:dyDescent="0.45">
      <c r="A5548" s="16" t="s">
        <v>4884</v>
      </c>
      <c r="B5548" s="16" t="s">
        <v>95</v>
      </c>
      <c r="C5548" s="16" t="s">
        <v>6226</v>
      </c>
      <c r="D5548">
        <v>0</v>
      </c>
    </row>
    <row r="5549" spans="1:4" x14ac:dyDescent="0.45">
      <c r="A5549" s="16" t="s">
        <v>4884</v>
      </c>
      <c r="B5549" s="16" t="s">
        <v>95</v>
      </c>
      <c r="C5549" s="16" t="s">
        <v>8146</v>
      </c>
      <c r="D5549">
        <v>0</v>
      </c>
    </row>
    <row r="5550" spans="1:4" x14ac:dyDescent="0.45">
      <c r="A5550" s="16" t="s">
        <v>4884</v>
      </c>
      <c r="B5550" s="16" t="s">
        <v>95</v>
      </c>
      <c r="C5550" s="16" t="s">
        <v>8147</v>
      </c>
      <c r="D5550">
        <v>0</v>
      </c>
    </row>
    <row r="5551" spans="1:4" x14ac:dyDescent="0.45">
      <c r="A5551" s="16" t="s">
        <v>4884</v>
      </c>
      <c r="B5551" s="16" t="s">
        <v>95</v>
      </c>
      <c r="C5551" s="16" t="s">
        <v>8148</v>
      </c>
      <c r="D5551">
        <v>0</v>
      </c>
    </row>
    <row r="5552" spans="1:4" x14ac:dyDescent="0.45">
      <c r="A5552" s="16" t="s">
        <v>4884</v>
      </c>
      <c r="B5552" s="16" t="s">
        <v>95</v>
      </c>
      <c r="C5552" s="16" t="s">
        <v>8149</v>
      </c>
      <c r="D5552">
        <v>0</v>
      </c>
    </row>
    <row r="5553" spans="1:4" x14ac:dyDescent="0.45">
      <c r="A5553" s="16" t="s">
        <v>4884</v>
      </c>
      <c r="B5553" s="16" t="s">
        <v>95</v>
      </c>
      <c r="C5553" s="16" t="s">
        <v>8150</v>
      </c>
      <c r="D5553">
        <v>0</v>
      </c>
    </row>
    <row r="5554" spans="1:4" x14ac:dyDescent="0.45">
      <c r="A5554" s="16" t="s">
        <v>4884</v>
      </c>
      <c r="B5554" s="16" t="s">
        <v>95</v>
      </c>
      <c r="C5554" s="16" t="s">
        <v>8151</v>
      </c>
      <c r="D5554">
        <v>0</v>
      </c>
    </row>
    <row r="5555" spans="1:4" x14ac:dyDescent="0.45">
      <c r="A5555" s="16" t="s">
        <v>4884</v>
      </c>
      <c r="B5555" s="16" t="s">
        <v>95</v>
      </c>
      <c r="C5555" s="16" t="s">
        <v>6234</v>
      </c>
      <c r="D5555">
        <v>0</v>
      </c>
    </row>
    <row r="5556" spans="1:4" x14ac:dyDescent="0.45">
      <c r="A5556" s="16" t="s">
        <v>4884</v>
      </c>
      <c r="B5556" s="16" t="s">
        <v>95</v>
      </c>
      <c r="C5556" s="16" t="s">
        <v>8152</v>
      </c>
      <c r="D5556">
        <v>0</v>
      </c>
    </row>
    <row r="5557" spans="1:4" x14ac:dyDescent="0.45">
      <c r="A5557" s="16" t="s">
        <v>4884</v>
      </c>
      <c r="B5557" s="16" t="s">
        <v>95</v>
      </c>
      <c r="C5557" s="16" t="s">
        <v>8153</v>
      </c>
      <c r="D5557">
        <v>0</v>
      </c>
    </row>
    <row r="5558" spans="1:4" x14ac:dyDescent="0.45">
      <c r="A5558" s="16" t="s">
        <v>4884</v>
      </c>
      <c r="B5558" s="16" t="s">
        <v>95</v>
      </c>
      <c r="C5558" s="16" t="s">
        <v>8154</v>
      </c>
      <c r="D5558">
        <v>0</v>
      </c>
    </row>
    <row r="5559" spans="1:4" x14ac:dyDescent="0.45">
      <c r="A5559" s="16" t="s">
        <v>4884</v>
      </c>
      <c r="B5559" s="16" t="s">
        <v>95</v>
      </c>
      <c r="C5559" s="16" t="s">
        <v>8155</v>
      </c>
      <c r="D5559">
        <v>0</v>
      </c>
    </row>
    <row r="5560" spans="1:4" x14ac:dyDescent="0.45">
      <c r="A5560" s="16" t="s">
        <v>4884</v>
      </c>
      <c r="B5560" s="16" t="s">
        <v>95</v>
      </c>
      <c r="C5560" s="16" t="s">
        <v>8156</v>
      </c>
      <c r="D5560">
        <v>0</v>
      </c>
    </row>
    <row r="5561" spans="1:4" x14ac:dyDescent="0.45">
      <c r="A5561" s="16" t="s">
        <v>4884</v>
      </c>
      <c r="B5561" s="16" t="s">
        <v>95</v>
      </c>
      <c r="C5561" s="16" t="s">
        <v>8157</v>
      </c>
      <c r="D5561">
        <v>0</v>
      </c>
    </row>
    <row r="5562" spans="1:4" x14ac:dyDescent="0.45">
      <c r="A5562" s="16" t="s">
        <v>4884</v>
      </c>
      <c r="B5562" s="16" t="s">
        <v>95</v>
      </c>
      <c r="C5562" s="16" t="s">
        <v>6242</v>
      </c>
      <c r="D5562">
        <v>0</v>
      </c>
    </row>
    <row r="5563" spans="1:4" x14ac:dyDescent="0.45">
      <c r="A5563" s="16" t="s">
        <v>4884</v>
      </c>
      <c r="B5563" s="16" t="s">
        <v>95</v>
      </c>
      <c r="C5563" s="16" t="s">
        <v>8158</v>
      </c>
      <c r="D5563">
        <v>0</v>
      </c>
    </row>
    <row r="5564" spans="1:4" x14ac:dyDescent="0.45">
      <c r="A5564" s="16" t="s">
        <v>4884</v>
      </c>
      <c r="B5564" s="16" t="s">
        <v>95</v>
      </c>
      <c r="C5564" s="16" t="s">
        <v>8159</v>
      </c>
      <c r="D5564">
        <v>0</v>
      </c>
    </row>
    <row r="5565" spans="1:4" x14ac:dyDescent="0.45">
      <c r="A5565" s="16" t="s">
        <v>4884</v>
      </c>
      <c r="B5565" s="16" t="s">
        <v>95</v>
      </c>
      <c r="C5565" s="16" t="s">
        <v>8160</v>
      </c>
      <c r="D5565">
        <v>0</v>
      </c>
    </row>
    <row r="5566" spans="1:4" x14ac:dyDescent="0.45">
      <c r="A5566" s="16" t="s">
        <v>4884</v>
      </c>
      <c r="B5566" s="16" t="s">
        <v>95</v>
      </c>
      <c r="C5566" s="16" t="s">
        <v>8161</v>
      </c>
      <c r="D5566">
        <v>0</v>
      </c>
    </row>
    <row r="5567" spans="1:4" x14ac:dyDescent="0.45">
      <c r="A5567" s="16" t="s">
        <v>4884</v>
      </c>
      <c r="B5567" s="16" t="s">
        <v>95</v>
      </c>
      <c r="C5567" s="16" t="s">
        <v>8162</v>
      </c>
      <c r="D5567">
        <v>0</v>
      </c>
    </row>
    <row r="5568" spans="1:4" x14ac:dyDescent="0.45">
      <c r="A5568" s="16" t="s">
        <v>4884</v>
      </c>
      <c r="B5568" s="16" t="s">
        <v>95</v>
      </c>
      <c r="C5568" s="16" t="s">
        <v>8163</v>
      </c>
      <c r="D5568">
        <v>0</v>
      </c>
    </row>
    <row r="5569" spans="1:4" x14ac:dyDescent="0.45">
      <c r="A5569" s="16" t="s">
        <v>4884</v>
      </c>
      <c r="B5569" s="16" t="s">
        <v>95</v>
      </c>
      <c r="C5569" s="16" t="s">
        <v>6250</v>
      </c>
      <c r="D5569">
        <v>0</v>
      </c>
    </row>
    <row r="5570" spans="1:4" x14ac:dyDescent="0.45">
      <c r="A5570" s="16" t="s">
        <v>4884</v>
      </c>
      <c r="B5570" s="16" t="s">
        <v>95</v>
      </c>
      <c r="C5570" s="16" t="s">
        <v>8164</v>
      </c>
      <c r="D5570">
        <v>0</v>
      </c>
    </row>
    <row r="5571" spans="1:4" x14ac:dyDescent="0.45">
      <c r="A5571" s="16" t="s">
        <v>4884</v>
      </c>
      <c r="B5571" s="16" t="s">
        <v>95</v>
      </c>
      <c r="C5571" s="16" t="s">
        <v>8165</v>
      </c>
      <c r="D5571">
        <v>0</v>
      </c>
    </row>
    <row r="5572" spans="1:4" x14ac:dyDescent="0.45">
      <c r="A5572" s="16" t="s">
        <v>4884</v>
      </c>
      <c r="B5572" s="16" t="s">
        <v>95</v>
      </c>
      <c r="C5572" s="16" t="s">
        <v>8166</v>
      </c>
      <c r="D5572">
        <v>0</v>
      </c>
    </row>
    <row r="5573" spans="1:4" x14ac:dyDescent="0.45">
      <c r="A5573" s="16" t="s">
        <v>4884</v>
      </c>
      <c r="B5573" s="16" t="s">
        <v>95</v>
      </c>
      <c r="C5573" s="16" t="s">
        <v>8167</v>
      </c>
      <c r="D5573">
        <v>0</v>
      </c>
    </row>
    <row r="5574" spans="1:4" x14ac:dyDescent="0.45">
      <c r="A5574" s="16" t="s">
        <v>4884</v>
      </c>
      <c r="B5574" s="16" t="s">
        <v>95</v>
      </c>
      <c r="C5574" s="16" t="s">
        <v>8168</v>
      </c>
      <c r="D5574">
        <v>0</v>
      </c>
    </row>
    <row r="5575" spans="1:4" x14ac:dyDescent="0.45">
      <c r="A5575" s="16" t="s">
        <v>4884</v>
      </c>
      <c r="B5575" s="16" t="s">
        <v>95</v>
      </c>
      <c r="C5575" s="16" t="s">
        <v>8169</v>
      </c>
      <c r="D5575">
        <v>0</v>
      </c>
    </row>
    <row r="5576" spans="1:4" x14ac:dyDescent="0.45">
      <c r="A5576" s="16" t="s">
        <v>4884</v>
      </c>
      <c r="B5576" s="16" t="s">
        <v>95</v>
      </c>
      <c r="C5576" s="16" t="s">
        <v>6258</v>
      </c>
      <c r="D5576">
        <v>0</v>
      </c>
    </row>
    <row r="5577" spans="1:4" x14ac:dyDescent="0.45">
      <c r="A5577" s="16" t="s">
        <v>4884</v>
      </c>
      <c r="B5577" s="16" t="s">
        <v>95</v>
      </c>
      <c r="C5577" s="16" t="s">
        <v>8170</v>
      </c>
      <c r="D5577">
        <v>0</v>
      </c>
    </row>
    <row r="5578" spans="1:4" x14ac:dyDescent="0.45">
      <c r="A5578" s="16" t="s">
        <v>4884</v>
      </c>
      <c r="B5578" s="16" t="s">
        <v>95</v>
      </c>
      <c r="C5578" s="16" t="s">
        <v>8171</v>
      </c>
      <c r="D5578">
        <v>0</v>
      </c>
    </row>
    <row r="5579" spans="1:4" x14ac:dyDescent="0.45">
      <c r="A5579" s="16" t="s">
        <v>4884</v>
      </c>
      <c r="B5579" s="16" t="s">
        <v>95</v>
      </c>
      <c r="C5579" s="16" t="s">
        <v>8172</v>
      </c>
      <c r="D5579">
        <v>0</v>
      </c>
    </row>
    <row r="5580" spans="1:4" x14ac:dyDescent="0.45">
      <c r="A5580" s="16" t="s">
        <v>4884</v>
      </c>
      <c r="B5580" s="16" t="s">
        <v>95</v>
      </c>
      <c r="C5580" s="16" t="s">
        <v>8173</v>
      </c>
      <c r="D5580">
        <v>0</v>
      </c>
    </row>
    <row r="5581" spans="1:4" x14ac:dyDescent="0.45">
      <c r="A5581" s="16" t="s">
        <v>4884</v>
      </c>
      <c r="B5581" s="16" t="s">
        <v>95</v>
      </c>
      <c r="C5581" s="16" t="s">
        <v>8174</v>
      </c>
      <c r="D5581">
        <v>0</v>
      </c>
    </row>
    <row r="5582" spans="1:4" x14ac:dyDescent="0.45">
      <c r="A5582" s="16" t="s">
        <v>4884</v>
      </c>
      <c r="B5582" s="16" t="s">
        <v>95</v>
      </c>
      <c r="C5582" s="16" t="s">
        <v>8175</v>
      </c>
      <c r="D5582">
        <v>0</v>
      </c>
    </row>
    <row r="5583" spans="1:4" x14ac:dyDescent="0.45">
      <c r="A5583" s="16" t="s">
        <v>4884</v>
      </c>
      <c r="B5583" s="16" t="s">
        <v>95</v>
      </c>
      <c r="C5583" s="16" t="s">
        <v>6266</v>
      </c>
      <c r="D5583">
        <v>0</v>
      </c>
    </row>
    <row r="5584" spans="1:4" x14ac:dyDescent="0.45">
      <c r="A5584" s="16" t="s">
        <v>4884</v>
      </c>
      <c r="B5584" s="16" t="s">
        <v>95</v>
      </c>
      <c r="C5584" s="16" t="s">
        <v>8176</v>
      </c>
      <c r="D5584">
        <v>0</v>
      </c>
    </row>
    <row r="5585" spans="1:4" x14ac:dyDescent="0.45">
      <c r="A5585" s="16" t="s">
        <v>4884</v>
      </c>
      <c r="B5585" s="16" t="s">
        <v>95</v>
      </c>
      <c r="C5585" s="16" t="s">
        <v>8177</v>
      </c>
      <c r="D5585">
        <v>0</v>
      </c>
    </row>
    <row r="5586" spans="1:4" x14ac:dyDescent="0.45">
      <c r="A5586" s="16" t="s">
        <v>4884</v>
      </c>
      <c r="B5586" s="16" t="s">
        <v>95</v>
      </c>
      <c r="C5586" s="16" t="s">
        <v>8178</v>
      </c>
      <c r="D5586">
        <v>0</v>
      </c>
    </row>
    <row r="5587" spans="1:4" x14ac:dyDescent="0.45">
      <c r="A5587" s="16" t="s">
        <v>4884</v>
      </c>
      <c r="B5587" s="16" t="s">
        <v>95</v>
      </c>
      <c r="C5587" s="16" t="s">
        <v>8179</v>
      </c>
      <c r="D5587">
        <v>-2.7610689915940255E-9</v>
      </c>
    </row>
    <row r="5588" spans="1:4" x14ac:dyDescent="0.45">
      <c r="A5588" s="16" t="s">
        <v>4884</v>
      </c>
      <c r="B5588" s="16" t="s">
        <v>95</v>
      </c>
      <c r="C5588" s="16" t="s">
        <v>8180</v>
      </c>
      <c r="D5588">
        <v>0</v>
      </c>
    </row>
    <row r="5589" spans="1:4" x14ac:dyDescent="0.45">
      <c r="A5589" s="16" t="s">
        <v>4884</v>
      </c>
      <c r="B5589" s="16" t="s">
        <v>95</v>
      </c>
      <c r="C5589" s="16" t="s">
        <v>8181</v>
      </c>
      <c r="D5589">
        <v>0</v>
      </c>
    </row>
    <row r="5590" spans="1:4" x14ac:dyDescent="0.45">
      <c r="A5590" s="16" t="s">
        <v>4884</v>
      </c>
      <c r="B5590" s="16" t="s">
        <v>95</v>
      </c>
      <c r="C5590" s="16" t="s">
        <v>6274</v>
      </c>
      <c r="D5590">
        <v>0</v>
      </c>
    </row>
    <row r="5591" spans="1:4" x14ac:dyDescent="0.45">
      <c r="A5591" s="16" t="s">
        <v>4884</v>
      </c>
      <c r="B5591" s="16" t="s">
        <v>95</v>
      </c>
      <c r="C5591" s="16" t="s">
        <v>8182</v>
      </c>
      <c r="D5591">
        <v>0</v>
      </c>
    </row>
    <row r="5592" spans="1:4" x14ac:dyDescent="0.45">
      <c r="A5592" s="16" t="s">
        <v>4884</v>
      </c>
      <c r="B5592" s="16" t="s">
        <v>95</v>
      </c>
      <c r="C5592" s="16" t="s">
        <v>8183</v>
      </c>
      <c r="D5592">
        <v>0</v>
      </c>
    </row>
    <row r="5593" spans="1:4" x14ac:dyDescent="0.45">
      <c r="A5593" s="16" t="s">
        <v>4884</v>
      </c>
      <c r="B5593" s="16" t="s">
        <v>95</v>
      </c>
      <c r="C5593" s="16" t="s">
        <v>8184</v>
      </c>
      <c r="D5593">
        <v>0</v>
      </c>
    </row>
    <row r="5594" spans="1:4" x14ac:dyDescent="0.45">
      <c r="A5594" s="16" t="s">
        <v>4884</v>
      </c>
      <c r="B5594" s="16" t="s">
        <v>95</v>
      </c>
      <c r="C5594" s="16" t="s">
        <v>8185</v>
      </c>
      <c r="D5594">
        <v>0</v>
      </c>
    </row>
    <row r="5595" spans="1:4" x14ac:dyDescent="0.45">
      <c r="A5595" s="16" t="s">
        <v>4884</v>
      </c>
      <c r="B5595" s="16" t="s">
        <v>95</v>
      </c>
      <c r="C5595" s="16" t="s">
        <v>8186</v>
      </c>
      <c r="D5595">
        <v>0</v>
      </c>
    </row>
    <row r="5596" spans="1:4" x14ac:dyDescent="0.45">
      <c r="A5596" s="16" t="s">
        <v>4884</v>
      </c>
      <c r="B5596" s="16" t="s">
        <v>95</v>
      </c>
      <c r="C5596" s="16" t="s">
        <v>8187</v>
      </c>
      <c r="D5596">
        <v>0</v>
      </c>
    </row>
    <row r="5597" spans="1:4" x14ac:dyDescent="0.45">
      <c r="A5597" s="16" t="s">
        <v>4884</v>
      </c>
      <c r="B5597" s="16" t="s">
        <v>95</v>
      </c>
      <c r="C5597" s="16" t="s">
        <v>6282</v>
      </c>
      <c r="D5597">
        <v>0</v>
      </c>
    </row>
    <row r="5598" spans="1:4" x14ac:dyDescent="0.45">
      <c r="A5598" s="16" t="s">
        <v>4884</v>
      </c>
      <c r="B5598" s="16" t="s">
        <v>95</v>
      </c>
      <c r="C5598" s="16" t="s">
        <v>8188</v>
      </c>
      <c r="D5598">
        <v>0</v>
      </c>
    </row>
    <row r="5599" spans="1:4" x14ac:dyDescent="0.45">
      <c r="A5599" s="16" t="s">
        <v>4884</v>
      </c>
      <c r="B5599" s="16" t="s">
        <v>95</v>
      </c>
      <c r="C5599" s="16" t="s">
        <v>8189</v>
      </c>
      <c r="D5599">
        <v>0</v>
      </c>
    </row>
    <row r="5600" spans="1:4" x14ac:dyDescent="0.45">
      <c r="A5600" s="16" t="s">
        <v>4884</v>
      </c>
      <c r="B5600" s="16" t="s">
        <v>95</v>
      </c>
      <c r="C5600" s="16" t="s">
        <v>8190</v>
      </c>
      <c r="D5600">
        <v>0</v>
      </c>
    </row>
    <row r="5601" spans="1:4" x14ac:dyDescent="0.45">
      <c r="A5601" s="16" t="s">
        <v>4884</v>
      </c>
      <c r="B5601" s="16" t="s">
        <v>95</v>
      </c>
      <c r="C5601" s="16" t="s">
        <v>8191</v>
      </c>
      <c r="D5601">
        <v>0</v>
      </c>
    </row>
    <row r="5602" spans="1:4" x14ac:dyDescent="0.45">
      <c r="A5602" s="16" t="s">
        <v>4884</v>
      </c>
      <c r="B5602" s="16" t="s">
        <v>95</v>
      </c>
      <c r="C5602" s="16" t="s">
        <v>8192</v>
      </c>
      <c r="D5602">
        <v>0</v>
      </c>
    </row>
    <row r="5603" spans="1:4" x14ac:dyDescent="0.45">
      <c r="A5603" s="16" t="s">
        <v>4884</v>
      </c>
      <c r="B5603" s="16" t="s">
        <v>95</v>
      </c>
      <c r="C5603" s="16" t="s">
        <v>8193</v>
      </c>
      <c r="D5603">
        <v>0</v>
      </c>
    </row>
    <row r="5604" spans="1:4" x14ac:dyDescent="0.45">
      <c r="A5604" s="16" t="s">
        <v>4884</v>
      </c>
      <c r="B5604" s="16" t="s">
        <v>95</v>
      </c>
      <c r="C5604" s="16" t="s">
        <v>6290</v>
      </c>
      <c r="D5604">
        <v>0</v>
      </c>
    </row>
    <row r="5605" spans="1:4" x14ac:dyDescent="0.45">
      <c r="A5605" s="16" t="s">
        <v>4884</v>
      </c>
      <c r="B5605" s="16" t="s">
        <v>95</v>
      </c>
      <c r="C5605" s="16" t="s">
        <v>8194</v>
      </c>
      <c r="D5605">
        <v>0</v>
      </c>
    </row>
    <row r="5606" spans="1:4" x14ac:dyDescent="0.45">
      <c r="A5606" s="16" t="s">
        <v>4884</v>
      </c>
      <c r="B5606" s="16" t="s">
        <v>95</v>
      </c>
      <c r="C5606" s="16" t="s">
        <v>8195</v>
      </c>
      <c r="D5606">
        <v>0</v>
      </c>
    </row>
    <row r="5607" spans="1:4" x14ac:dyDescent="0.45">
      <c r="A5607" s="16" t="s">
        <v>4884</v>
      </c>
      <c r="B5607" s="16" t="s">
        <v>95</v>
      </c>
      <c r="C5607" s="16" t="s">
        <v>8196</v>
      </c>
      <c r="D5607">
        <v>0</v>
      </c>
    </row>
    <row r="5608" spans="1:4" x14ac:dyDescent="0.45">
      <c r="A5608" s="16" t="s">
        <v>4884</v>
      </c>
      <c r="B5608" s="16" t="s">
        <v>95</v>
      </c>
      <c r="C5608" s="16" t="s">
        <v>8197</v>
      </c>
      <c r="D5608">
        <v>0</v>
      </c>
    </row>
    <row r="5609" spans="1:4" x14ac:dyDescent="0.45">
      <c r="A5609" s="16" t="s">
        <v>4884</v>
      </c>
      <c r="B5609" s="16" t="s">
        <v>95</v>
      </c>
      <c r="C5609" s="16" t="s">
        <v>8198</v>
      </c>
      <c r="D5609">
        <v>0</v>
      </c>
    </row>
    <row r="5610" spans="1:4" x14ac:dyDescent="0.45">
      <c r="A5610" s="16" t="s">
        <v>4884</v>
      </c>
      <c r="B5610" s="16" t="s">
        <v>95</v>
      </c>
      <c r="C5610" s="16" t="s">
        <v>8199</v>
      </c>
      <c r="D5610">
        <v>0</v>
      </c>
    </row>
    <row r="5611" spans="1:4" x14ac:dyDescent="0.45">
      <c r="A5611" s="16" t="s">
        <v>4884</v>
      </c>
      <c r="B5611" s="16" t="s">
        <v>95</v>
      </c>
      <c r="C5611" s="16" t="s">
        <v>6298</v>
      </c>
      <c r="D5611">
        <v>228128.68374848613</v>
      </c>
    </row>
    <row r="5612" spans="1:4" x14ac:dyDescent="0.45">
      <c r="A5612" s="16" t="s">
        <v>4884</v>
      </c>
      <c r="B5612" s="16" t="s">
        <v>95</v>
      </c>
      <c r="C5612" s="16" t="s">
        <v>8200</v>
      </c>
      <c r="D5612">
        <v>0</v>
      </c>
    </row>
    <row r="5613" spans="1:4" x14ac:dyDescent="0.45">
      <c r="A5613" s="16" t="s">
        <v>4884</v>
      </c>
      <c r="B5613" s="16" t="s">
        <v>95</v>
      </c>
      <c r="C5613" s="16" t="s">
        <v>8201</v>
      </c>
      <c r="D5613">
        <v>0</v>
      </c>
    </row>
    <row r="5614" spans="1:4" x14ac:dyDescent="0.45">
      <c r="A5614" s="16" t="s">
        <v>4884</v>
      </c>
      <c r="B5614" s="16" t="s">
        <v>95</v>
      </c>
      <c r="C5614" s="16" t="s">
        <v>8202</v>
      </c>
      <c r="D5614">
        <v>0</v>
      </c>
    </row>
    <row r="5615" spans="1:4" x14ac:dyDescent="0.45">
      <c r="A5615" s="16" t="s">
        <v>4884</v>
      </c>
      <c r="B5615" s="16" t="s">
        <v>95</v>
      </c>
      <c r="C5615" s="16" t="s">
        <v>8203</v>
      </c>
      <c r="D5615">
        <v>0</v>
      </c>
    </row>
    <row r="5616" spans="1:4" x14ac:dyDescent="0.45">
      <c r="A5616" s="16" t="s">
        <v>4884</v>
      </c>
      <c r="B5616" s="16" t="s">
        <v>95</v>
      </c>
      <c r="C5616" s="16" t="s">
        <v>8204</v>
      </c>
      <c r="D5616">
        <v>0</v>
      </c>
    </row>
    <row r="5617" spans="1:4" x14ac:dyDescent="0.45">
      <c r="A5617" s="16" t="s">
        <v>4884</v>
      </c>
      <c r="B5617" s="16" t="s">
        <v>95</v>
      </c>
      <c r="C5617" s="16" t="s">
        <v>8205</v>
      </c>
      <c r="D5617">
        <v>0</v>
      </c>
    </row>
    <row r="5618" spans="1:4" x14ac:dyDescent="0.45">
      <c r="A5618" s="16" t="s">
        <v>4884</v>
      </c>
      <c r="B5618" s="16" t="s">
        <v>95</v>
      </c>
      <c r="C5618" s="16" t="s">
        <v>6306</v>
      </c>
      <c r="D5618">
        <v>0</v>
      </c>
    </row>
    <row r="5619" spans="1:4" x14ac:dyDescent="0.45">
      <c r="A5619" s="16" t="s">
        <v>4884</v>
      </c>
      <c r="B5619" s="16" t="s">
        <v>95</v>
      </c>
      <c r="C5619" s="16" t="s">
        <v>8206</v>
      </c>
      <c r="D5619">
        <v>0</v>
      </c>
    </row>
    <row r="5620" spans="1:4" x14ac:dyDescent="0.45">
      <c r="A5620" s="16" t="s">
        <v>4884</v>
      </c>
      <c r="B5620" s="16" t="s">
        <v>95</v>
      </c>
      <c r="C5620" s="16" t="s">
        <v>8207</v>
      </c>
      <c r="D5620">
        <v>0</v>
      </c>
    </row>
    <row r="5621" spans="1:4" x14ac:dyDescent="0.45">
      <c r="A5621" s="16" t="s">
        <v>4884</v>
      </c>
      <c r="B5621" s="16" t="s">
        <v>95</v>
      </c>
      <c r="C5621" s="16" t="s">
        <v>8208</v>
      </c>
      <c r="D5621">
        <v>0</v>
      </c>
    </row>
    <row r="5622" spans="1:4" x14ac:dyDescent="0.45">
      <c r="A5622" s="16" t="s">
        <v>4884</v>
      </c>
      <c r="B5622" s="16" t="s">
        <v>95</v>
      </c>
      <c r="C5622" s="16" t="s">
        <v>8209</v>
      </c>
      <c r="D5622">
        <v>0</v>
      </c>
    </row>
    <row r="5623" spans="1:4" x14ac:dyDescent="0.45">
      <c r="A5623" s="16" t="s">
        <v>4884</v>
      </c>
      <c r="B5623" s="16" t="s">
        <v>95</v>
      </c>
      <c r="C5623" s="16" t="s">
        <v>8210</v>
      </c>
      <c r="D5623">
        <v>0</v>
      </c>
    </row>
    <row r="5624" spans="1:4" x14ac:dyDescent="0.45">
      <c r="A5624" s="16" t="s">
        <v>4884</v>
      </c>
      <c r="B5624" s="16" t="s">
        <v>95</v>
      </c>
      <c r="C5624" s="16" t="s">
        <v>8211</v>
      </c>
      <c r="D5624">
        <v>0</v>
      </c>
    </row>
    <row r="5625" spans="1:4" x14ac:dyDescent="0.45">
      <c r="A5625" s="16" t="s">
        <v>4884</v>
      </c>
      <c r="B5625" s="16" t="s">
        <v>95</v>
      </c>
      <c r="C5625" s="16" t="s">
        <v>6314</v>
      </c>
      <c r="D5625">
        <v>0</v>
      </c>
    </row>
    <row r="5626" spans="1:4" x14ac:dyDescent="0.45">
      <c r="A5626" s="16" t="s">
        <v>4884</v>
      </c>
      <c r="B5626" s="16" t="s">
        <v>95</v>
      </c>
      <c r="C5626" s="16" t="s">
        <v>8212</v>
      </c>
      <c r="D5626">
        <v>0</v>
      </c>
    </row>
    <row r="5627" spans="1:4" x14ac:dyDescent="0.45">
      <c r="A5627" s="16" t="s">
        <v>4884</v>
      </c>
      <c r="B5627" s="16" t="s">
        <v>95</v>
      </c>
      <c r="C5627" s="16" t="s">
        <v>8213</v>
      </c>
      <c r="D5627">
        <v>0</v>
      </c>
    </row>
    <row r="5628" spans="1:4" x14ac:dyDescent="0.45">
      <c r="A5628" s="16" t="s">
        <v>4884</v>
      </c>
      <c r="B5628" s="16" t="s">
        <v>95</v>
      </c>
      <c r="C5628" s="16" t="s">
        <v>8214</v>
      </c>
      <c r="D5628">
        <v>0</v>
      </c>
    </row>
    <row r="5629" spans="1:4" x14ac:dyDescent="0.45">
      <c r="A5629" s="16" t="s">
        <v>4884</v>
      </c>
      <c r="B5629" s="16" t="s">
        <v>95</v>
      </c>
      <c r="C5629" s="16" t="s">
        <v>8215</v>
      </c>
      <c r="D5629">
        <v>0</v>
      </c>
    </row>
    <row r="5630" spans="1:4" x14ac:dyDescent="0.45">
      <c r="A5630" s="16" t="s">
        <v>4884</v>
      </c>
      <c r="B5630" s="16" t="s">
        <v>95</v>
      </c>
      <c r="C5630" s="16" t="s">
        <v>8216</v>
      </c>
      <c r="D5630">
        <v>0</v>
      </c>
    </row>
    <row r="5631" spans="1:4" x14ac:dyDescent="0.45">
      <c r="A5631" s="16" t="s">
        <v>4884</v>
      </c>
      <c r="B5631" s="16" t="s">
        <v>95</v>
      </c>
      <c r="C5631" s="16" t="s">
        <v>8217</v>
      </c>
      <c r="D5631">
        <v>0</v>
      </c>
    </row>
    <row r="5632" spans="1:4" x14ac:dyDescent="0.45">
      <c r="A5632" s="16" t="s">
        <v>4884</v>
      </c>
      <c r="B5632" s="16" t="s">
        <v>95</v>
      </c>
      <c r="C5632" s="16" t="s">
        <v>6322</v>
      </c>
      <c r="D5632">
        <v>0</v>
      </c>
    </row>
    <row r="5633" spans="1:4" x14ac:dyDescent="0.45">
      <c r="A5633" s="16" t="s">
        <v>4884</v>
      </c>
      <c r="B5633" s="16" t="s">
        <v>95</v>
      </c>
      <c r="C5633" s="16" t="s">
        <v>8218</v>
      </c>
      <c r="D5633">
        <v>0</v>
      </c>
    </row>
    <row r="5634" spans="1:4" x14ac:dyDescent="0.45">
      <c r="A5634" s="16" t="s">
        <v>4884</v>
      </c>
      <c r="B5634" s="16" t="s">
        <v>95</v>
      </c>
      <c r="C5634" s="16" t="s">
        <v>8219</v>
      </c>
      <c r="D5634">
        <v>0</v>
      </c>
    </row>
    <row r="5635" spans="1:4" x14ac:dyDescent="0.45">
      <c r="A5635" s="16" t="s">
        <v>4884</v>
      </c>
      <c r="B5635" s="16" t="s">
        <v>95</v>
      </c>
      <c r="C5635" s="16" t="s">
        <v>8220</v>
      </c>
      <c r="D5635">
        <v>0</v>
      </c>
    </row>
    <row r="5636" spans="1:4" x14ac:dyDescent="0.45">
      <c r="A5636" s="16" t="s">
        <v>4884</v>
      </c>
      <c r="B5636" s="16" t="s">
        <v>95</v>
      </c>
      <c r="C5636" s="16" t="s">
        <v>8221</v>
      </c>
      <c r="D5636">
        <v>0</v>
      </c>
    </row>
    <row r="5637" spans="1:4" x14ac:dyDescent="0.45">
      <c r="A5637" s="16" t="s">
        <v>4884</v>
      </c>
      <c r="B5637" s="16" t="s">
        <v>95</v>
      </c>
      <c r="C5637" s="16" t="s">
        <v>8222</v>
      </c>
      <c r="D5637">
        <v>0</v>
      </c>
    </row>
    <row r="5638" spans="1:4" x14ac:dyDescent="0.45">
      <c r="A5638" s="16" t="s">
        <v>4884</v>
      </c>
      <c r="B5638" s="16" t="s">
        <v>95</v>
      </c>
      <c r="C5638" s="16" t="s">
        <v>8223</v>
      </c>
      <c r="D5638">
        <v>0</v>
      </c>
    </row>
    <row r="5639" spans="1:4" x14ac:dyDescent="0.45">
      <c r="A5639" s="16" t="s">
        <v>4884</v>
      </c>
      <c r="B5639" s="16" t="s">
        <v>95</v>
      </c>
      <c r="C5639" s="16" t="s">
        <v>6330</v>
      </c>
      <c r="D5639">
        <v>0</v>
      </c>
    </row>
    <row r="5640" spans="1:4" x14ac:dyDescent="0.45">
      <c r="A5640" s="16" t="s">
        <v>4884</v>
      </c>
      <c r="B5640" s="16" t="s">
        <v>95</v>
      </c>
      <c r="C5640" s="16" t="s">
        <v>8224</v>
      </c>
      <c r="D5640">
        <v>0</v>
      </c>
    </row>
    <row r="5641" spans="1:4" x14ac:dyDescent="0.45">
      <c r="A5641" s="16" t="s">
        <v>4884</v>
      </c>
      <c r="B5641" s="16" t="s">
        <v>95</v>
      </c>
      <c r="C5641" s="16" t="s">
        <v>8225</v>
      </c>
      <c r="D5641">
        <v>0</v>
      </c>
    </row>
    <row r="5642" spans="1:4" x14ac:dyDescent="0.45">
      <c r="A5642" s="16" t="s">
        <v>4884</v>
      </c>
      <c r="B5642" s="16" t="s">
        <v>95</v>
      </c>
      <c r="C5642" s="16" t="s">
        <v>8226</v>
      </c>
      <c r="D5642">
        <v>0</v>
      </c>
    </row>
    <row r="5643" spans="1:4" x14ac:dyDescent="0.45">
      <c r="A5643" s="16" t="s">
        <v>4884</v>
      </c>
      <c r="B5643" s="16" t="s">
        <v>95</v>
      </c>
      <c r="C5643" s="16" t="s">
        <v>8227</v>
      </c>
      <c r="D5643">
        <v>0</v>
      </c>
    </row>
    <row r="5644" spans="1:4" x14ac:dyDescent="0.45">
      <c r="A5644" s="16" t="s">
        <v>4884</v>
      </c>
      <c r="B5644" s="16" t="s">
        <v>95</v>
      </c>
      <c r="C5644" s="16" t="s">
        <v>8228</v>
      </c>
      <c r="D5644">
        <v>0</v>
      </c>
    </row>
    <row r="5645" spans="1:4" x14ac:dyDescent="0.45">
      <c r="A5645" s="16" t="s">
        <v>4884</v>
      </c>
      <c r="B5645" s="16" t="s">
        <v>95</v>
      </c>
      <c r="C5645" s="16" t="s">
        <v>8229</v>
      </c>
      <c r="D5645">
        <v>0</v>
      </c>
    </row>
    <row r="5646" spans="1:4" x14ac:dyDescent="0.45">
      <c r="A5646" s="16" t="s">
        <v>4884</v>
      </c>
      <c r="B5646" s="16" t="s">
        <v>95</v>
      </c>
      <c r="C5646" s="16" t="s">
        <v>6338</v>
      </c>
      <c r="D5646">
        <v>0</v>
      </c>
    </row>
    <row r="5647" spans="1:4" x14ac:dyDescent="0.45">
      <c r="A5647" s="16" t="s">
        <v>4884</v>
      </c>
      <c r="B5647" s="16" t="s">
        <v>95</v>
      </c>
      <c r="C5647" s="16" t="s">
        <v>8230</v>
      </c>
      <c r="D5647">
        <v>0</v>
      </c>
    </row>
    <row r="5648" spans="1:4" x14ac:dyDescent="0.45">
      <c r="A5648" s="16" t="s">
        <v>4884</v>
      </c>
      <c r="B5648" s="16" t="s">
        <v>95</v>
      </c>
      <c r="C5648" s="16" t="s">
        <v>8231</v>
      </c>
      <c r="D5648">
        <v>0</v>
      </c>
    </row>
    <row r="5649" spans="1:4" x14ac:dyDescent="0.45">
      <c r="A5649" s="16" t="s">
        <v>4884</v>
      </c>
      <c r="B5649" s="16" t="s">
        <v>95</v>
      </c>
      <c r="C5649" s="16" t="s">
        <v>8232</v>
      </c>
      <c r="D5649">
        <v>0</v>
      </c>
    </row>
    <row r="5650" spans="1:4" x14ac:dyDescent="0.45">
      <c r="A5650" s="16" t="s">
        <v>4884</v>
      </c>
      <c r="B5650" s="16" t="s">
        <v>95</v>
      </c>
      <c r="C5650" s="16" t="s">
        <v>8233</v>
      </c>
      <c r="D5650">
        <v>0</v>
      </c>
    </row>
    <row r="5651" spans="1:4" x14ac:dyDescent="0.45">
      <c r="A5651" s="16" t="s">
        <v>4884</v>
      </c>
      <c r="B5651" s="16" t="s">
        <v>95</v>
      </c>
      <c r="C5651" s="16" t="s">
        <v>8234</v>
      </c>
      <c r="D5651">
        <v>0</v>
      </c>
    </row>
    <row r="5652" spans="1:4" x14ac:dyDescent="0.45">
      <c r="A5652" s="16" t="s">
        <v>4884</v>
      </c>
      <c r="B5652" s="16" t="s">
        <v>95</v>
      </c>
      <c r="C5652" s="16" t="s">
        <v>8235</v>
      </c>
      <c r="D5652">
        <v>0</v>
      </c>
    </row>
    <row r="5653" spans="1:4" x14ac:dyDescent="0.45">
      <c r="A5653" s="16" t="s">
        <v>4884</v>
      </c>
      <c r="B5653" s="16" t="s">
        <v>95</v>
      </c>
      <c r="C5653" s="16" t="s">
        <v>6346</v>
      </c>
      <c r="D5653">
        <v>224302.41538762956</v>
      </c>
    </row>
    <row r="5654" spans="1:4" x14ac:dyDescent="0.45">
      <c r="A5654" s="16" t="s">
        <v>4884</v>
      </c>
      <c r="B5654" s="16" t="s">
        <v>95</v>
      </c>
      <c r="C5654" s="16" t="s">
        <v>8236</v>
      </c>
      <c r="D5654">
        <v>0</v>
      </c>
    </row>
    <row r="5655" spans="1:4" x14ac:dyDescent="0.45">
      <c r="A5655" s="16" t="s">
        <v>4884</v>
      </c>
      <c r="B5655" s="16" t="s">
        <v>95</v>
      </c>
      <c r="C5655" s="16" t="s">
        <v>8237</v>
      </c>
      <c r="D5655">
        <v>0</v>
      </c>
    </row>
    <row r="5656" spans="1:4" x14ac:dyDescent="0.45">
      <c r="A5656" s="16" t="s">
        <v>4884</v>
      </c>
      <c r="B5656" s="16" t="s">
        <v>95</v>
      </c>
      <c r="C5656" s="16" t="s">
        <v>8238</v>
      </c>
      <c r="D5656">
        <v>0</v>
      </c>
    </row>
    <row r="5657" spans="1:4" x14ac:dyDescent="0.45">
      <c r="A5657" s="16" t="s">
        <v>4884</v>
      </c>
      <c r="B5657" s="16" t="s">
        <v>95</v>
      </c>
      <c r="C5657" s="16" t="s">
        <v>8239</v>
      </c>
      <c r="D5657">
        <v>0</v>
      </c>
    </row>
    <row r="5658" spans="1:4" x14ac:dyDescent="0.45">
      <c r="A5658" s="16" t="s">
        <v>4884</v>
      </c>
      <c r="B5658" s="16" t="s">
        <v>95</v>
      </c>
      <c r="C5658" s="16" t="s">
        <v>8240</v>
      </c>
      <c r="D5658">
        <v>0</v>
      </c>
    </row>
    <row r="5659" spans="1:4" x14ac:dyDescent="0.45">
      <c r="A5659" s="16" t="s">
        <v>4884</v>
      </c>
      <c r="B5659" s="16" t="s">
        <v>95</v>
      </c>
      <c r="C5659" s="16" t="s">
        <v>8241</v>
      </c>
      <c r="D5659">
        <v>0</v>
      </c>
    </row>
    <row r="5660" spans="1:4" x14ac:dyDescent="0.45">
      <c r="A5660" s="16" t="s">
        <v>4884</v>
      </c>
      <c r="B5660" s="16" t="s">
        <v>95</v>
      </c>
      <c r="C5660" s="16" t="s">
        <v>6354</v>
      </c>
      <c r="D5660">
        <v>0</v>
      </c>
    </row>
    <row r="5661" spans="1:4" x14ac:dyDescent="0.45">
      <c r="A5661" s="16" t="s">
        <v>4884</v>
      </c>
      <c r="B5661" s="16" t="s">
        <v>95</v>
      </c>
      <c r="C5661" s="16" t="s">
        <v>8242</v>
      </c>
      <c r="D5661">
        <v>0</v>
      </c>
    </row>
    <row r="5662" spans="1:4" x14ac:dyDescent="0.45">
      <c r="A5662" s="16" t="s">
        <v>4884</v>
      </c>
      <c r="B5662" s="16" t="s">
        <v>95</v>
      </c>
      <c r="C5662" s="16" t="s">
        <v>8243</v>
      </c>
      <c r="D5662">
        <v>0</v>
      </c>
    </row>
    <row r="5663" spans="1:4" x14ac:dyDescent="0.45">
      <c r="A5663" s="16" t="s">
        <v>4884</v>
      </c>
      <c r="B5663" s="16" t="s">
        <v>95</v>
      </c>
      <c r="C5663" s="16" t="s">
        <v>8244</v>
      </c>
      <c r="D5663">
        <v>0</v>
      </c>
    </row>
    <row r="5664" spans="1:4" x14ac:dyDescent="0.45">
      <c r="A5664" s="16" t="s">
        <v>4884</v>
      </c>
      <c r="B5664" s="16" t="s">
        <v>95</v>
      </c>
      <c r="C5664" s="16" t="s">
        <v>8245</v>
      </c>
      <c r="D5664">
        <v>0</v>
      </c>
    </row>
    <row r="5665" spans="1:4" x14ac:dyDescent="0.45">
      <c r="A5665" s="16" t="s">
        <v>4884</v>
      </c>
      <c r="B5665" s="16" t="s">
        <v>95</v>
      </c>
      <c r="C5665" s="16" t="s">
        <v>8246</v>
      </c>
      <c r="D5665">
        <v>0</v>
      </c>
    </row>
    <row r="5666" spans="1:4" x14ac:dyDescent="0.45">
      <c r="A5666" s="16" t="s">
        <v>4884</v>
      </c>
      <c r="B5666" s="16" t="s">
        <v>95</v>
      </c>
      <c r="C5666" s="16" t="s">
        <v>8247</v>
      </c>
      <c r="D5666">
        <v>0</v>
      </c>
    </row>
    <row r="5667" spans="1:4" x14ac:dyDescent="0.45">
      <c r="A5667" s="16" t="s">
        <v>4884</v>
      </c>
      <c r="B5667" s="16" t="s">
        <v>95</v>
      </c>
      <c r="C5667" s="16" t="s">
        <v>6362</v>
      </c>
      <c r="D5667">
        <v>0</v>
      </c>
    </row>
    <row r="5668" spans="1:4" x14ac:dyDescent="0.45">
      <c r="A5668" s="16" t="s">
        <v>4884</v>
      </c>
      <c r="B5668" s="16" t="s">
        <v>95</v>
      </c>
      <c r="C5668" s="16" t="s">
        <v>8248</v>
      </c>
      <c r="D5668">
        <v>0</v>
      </c>
    </row>
    <row r="5669" spans="1:4" x14ac:dyDescent="0.45">
      <c r="A5669" s="16" t="s">
        <v>4884</v>
      </c>
      <c r="B5669" s="16" t="s">
        <v>95</v>
      </c>
      <c r="C5669" s="16" t="s">
        <v>8249</v>
      </c>
      <c r="D5669">
        <v>0</v>
      </c>
    </row>
    <row r="5670" spans="1:4" x14ac:dyDescent="0.45">
      <c r="A5670" s="16" t="s">
        <v>4884</v>
      </c>
      <c r="B5670" s="16" t="s">
        <v>95</v>
      </c>
      <c r="C5670" s="16" t="s">
        <v>8250</v>
      </c>
      <c r="D5670">
        <v>0</v>
      </c>
    </row>
    <row r="5671" spans="1:4" x14ac:dyDescent="0.45">
      <c r="A5671" s="16" t="s">
        <v>4884</v>
      </c>
      <c r="B5671" s="16" t="s">
        <v>95</v>
      </c>
      <c r="C5671" s="16" t="s">
        <v>8251</v>
      </c>
      <c r="D5671">
        <v>0</v>
      </c>
    </row>
    <row r="5672" spans="1:4" x14ac:dyDescent="0.45">
      <c r="A5672" s="16" t="s">
        <v>4884</v>
      </c>
      <c r="B5672" s="16" t="s">
        <v>95</v>
      </c>
      <c r="C5672" s="16" t="s">
        <v>8252</v>
      </c>
      <c r="D5672">
        <v>0</v>
      </c>
    </row>
    <row r="5673" spans="1:4" x14ac:dyDescent="0.45">
      <c r="A5673" s="16" t="s">
        <v>4884</v>
      </c>
      <c r="B5673" s="16" t="s">
        <v>95</v>
      </c>
      <c r="C5673" s="16" t="s">
        <v>8253</v>
      </c>
      <c r="D5673">
        <v>0</v>
      </c>
    </row>
    <row r="5674" spans="1:4" x14ac:dyDescent="0.45">
      <c r="A5674" s="16" t="s">
        <v>4884</v>
      </c>
      <c r="B5674" s="16" t="s">
        <v>95</v>
      </c>
      <c r="C5674" s="16" t="s">
        <v>6370</v>
      </c>
      <c r="D5674">
        <v>0</v>
      </c>
    </row>
    <row r="5675" spans="1:4" x14ac:dyDescent="0.45">
      <c r="A5675" s="16" t="s">
        <v>4884</v>
      </c>
      <c r="B5675" s="16" t="s">
        <v>95</v>
      </c>
      <c r="C5675" s="16" t="s">
        <v>8254</v>
      </c>
      <c r="D5675">
        <v>0</v>
      </c>
    </row>
    <row r="5676" spans="1:4" x14ac:dyDescent="0.45">
      <c r="A5676" s="16" t="s">
        <v>4884</v>
      </c>
      <c r="B5676" s="16" t="s">
        <v>95</v>
      </c>
      <c r="C5676" s="16" t="s">
        <v>8255</v>
      </c>
      <c r="D5676">
        <v>0</v>
      </c>
    </row>
    <row r="5677" spans="1:4" x14ac:dyDescent="0.45">
      <c r="A5677" s="16" t="s">
        <v>4884</v>
      </c>
      <c r="B5677" s="16" t="s">
        <v>95</v>
      </c>
      <c r="C5677" s="16" t="s">
        <v>8256</v>
      </c>
      <c r="D5677">
        <v>0</v>
      </c>
    </row>
    <row r="5678" spans="1:4" x14ac:dyDescent="0.45">
      <c r="A5678" s="16" t="s">
        <v>4884</v>
      </c>
      <c r="B5678" s="16" t="s">
        <v>95</v>
      </c>
      <c r="C5678" s="16" t="s">
        <v>8257</v>
      </c>
      <c r="D5678">
        <v>0</v>
      </c>
    </row>
    <row r="5679" spans="1:4" x14ac:dyDescent="0.45">
      <c r="A5679" s="16" t="s">
        <v>4884</v>
      </c>
      <c r="B5679" s="16" t="s">
        <v>95</v>
      </c>
      <c r="C5679" s="16" t="s">
        <v>8258</v>
      </c>
      <c r="D5679">
        <v>0</v>
      </c>
    </row>
    <row r="5680" spans="1:4" x14ac:dyDescent="0.45">
      <c r="A5680" s="16" t="s">
        <v>4884</v>
      </c>
      <c r="B5680" s="16" t="s">
        <v>95</v>
      </c>
      <c r="C5680" s="16" t="s">
        <v>8259</v>
      </c>
      <c r="D5680">
        <v>0</v>
      </c>
    </row>
    <row r="5681" spans="1:4" x14ac:dyDescent="0.45">
      <c r="A5681" s="16" t="s">
        <v>4884</v>
      </c>
      <c r="B5681" s="16" t="s">
        <v>95</v>
      </c>
      <c r="C5681" s="16" t="s">
        <v>6378</v>
      </c>
      <c r="D5681">
        <v>0</v>
      </c>
    </row>
    <row r="5682" spans="1:4" x14ac:dyDescent="0.45">
      <c r="A5682" s="16" t="s">
        <v>4884</v>
      </c>
      <c r="B5682" s="16" t="s">
        <v>95</v>
      </c>
      <c r="C5682" s="16" t="s">
        <v>8260</v>
      </c>
      <c r="D5682">
        <v>0</v>
      </c>
    </row>
    <row r="5683" spans="1:4" x14ac:dyDescent="0.45">
      <c r="A5683" s="16" t="s">
        <v>4884</v>
      </c>
      <c r="B5683" s="16" t="s">
        <v>95</v>
      </c>
      <c r="C5683" s="16" t="s">
        <v>8261</v>
      </c>
      <c r="D5683">
        <v>0</v>
      </c>
    </row>
    <row r="5684" spans="1:4" x14ac:dyDescent="0.45">
      <c r="A5684" s="16" t="s">
        <v>4884</v>
      </c>
      <c r="B5684" s="16" t="s">
        <v>95</v>
      </c>
      <c r="C5684" s="16" t="s">
        <v>8262</v>
      </c>
      <c r="D5684">
        <v>0</v>
      </c>
    </row>
    <row r="5685" spans="1:4" x14ac:dyDescent="0.45">
      <c r="A5685" s="16" t="s">
        <v>4884</v>
      </c>
      <c r="B5685" s="16" t="s">
        <v>95</v>
      </c>
      <c r="C5685" s="16" t="s">
        <v>8263</v>
      </c>
      <c r="D5685">
        <v>0</v>
      </c>
    </row>
    <row r="5686" spans="1:4" x14ac:dyDescent="0.45">
      <c r="A5686" s="16" t="s">
        <v>4884</v>
      </c>
      <c r="B5686" s="16" t="s">
        <v>95</v>
      </c>
      <c r="C5686" s="16" t="s">
        <v>8264</v>
      </c>
      <c r="D5686">
        <v>0</v>
      </c>
    </row>
    <row r="5687" spans="1:4" x14ac:dyDescent="0.45">
      <c r="A5687" s="16" t="s">
        <v>4884</v>
      </c>
      <c r="B5687" s="16" t="s">
        <v>95</v>
      </c>
      <c r="C5687" s="16" t="s">
        <v>8265</v>
      </c>
      <c r="D5687">
        <v>0</v>
      </c>
    </row>
    <row r="5688" spans="1:4" x14ac:dyDescent="0.45">
      <c r="A5688" s="16" t="s">
        <v>4884</v>
      </c>
      <c r="B5688" s="16" t="s">
        <v>95</v>
      </c>
      <c r="C5688" s="16" t="s">
        <v>6386</v>
      </c>
      <c r="D5688">
        <v>0</v>
      </c>
    </row>
    <row r="5689" spans="1:4" x14ac:dyDescent="0.45">
      <c r="A5689" s="16" t="s">
        <v>4884</v>
      </c>
      <c r="B5689" s="16" t="s">
        <v>95</v>
      </c>
      <c r="C5689" s="16" t="s">
        <v>8266</v>
      </c>
      <c r="D5689">
        <v>0</v>
      </c>
    </row>
    <row r="5690" spans="1:4" x14ac:dyDescent="0.45">
      <c r="A5690" s="16" t="s">
        <v>4884</v>
      </c>
      <c r="B5690" s="16" t="s">
        <v>95</v>
      </c>
      <c r="C5690" s="16" t="s">
        <v>8267</v>
      </c>
      <c r="D5690">
        <v>0</v>
      </c>
    </row>
    <row r="5691" spans="1:4" x14ac:dyDescent="0.45">
      <c r="A5691" s="16" t="s">
        <v>4884</v>
      </c>
      <c r="B5691" s="16" t="s">
        <v>95</v>
      </c>
      <c r="C5691" s="16" t="s">
        <v>8268</v>
      </c>
      <c r="D5691">
        <v>0</v>
      </c>
    </row>
    <row r="5692" spans="1:4" x14ac:dyDescent="0.45">
      <c r="A5692" s="16" t="s">
        <v>4884</v>
      </c>
      <c r="B5692" s="16" t="s">
        <v>95</v>
      </c>
      <c r="C5692" s="16" t="s">
        <v>8269</v>
      </c>
      <c r="D5692">
        <v>0</v>
      </c>
    </row>
    <row r="5693" spans="1:4" x14ac:dyDescent="0.45">
      <c r="A5693" s="16" t="s">
        <v>4884</v>
      </c>
      <c r="B5693" s="16" t="s">
        <v>95</v>
      </c>
      <c r="C5693" s="16" t="s">
        <v>8270</v>
      </c>
      <c r="D5693">
        <v>0</v>
      </c>
    </row>
    <row r="5694" spans="1:4" x14ac:dyDescent="0.45">
      <c r="A5694" s="16" t="s">
        <v>4884</v>
      </c>
      <c r="B5694" s="16" t="s">
        <v>95</v>
      </c>
      <c r="C5694" s="16" t="s">
        <v>8271</v>
      </c>
      <c r="D5694">
        <v>0</v>
      </c>
    </row>
    <row r="5695" spans="1:4" x14ac:dyDescent="0.45">
      <c r="A5695" s="16" t="s">
        <v>4884</v>
      </c>
      <c r="B5695" s="16" t="s">
        <v>95</v>
      </c>
      <c r="C5695" s="16" t="s">
        <v>6394</v>
      </c>
      <c r="D5695">
        <v>220540.32277762002</v>
      </c>
    </row>
    <row r="5696" spans="1:4" x14ac:dyDescent="0.45">
      <c r="A5696" s="16" t="s">
        <v>4884</v>
      </c>
      <c r="B5696" s="16" t="s">
        <v>95</v>
      </c>
      <c r="C5696" s="16" t="s">
        <v>8272</v>
      </c>
      <c r="D5696">
        <v>0</v>
      </c>
    </row>
    <row r="5697" spans="1:4" x14ac:dyDescent="0.45">
      <c r="A5697" s="16" t="s">
        <v>4884</v>
      </c>
      <c r="B5697" s="16" t="s">
        <v>95</v>
      </c>
      <c r="C5697" s="16" t="s">
        <v>8273</v>
      </c>
      <c r="D5697">
        <v>0</v>
      </c>
    </row>
    <row r="5698" spans="1:4" x14ac:dyDescent="0.45">
      <c r="A5698" s="16" t="s">
        <v>4884</v>
      </c>
      <c r="B5698" s="16" t="s">
        <v>95</v>
      </c>
      <c r="C5698" s="16" t="s">
        <v>8274</v>
      </c>
      <c r="D5698">
        <v>0</v>
      </c>
    </row>
    <row r="5699" spans="1:4" x14ac:dyDescent="0.45">
      <c r="A5699" s="16" t="s">
        <v>4884</v>
      </c>
      <c r="B5699" s="16" t="s">
        <v>95</v>
      </c>
      <c r="C5699" s="16" t="s">
        <v>8275</v>
      </c>
      <c r="D5699">
        <v>0</v>
      </c>
    </row>
    <row r="5700" spans="1:4" x14ac:dyDescent="0.45">
      <c r="A5700" s="16" t="s">
        <v>4884</v>
      </c>
      <c r="B5700" s="16" t="s">
        <v>95</v>
      </c>
      <c r="C5700" s="16" t="s">
        <v>8276</v>
      </c>
      <c r="D5700">
        <v>0</v>
      </c>
    </row>
    <row r="5701" spans="1:4" x14ac:dyDescent="0.45">
      <c r="A5701" s="16" t="s">
        <v>4884</v>
      </c>
      <c r="B5701" s="16" t="s">
        <v>95</v>
      </c>
      <c r="C5701" s="16" t="s">
        <v>8277</v>
      </c>
      <c r="D5701">
        <v>0</v>
      </c>
    </row>
    <row r="5702" spans="1:4" x14ac:dyDescent="0.45">
      <c r="A5702" s="16" t="s">
        <v>4884</v>
      </c>
      <c r="B5702" s="16" t="s">
        <v>95</v>
      </c>
      <c r="C5702" s="16" t="s">
        <v>6402</v>
      </c>
      <c r="D5702">
        <v>0</v>
      </c>
    </row>
    <row r="5703" spans="1:4" x14ac:dyDescent="0.45">
      <c r="A5703" s="16" t="s">
        <v>4884</v>
      </c>
      <c r="B5703" s="16" t="s">
        <v>95</v>
      </c>
      <c r="C5703" s="16" t="s">
        <v>8278</v>
      </c>
      <c r="D5703">
        <v>0</v>
      </c>
    </row>
    <row r="5704" spans="1:4" x14ac:dyDescent="0.45">
      <c r="A5704" s="16" t="s">
        <v>4884</v>
      </c>
      <c r="B5704" s="16" t="s">
        <v>95</v>
      </c>
      <c r="C5704" s="16" t="s">
        <v>8279</v>
      </c>
      <c r="D5704">
        <v>0</v>
      </c>
    </row>
    <row r="5705" spans="1:4" x14ac:dyDescent="0.45">
      <c r="A5705" s="16" t="s">
        <v>4884</v>
      </c>
      <c r="B5705" s="16" t="s">
        <v>95</v>
      </c>
      <c r="C5705" s="16" t="s">
        <v>8280</v>
      </c>
      <c r="D5705">
        <v>0</v>
      </c>
    </row>
    <row r="5706" spans="1:4" x14ac:dyDescent="0.45">
      <c r="A5706" s="16" t="s">
        <v>4884</v>
      </c>
      <c r="B5706" s="16" t="s">
        <v>95</v>
      </c>
      <c r="C5706" s="16" t="s">
        <v>8281</v>
      </c>
      <c r="D5706">
        <v>0</v>
      </c>
    </row>
    <row r="5707" spans="1:4" x14ac:dyDescent="0.45">
      <c r="A5707" s="16" t="s">
        <v>4884</v>
      </c>
      <c r="B5707" s="16" t="s">
        <v>95</v>
      </c>
      <c r="C5707" s="16" t="s">
        <v>8282</v>
      </c>
      <c r="D5707">
        <v>0</v>
      </c>
    </row>
    <row r="5708" spans="1:4" x14ac:dyDescent="0.45">
      <c r="A5708" s="16" t="s">
        <v>4884</v>
      </c>
      <c r="B5708" s="16" t="s">
        <v>95</v>
      </c>
      <c r="C5708" s="16" t="s">
        <v>8283</v>
      </c>
      <c r="D5708">
        <v>0</v>
      </c>
    </row>
    <row r="5709" spans="1:4" x14ac:dyDescent="0.45">
      <c r="A5709" s="16" t="s">
        <v>4884</v>
      </c>
      <c r="B5709" s="16" t="s">
        <v>95</v>
      </c>
      <c r="C5709" s="16" t="s">
        <v>6410</v>
      </c>
      <c r="D5709">
        <v>0</v>
      </c>
    </row>
    <row r="5710" spans="1:4" x14ac:dyDescent="0.45">
      <c r="A5710" s="16" t="s">
        <v>4884</v>
      </c>
      <c r="B5710" s="16" t="s">
        <v>95</v>
      </c>
      <c r="C5710" s="16" t="s">
        <v>8284</v>
      </c>
      <c r="D5710">
        <v>0</v>
      </c>
    </row>
    <row r="5711" spans="1:4" x14ac:dyDescent="0.45">
      <c r="A5711" s="16" t="s">
        <v>4884</v>
      </c>
      <c r="B5711" s="16" t="s">
        <v>95</v>
      </c>
      <c r="C5711" s="16" t="s">
        <v>8285</v>
      </c>
      <c r="D5711">
        <v>0</v>
      </c>
    </row>
    <row r="5712" spans="1:4" x14ac:dyDescent="0.45">
      <c r="A5712" s="16" t="s">
        <v>4884</v>
      </c>
      <c r="B5712" s="16" t="s">
        <v>95</v>
      </c>
      <c r="C5712" s="16" t="s">
        <v>8286</v>
      </c>
      <c r="D5712">
        <v>0</v>
      </c>
    </row>
    <row r="5713" spans="1:4" x14ac:dyDescent="0.45">
      <c r="A5713" s="16" t="s">
        <v>4884</v>
      </c>
      <c r="B5713" s="16" t="s">
        <v>95</v>
      </c>
      <c r="C5713" s="16" t="s">
        <v>8287</v>
      </c>
      <c r="D5713">
        <v>0</v>
      </c>
    </row>
    <row r="5714" spans="1:4" x14ac:dyDescent="0.45">
      <c r="A5714" s="16" t="s">
        <v>4884</v>
      </c>
      <c r="B5714" s="16" t="s">
        <v>95</v>
      </c>
      <c r="C5714" s="16" t="s">
        <v>8288</v>
      </c>
      <c r="D5714">
        <v>0</v>
      </c>
    </row>
    <row r="5715" spans="1:4" x14ac:dyDescent="0.45">
      <c r="A5715" s="16" t="s">
        <v>4884</v>
      </c>
      <c r="B5715" s="16" t="s">
        <v>95</v>
      </c>
      <c r="C5715" s="16" t="s">
        <v>8289</v>
      </c>
      <c r="D5715">
        <v>0</v>
      </c>
    </row>
    <row r="5716" spans="1:4" x14ac:dyDescent="0.45">
      <c r="A5716" s="16" t="s">
        <v>4884</v>
      </c>
      <c r="B5716" s="16" t="s">
        <v>95</v>
      </c>
      <c r="C5716" s="16" t="s">
        <v>6418</v>
      </c>
      <c r="D5716">
        <v>0</v>
      </c>
    </row>
    <row r="5717" spans="1:4" x14ac:dyDescent="0.45">
      <c r="A5717" s="16" t="s">
        <v>4884</v>
      </c>
      <c r="B5717" s="16" t="s">
        <v>95</v>
      </c>
      <c r="C5717" s="16" t="s">
        <v>8290</v>
      </c>
      <c r="D5717">
        <v>0</v>
      </c>
    </row>
    <row r="5718" spans="1:4" x14ac:dyDescent="0.45">
      <c r="A5718" s="16" t="s">
        <v>4884</v>
      </c>
      <c r="B5718" s="16" t="s">
        <v>95</v>
      </c>
      <c r="C5718" s="16" t="s">
        <v>8291</v>
      </c>
      <c r="D5718">
        <v>0</v>
      </c>
    </row>
    <row r="5719" spans="1:4" x14ac:dyDescent="0.45">
      <c r="A5719" s="16" t="s">
        <v>4884</v>
      </c>
      <c r="B5719" s="16" t="s">
        <v>95</v>
      </c>
      <c r="C5719" s="16" t="s">
        <v>8292</v>
      </c>
      <c r="D5719">
        <v>0</v>
      </c>
    </row>
    <row r="5720" spans="1:4" x14ac:dyDescent="0.45">
      <c r="A5720" s="16" t="s">
        <v>4884</v>
      </c>
      <c r="B5720" s="16" t="s">
        <v>95</v>
      </c>
      <c r="C5720" s="16" t="s">
        <v>8293</v>
      </c>
      <c r="D5720">
        <v>0</v>
      </c>
    </row>
    <row r="5721" spans="1:4" x14ac:dyDescent="0.45">
      <c r="A5721" s="16" t="s">
        <v>4884</v>
      </c>
      <c r="B5721" s="16" t="s">
        <v>95</v>
      </c>
      <c r="C5721" s="16" t="s">
        <v>8294</v>
      </c>
      <c r="D5721">
        <v>0</v>
      </c>
    </row>
    <row r="5722" spans="1:4" x14ac:dyDescent="0.45">
      <c r="A5722" s="16" t="s">
        <v>4884</v>
      </c>
      <c r="B5722" s="16" t="s">
        <v>95</v>
      </c>
      <c r="C5722" s="16" t="s">
        <v>8295</v>
      </c>
      <c r="D5722">
        <v>0</v>
      </c>
    </row>
    <row r="5723" spans="1:4" x14ac:dyDescent="0.45">
      <c r="A5723" s="16" t="s">
        <v>4884</v>
      </c>
      <c r="B5723" s="16" t="s">
        <v>95</v>
      </c>
      <c r="C5723" s="16" t="s">
        <v>6426</v>
      </c>
      <c r="D5723">
        <v>0</v>
      </c>
    </row>
    <row r="5724" spans="1:4" x14ac:dyDescent="0.45">
      <c r="A5724" s="16" t="s">
        <v>4884</v>
      </c>
      <c r="B5724" s="16" t="s">
        <v>95</v>
      </c>
      <c r="C5724" s="16" t="s">
        <v>8296</v>
      </c>
      <c r="D5724">
        <v>0</v>
      </c>
    </row>
    <row r="5725" spans="1:4" x14ac:dyDescent="0.45">
      <c r="A5725" s="16" t="s">
        <v>4884</v>
      </c>
      <c r="B5725" s="16" t="s">
        <v>95</v>
      </c>
      <c r="C5725" s="16" t="s">
        <v>8297</v>
      </c>
      <c r="D5725">
        <v>0</v>
      </c>
    </row>
    <row r="5726" spans="1:4" x14ac:dyDescent="0.45">
      <c r="A5726" s="16" t="s">
        <v>4884</v>
      </c>
      <c r="B5726" s="16" t="s">
        <v>95</v>
      </c>
      <c r="C5726" s="16" t="s">
        <v>8298</v>
      </c>
      <c r="D5726">
        <v>0</v>
      </c>
    </row>
    <row r="5727" spans="1:4" x14ac:dyDescent="0.45">
      <c r="A5727" s="16" t="s">
        <v>4884</v>
      </c>
      <c r="B5727" s="16" t="s">
        <v>95</v>
      </c>
      <c r="C5727" s="16" t="s">
        <v>8299</v>
      </c>
      <c r="D5727">
        <v>0</v>
      </c>
    </row>
    <row r="5728" spans="1:4" x14ac:dyDescent="0.45">
      <c r="A5728" s="16" t="s">
        <v>4884</v>
      </c>
      <c r="B5728" s="16" t="s">
        <v>95</v>
      </c>
      <c r="C5728" s="16" t="s">
        <v>8300</v>
      </c>
      <c r="D5728">
        <v>0</v>
      </c>
    </row>
    <row r="5729" spans="1:4" x14ac:dyDescent="0.45">
      <c r="A5729" s="16" t="s">
        <v>4884</v>
      </c>
      <c r="B5729" s="16" t="s">
        <v>95</v>
      </c>
      <c r="C5729" s="16" t="s">
        <v>8301</v>
      </c>
      <c r="D5729">
        <v>0</v>
      </c>
    </row>
    <row r="5730" spans="1:4" x14ac:dyDescent="0.45">
      <c r="A5730" s="16" t="s">
        <v>4884</v>
      </c>
      <c r="B5730" s="16" t="s">
        <v>95</v>
      </c>
      <c r="C5730" s="16" t="s">
        <v>6434</v>
      </c>
      <c r="D5730">
        <v>0</v>
      </c>
    </row>
    <row r="5731" spans="1:4" x14ac:dyDescent="0.45">
      <c r="A5731" s="16" t="s">
        <v>4884</v>
      </c>
      <c r="B5731" s="16" t="s">
        <v>95</v>
      </c>
      <c r="C5731" s="16" t="s">
        <v>8302</v>
      </c>
      <c r="D5731">
        <v>0</v>
      </c>
    </row>
    <row r="5732" spans="1:4" x14ac:dyDescent="0.45">
      <c r="A5732" s="16" t="s">
        <v>4884</v>
      </c>
      <c r="B5732" s="16" t="s">
        <v>95</v>
      </c>
      <c r="C5732" s="16" t="s">
        <v>8303</v>
      </c>
      <c r="D5732">
        <v>0</v>
      </c>
    </row>
    <row r="5733" spans="1:4" x14ac:dyDescent="0.45">
      <c r="A5733" s="16" t="s">
        <v>4884</v>
      </c>
      <c r="B5733" s="16" t="s">
        <v>95</v>
      </c>
      <c r="C5733" s="16" t="s">
        <v>8304</v>
      </c>
      <c r="D5733">
        <v>0</v>
      </c>
    </row>
    <row r="5734" spans="1:4" x14ac:dyDescent="0.45">
      <c r="A5734" s="16" t="s">
        <v>4884</v>
      </c>
      <c r="B5734" s="16" t="s">
        <v>95</v>
      </c>
      <c r="C5734" s="16" t="s">
        <v>8305</v>
      </c>
      <c r="D5734">
        <v>0</v>
      </c>
    </row>
    <row r="5735" spans="1:4" x14ac:dyDescent="0.45">
      <c r="A5735" s="16" t="s">
        <v>4884</v>
      </c>
      <c r="B5735" s="16" t="s">
        <v>95</v>
      </c>
      <c r="C5735" s="16" t="s">
        <v>8306</v>
      </c>
      <c r="D5735">
        <v>0</v>
      </c>
    </row>
    <row r="5736" spans="1:4" x14ac:dyDescent="0.45">
      <c r="A5736" s="16" t="s">
        <v>4884</v>
      </c>
      <c r="B5736" s="16" t="s">
        <v>95</v>
      </c>
      <c r="C5736" s="16" t="s">
        <v>8307</v>
      </c>
      <c r="D5736">
        <v>0</v>
      </c>
    </row>
    <row r="5737" spans="1:4" x14ac:dyDescent="0.45">
      <c r="A5737" s="16" t="s">
        <v>4884</v>
      </c>
      <c r="B5737" s="16" t="s">
        <v>95</v>
      </c>
      <c r="C5737" s="16" t="s">
        <v>6442</v>
      </c>
      <c r="D5737">
        <v>216841.32953629905</v>
      </c>
    </row>
    <row r="5738" spans="1:4" x14ac:dyDescent="0.45">
      <c r="A5738" s="16" t="s">
        <v>4884</v>
      </c>
      <c r="B5738" s="16" t="s">
        <v>95</v>
      </c>
      <c r="C5738" s="16" t="s">
        <v>8308</v>
      </c>
      <c r="D5738">
        <v>0</v>
      </c>
    </row>
    <row r="5739" spans="1:4" x14ac:dyDescent="0.45">
      <c r="A5739" s="16" t="s">
        <v>4884</v>
      </c>
      <c r="B5739" s="16" t="s">
        <v>95</v>
      </c>
      <c r="C5739" s="16" t="s">
        <v>8309</v>
      </c>
      <c r="D5739">
        <v>0</v>
      </c>
    </row>
    <row r="5740" spans="1:4" x14ac:dyDescent="0.45">
      <c r="A5740" s="16" t="s">
        <v>4884</v>
      </c>
      <c r="B5740" s="16" t="s">
        <v>95</v>
      </c>
      <c r="C5740" s="16" t="s">
        <v>8310</v>
      </c>
      <c r="D5740">
        <v>0</v>
      </c>
    </row>
    <row r="5741" spans="1:4" x14ac:dyDescent="0.45">
      <c r="A5741" s="16" t="s">
        <v>4884</v>
      </c>
      <c r="B5741" s="16" t="s">
        <v>95</v>
      </c>
      <c r="C5741" s="16" t="s">
        <v>8311</v>
      </c>
      <c r="D5741">
        <v>0</v>
      </c>
    </row>
    <row r="5742" spans="1:4" x14ac:dyDescent="0.45">
      <c r="A5742" s="16" t="s">
        <v>4884</v>
      </c>
      <c r="B5742" s="16" t="s">
        <v>95</v>
      </c>
      <c r="C5742" s="16" t="s">
        <v>8312</v>
      </c>
      <c r="D5742">
        <v>0</v>
      </c>
    </row>
    <row r="5743" spans="1:4" x14ac:dyDescent="0.45">
      <c r="A5743" s="16" t="s">
        <v>4884</v>
      </c>
      <c r="B5743" s="16" t="s">
        <v>95</v>
      </c>
      <c r="C5743" s="16" t="s">
        <v>8313</v>
      </c>
      <c r="D5743">
        <v>0</v>
      </c>
    </row>
    <row r="5744" spans="1:4" x14ac:dyDescent="0.45">
      <c r="A5744" s="16" t="s">
        <v>4884</v>
      </c>
      <c r="B5744" s="16" t="s">
        <v>95</v>
      </c>
      <c r="C5744" s="16" t="s">
        <v>6450</v>
      </c>
      <c r="D5744">
        <v>0</v>
      </c>
    </row>
    <row r="5745" spans="1:4" x14ac:dyDescent="0.45">
      <c r="A5745" s="16" t="s">
        <v>4884</v>
      </c>
      <c r="B5745" s="16" t="s">
        <v>95</v>
      </c>
      <c r="C5745" s="16" t="s">
        <v>8314</v>
      </c>
      <c r="D5745">
        <v>0</v>
      </c>
    </row>
    <row r="5746" spans="1:4" x14ac:dyDescent="0.45">
      <c r="A5746" s="16" t="s">
        <v>4884</v>
      </c>
      <c r="B5746" s="16" t="s">
        <v>95</v>
      </c>
      <c r="C5746" s="16" t="s">
        <v>8315</v>
      </c>
      <c r="D5746">
        <v>0</v>
      </c>
    </row>
    <row r="5747" spans="1:4" x14ac:dyDescent="0.45">
      <c r="A5747" s="16" t="s">
        <v>4884</v>
      </c>
      <c r="B5747" s="16" t="s">
        <v>95</v>
      </c>
      <c r="C5747" s="16" t="s">
        <v>8316</v>
      </c>
      <c r="D5747">
        <v>0</v>
      </c>
    </row>
    <row r="5748" spans="1:4" x14ac:dyDescent="0.45">
      <c r="A5748" s="16" t="s">
        <v>4884</v>
      </c>
      <c r="B5748" s="16" t="s">
        <v>95</v>
      </c>
      <c r="C5748" s="16" t="s">
        <v>8317</v>
      </c>
      <c r="D5748">
        <v>0</v>
      </c>
    </row>
    <row r="5749" spans="1:4" x14ac:dyDescent="0.45">
      <c r="A5749" s="16" t="s">
        <v>4884</v>
      </c>
      <c r="B5749" s="16" t="s">
        <v>95</v>
      </c>
      <c r="C5749" s="16" t="s">
        <v>8318</v>
      </c>
      <c r="D5749">
        <v>0</v>
      </c>
    </row>
    <row r="5750" spans="1:4" x14ac:dyDescent="0.45">
      <c r="A5750" s="16" t="s">
        <v>4884</v>
      </c>
      <c r="B5750" s="16" t="s">
        <v>95</v>
      </c>
      <c r="C5750" s="16" t="s">
        <v>8319</v>
      </c>
      <c r="D5750">
        <v>0</v>
      </c>
    </row>
    <row r="5751" spans="1:4" x14ac:dyDescent="0.45">
      <c r="A5751" s="16" t="s">
        <v>4884</v>
      </c>
      <c r="B5751" s="16" t="s">
        <v>95</v>
      </c>
      <c r="C5751" s="16" t="s">
        <v>6458</v>
      </c>
      <c r="D5751">
        <v>0</v>
      </c>
    </row>
    <row r="5752" spans="1:4" x14ac:dyDescent="0.45">
      <c r="A5752" s="16" t="s">
        <v>4884</v>
      </c>
      <c r="B5752" s="16" t="s">
        <v>95</v>
      </c>
      <c r="C5752" s="16" t="s">
        <v>8320</v>
      </c>
      <c r="D5752">
        <v>0</v>
      </c>
    </row>
    <row r="5753" spans="1:4" x14ac:dyDescent="0.45">
      <c r="A5753" s="16" t="s">
        <v>4884</v>
      </c>
      <c r="B5753" s="16" t="s">
        <v>95</v>
      </c>
      <c r="C5753" s="16" t="s">
        <v>8321</v>
      </c>
      <c r="D5753">
        <v>0</v>
      </c>
    </row>
    <row r="5754" spans="1:4" x14ac:dyDescent="0.45">
      <c r="A5754" s="16" t="s">
        <v>4884</v>
      </c>
      <c r="B5754" s="16" t="s">
        <v>95</v>
      </c>
      <c r="C5754" s="16" t="s">
        <v>8322</v>
      </c>
      <c r="D5754">
        <v>0</v>
      </c>
    </row>
    <row r="5755" spans="1:4" x14ac:dyDescent="0.45">
      <c r="A5755" s="16" t="s">
        <v>4884</v>
      </c>
      <c r="B5755" s="16" t="s">
        <v>95</v>
      </c>
      <c r="C5755" s="16" t="s">
        <v>8323</v>
      </c>
      <c r="D5755">
        <v>0</v>
      </c>
    </row>
    <row r="5756" spans="1:4" x14ac:dyDescent="0.45">
      <c r="A5756" s="16" t="s">
        <v>4884</v>
      </c>
      <c r="B5756" s="16" t="s">
        <v>95</v>
      </c>
      <c r="C5756" s="16" t="s">
        <v>8324</v>
      </c>
      <c r="D5756">
        <v>0</v>
      </c>
    </row>
    <row r="5757" spans="1:4" x14ac:dyDescent="0.45">
      <c r="A5757" s="16" t="s">
        <v>4884</v>
      </c>
      <c r="B5757" s="16" t="s">
        <v>95</v>
      </c>
      <c r="C5757" s="16" t="s">
        <v>8325</v>
      </c>
      <c r="D5757">
        <v>0</v>
      </c>
    </row>
    <row r="5758" spans="1:4" x14ac:dyDescent="0.45">
      <c r="A5758" s="16" t="s">
        <v>4884</v>
      </c>
      <c r="B5758" s="16" t="s">
        <v>95</v>
      </c>
      <c r="C5758" s="16" t="s">
        <v>6466</v>
      </c>
      <c r="D5758">
        <v>0</v>
      </c>
    </row>
    <row r="5759" spans="1:4" x14ac:dyDescent="0.45">
      <c r="A5759" s="16" t="s">
        <v>4884</v>
      </c>
      <c r="B5759" s="16" t="s">
        <v>95</v>
      </c>
      <c r="C5759" s="16" t="s">
        <v>8326</v>
      </c>
      <c r="D5759">
        <v>0</v>
      </c>
    </row>
    <row r="5760" spans="1:4" x14ac:dyDescent="0.45">
      <c r="A5760" s="16" t="s">
        <v>4884</v>
      </c>
      <c r="B5760" s="16" t="s">
        <v>95</v>
      </c>
      <c r="C5760" s="16" t="s">
        <v>8327</v>
      </c>
      <c r="D5760">
        <v>0</v>
      </c>
    </row>
    <row r="5761" spans="1:4" x14ac:dyDescent="0.45">
      <c r="A5761" s="16" t="s">
        <v>4884</v>
      </c>
      <c r="B5761" s="16" t="s">
        <v>95</v>
      </c>
      <c r="C5761" s="16" t="s">
        <v>8328</v>
      </c>
      <c r="D5761">
        <v>0</v>
      </c>
    </row>
    <row r="5762" spans="1:4" x14ac:dyDescent="0.45">
      <c r="A5762" s="16" t="s">
        <v>4884</v>
      </c>
      <c r="B5762" s="16" t="s">
        <v>95</v>
      </c>
      <c r="C5762" s="16" t="s">
        <v>8329</v>
      </c>
      <c r="D5762">
        <v>0</v>
      </c>
    </row>
    <row r="5763" spans="1:4" x14ac:dyDescent="0.45">
      <c r="A5763" s="16" t="s">
        <v>4884</v>
      </c>
      <c r="B5763" s="16" t="s">
        <v>95</v>
      </c>
      <c r="C5763" s="16" t="s">
        <v>8330</v>
      </c>
      <c r="D5763">
        <v>0</v>
      </c>
    </row>
    <row r="5764" spans="1:4" x14ac:dyDescent="0.45">
      <c r="A5764" s="16" t="s">
        <v>4884</v>
      </c>
      <c r="B5764" s="16" t="s">
        <v>95</v>
      </c>
      <c r="C5764" s="16" t="s">
        <v>8331</v>
      </c>
      <c r="D5764">
        <v>0</v>
      </c>
    </row>
    <row r="5765" spans="1:4" x14ac:dyDescent="0.45">
      <c r="A5765" s="16" t="s">
        <v>4884</v>
      </c>
      <c r="B5765" s="16" t="s">
        <v>95</v>
      </c>
      <c r="C5765" s="16" t="s">
        <v>6474</v>
      </c>
      <c r="D5765">
        <v>0</v>
      </c>
    </row>
    <row r="5766" spans="1:4" x14ac:dyDescent="0.45">
      <c r="A5766" s="16" t="s">
        <v>4884</v>
      </c>
      <c r="B5766" s="16" t="s">
        <v>95</v>
      </c>
      <c r="C5766" s="16" t="s">
        <v>8332</v>
      </c>
      <c r="D5766">
        <v>0</v>
      </c>
    </row>
    <row r="5767" spans="1:4" x14ac:dyDescent="0.45">
      <c r="A5767" s="16" t="s">
        <v>4884</v>
      </c>
      <c r="B5767" s="16" t="s">
        <v>95</v>
      </c>
      <c r="C5767" s="16" t="s">
        <v>8333</v>
      </c>
      <c r="D5767">
        <v>0</v>
      </c>
    </row>
    <row r="5768" spans="1:4" x14ac:dyDescent="0.45">
      <c r="A5768" s="16" t="s">
        <v>4884</v>
      </c>
      <c r="B5768" s="16" t="s">
        <v>95</v>
      </c>
      <c r="C5768" s="16" t="s">
        <v>8334</v>
      </c>
      <c r="D5768">
        <v>0</v>
      </c>
    </row>
    <row r="5769" spans="1:4" x14ac:dyDescent="0.45">
      <c r="A5769" s="16" t="s">
        <v>4884</v>
      </c>
      <c r="B5769" s="16" t="s">
        <v>95</v>
      </c>
      <c r="C5769" s="16" t="s">
        <v>8335</v>
      </c>
      <c r="D5769">
        <v>0</v>
      </c>
    </row>
    <row r="5770" spans="1:4" x14ac:dyDescent="0.45">
      <c r="A5770" s="16" t="s">
        <v>4884</v>
      </c>
      <c r="B5770" s="16" t="s">
        <v>95</v>
      </c>
      <c r="C5770" s="16" t="s">
        <v>8336</v>
      </c>
      <c r="D5770">
        <v>0</v>
      </c>
    </row>
    <row r="5771" spans="1:4" x14ac:dyDescent="0.45">
      <c r="A5771" s="16" t="s">
        <v>4884</v>
      </c>
      <c r="B5771" s="16" t="s">
        <v>95</v>
      </c>
      <c r="C5771" s="16" t="s">
        <v>8337</v>
      </c>
      <c r="D5771">
        <v>0</v>
      </c>
    </row>
    <row r="5772" spans="1:4" x14ac:dyDescent="0.45">
      <c r="A5772" s="16" t="s">
        <v>4884</v>
      </c>
      <c r="B5772" s="16" t="s">
        <v>95</v>
      </c>
      <c r="C5772" s="16" t="s">
        <v>6482</v>
      </c>
      <c r="D5772">
        <v>0</v>
      </c>
    </row>
    <row r="5773" spans="1:4" x14ac:dyDescent="0.45">
      <c r="A5773" s="16" t="s">
        <v>4884</v>
      </c>
      <c r="B5773" s="16" t="s">
        <v>95</v>
      </c>
      <c r="C5773" s="16" t="s">
        <v>8338</v>
      </c>
      <c r="D5773">
        <v>0</v>
      </c>
    </row>
    <row r="5774" spans="1:4" x14ac:dyDescent="0.45">
      <c r="A5774" s="16" t="s">
        <v>4884</v>
      </c>
      <c r="B5774" s="16" t="s">
        <v>95</v>
      </c>
      <c r="C5774" s="16" t="s">
        <v>8339</v>
      </c>
      <c r="D5774">
        <v>0</v>
      </c>
    </row>
    <row r="5775" spans="1:4" x14ac:dyDescent="0.45">
      <c r="A5775" s="16" t="s">
        <v>4884</v>
      </c>
      <c r="B5775" s="16" t="s">
        <v>95</v>
      </c>
      <c r="C5775" s="16" t="s">
        <v>8340</v>
      </c>
      <c r="D5775">
        <v>0</v>
      </c>
    </row>
    <row r="5776" spans="1:4" x14ac:dyDescent="0.45">
      <c r="A5776" s="16" t="s">
        <v>4884</v>
      </c>
      <c r="B5776" s="16" t="s">
        <v>95</v>
      </c>
      <c r="C5776" s="16" t="s">
        <v>8341</v>
      </c>
      <c r="D5776">
        <v>0</v>
      </c>
    </row>
    <row r="5777" spans="1:4" x14ac:dyDescent="0.45">
      <c r="A5777" s="16" t="s">
        <v>4884</v>
      </c>
      <c r="B5777" s="16" t="s">
        <v>95</v>
      </c>
      <c r="C5777" s="16" t="s">
        <v>8342</v>
      </c>
      <c r="D5777">
        <v>0</v>
      </c>
    </row>
    <row r="5778" spans="1:4" x14ac:dyDescent="0.45">
      <c r="A5778" s="16" t="s">
        <v>4884</v>
      </c>
      <c r="B5778" s="16" t="s">
        <v>95</v>
      </c>
      <c r="C5778" s="16" t="s">
        <v>8343</v>
      </c>
      <c r="D5778">
        <v>0</v>
      </c>
    </row>
    <row r="5779" spans="1:4" x14ac:dyDescent="0.45">
      <c r="A5779" s="16" t="s">
        <v>4884</v>
      </c>
      <c r="B5779" s="16" t="s">
        <v>95</v>
      </c>
      <c r="C5779" s="16" t="s">
        <v>6490</v>
      </c>
      <c r="D5779">
        <v>213204.37733503373</v>
      </c>
    </row>
    <row r="5780" spans="1:4" x14ac:dyDescent="0.45">
      <c r="A5780" s="16" t="s">
        <v>4884</v>
      </c>
      <c r="B5780" s="16" t="s">
        <v>95</v>
      </c>
      <c r="C5780" s="16" t="s">
        <v>8344</v>
      </c>
      <c r="D5780">
        <v>0</v>
      </c>
    </row>
    <row r="5781" spans="1:4" x14ac:dyDescent="0.45">
      <c r="A5781" s="16" t="s">
        <v>4884</v>
      </c>
      <c r="B5781" s="16" t="s">
        <v>95</v>
      </c>
      <c r="C5781" s="16" t="s">
        <v>8345</v>
      </c>
      <c r="D5781">
        <v>0</v>
      </c>
    </row>
    <row r="5782" spans="1:4" x14ac:dyDescent="0.45">
      <c r="A5782" s="16" t="s">
        <v>4884</v>
      </c>
      <c r="B5782" s="16" t="s">
        <v>95</v>
      </c>
      <c r="C5782" s="16" t="s">
        <v>8346</v>
      </c>
      <c r="D5782">
        <v>0</v>
      </c>
    </row>
    <row r="5783" spans="1:4" x14ac:dyDescent="0.45">
      <c r="A5783" s="16" t="s">
        <v>4884</v>
      </c>
      <c r="B5783" s="16" t="s">
        <v>95</v>
      </c>
      <c r="C5783" s="16" t="s">
        <v>8347</v>
      </c>
      <c r="D5783">
        <v>0</v>
      </c>
    </row>
    <row r="5784" spans="1:4" x14ac:dyDescent="0.45">
      <c r="A5784" s="16" t="s">
        <v>4884</v>
      </c>
      <c r="B5784" s="16" t="s">
        <v>95</v>
      </c>
      <c r="C5784" s="16" t="s">
        <v>8348</v>
      </c>
      <c r="D5784">
        <v>0</v>
      </c>
    </row>
    <row r="5785" spans="1:4" x14ac:dyDescent="0.45">
      <c r="A5785" s="16" t="s">
        <v>4884</v>
      </c>
      <c r="B5785" s="16" t="s">
        <v>95</v>
      </c>
      <c r="C5785" s="16" t="s">
        <v>8349</v>
      </c>
      <c r="D5785">
        <v>0</v>
      </c>
    </row>
    <row r="5786" spans="1:4" x14ac:dyDescent="0.45">
      <c r="A5786" s="16" t="s">
        <v>4884</v>
      </c>
      <c r="B5786" s="16" t="s">
        <v>95</v>
      </c>
      <c r="C5786" s="16" t="s">
        <v>6498</v>
      </c>
      <c r="D5786">
        <v>0</v>
      </c>
    </row>
    <row r="5787" spans="1:4" x14ac:dyDescent="0.45">
      <c r="A5787" s="16" t="s">
        <v>4884</v>
      </c>
      <c r="B5787" s="16" t="s">
        <v>95</v>
      </c>
      <c r="C5787" s="16" t="s">
        <v>8350</v>
      </c>
      <c r="D5787">
        <v>0</v>
      </c>
    </row>
    <row r="5788" spans="1:4" x14ac:dyDescent="0.45">
      <c r="A5788" s="16" t="s">
        <v>4884</v>
      </c>
      <c r="B5788" s="16" t="s">
        <v>95</v>
      </c>
      <c r="C5788" s="16" t="s">
        <v>8351</v>
      </c>
      <c r="D5788">
        <v>0</v>
      </c>
    </row>
    <row r="5789" spans="1:4" x14ac:dyDescent="0.45">
      <c r="A5789" s="16" t="s">
        <v>4884</v>
      </c>
      <c r="B5789" s="16" t="s">
        <v>95</v>
      </c>
      <c r="C5789" s="16" t="s">
        <v>8352</v>
      </c>
      <c r="D5789">
        <v>0</v>
      </c>
    </row>
    <row r="5790" spans="1:4" x14ac:dyDescent="0.45">
      <c r="A5790" s="16" t="s">
        <v>4884</v>
      </c>
      <c r="B5790" s="16" t="s">
        <v>95</v>
      </c>
      <c r="C5790" s="16" t="s">
        <v>8353</v>
      </c>
      <c r="D5790">
        <v>0</v>
      </c>
    </row>
    <row r="5791" spans="1:4" x14ac:dyDescent="0.45">
      <c r="A5791" s="16" t="s">
        <v>4884</v>
      </c>
      <c r="B5791" s="16" t="s">
        <v>95</v>
      </c>
      <c r="C5791" s="16" t="s">
        <v>8354</v>
      </c>
      <c r="D5791">
        <v>0</v>
      </c>
    </row>
    <row r="5792" spans="1:4" x14ac:dyDescent="0.45">
      <c r="A5792" s="16" t="s">
        <v>4884</v>
      </c>
      <c r="B5792" s="16" t="s">
        <v>95</v>
      </c>
      <c r="C5792" s="16" t="s">
        <v>8355</v>
      </c>
      <c r="D5792">
        <v>0</v>
      </c>
    </row>
    <row r="5793" spans="1:4" x14ac:dyDescent="0.45">
      <c r="A5793" s="16" t="s">
        <v>4884</v>
      </c>
      <c r="B5793" s="16" t="s">
        <v>95</v>
      </c>
      <c r="C5793" s="16" t="s">
        <v>6506</v>
      </c>
      <c r="D5793">
        <v>0</v>
      </c>
    </row>
    <row r="5794" spans="1:4" x14ac:dyDescent="0.45">
      <c r="A5794" s="16" t="s">
        <v>4884</v>
      </c>
      <c r="B5794" s="16" t="s">
        <v>95</v>
      </c>
      <c r="C5794" s="16" t="s">
        <v>8356</v>
      </c>
      <c r="D5794">
        <v>0</v>
      </c>
    </row>
    <row r="5795" spans="1:4" x14ac:dyDescent="0.45">
      <c r="A5795" s="16" t="s">
        <v>4884</v>
      </c>
      <c r="B5795" s="16" t="s">
        <v>95</v>
      </c>
      <c r="C5795" s="16" t="s">
        <v>8357</v>
      </c>
      <c r="D5795">
        <v>0</v>
      </c>
    </row>
    <row r="5796" spans="1:4" x14ac:dyDescent="0.45">
      <c r="A5796" s="16" t="s">
        <v>4884</v>
      </c>
      <c r="B5796" s="16" t="s">
        <v>95</v>
      </c>
      <c r="C5796" s="16" t="s">
        <v>8358</v>
      </c>
      <c r="D5796">
        <v>0</v>
      </c>
    </row>
    <row r="5797" spans="1:4" x14ac:dyDescent="0.45">
      <c r="A5797" s="16" t="s">
        <v>4884</v>
      </c>
      <c r="B5797" s="16" t="s">
        <v>95</v>
      </c>
      <c r="C5797" s="16" t="s">
        <v>8359</v>
      </c>
      <c r="D5797">
        <v>0</v>
      </c>
    </row>
    <row r="5798" spans="1:4" x14ac:dyDescent="0.45">
      <c r="A5798" s="16" t="s">
        <v>4884</v>
      </c>
      <c r="B5798" s="16" t="s">
        <v>95</v>
      </c>
      <c r="C5798" s="16" t="s">
        <v>8360</v>
      </c>
      <c r="D5798">
        <v>0</v>
      </c>
    </row>
    <row r="5799" spans="1:4" x14ac:dyDescent="0.45">
      <c r="A5799" s="16" t="s">
        <v>4884</v>
      </c>
      <c r="B5799" s="16" t="s">
        <v>95</v>
      </c>
      <c r="C5799" s="16" t="s">
        <v>8361</v>
      </c>
      <c r="D5799">
        <v>0</v>
      </c>
    </row>
    <row r="5800" spans="1:4" x14ac:dyDescent="0.45">
      <c r="A5800" s="16" t="s">
        <v>4884</v>
      </c>
      <c r="B5800" s="16" t="s">
        <v>95</v>
      </c>
      <c r="C5800" s="16" t="s">
        <v>6514</v>
      </c>
      <c r="D5800">
        <v>0</v>
      </c>
    </row>
    <row r="5801" spans="1:4" x14ac:dyDescent="0.45">
      <c r="A5801" s="16" t="s">
        <v>4884</v>
      </c>
      <c r="B5801" s="16" t="s">
        <v>95</v>
      </c>
      <c r="C5801" s="16" t="s">
        <v>8362</v>
      </c>
      <c r="D5801">
        <v>0</v>
      </c>
    </row>
    <row r="5802" spans="1:4" x14ac:dyDescent="0.45">
      <c r="A5802" s="16" t="s">
        <v>4884</v>
      </c>
      <c r="B5802" s="16" t="s">
        <v>95</v>
      </c>
      <c r="C5802" s="16" t="s">
        <v>8363</v>
      </c>
      <c r="D5802">
        <v>0</v>
      </c>
    </row>
    <row r="5803" spans="1:4" x14ac:dyDescent="0.45">
      <c r="A5803" s="16" t="s">
        <v>4884</v>
      </c>
      <c r="B5803" s="16" t="s">
        <v>95</v>
      </c>
      <c r="C5803" s="16" t="s">
        <v>8364</v>
      </c>
      <c r="D5803">
        <v>0</v>
      </c>
    </row>
    <row r="5804" spans="1:4" x14ac:dyDescent="0.45">
      <c r="A5804" s="16" t="s">
        <v>4884</v>
      </c>
      <c r="B5804" s="16" t="s">
        <v>95</v>
      </c>
      <c r="C5804" s="16" t="s">
        <v>8365</v>
      </c>
      <c r="D5804">
        <v>0</v>
      </c>
    </row>
    <row r="5805" spans="1:4" x14ac:dyDescent="0.45">
      <c r="A5805" s="16" t="s">
        <v>4884</v>
      </c>
      <c r="B5805" s="16" t="s">
        <v>95</v>
      </c>
      <c r="C5805" s="16" t="s">
        <v>8366</v>
      </c>
      <c r="D5805">
        <v>0</v>
      </c>
    </row>
    <row r="5806" spans="1:4" x14ac:dyDescent="0.45">
      <c r="A5806" s="16" t="s">
        <v>4884</v>
      </c>
      <c r="B5806" s="16" t="s">
        <v>95</v>
      </c>
      <c r="C5806" s="16" t="s">
        <v>8367</v>
      </c>
      <c r="D5806">
        <v>0</v>
      </c>
    </row>
    <row r="5807" spans="1:4" x14ac:dyDescent="0.45">
      <c r="A5807" s="16" t="s">
        <v>4884</v>
      </c>
      <c r="B5807" s="16" t="s">
        <v>95</v>
      </c>
      <c r="C5807" s="16" t="s">
        <v>6522</v>
      </c>
      <c r="D5807">
        <v>0</v>
      </c>
    </row>
    <row r="5808" spans="1:4" x14ac:dyDescent="0.45">
      <c r="A5808" s="16" t="s">
        <v>4884</v>
      </c>
      <c r="B5808" s="16" t="s">
        <v>95</v>
      </c>
      <c r="C5808" s="16" t="s">
        <v>8368</v>
      </c>
      <c r="D5808">
        <v>0</v>
      </c>
    </row>
    <row r="5809" spans="1:4" x14ac:dyDescent="0.45">
      <c r="A5809" s="16" t="s">
        <v>4884</v>
      </c>
      <c r="B5809" s="16" t="s">
        <v>95</v>
      </c>
      <c r="C5809" s="16" t="s">
        <v>8369</v>
      </c>
      <c r="D5809">
        <v>0</v>
      </c>
    </row>
    <row r="5810" spans="1:4" x14ac:dyDescent="0.45">
      <c r="A5810" s="16" t="s">
        <v>4884</v>
      </c>
      <c r="B5810" s="16" t="s">
        <v>95</v>
      </c>
      <c r="C5810" s="16" t="s">
        <v>8370</v>
      </c>
      <c r="D5810">
        <v>0</v>
      </c>
    </row>
    <row r="5811" spans="1:4" x14ac:dyDescent="0.45">
      <c r="A5811" s="16" t="s">
        <v>4884</v>
      </c>
      <c r="B5811" s="16" t="s">
        <v>95</v>
      </c>
      <c r="C5811" s="16" t="s">
        <v>8371</v>
      </c>
      <c r="D5811">
        <v>0</v>
      </c>
    </row>
    <row r="5812" spans="1:4" x14ac:dyDescent="0.45">
      <c r="A5812" s="16" t="s">
        <v>4884</v>
      </c>
      <c r="B5812" s="16" t="s">
        <v>95</v>
      </c>
      <c r="C5812" s="16" t="s">
        <v>8372</v>
      </c>
      <c r="D5812">
        <v>0</v>
      </c>
    </row>
    <row r="5813" spans="1:4" x14ac:dyDescent="0.45">
      <c r="A5813" s="16" t="s">
        <v>4884</v>
      </c>
      <c r="B5813" s="16" t="s">
        <v>95</v>
      </c>
      <c r="C5813" s="16" t="s">
        <v>8373</v>
      </c>
      <c r="D5813">
        <v>0</v>
      </c>
    </row>
    <row r="5814" spans="1:4" x14ac:dyDescent="0.45">
      <c r="A5814" s="16" t="s">
        <v>4884</v>
      </c>
      <c r="B5814" s="16" t="s">
        <v>95</v>
      </c>
      <c r="C5814" s="16" t="s">
        <v>6530</v>
      </c>
      <c r="D5814">
        <v>0</v>
      </c>
    </row>
    <row r="5815" spans="1:4" x14ac:dyDescent="0.45">
      <c r="A5815" s="16" t="s">
        <v>4884</v>
      </c>
      <c r="B5815" s="16" t="s">
        <v>95</v>
      </c>
      <c r="C5815" s="16" t="s">
        <v>8374</v>
      </c>
      <c r="D5815">
        <v>0</v>
      </c>
    </row>
    <row r="5816" spans="1:4" x14ac:dyDescent="0.45">
      <c r="A5816" s="16" t="s">
        <v>4884</v>
      </c>
      <c r="B5816" s="16" t="s">
        <v>95</v>
      </c>
      <c r="C5816" s="16" t="s">
        <v>8375</v>
      </c>
      <c r="D5816">
        <v>0</v>
      </c>
    </row>
    <row r="5817" spans="1:4" x14ac:dyDescent="0.45">
      <c r="A5817" s="16" t="s">
        <v>4884</v>
      </c>
      <c r="B5817" s="16" t="s">
        <v>95</v>
      </c>
      <c r="C5817" s="16" t="s">
        <v>8376</v>
      </c>
      <c r="D5817">
        <v>0</v>
      </c>
    </row>
    <row r="5818" spans="1:4" x14ac:dyDescent="0.45">
      <c r="A5818" s="16" t="s">
        <v>4884</v>
      </c>
      <c r="B5818" s="16" t="s">
        <v>95</v>
      </c>
      <c r="C5818" s="16" t="s">
        <v>8377</v>
      </c>
      <c r="D5818">
        <v>0</v>
      </c>
    </row>
    <row r="5819" spans="1:4" x14ac:dyDescent="0.45">
      <c r="A5819" s="16" t="s">
        <v>4884</v>
      </c>
      <c r="B5819" s="16" t="s">
        <v>95</v>
      </c>
      <c r="C5819" s="16" t="s">
        <v>8378</v>
      </c>
      <c r="D5819">
        <v>0</v>
      </c>
    </row>
    <row r="5820" spans="1:4" x14ac:dyDescent="0.45">
      <c r="A5820" s="16" t="s">
        <v>4884</v>
      </c>
      <c r="B5820" s="16" t="s">
        <v>95</v>
      </c>
      <c r="C5820" s="16" t="s">
        <v>8379</v>
      </c>
      <c r="D5820">
        <v>0</v>
      </c>
    </row>
    <row r="5821" spans="1:4" x14ac:dyDescent="0.45">
      <c r="A5821" s="16" t="s">
        <v>4884</v>
      </c>
      <c r="B5821" s="16" t="s">
        <v>95</v>
      </c>
      <c r="C5821" s="16" t="s">
        <v>6538</v>
      </c>
      <c r="D5821">
        <v>209628.42559591547</v>
      </c>
    </row>
    <row r="5822" spans="1:4" x14ac:dyDescent="0.45">
      <c r="A5822" s="16" t="s">
        <v>4884</v>
      </c>
      <c r="B5822" s="16" t="s">
        <v>95</v>
      </c>
      <c r="C5822" s="16" t="s">
        <v>8380</v>
      </c>
      <c r="D5822">
        <v>0</v>
      </c>
    </row>
    <row r="5823" spans="1:4" x14ac:dyDescent="0.45">
      <c r="A5823" s="16" t="s">
        <v>4884</v>
      </c>
      <c r="B5823" s="16" t="s">
        <v>95</v>
      </c>
      <c r="C5823" s="16" t="s">
        <v>8381</v>
      </c>
      <c r="D5823">
        <v>0</v>
      </c>
    </row>
    <row r="5824" spans="1:4" x14ac:dyDescent="0.45">
      <c r="A5824" s="16" t="s">
        <v>4884</v>
      </c>
      <c r="B5824" s="16" t="s">
        <v>95</v>
      </c>
      <c r="C5824" s="16" t="s">
        <v>8382</v>
      </c>
      <c r="D5824">
        <v>0</v>
      </c>
    </row>
    <row r="5825" spans="1:4" x14ac:dyDescent="0.45">
      <c r="A5825" s="16" t="s">
        <v>4884</v>
      </c>
      <c r="B5825" s="16" t="s">
        <v>95</v>
      </c>
      <c r="C5825" s="16" t="s">
        <v>8383</v>
      </c>
      <c r="D5825">
        <v>0</v>
      </c>
    </row>
    <row r="5826" spans="1:4" x14ac:dyDescent="0.45">
      <c r="A5826" s="16" t="s">
        <v>4884</v>
      </c>
      <c r="B5826" s="16" t="s">
        <v>95</v>
      </c>
      <c r="C5826" s="16" t="s">
        <v>8384</v>
      </c>
      <c r="D5826">
        <v>0</v>
      </c>
    </row>
    <row r="5827" spans="1:4" x14ac:dyDescent="0.45">
      <c r="A5827" s="16" t="s">
        <v>4884</v>
      </c>
      <c r="B5827" s="16" t="s">
        <v>95</v>
      </c>
      <c r="C5827" s="16" t="s">
        <v>8385</v>
      </c>
      <c r="D5827">
        <v>0</v>
      </c>
    </row>
    <row r="5828" spans="1:4" x14ac:dyDescent="0.45">
      <c r="A5828" s="16" t="s">
        <v>4884</v>
      </c>
      <c r="B5828" s="16" t="s">
        <v>95</v>
      </c>
      <c r="C5828" s="16" t="s">
        <v>6546</v>
      </c>
      <c r="D5828">
        <v>0</v>
      </c>
    </row>
    <row r="5829" spans="1:4" x14ac:dyDescent="0.45">
      <c r="A5829" s="16" t="s">
        <v>4884</v>
      </c>
      <c r="B5829" s="16" t="s">
        <v>95</v>
      </c>
      <c r="C5829" s="16" t="s">
        <v>8386</v>
      </c>
      <c r="D5829">
        <v>0</v>
      </c>
    </row>
    <row r="5830" spans="1:4" x14ac:dyDescent="0.45">
      <c r="A5830" s="16" t="s">
        <v>4884</v>
      </c>
      <c r="B5830" s="16" t="s">
        <v>95</v>
      </c>
      <c r="C5830" s="16" t="s">
        <v>8387</v>
      </c>
      <c r="D5830">
        <v>0</v>
      </c>
    </row>
    <row r="5831" spans="1:4" x14ac:dyDescent="0.45">
      <c r="A5831" s="16" t="s">
        <v>4884</v>
      </c>
      <c r="B5831" s="16" t="s">
        <v>95</v>
      </c>
      <c r="C5831" s="16" t="s">
        <v>8388</v>
      </c>
      <c r="D5831">
        <v>0</v>
      </c>
    </row>
    <row r="5832" spans="1:4" x14ac:dyDescent="0.45">
      <c r="A5832" s="16" t="s">
        <v>4884</v>
      </c>
      <c r="B5832" s="16" t="s">
        <v>95</v>
      </c>
      <c r="C5832" s="16" t="s">
        <v>8389</v>
      </c>
      <c r="D5832">
        <v>0</v>
      </c>
    </row>
    <row r="5833" spans="1:4" x14ac:dyDescent="0.45">
      <c r="A5833" s="16" t="s">
        <v>4884</v>
      </c>
      <c r="B5833" s="16" t="s">
        <v>95</v>
      </c>
      <c r="C5833" s="16" t="s">
        <v>8390</v>
      </c>
      <c r="D5833">
        <v>0</v>
      </c>
    </row>
    <row r="5834" spans="1:4" x14ac:dyDescent="0.45">
      <c r="A5834" s="16" t="s">
        <v>4884</v>
      </c>
      <c r="B5834" s="16" t="s">
        <v>95</v>
      </c>
      <c r="C5834" s="16" t="s">
        <v>8391</v>
      </c>
      <c r="D5834">
        <v>0</v>
      </c>
    </row>
    <row r="5835" spans="1:4" x14ac:dyDescent="0.45">
      <c r="A5835" s="16" t="s">
        <v>4884</v>
      </c>
      <c r="B5835" s="16" t="s">
        <v>95</v>
      </c>
      <c r="C5835" s="16" t="s">
        <v>6554</v>
      </c>
      <c r="D5835">
        <v>0</v>
      </c>
    </row>
    <row r="5836" spans="1:4" x14ac:dyDescent="0.45">
      <c r="A5836" s="16" t="s">
        <v>4884</v>
      </c>
      <c r="B5836" s="16" t="s">
        <v>95</v>
      </c>
      <c r="C5836" s="16" t="s">
        <v>8392</v>
      </c>
      <c r="D5836">
        <v>0</v>
      </c>
    </row>
    <row r="5837" spans="1:4" x14ac:dyDescent="0.45">
      <c r="A5837" s="16" t="s">
        <v>4884</v>
      </c>
      <c r="B5837" s="16" t="s">
        <v>95</v>
      </c>
      <c r="C5837" s="16" t="s">
        <v>8393</v>
      </c>
      <c r="D5837">
        <v>0</v>
      </c>
    </row>
    <row r="5838" spans="1:4" x14ac:dyDescent="0.45">
      <c r="A5838" s="16" t="s">
        <v>4884</v>
      </c>
      <c r="B5838" s="16" t="s">
        <v>95</v>
      </c>
      <c r="C5838" s="16" t="s">
        <v>8394</v>
      </c>
      <c r="D5838">
        <v>0</v>
      </c>
    </row>
    <row r="5839" spans="1:4" x14ac:dyDescent="0.45">
      <c r="A5839" s="16" t="s">
        <v>4884</v>
      </c>
      <c r="B5839" s="16" t="s">
        <v>95</v>
      </c>
      <c r="C5839" s="16" t="s">
        <v>8395</v>
      </c>
      <c r="D5839">
        <v>0</v>
      </c>
    </row>
    <row r="5840" spans="1:4" x14ac:dyDescent="0.45">
      <c r="A5840" s="16" t="s">
        <v>4884</v>
      </c>
      <c r="B5840" s="16" t="s">
        <v>95</v>
      </c>
      <c r="C5840" s="16" t="s">
        <v>8396</v>
      </c>
      <c r="D5840">
        <v>0</v>
      </c>
    </row>
    <row r="5841" spans="1:4" x14ac:dyDescent="0.45">
      <c r="A5841" s="16" t="s">
        <v>4884</v>
      </c>
      <c r="B5841" s="16" t="s">
        <v>95</v>
      </c>
      <c r="C5841" s="16" t="s">
        <v>8397</v>
      </c>
      <c r="D5841">
        <v>0</v>
      </c>
    </row>
    <row r="5842" spans="1:4" x14ac:dyDescent="0.45">
      <c r="A5842" s="16" t="s">
        <v>4884</v>
      </c>
      <c r="B5842" s="16" t="s">
        <v>95</v>
      </c>
      <c r="C5842" s="16" t="s">
        <v>6562</v>
      </c>
      <c r="D5842">
        <v>0</v>
      </c>
    </row>
    <row r="5843" spans="1:4" x14ac:dyDescent="0.45">
      <c r="A5843" s="16" t="s">
        <v>4884</v>
      </c>
      <c r="B5843" s="16" t="s">
        <v>95</v>
      </c>
      <c r="C5843" s="16" t="s">
        <v>8398</v>
      </c>
      <c r="D5843">
        <v>0</v>
      </c>
    </row>
    <row r="5844" spans="1:4" x14ac:dyDescent="0.45">
      <c r="A5844" s="16" t="s">
        <v>4884</v>
      </c>
      <c r="B5844" s="16" t="s">
        <v>95</v>
      </c>
      <c r="C5844" s="16" t="s">
        <v>8399</v>
      </c>
      <c r="D5844">
        <v>0</v>
      </c>
    </row>
    <row r="5845" spans="1:4" x14ac:dyDescent="0.45">
      <c r="A5845" s="16" t="s">
        <v>4884</v>
      </c>
      <c r="B5845" s="16" t="s">
        <v>95</v>
      </c>
      <c r="C5845" s="16" t="s">
        <v>8400</v>
      </c>
      <c r="D5845">
        <v>0</v>
      </c>
    </row>
    <row r="5846" spans="1:4" x14ac:dyDescent="0.45">
      <c r="A5846" s="16" t="s">
        <v>4884</v>
      </c>
      <c r="B5846" s="16" t="s">
        <v>95</v>
      </c>
      <c r="C5846" s="16" t="s">
        <v>8401</v>
      </c>
      <c r="D5846">
        <v>0</v>
      </c>
    </row>
    <row r="5847" spans="1:4" x14ac:dyDescent="0.45">
      <c r="A5847" s="16" t="s">
        <v>4884</v>
      </c>
      <c r="B5847" s="16" t="s">
        <v>95</v>
      </c>
      <c r="C5847" s="16" t="s">
        <v>8402</v>
      </c>
      <c r="D5847">
        <v>0</v>
      </c>
    </row>
    <row r="5848" spans="1:4" x14ac:dyDescent="0.45">
      <c r="A5848" s="16" t="s">
        <v>4884</v>
      </c>
      <c r="B5848" s="16" t="s">
        <v>95</v>
      </c>
      <c r="C5848" s="16" t="s">
        <v>8403</v>
      </c>
      <c r="D5848">
        <v>0</v>
      </c>
    </row>
    <row r="5849" spans="1:4" x14ac:dyDescent="0.45">
      <c r="A5849" s="16" t="s">
        <v>4884</v>
      </c>
      <c r="B5849" s="16" t="s">
        <v>95</v>
      </c>
      <c r="C5849" s="16" t="s">
        <v>6570</v>
      </c>
      <c r="D5849">
        <v>0</v>
      </c>
    </row>
    <row r="5850" spans="1:4" x14ac:dyDescent="0.45">
      <c r="A5850" s="16" t="s">
        <v>4884</v>
      </c>
      <c r="B5850" s="16" t="s">
        <v>95</v>
      </c>
      <c r="C5850" s="16" t="s">
        <v>8404</v>
      </c>
      <c r="D5850">
        <v>0</v>
      </c>
    </row>
    <row r="5851" spans="1:4" x14ac:dyDescent="0.45">
      <c r="A5851" s="16" t="s">
        <v>4884</v>
      </c>
      <c r="B5851" s="16" t="s">
        <v>95</v>
      </c>
      <c r="C5851" s="16" t="s">
        <v>8405</v>
      </c>
      <c r="D5851">
        <v>0</v>
      </c>
    </row>
    <row r="5852" spans="1:4" x14ac:dyDescent="0.45">
      <c r="A5852" s="16" t="s">
        <v>4884</v>
      </c>
      <c r="B5852" s="16" t="s">
        <v>95</v>
      </c>
      <c r="C5852" s="16" t="s">
        <v>8406</v>
      </c>
      <c r="D5852">
        <v>0</v>
      </c>
    </row>
    <row r="5853" spans="1:4" x14ac:dyDescent="0.45">
      <c r="A5853" s="16" t="s">
        <v>4884</v>
      </c>
      <c r="B5853" s="16" t="s">
        <v>95</v>
      </c>
      <c r="C5853" s="16" t="s">
        <v>8407</v>
      </c>
      <c r="D5853">
        <v>0</v>
      </c>
    </row>
    <row r="5854" spans="1:4" x14ac:dyDescent="0.45">
      <c r="A5854" s="16" t="s">
        <v>4884</v>
      </c>
      <c r="B5854" s="16" t="s">
        <v>95</v>
      </c>
      <c r="C5854" s="16" t="s">
        <v>8408</v>
      </c>
      <c r="D5854">
        <v>0</v>
      </c>
    </row>
    <row r="5855" spans="1:4" x14ac:dyDescent="0.45">
      <c r="A5855" s="16" t="s">
        <v>4884</v>
      </c>
      <c r="B5855" s="16" t="s">
        <v>95</v>
      </c>
      <c r="C5855" s="16" t="s">
        <v>8409</v>
      </c>
      <c r="D5855">
        <v>0</v>
      </c>
    </row>
    <row r="5856" spans="1:4" x14ac:dyDescent="0.45">
      <c r="A5856" s="16" t="s">
        <v>4884</v>
      </c>
      <c r="B5856" s="16" t="s">
        <v>95</v>
      </c>
      <c r="C5856" s="16" t="s">
        <v>6578</v>
      </c>
      <c r="D5856">
        <v>0</v>
      </c>
    </row>
    <row r="5857" spans="1:4" x14ac:dyDescent="0.45">
      <c r="A5857" s="16" t="s">
        <v>4884</v>
      </c>
      <c r="B5857" s="16" t="s">
        <v>95</v>
      </c>
      <c r="C5857" s="16" t="s">
        <v>8410</v>
      </c>
      <c r="D5857">
        <v>0</v>
      </c>
    </row>
    <row r="5858" spans="1:4" x14ac:dyDescent="0.45">
      <c r="A5858" s="16" t="s">
        <v>4884</v>
      </c>
      <c r="B5858" s="16" t="s">
        <v>95</v>
      </c>
      <c r="C5858" s="16" t="s">
        <v>8411</v>
      </c>
      <c r="D5858">
        <v>0</v>
      </c>
    </row>
    <row r="5859" spans="1:4" x14ac:dyDescent="0.45">
      <c r="A5859" s="16" t="s">
        <v>4884</v>
      </c>
      <c r="B5859" s="16" t="s">
        <v>95</v>
      </c>
      <c r="C5859" s="16" t="s">
        <v>8412</v>
      </c>
      <c r="D5859">
        <v>0</v>
      </c>
    </row>
    <row r="5860" spans="1:4" x14ac:dyDescent="0.45">
      <c r="A5860" s="16" t="s">
        <v>4884</v>
      </c>
      <c r="B5860" s="16" t="s">
        <v>95</v>
      </c>
      <c r="C5860" s="16" t="s">
        <v>8413</v>
      </c>
      <c r="D5860">
        <v>0</v>
      </c>
    </row>
    <row r="5861" spans="1:4" x14ac:dyDescent="0.45">
      <c r="A5861" s="16" t="s">
        <v>4884</v>
      </c>
      <c r="B5861" s="16" t="s">
        <v>95</v>
      </c>
      <c r="C5861" s="16" t="s">
        <v>8414</v>
      </c>
      <c r="D5861">
        <v>0</v>
      </c>
    </row>
    <row r="5862" spans="1:4" x14ac:dyDescent="0.45">
      <c r="A5862" s="16" t="s">
        <v>4884</v>
      </c>
      <c r="B5862" s="16" t="s">
        <v>95</v>
      </c>
      <c r="C5862" s="16" t="s">
        <v>8415</v>
      </c>
      <c r="D5862">
        <v>0</v>
      </c>
    </row>
    <row r="5863" spans="1:4" x14ac:dyDescent="0.45">
      <c r="A5863" s="16" t="s">
        <v>4884</v>
      </c>
      <c r="B5863" s="16" t="s">
        <v>95</v>
      </c>
      <c r="C5863" s="16" t="s">
        <v>6586</v>
      </c>
      <c r="D5863">
        <v>206112.45119403733</v>
      </c>
    </row>
    <row r="5864" spans="1:4" x14ac:dyDescent="0.45">
      <c r="A5864" s="16" t="s">
        <v>4884</v>
      </c>
      <c r="B5864" s="16" t="s">
        <v>95</v>
      </c>
      <c r="C5864" s="16" t="s">
        <v>8416</v>
      </c>
      <c r="D5864">
        <v>0</v>
      </c>
    </row>
    <row r="5865" spans="1:4" x14ac:dyDescent="0.45">
      <c r="A5865" s="16" t="s">
        <v>4884</v>
      </c>
      <c r="B5865" s="16" t="s">
        <v>95</v>
      </c>
      <c r="C5865" s="16" t="s">
        <v>8417</v>
      </c>
      <c r="D5865">
        <v>0</v>
      </c>
    </row>
    <row r="5866" spans="1:4" x14ac:dyDescent="0.45">
      <c r="A5866" s="16" t="s">
        <v>4884</v>
      </c>
      <c r="B5866" s="16" t="s">
        <v>95</v>
      </c>
      <c r="C5866" s="16" t="s">
        <v>8418</v>
      </c>
      <c r="D5866">
        <v>0</v>
      </c>
    </row>
    <row r="5867" spans="1:4" x14ac:dyDescent="0.45">
      <c r="A5867" s="16" t="s">
        <v>4884</v>
      </c>
      <c r="B5867" s="16" t="s">
        <v>95</v>
      </c>
      <c r="C5867" s="16" t="s">
        <v>8419</v>
      </c>
      <c r="D5867">
        <v>0</v>
      </c>
    </row>
    <row r="5868" spans="1:4" x14ac:dyDescent="0.45">
      <c r="A5868" s="16" t="s">
        <v>4884</v>
      </c>
      <c r="B5868" s="16" t="s">
        <v>95</v>
      </c>
      <c r="C5868" s="16" t="s">
        <v>8420</v>
      </c>
      <c r="D5868">
        <v>0</v>
      </c>
    </row>
    <row r="5869" spans="1:4" x14ac:dyDescent="0.45">
      <c r="A5869" s="16" t="s">
        <v>4884</v>
      </c>
      <c r="B5869" s="16" t="s">
        <v>95</v>
      </c>
      <c r="C5869" s="16" t="s">
        <v>8421</v>
      </c>
      <c r="D5869">
        <v>0</v>
      </c>
    </row>
    <row r="5870" spans="1:4" x14ac:dyDescent="0.45">
      <c r="A5870" s="16" t="s">
        <v>4884</v>
      </c>
      <c r="B5870" s="16" t="s">
        <v>95</v>
      </c>
      <c r="C5870" s="16" t="s">
        <v>6594</v>
      </c>
      <c r="D5870">
        <v>0</v>
      </c>
    </row>
    <row r="5871" spans="1:4" x14ac:dyDescent="0.45">
      <c r="A5871" s="16" t="s">
        <v>4884</v>
      </c>
      <c r="B5871" s="16" t="s">
        <v>95</v>
      </c>
      <c r="C5871" s="16" t="s">
        <v>8422</v>
      </c>
      <c r="D5871">
        <v>0</v>
      </c>
    </row>
    <row r="5872" spans="1:4" x14ac:dyDescent="0.45">
      <c r="A5872" s="16" t="s">
        <v>4884</v>
      </c>
      <c r="B5872" s="16" t="s">
        <v>95</v>
      </c>
      <c r="C5872" s="16" t="s">
        <v>8423</v>
      </c>
      <c r="D5872">
        <v>0</v>
      </c>
    </row>
    <row r="5873" spans="1:4" x14ac:dyDescent="0.45">
      <c r="A5873" s="16" t="s">
        <v>4884</v>
      </c>
      <c r="B5873" s="16" t="s">
        <v>95</v>
      </c>
      <c r="C5873" s="16" t="s">
        <v>8424</v>
      </c>
      <c r="D5873">
        <v>0</v>
      </c>
    </row>
    <row r="5874" spans="1:4" x14ac:dyDescent="0.45">
      <c r="A5874" s="16" t="s">
        <v>4884</v>
      </c>
      <c r="B5874" s="16" t="s">
        <v>95</v>
      </c>
      <c r="C5874" s="16" t="s">
        <v>8425</v>
      </c>
      <c r="D5874">
        <v>0</v>
      </c>
    </row>
    <row r="5875" spans="1:4" x14ac:dyDescent="0.45">
      <c r="A5875" s="16" t="s">
        <v>4884</v>
      </c>
      <c r="B5875" s="16" t="s">
        <v>95</v>
      </c>
      <c r="C5875" s="16" t="s">
        <v>8426</v>
      </c>
      <c r="D5875">
        <v>0</v>
      </c>
    </row>
    <row r="5876" spans="1:4" x14ac:dyDescent="0.45">
      <c r="A5876" s="16" t="s">
        <v>4884</v>
      </c>
      <c r="B5876" s="16" t="s">
        <v>95</v>
      </c>
      <c r="C5876" s="16" t="s">
        <v>8427</v>
      </c>
      <c r="D5876">
        <v>0</v>
      </c>
    </row>
    <row r="5877" spans="1:4" x14ac:dyDescent="0.45">
      <c r="A5877" s="16" t="s">
        <v>4884</v>
      </c>
      <c r="B5877" s="16" t="s">
        <v>95</v>
      </c>
      <c r="C5877" s="16" t="s">
        <v>6602</v>
      </c>
      <c r="D5877">
        <v>0</v>
      </c>
    </row>
    <row r="5878" spans="1:4" x14ac:dyDescent="0.45">
      <c r="A5878" s="16" t="s">
        <v>4884</v>
      </c>
      <c r="B5878" s="16" t="s">
        <v>95</v>
      </c>
      <c r="C5878" s="16" t="s">
        <v>8428</v>
      </c>
      <c r="D5878">
        <v>0</v>
      </c>
    </row>
    <row r="5879" spans="1:4" x14ac:dyDescent="0.45">
      <c r="A5879" s="16" t="s">
        <v>4884</v>
      </c>
      <c r="B5879" s="16" t="s">
        <v>95</v>
      </c>
      <c r="C5879" s="16" t="s">
        <v>8429</v>
      </c>
      <c r="D5879">
        <v>0</v>
      </c>
    </row>
    <row r="5880" spans="1:4" x14ac:dyDescent="0.45">
      <c r="A5880" s="16" t="s">
        <v>4884</v>
      </c>
      <c r="B5880" s="16" t="s">
        <v>95</v>
      </c>
      <c r="C5880" s="16" t="s">
        <v>8430</v>
      </c>
      <c r="D5880">
        <v>0</v>
      </c>
    </row>
    <row r="5881" spans="1:4" x14ac:dyDescent="0.45">
      <c r="A5881" s="16" t="s">
        <v>4884</v>
      </c>
      <c r="B5881" s="16" t="s">
        <v>95</v>
      </c>
      <c r="C5881" s="16" t="s">
        <v>8431</v>
      </c>
      <c r="D5881">
        <v>0</v>
      </c>
    </row>
    <row r="5882" spans="1:4" x14ac:dyDescent="0.45">
      <c r="A5882" s="16" t="s">
        <v>4884</v>
      </c>
      <c r="B5882" s="16" t="s">
        <v>95</v>
      </c>
      <c r="C5882" s="16" t="s">
        <v>8432</v>
      </c>
      <c r="D5882">
        <v>0</v>
      </c>
    </row>
    <row r="5883" spans="1:4" x14ac:dyDescent="0.45">
      <c r="A5883" s="16" t="s">
        <v>4884</v>
      </c>
      <c r="B5883" s="16" t="s">
        <v>95</v>
      </c>
      <c r="C5883" s="16" t="s">
        <v>8433</v>
      </c>
      <c r="D5883">
        <v>0</v>
      </c>
    </row>
    <row r="5884" spans="1:4" x14ac:dyDescent="0.45">
      <c r="A5884" s="16" t="s">
        <v>4884</v>
      </c>
      <c r="B5884" s="16" t="s">
        <v>95</v>
      </c>
      <c r="C5884" s="16" t="s">
        <v>6610</v>
      </c>
      <c r="D5884">
        <v>0</v>
      </c>
    </row>
    <row r="5885" spans="1:4" x14ac:dyDescent="0.45">
      <c r="A5885" s="16" t="s">
        <v>4884</v>
      </c>
      <c r="B5885" s="16" t="s">
        <v>95</v>
      </c>
      <c r="C5885" s="16" t="s">
        <v>8434</v>
      </c>
      <c r="D5885">
        <v>0</v>
      </c>
    </row>
    <row r="5886" spans="1:4" x14ac:dyDescent="0.45">
      <c r="A5886" s="16" t="s">
        <v>4884</v>
      </c>
      <c r="B5886" s="16" t="s">
        <v>95</v>
      </c>
      <c r="C5886" s="16" t="s">
        <v>8435</v>
      </c>
      <c r="D5886">
        <v>0</v>
      </c>
    </row>
    <row r="5887" spans="1:4" x14ac:dyDescent="0.45">
      <c r="A5887" s="16" t="s">
        <v>4884</v>
      </c>
      <c r="B5887" s="16" t="s">
        <v>95</v>
      </c>
      <c r="C5887" s="16" t="s">
        <v>8436</v>
      </c>
      <c r="D5887">
        <v>0</v>
      </c>
    </row>
    <row r="5888" spans="1:4" x14ac:dyDescent="0.45">
      <c r="A5888" s="16" t="s">
        <v>4884</v>
      </c>
      <c r="B5888" s="16" t="s">
        <v>95</v>
      </c>
      <c r="C5888" s="16" t="s">
        <v>8437</v>
      </c>
      <c r="D5888">
        <v>0</v>
      </c>
    </row>
    <row r="5889" spans="1:4" x14ac:dyDescent="0.45">
      <c r="A5889" s="16" t="s">
        <v>4884</v>
      </c>
      <c r="B5889" s="16" t="s">
        <v>95</v>
      </c>
      <c r="C5889" s="16" t="s">
        <v>8438</v>
      </c>
      <c r="D5889">
        <v>0</v>
      </c>
    </row>
    <row r="5890" spans="1:4" x14ac:dyDescent="0.45">
      <c r="A5890" s="16" t="s">
        <v>4884</v>
      </c>
      <c r="B5890" s="16" t="s">
        <v>95</v>
      </c>
      <c r="C5890" s="16" t="s">
        <v>8439</v>
      </c>
      <c r="D5890">
        <v>0</v>
      </c>
    </row>
    <row r="5891" spans="1:4" x14ac:dyDescent="0.45">
      <c r="A5891" s="16" t="s">
        <v>4884</v>
      </c>
      <c r="B5891" s="16" t="s">
        <v>95</v>
      </c>
      <c r="C5891" s="16" t="s">
        <v>6618</v>
      </c>
      <c r="D5891">
        <v>0</v>
      </c>
    </row>
    <row r="5892" spans="1:4" x14ac:dyDescent="0.45">
      <c r="A5892" s="16" t="s">
        <v>4884</v>
      </c>
      <c r="B5892" s="16" t="s">
        <v>95</v>
      </c>
      <c r="C5892" s="16" t="s">
        <v>8440</v>
      </c>
      <c r="D5892">
        <v>0</v>
      </c>
    </row>
    <row r="5893" spans="1:4" x14ac:dyDescent="0.45">
      <c r="A5893" s="16" t="s">
        <v>4884</v>
      </c>
      <c r="B5893" s="16" t="s">
        <v>95</v>
      </c>
      <c r="C5893" s="16" t="s">
        <v>8441</v>
      </c>
      <c r="D5893">
        <v>0</v>
      </c>
    </row>
    <row r="5894" spans="1:4" x14ac:dyDescent="0.45">
      <c r="A5894" s="16" t="s">
        <v>4884</v>
      </c>
      <c r="B5894" s="16" t="s">
        <v>95</v>
      </c>
      <c r="C5894" s="16" t="s">
        <v>8442</v>
      </c>
      <c r="D5894">
        <v>0</v>
      </c>
    </row>
    <row r="5895" spans="1:4" x14ac:dyDescent="0.45">
      <c r="A5895" s="16" t="s">
        <v>4884</v>
      </c>
      <c r="B5895" s="16" t="s">
        <v>95</v>
      </c>
      <c r="C5895" s="16" t="s">
        <v>8443</v>
      </c>
      <c r="D5895">
        <v>0</v>
      </c>
    </row>
    <row r="5896" spans="1:4" x14ac:dyDescent="0.45">
      <c r="A5896" s="16" t="s">
        <v>4884</v>
      </c>
      <c r="B5896" s="16" t="s">
        <v>95</v>
      </c>
      <c r="C5896" s="16" t="s">
        <v>8444</v>
      </c>
      <c r="D5896">
        <v>0</v>
      </c>
    </row>
    <row r="5897" spans="1:4" x14ac:dyDescent="0.45">
      <c r="A5897" s="16" t="s">
        <v>4884</v>
      </c>
      <c r="B5897" s="16" t="s">
        <v>95</v>
      </c>
      <c r="C5897" s="16" t="s">
        <v>8445</v>
      </c>
      <c r="D5897">
        <v>0</v>
      </c>
    </row>
    <row r="5898" spans="1:4" x14ac:dyDescent="0.45">
      <c r="A5898" s="16" t="s">
        <v>4884</v>
      </c>
      <c r="B5898" s="16" t="s">
        <v>95</v>
      </c>
      <c r="C5898" s="16" t="s">
        <v>6626</v>
      </c>
      <c r="D5898">
        <v>0</v>
      </c>
    </row>
    <row r="5899" spans="1:4" x14ac:dyDescent="0.45">
      <c r="A5899" s="16" t="s">
        <v>4884</v>
      </c>
      <c r="B5899" s="16" t="s">
        <v>95</v>
      </c>
      <c r="C5899" s="16" t="s">
        <v>8446</v>
      </c>
      <c r="D5899">
        <v>0</v>
      </c>
    </row>
    <row r="5900" spans="1:4" x14ac:dyDescent="0.45">
      <c r="A5900" s="16" t="s">
        <v>4884</v>
      </c>
      <c r="B5900" s="16" t="s">
        <v>95</v>
      </c>
      <c r="C5900" s="16" t="s">
        <v>8447</v>
      </c>
      <c r="D5900">
        <v>0</v>
      </c>
    </row>
    <row r="5901" spans="1:4" x14ac:dyDescent="0.45">
      <c r="A5901" s="16" t="s">
        <v>4884</v>
      </c>
      <c r="B5901" s="16" t="s">
        <v>95</v>
      </c>
      <c r="C5901" s="16" t="s">
        <v>8448</v>
      </c>
      <c r="D5901">
        <v>0</v>
      </c>
    </row>
    <row r="5902" spans="1:4" x14ac:dyDescent="0.45">
      <c r="A5902" s="16" t="s">
        <v>4884</v>
      </c>
      <c r="B5902" s="16" t="s">
        <v>95</v>
      </c>
      <c r="C5902" s="16" t="s">
        <v>8449</v>
      </c>
      <c r="D5902">
        <v>0</v>
      </c>
    </row>
    <row r="5903" spans="1:4" x14ac:dyDescent="0.45">
      <c r="A5903" s="16" t="s">
        <v>4884</v>
      </c>
      <c r="B5903" s="16" t="s">
        <v>95</v>
      </c>
      <c r="C5903" s="16" t="s">
        <v>8450</v>
      </c>
      <c r="D5903">
        <v>0</v>
      </c>
    </row>
    <row r="5904" spans="1:4" x14ac:dyDescent="0.45">
      <c r="A5904" s="16" t="s">
        <v>4884</v>
      </c>
      <c r="B5904" s="16" t="s">
        <v>95</v>
      </c>
      <c r="C5904" s="16" t="s">
        <v>8451</v>
      </c>
      <c r="D5904">
        <v>0</v>
      </c>
    </row>
    <row r="5905" spans="1:4" x14ac:dyDescent="0.45">
      <c r="A5905" s="16" t="s">
        <v>4884</v>
      </c>
      <c r="B5905" s="16" t="s">
        <v>95</v>
      </c>
      <c r="C5905" s="16" t="s">
        <v>6634</v>
      </c>
      <c r="D5905">
        <v>202655.44816476543</v>
      </c>
    </row>
    <row r="5906" spans="1:4" x14ac:dyDescent="0.45">
      <c r="A5906" s="16" t="s">
        <v>4884</v>
      </c>
      <c r="B5906" s="16" t="s">
        <v>95</v>
      </c>
      <c r="C5906" s="16" t="s">
        <v>8452</v>
      </c>
      <c r="D5906">
        <v>0</v>
      </c>
    </row>
    <row r="5907" spans="1:4" x14ac:dyDescent="0.45">
      <c r="A5907" s="16" t="s">
        <v>4884</v>
      </c>
      <c r="B5907" s="16" t="s">
        <v>95</v>
      </c>
      <c r="C5907" s="16" t="s">
        <v>8453</v>
      </c>
      <c r="D5907">
        <v>0</v>
      </c>
    </row>
    <row r="5908" spans="1:4" x14ac:dyDescent="0.45">
      <c r="A5908" s="16" t="s">
        <v>4884</v>
      </c>
      <c r="B5908" s="16" t="s">
        <v>95</v>
      </c>
      <c r="C5908" s="16" t="s">
        <v>8454</v>
      </c>
      <c r="D5908">
        <v>0</v>
      </c>
    </row>
    <row r="5909" spans="1:4" x14ac:dyDescent="0.45">
      <c r="A5909" s="16" t="s">
        <v>4884</v>
      </c>
      <c r="B5909" s="16" t="s">
        <v>95</v>
      </c>
      <c r="C5909" s="16" t="s">
        <v>8455</v>
      </c>
      <c r="D5909">
        <v>0</v>
      </c>
    </row>
    <row r="5910" spans="1:4" x14ac:dyDescent="0.45">
      <c r="A5910" s="16" t="s">
        <v>4884</v>
      </c>
      <c r="B5910" s="16" t="s">
        <v>95</v>
      </c>
      <c r="C5910" s="16" t="s">
        <v>8456</v>
      </c>
      <c r="D5910">
        <v>0</v>
      </c>
    </row>
    <row r="5911" spans="1:4" x14ac:dyDescent="0.45">
      <c r="A5911" s="16" t="s">
        <v>4884</v>
      </c>
      <c r="B5911" s="16" t="s">
        <v>95</v>
      </c>
      <c r="C5911" s="16" t="s">
        <v>8457</v>
      </c>
      <c r="D5911">
        <v>0</v>
      </c>
    </row>
    <row r="5912" spans="1:4" x14ac:dyDescent="0.45">
      <c r="A5912" s="16" t="s">
        <v>4884</v>
      </c>
      <c r="B5912" s="16" t="s">
        <v>95</v>
      </c>
      <c r="C5912" s="16" t="s">
        <v>6642</v>
      </c>
      <c r="D5912">
        <v>0</v>
      </c>
    </row>
    <row r="5913" spans="1:4" x14ac:dyDescent="0.45">
      <c r="A5913" s="16" t="s">
        <v>4884</v>
      </c>
      <c r="B5913" s="16" t="s">
        <v>95</v>
      </c>
      <c r="C5913" s="16" t="s">
        <v>8458</v>
      </c>
      <c r="D5913">
        <v>0</v>
      </c>
    </row>
    <row r="5914" spans="1:4" x14ac:dyDescent="0.45">
      <c r="A5914" s="16" t="s">
        <v>4884</v>
      </c>
      <c r="B5914" s="16" t="s">
        <v>95</v>
      </c>
      <c r="C5914" s="16" t="s">
        <v>8459</v>
      </c>
      <c r="D5914">
        <v>0</v>
      </c>
    </row>
    <row r="5915" spans="1:4" x14ac:dyDescent="0.45">
      <c r="A5915" s="16" t="s">
        <v>4884</v>
      </c>
      <c r="B5915" s="16" t="s">
        <v>95</v>
      </c>
      <c r="C5915" s="16" t="s">
        <v>8460</v>
      </c>
      <c r="D5915">
        <v>0</v>
      </c>
    </row>
    <row r="5916" spans="1:4" x14ac:dyDescent="0.45">
      <c r="A5916" s="16" t="s">
        <v>4884</v>
      </c>
      <c r="B5916" s="16" t="s">
        <v>95</v>
      </c>
      <c r="C5916" s="16" t="s">
        <v>8461</v>
      </c>
      <c r="D5916">
        <v>0</v>
      </c>
    </row>
    <row r="5917" spans="1:4" x14ac:dyDescent="0.45">
      <c r="A5917" s="16" t="s">
        <v>4884</v>
      </c>
      <c r="B5917" s="16" t="s">
        <v>95</v>
      </c>
      <c r="C5917" s="16" t="s">
        <v>8462</v>
      </c>
      <c r="D5917">
        <v>0</v>
      </c>
    </row>
    <row r="5918" spans="1:4" x14ac:dyDescent="0.45">
      <c r="A5918" s="16" t="s">
        <v>4884</v>
      </c>
      <c r="B5918" s="16" t="s">
        <v>95</v>
      </c>
      <c r="C5918" s="16" t="s">
        <v>8463</v>
      </c>
      <c r="D5918">
        <v>0</v>
      </c>
    </row>
    <row r="5919" spans="1:4" x14ac:dyDescent="0.45">
      <c r="A5919" s="16" t="s">
        <v>4884</v>
      </c>
      <c r="B5919" s="16" t="s">
        <v>95</v>
      </c>
      <c r="C5919" s="16" t="s">
        <v>6650</v>
      </c>
      <c r="D5919">
        <v>0</v>
      </c>
    </row>
    <row r="5920" spans="1:4" x14ac:dyDescent="0.45">
      <c r="A5920" s="16" t="s">
        <v>4884</v>
      </c>
      <c r="B5920" s="16" t="s">
        <v>95</v>
      </c>
      <c r="C5920" s="16" t="s">
        <v>8464</v>
      </c>
      <c r="D5920">
        <v>0</v>
      </c>
    </row>
    <row r="5921" spans="1:4" x14ac:dyDescent="0.45">
      <c r="A5921" s="16" t="s">
        <v>4884</v>
      </c>
      <c r="B5921" s="16" t="s">
        <v>95</v>
      </c>
      <c r="C5921" s="16" t="s">
        <v>8465</v>
      </c>
      <c r="D5921">
        <v>0</v>
      </c>
    </row>
    <row r="5922" spans="1:4" x14ac:dyDescent="0.45">
      <c r="A5922" s="16" t="s">
        <v>4884</v>
      </c>
      <c r="B5922" s="16" t="s">
        <v>95</v>
      </c>
      <c r="C5922" s="16" t="s">
        <v>8466</v>
      </c>
      <c r="D5922">
        <v>0</v>
      </c>
    </row>
    <row r="5923" spans="1:4" x14ac:dyDescent="0.45">
      <c r="A5923" s="16" t="s">
        <v>4884</v>
      </c>
      <c r="B5923" s="16" t="s">
        <v>95</v>
      </c>
      <c r="C5923" s="16" t="s">
        <v>8467</v>
      </c>
      <c r="D5923">
        <v>0</v>
      </c>
    </row>
    <row r="5924" spans="1:4" x14ac:dyDescent="0.45">
      <c r="A5924" s="16" t="s">
        <v>4884</v>
      </c>
      <c r="B5924" s="16" t="s">
        <v>95</v>
      </c>
      <c r="C5924" s="16" t="s">
        <v>8468</v>
      </c>
      <c r="D5924">
        <v>0</v>
      </c>
    </row>
    <row r="5925" spans="1:4" x14ac:dyDescent="0.45">
      <c r="A5925" s="16" t="s">
        <v>4884</v>
      </c>
      <c r="B5925" s="16" t="s">
        <v>95</v>
      </c>
      <c r="C5925" s="16" t="s">
        <v>8469</v>
      </c>
      <c r="D5925">
        <v>0</v>
      </c>
    </row>
    <row r="5926" spans="1:4" x14ac:dyDescent="0.45">
      <c r="A5926" s="16" t="s">
        <v>4884</v>
      </c>
      <c r="B5926" s="16" t="s">
        <v>95</v>
      </c>
      <c r="C5926" s="16" t="s">
        <v>6658</v>
      </c>
      <c r="D5926">
        <v>0</v>
      </c>
    </row>
    <row r="5927" spans="1:4" x14ac:dyDescent="0.45">
      <c r="A5927" s="16" t="s">
        <v>4884</v>
      </c>
      <c r="B5927" s="16" t="s">
        <v>95</v>
      </c>
      <c r="C5927" s="16" t="s">
        <v>8470</v>
      </c>
      <c r="D5927">
        <v>0</v>
      </c>
    </row>
    <row r="5928" spans="1:4" x14ac:dyDescent="0.45">
      <c r="A5928" s="16" t="s">
        <v>4884</v>
      </c>
      <c r="B5928" s="16" t="s">
        <v>95</v>
      </c>
      <c r="C5928" s="16" t="s">
        <v>8471</v>
      </c>
      <c r="D5928">
        <v>0</v>
      </c>
    </row>
    <row r="5929" spans="1:4" x14ac:dyDescent="0.45">
      <c r="A5929" s="16" t="s">
        <v>4884</v>
      </c>
      <c r="B5929" s="16" t="s">
        <v>95</v>
      </c>
      <c r="C5929" s="16" t="s">
        <v>8472</v>
      </c>
      <c r="D5929">
        <v>0</v>
      </c>
    </row>
    <row r="5930" spans="1:4" x14ac:dyDescent="0.45">
      <c r="A5930" s="16" t="s">
        <v>4884</v>
      </c>
      <c r="B5930" s="16" t="s">
        <v>95</v>
      </c>
      <c r="C5930" s="16" t="s">
        <v>8473</v>
      </c>
      <c r="D5930">
        <v>0</v>
      </c>
    </row>
    <row r="5931" spans="1:4" x14ac:dyDescent="0.45">
      <c r="A5931" s="16" t="s">
        <v>4884</v>
      </c>
      <c r="B5931" s="16" t="s">
        <v>95</v>
      </c>
      <c r="C5931" s="16" t="s">
        <v>8474</v>
      </c>
      <c r="D5931">
        <v>0</v>
      </c>
    </row>
    <row r="5932" spans="1:4" x14ac:dyDescent="0.45">
      <c r="A5932" s="16" t="s">
        <v>4884</v>
      </c>
      <c r="B5932" s="16" t="s">
        <v>95</v>
      </c>
      <c r="C5932" s="16" t="s">
        <v>8475</v>
      </c>
      <c r="D5932">
        <v>0</v>
      </c>
    </row>
    <row r="5933" spans="1:4" x14ac:dyDescent="0.45">
      <c r="A5933" s="16" t="s">
        <v>4884</v>
      </c>
      <c r="B5933" s="16" t="s">
        <v>95</v>
      </c>
      <c r="C5933" s="16" t="s">
        <v>6666</v>
      </c>
      <c r="D5933">
        <v>0</v>
      </c>
    </row>
    <row r="5934" spans="1:4" x14ac:dyDescent="0.45">
      <c r="A5934" s="16" t="s">
        <v>4884</v>
      </c>
      <c r="B5934" s="16" t="s">
        <v>95</v>
      </c>
      <c r="C5934" s="16" t="s">
        <v>8476</v>
      </c>
      <c r="D5934">
        <v>0</v>
      </c>
    </row>
    <row r="5935" spans="1:4" x14ac:dyDescent="0.45">
      <c r="A5935" s="16" t="s">
        <v>4884</v>
      </c>
      <c r="B5935" s="16" t="s">
        <v>95</v>
      </c>
      <c r="C5935" s="16" t="s">
        <v>8477</v>
      </c>
      <c r="D5935">
        <v>0</v>
      </c>
    </row>
    <row r="5936" spans="1:4" x14ac:dyDescent="0.45">
      <c r="A5936" s="16" t="s">
        <v>4884</v>
      </c>
      <c r="B5936" s="16" t="s">
        <v>95</v>
      </c>
      <c r="C5936" s="16" t="s">
        <v>8478</v>
      </c>
      <c r="D5936">
        <v>0</v>
      </c>
    </row>
    <row r="5937" spans="1:4" x14ac:dyDescent="0.45">
      <c r="A5937" s="16" t="s">
        <v>4884</v>
      </c>
      <c r="B5937" s="16" t="s">
        <v>95</v>
      </c>
      <c r="C5937" s="16" t="s">
        <v>8479</v>
      </c>
      <c r="D5937">
        <v>0</v>
      </c>
    </row>
    <row r="5938" spans="1:4" x14ac:dyDescent="0.45">
      <c r="A5938" s="16" t="s">
        <v>4884</v>
      </c>
      <c r="B5938" s="16" t="s">
        <v>95</v>
      </c>
      <c r="C5938" s="16" t="s">
        <v>8480</v>
      </c>
      <c r="D5938">
        <v>0</v>
      </c>
    </row>
    <row r="5939" spans="1:4" x14ac:dyDescent="0.45">
      <c r="A5939" s="16" t="s">
        <v>4884</v>
      </c>
      <c r="B5939" s="16" t="s">
        <v>95</v>
      </c>
      <c r="C5939" s="16" t="s">
        <v>8481</v>
      </c>
      <c r="D5939">
        <v>0</v>
      </c>
    </row>
    <row r="5940" spans="1:4" x14ac:dyDescent="0.45">
      <c r="A5940" s="16" t="s">
        <v>4884</v>
      </c>
      <c r="B5940" s="16" t="s">
        <v>95</v>
      </c>
      <c r="C5940" s="16" t="s">
        <v>6674</v>
      </c>
      <c r="D5940">
        <v>0</v>
      </c>
    </row>
    <row r="5941" spans="1:4" x14ac:dyDescent="0.45">
      <c r="A5941" s="16" t="s">
        <v>4884</v>
      </c>
      <c r="B5941" s="16" t="s">
        <v>95</v>
      </c>
      <c r="C5941" s="16" t="s">
        <v>8482</v>
      </c>
      <c r="D5941">
        <v>0</v>
      </c>
    </row>
    <row r="5942" spans="1:4" x14ac:dyDescent="0.45">
      <c r="A5942" s="16" t="s">
        <v>4884</v>
      </c>
      <c r="B5942" s="16" t="s">
        <v>95</v>
      </c>
      <c r="C5942" s="16" t="s">
        <v>8483</v>
      </c>
      <c r="D5942">
        <v>0</v>
      </c>
    </row>
    <row r="5943" spans="1:4" x14ac:dyDescent="0.45">
      <c r="A5943" s="16" t="s">
        <v>4884</v>
      </c>
      <c r="B5943" s="16" t="s">
        <v>95</v>
      </c>
      <c r="C5943" s="16" t="s">
        <v>8484</v>
      </c>
      <c r="D5943">
        <v>0</v>
      </c>
    </row>
    <row r="5944" spans="1:4" x14ac:dyDescent="0.45">
      <c r="A5944" s="16" t="s">
        <v>4884</v>
      </c>
      <c r="B5944" s="16" t="s">
        <v>95</v>
      </c>
      <c r="C5944" s="16" t="s">
        <v>8485</v>
      </c>
      <c r="D5944">
        <v>0</v>
      </c>
    </row>
    <row r="5945" spans="1:4" x14ac:dyDescent="0.45">
      <c r="A5945" s="16" t="s">
        <v>4884</v>
      </c>
      <c r="B5945" s="16" t="s">
        <v>95</v>
      </c>
      <c r="C5945" s="16" t="s">
        <v>8486</v>
      </c>
      <c r="D5945">
        <v>0</v>
      </c>
    </row>
    <row r="5946" spans="1:4" x14ac:dyDescent="0.45">
      <c r="A5946" s="16" t="s">
        <v>4884</v>
      </c>
      <c r="B5946" s="16" t="s">
        <v>95</v>
      </c>
      <c r="C5946" s="16" t="s">
        <v>8487</v>
      </c>
      <c r="D5946">
        <v>0</v>
      </c>
    </row>
    <row r="5947" spans="1:4" x14ac:dyDescent="0.45">
      <c r="A5947" s="16" t="s">
        <v>4884</v>
      </c>
      <c r="B5947" s="16" t="s">
        <v>95</v>
      </c>
      <c r="C5947" s="16" t="s">
        <v>6682</v>
      </c>
      <c r="D5947">
        <v>199256.42741591932</v>
      </c>
    </row>
    <row r="5948" spans="1:4" x14ac:dyDescent="0.45">
      <c r="A5948" s="16" t="s">
        <v>4884</v>
      </c>
      <c r="B5948" s="16" t="s">
        <v>95</v>
      </c>
      <c r="C5948" s="16" t="s">
        <v>8488</v>
      </c>
      <c r="D5948">
        <v>0</v>
      </c>
    </row>
    <row r="5949" spans="1:4" x14ac:dyDescent="0.45">
      <c r="A5949" s="16" t="s">
        <v>4884</v>
      </c>
      <c r="B5949" s="16" t="s">
        <v>95</v>
      </c>
      <c r="C5949" s="16" t="s">
        <v>8489</v>
      </c>
      <c r="D5949">
        <v>0</v>
      </c>
    </row>
    <row r="5950" spans="1:4" x14ac:dyDescent="0.45">
      <c r="A5950" s="16" t="s">
        <v>4884</v>
      </c>
      <c r="B5950" s="16" t="s">
        <v>95</v>
      </c>
      <c r="C5950" s="16" t="s">
        <v>8490</v>
      </c>
      <c r="D5950">
        <v>0</v>
      </c>
    </row>
    <row r="5951" spans="1:4" x14ac:dyDescent="0.45">
      <c r="A5951" s="16" t="s">
        <v>4884</v>
      </c>
      <c r="B5951" s="16" t="s">
        <v>95</v>
      </c>
      <c r="C5951" s="16" t="s">
        <v>8491</v>
      </c>
      <c r="D5951">
        <v>0</v>
      </c>
    </row>
    <row r="5952" spans="1:4" x14ac:dyDescent="0.45">
      <c r="A5952" s="16" t="s">
        <v>4884</v>
      </c>
      <c r="B5952" s="16" t="s">
        <v>95</v>
      </c>
      <c r="C5952" s="16" t="s">
        <v>8492</v>
      </c>
      <c r="D5952">
        <v>0</v>
      </c>
    </row>
    <row r="5953" spans="1:4" x14ac:dyDescent="0.45">
      <c r="A5953" s="16" t="s">
        <v>4884</v>
      </c>
      <c r="B5953" s="16" t="s">
        <v>95</v>
      </c>
      <c r="C5953" s="16" t="s">
        <v>8493</v>
      </c>
      <c r="D5953">
        <v>0</v>
      </c>
    </row>
    <row r="5954" spans="1:4" x14ac:dyDescent="0.45">
      <c r="A5954" s="16" t="s">
        <v>4884</v>
      </c>
      <c r="B5954" s="16" t="s">
        <v>95</v>
      </c>
      <c r="C5954" s="16" t="s">
        <v>6690</v>
      </c>
      <c r="D5954">
        <v>0</v>
      </c>
    </row>
    <row r="5955" spans="1:4" x14ac:dyDescent="0.45">
      <c r="A5955" s="16" t="s">
        <v>4884</v>
      </c>
      <c r="B5955" s="16" t="s">
        <v>95</v>
      </c>
      <c r="C5955" s="16" t="s">
        <v>8494</v>
      </c>
      <c r="D5955">
        <v>0</v>
      </c>
    </row>
    <row r="5956" spans="1:4" x14ac:dyDescent="0.45">
      <c r="A5956" s="16" t="s">
        <v>4884</v>
      </c>
      <c r="B5956" s="16" t="s">
        <v>95</v>
      </c>
      <c r="C5956" s="16" t="s">
        <v>8495</v>
      </c>
      <c r="D5956">
        <v>0</v>
      </c>
    </row>
    <row r="5957" spans="1:4" x14ac:dyDescent="0.45">
      <c r="A5957" s="16" t="s">
        <v>4884</v>
      </c>
      <c r="B5957" s="16" t="s">
        <v>95</v>
      </c>
      <c r="C5957" s="16" t="s">
        <v>8496</v>
      </c>
      <c r="D5957">
        <v>0</v>
      </c>
    </row>
    <row r="5958" spans="1:4" x14ac:dyDescent="0.45">
      <c r="A5958" s="16" t="s">
        <v>4884</v>
      </c>
      <c r="B5958" s="16" t="s">
        <v>95</v>
      </c>
      <c r="C5958" s="16" t="s">
        <v>8497</v>
      </c>
      <c r="D5958">
        <v>0</v>
      </c>
    </row>
    <row r="5959" spans="1:4" x14ac:dyDescent="0.45">
      <c r="A5959" s="16" t="s">
        <v>4884</v>
      </c>
      <c r="B5959" s="16" t="s">
        <v>95</v>
      </c>
      <c r="C5959" s="16" t="s">
        <v>8498</v>
      </c>
      <c r="D5959">
        <v>0</v>
      </c>
    </row>
    <row r="5960" spans="1:4" x14ac:dyDescent="0.45">
      <c r="A5960" s="16" t="s">
        <v>4884</v>
      </c>
      <c r="B5960" s="16" t="s">
        <v>95</v>
      </c>
      <c r="C5960" s="16" t="s">
        <v>8499</v>
      </c>
      <c r="D5960">
        <v>0</v>
      </c>
    </row>
    <row r="5961" spans="1:4" x14ac:dyDescent="0.45">
      <c r="A5961" s="16" t="s">
        <v>4884</v>
      </c>
      <c r="B5961" s="16" t="s">
        <v>95</v>
      </c>
      <c r="C5961" s="16" t="s">
        <v>6698</v>
      </c>
      <c r="D5961">
        <v>0</v>
      </c>
    </row>
    <row r="5962" spans="1:4" x14ac:dyDescent="0.45">
      <c r="A5962" s="16" t="s">
        <v>4884</v>
      </c>
      <c r="B5962" s="16" t="s">
        <v>95</v>
      </c>
      <c r="C5962" s="16" t="s">
        <v>8500</v>
      </c>
      <c r="D5962">
        <v>0</v>
      </c>
    </row>
    <row r="5963" spans="1:4" x14ac:dyDescent="0.45">
      <c r="A5963" s="16" t="s">
        <v>4884</v>
      </c>
      <c r="B5963" s="16" t="s">
        <v>95</v>
      </c>
      <c r="C5963" s="16" t="s">
        <v>8501</v>
      </c>
      <c r="D5963">
        <v>0</v>
      </c>
    </row>
    <row r="5964" spans="1:4" x14ac:dyDescent="0.45">
      <c r="A5964" s="16" t="s">
        <v>4884</v>
      </c>
      <c r="B5964" s="16" t="s">
        <v>95</v>
      </c>
      <c r="C5964" s="16" t="s">
        <v>8502</v>
      </c>
      <c r="D5964">
        <v>0</v>
      </c>
    </row>
    <row r="5965" spans="1:4" x14ac:dyDescent="0.45">
      <c r="A5965" s="16" t="s">
        <v>4884</v>
      </c>
      <c r="B5965" s="16" t="s">
        <v>95</v>
      </c>
      <c r="C5965" s="16" t="s">
        <v>8503</v>
      </c>
      <c r="D5965">
        <v>0</v>
      </c>
    </row>
    <row r="5966" spans="1:4" x14ac:dyDescent="0.45">
      <c r="A5966" s="16" t="s">
        <v>4884</v>
      </c>
      <c r="B5966" s="16" t="s">
        <v>95</v>
      </c>
      <c r="C5966" s="16" t="s">
        <v>8504</v>
      </c>
      <c r="D5966">
        <v>0</v>
      </c>
    </row>
    <row r="5967" spans="1:4" x14ac:dyDescent="0.45">
      <c r="A5967" s="16" t="s">
        <v>4884</v>
      </c>
      <c r="B5967" s="16" t="s">
        <v>95</v>
      </c>
      <c r="C5967" s="16" t="s">
        <v>8505</v>
      </c>
      <c r="D5967">
        <v>0</v>
      </c>
    </row>
    <row r="5968" spans="1:4" x14ac:dyDescent="0.45">
      <c r="A5968" s="16" t="s">
        <v>4884</v>
      </c>
      <c r="B5968" s="16" t="s">
        <v>95</v>
      </c>
      <c r="C5968" s="16" t="s">
        <v>6706</v>
      </c>
      <c r="D5968">
        <v>0</v>
      </c>
    </row>
    <row r="5969" spans="1:4" x14ac:dyDescent="0.45">
      <c r="A5969" s="16" t="s">
        <v>4884</v>
      </c>
      <c r="B5969" s="16" t="s">
        <v>95</v>
      </c>
      <c r="C5969" s="16" t="s">
        <v>8506</v>
      </c>
      <c r="D5969">
        <v>0</v>
      </c>
    </row>
    <row r="5970" spans="1:4" x14ac:dyDescent="0.45">
      <c r="A5970" s="16" t="s">
        <v>4884</v>
      </c>
      <c r="B5970" s="16" t="s">
        <v>95</v>
      </c>
      <c r="C5970" s="16" t="s">
        <v>8507</v>
      </c>
      <c r="D5970">
        <v>0</v>
      </c>
    </row>
    <row r="5971" spans="1:4" x14ac:dyDescent="0.45">
      <c r="A5971" s="16" t="s">
        <v>4884</v>
      </c>
      <c r="B5971" s="16" t="s">
        <v>95</v>
      </c>
      <c r="C5971" s="16" t="s">
        <v>8508</v>
      </c>
      <c r="D5971">
        <v>0</v>
      </c>
    </row>
    <row r="5972" spans="1:4" x14ac:dyDescent="0.45">
      <c r="A5972" s="16" t="s">
        <v>4884</v>
      </c>
      <c r="B5972" s="16" t="s">
        <v>95</v>
      </c>
      <c r="C5972" s="16" t="s">
        <v>8509</v>
      </c>
      <c r="D5972">
        <v>0</v>
      </c>
    </row>
    <row r="5973" spans="1:4" x14ac:dyDescent="0.45">
      <c r="A5973" s="16" t="s">
        <v>4884</v>
      </c>
      <c r="B5973" s="16" t="s">
        <v>95</v>
      </c>
      <c r="C5973" s="16" t="s">
        <v>8510</v>
      </c>
      <c r="D5973">
        <v>0</v>
      </c>
    </row>
    <row r="5974" spans="1:4" x14ac:dyDescent="0.45">
      <c r="A5974" s="16" t="s">
        <v>4884</v>
      </c>
      <c r="B5974" s="16" t="s">
        <v>95</v>
      </c>
      <c r="C5974" s="16" t="s">
        <v>8511</v>
      </c>
      <c r="D5974">
        <v>0</v>
      </c>
    </row>
    <row r="5975" spans="1:4" x14ac:dyDescent="0.45">
      <c r="A5975" s="16" t="s">
        <v>4884</v>
      </c>
      <c r="B5975" s="16" t="s">
        <v>95</v>
      </c>
      <c r="C5975" s="16" t="s">
        <v>6714</v>
      </c>
      <c r="D5975">
        <v>0</v>
      </c>
    </row>
    <row r="5976" spans="1:4" x14ac:dyDescent="0.45">
      <c r="A5976" s="16" t="s">
        <v>4884</v>
      </c>
      <c r="B5976" s="16" t="s">
        <v>95</v>
      </c>
      <c r="C5976" s="16" t="s">
        <v>8512</v>
      </c>
      <c r="D5976">
        <v>0</v>
      </c>
    </row>
    <row r="5977" spans="1:4" x14ac:dyDescent="0.45">
      <c r="A5977" s="16" t="s">
        <v>4884</v>
      </c>
      <c r="B5977" s="16" t="s">
        <v>95</v>
      </c>
      <c r="C5977" s="16" t="s">
        <v>8513</v>
      </c>
      <c r="D5977">
        <v>0</v>
      </c>
    </row>
    <row r="5978" spans="1:4" x14ac:dyDescent="0.45">
      <c r="A5978" s="16" t="s">
        <v>4884</v>
      </c>
      <c r="B5978" s="16" t="s">
        <v>95</v>
      </c>
      <c r="C5978" s="16" t="s">
        <v>8514</v>
      </c>
      <c r="D5978">
        <v>0</v>
      </c>
    </row>
    <row r="5979" spans="1:4" x14ac:dyDescent="0.45">
      <c r="A5979" s="16" t="s">
        <v>4884</v>
      </c>
      <c r="B5979" s="16" t="s">
        <v>95</v>
      </c>
      <c r="C5979" s="16" t="s">
        <v>8515</v>
      </c>
      <c r="D5979">
        <v>0</v>
      </c>
    </row>
    <row r="5980" spans="1:4" x14ac:dyDescent="0.45">
      <c r="A5980" s="16" t="s">
        <v>4884</v>
      </c>
      <c r="B5980" s="16" t="s">
        <v>95</v>
      </c>
      <c r="C5980" s="16" t="s">
        <v>8516</v>
      </c>
      <c r="D5980">
        <v>0</v>
      </c>
    </row>
    <row r="5981" spans="1:4" x14ac:dyDescent="0.45">
      <c r="A5981" s="16" t="s">
        <v>4884</v>
      </c>
      <c r="B5981" s="16" t="s">
        <v>95</v>
      </c>
      <c r="C5981" s="16" t="s">
        <v>8517</v>
      </c>
      <c r="D5981">
        <v>0</v>
      </c>
    </row>
    <row r="5982" spans="1:4" x14ac:dyDescent="0.45">
      <c r="A5982" s="16" t="s">
        <v>4884</v>
      </c>
      <c r="B5982" s="16" t="s">
        <v>95</v>
      </c>
      <c r="C5982" s="16" t="s">
        <v>6722</v>
      </c>
      <c r="D5982">
        <v>0</v>
      </c>
    </row>
    <row r="5983" spans="1:4" x14ac:dyDescent="0.45">
      <c r="A5983" s="16" t="s">
        <v>4884</v>
      </c>
      <c r="B5983" s="16" t="s">
        <v>95</v>
      </c>
      <c r="C5983" s="16" t="s">
        <v>8518</v>
      </c>
      <c r="D5983">
        <v>0</v>
      </c>
    </row>
    <row r="5984" spans="1:4" x14ac:dyDescent="0.45">
      <c r="A5984" s="16" t="s">
        <v>4884</v>
      </c>
      <c r="B5984" s="16" t="s">
        <v>95</v>
      </c>
      <c r="C5984" s="16" t="s">
        <v>8519</v>
      </c>
      <c r="D5984">
        <v>0</v>
      </c>
    </row>
    <row r="5985" spans="1:4" x14ac:dyDescent="0.45">
      <c r="A5985" s="16" t="s">
        <v>4884</v>
      </c>
      <c r="B5985" s="16" t="s">
        <v>95</v>
      </c>
      <c r="C5985" s="16" t="s">
        <v>8520</v>
      </c>
      <c r="D5985">
        <v>0</v>
      </c>
    </row>
    <row r="5986" spans="1:4" x14ac:dyDescent="0.45">
      <c r="A5986" s="16" t="s">
        <v>4884</v>
      </c>
      <c r="B5986" s="16" t="s">
        <v>95</v>
      </c>
      <c r="C5986" s="16" t="s">
        <v>8521</v>
      </c>
      <c r="D5986">
        <v>0</v>
      </c>
    </row>
    <row r="5987" spans="1:4" x14ac:dyDescent="0.45">
      <c r="A5987" s="16" t="s">
        <v>4884</v>
      </c>
      <c r="B5987" s="16" t="s">
        <v>95</v>
      </c>
      <c r="C5987" s="16" t="s">
        <v>8522</v>
      </c>
      <c r="D5987">
        <v>0</v>
      </c>
    </row>
    <row r="5988" spans="1:4" x14ac:dyDescent="0.45">
      <c r="A5988" s="16" t="s">
        <v>4884</v>
      </c>
      <c r="B5988" s="16" t="s">
        <v>95</v>
      </c>
      <c r="C5988" s="16" t="s">
        <v>8523</v>
      </c>
      <c r="D5988">
        <v>0</v>
      </c>
    </row>
    <row r="5989" spans="1:4" x14ac:dyDescent="0.45">
      <c r="A5989" s="16" t="s">
        <v>4884</v>
      </c>
      <c r="B5989" s="16" t="s">
        <v>95</v>
      </c>
      <c r="C5989" s="16" t="s">
        <v>6730</v>
      </c>
      <c r="D5989">
        <v>195914.41644478074</v>
      </c>
    </row>
    <row r="5990" spans="1:4" x14ac:dyDescent="0.45">
      <c r="A5990" s="16" t="s">
        <v>4884</v>
      </c>
      <c r="B5990" s="16" t="s">
        <v>95</v>
      </c>
      <c r="C5990" s="16" t="s">
        <v>8524</v>
      </c>
      <c r="D5990">
        <v>0</v>
      </c>
    </row>
    <row r="5991" spans="1:4" x14ac:dyDescent="0.45">
      <c r="A5991" s="16" t="s">
        <v>4884</v>
      </c>
      <c r="B5991" s="16" t="s">
        <v>95</v>
      </c>
      <c r="C5991" s="16" t="s">
        <v>8525</v>
      </c>
      <c r="D5991">
        <v>0</v>
      </c>
    </row>
    <row r="5992" spans="1:4" x14ac:dyDescent="0.45">
      <c r="A5992" s="16" t="s">
        <v>4884</v>
      </c>
      <c r="B5992" s="16" t="s">
        <v>95</v>
      </c>
      <c r="C5992" s="16" t="s">
        <v>8526</v>
      </c>
      <c r="D5992">
        <v>0</v>
      </c>
    </row>
    <row r="5993" spans="1:4" x14ac:dyDescent="0.45">
      <c r="A5993" s="16" t="s">
        <v>4884</v>
      </c>
      <c r="B5993" s="16" t="s">
        <v>95</v>
      </c>
      <c r="C5993" s="16" t="s">
        <v>8527</v>
      </c>
      <c r="D5993">
        <v>0</v>
      </c>
    </row>
    <row r="5994" spans="1:4" x14ac:dyDescent="0.45">
      <c r="A5994" s="16" t="s">
        <v>4884</v>
      </c>
      <c r="B5994" s="16" t="s">
        <v>95</v>
      </c>
      <c r="C5994" s="16" t="s">
        <v>8528</v>
      </c>
      <c r="D5994">
        <v>0</v>
      </c>
    </row>
    <row r="5995" spans="1:4" x14ac:dyDescent="0.45">
      <c r="A5995" s="16" t="s">
        <v>4884</v>
      </c>
      <c r="B5995" s="16" t="s">
        <v>95</v>
      </c>
      <c r="C5995" s="16" t="s">
        <v>8529</v>
      </c>
      <c r="D5995">
        <v>0</v>
      </c>
    </row>
    <row r="5996" spans="1:4" x14ac:dyDescent="0.45">
      <c r="A5996" s="16" t="s">
        <v>4884</v>
      </c>
      <c r="B5996" s="16" t="s">
        <v>95</v>
      </c>
      <c r="C5996" s="16" t="s">
        <v>6738</v>
      </c>
      <c r="D5996">
        <v>0</v>
      </c>
    </row>
    <row r="5997" spans="1:4" x14ac:dyDescent="0.45">
      <c r="A5997" s="16" t="s">
        <v>4884</v>
      </c>
      <c r="B5997" s="16" t="s">
        <v>95</v>
      </c>
      <c r="C5997" s="16" t="s">
        <v>8530</v>
      </c>
      <c r="D5997">
        <v>0</v>
      </c>
    </row>
    <row r="5998" spans="1:4" x14ac:dyDescent="0.45">
      <c r="A5998" s="16" t="s">
        <v>4884</v>
      </c>
      <c r="B5998" s="16" t="s">
        <v>95</v>
      </c>
      <c r="C5998" s="16" t="s">
        <v>8531</v>
      </c>
      <c r="D5998">
        <v>0</v>
      </c>
    </row>
    <row r="5999" spans="1:4" x14ac:dyDescent="0.45">
      <c r="A5999" s="16" t="s">
        <v>4884</v>
      </c>
      <c r="B5999" s="16" t="s">
        <v>95</v>
      </c>
      <c r="C5999" s="16" t="s">
        <v>8532</v>
      </c>
      <c r="D5999">
        <v>0</v>
      </c>
    </row>
    <row r="6000" spans="1:4" x14ac:dyDescent="0.45">
      <c r="A6000" s="16" t="s">
        <v>4884</v>
      </c>
      <c r="B6000" s="16" t="s">
        <v>95</v>
      </c>
      <c r="C6000" s="16" t="s">
        <v>8533</v>
      </c>
      <c r="D6000">
        <v>0</v>
      </c>
    </row>
    <row r="6001" spans="1:4" x14ac:dyDescent="0.45">
      <c r="A6001" s="16" t="s">
        <v>4884</v>
      </c>
      <c r="B6001" s="16" t="s">
        <v>95</v>
      </c>
      <c r="C6001" s="16" t="s">
        <v>8534</v>
      </c>
      <c r="D6001">
        <v>0</v>
      </c>
    </row>
    <row r="6002" spans="1:4" x14ac:dyDescent="0.45">
      <c r="A6002" s="16" t="s">
        <v>4884</v>
      </c>
      <c r="B6002" s="16" t="s">
        <v>95</v>
      </c>
      <c r="C6002" s="16" t="s">
        <v>8535</v>
      </c>
      <c r="D6002">
        <v>0</v>
      </c>
    </row>
    <row r="6003" spans="1:4" x14ac:dyDescent="0.45">
      <c r="A6003" s="16" t="s">
        <v>4884</v>
      </c>
      <c r="B6003" s="16" t="s">
        <v>95</v>
      </c>
      <c r="C6003" s="16" t="s">
        <v>6746</v>
      </c>
      <c r="D6003">
        <v>0</v>
      </c>
    </row>
    <row r="6004" spans="1:4" x14ac:dyDescent="0.45">
      <c r="A6004" s="16" t="s">
        <v>4884</v>
      </c>
      <c r="B6004" s="16" t="s">
        <v>95</v>
      </c>
      <c r="C6004" s="16" t="s">
        <v>8536</v>
      </c>
      <c r="D6004">
        <v>0</v>
      </c>
    </row>
    <row r="6005" spans="1:4" x14ac:dyDescent="0.45">
      <c r="A6005" s="16" t="s">
        <v>4884</v>
      </c>
      <c r="B6005" s="16" t="s">
        <v>95</v>
      </c>
      <c r="C6005" s="16" t="s">
        <v>8537</v>
      </c>
      <c r="D6005">
        <v>0</v>
      </c>
    </row>
    <row r="6006" spans="1:4" x14ac:dyDescent="0.45">
      <c r="A6006" s="16" t="s">
        <v>4884</v>
      </c>
      <c r="B6006" s="16" t="s">
        <v>95</v>
      </c>
      <c r="C6006" s="16" t="s">
        <v>8538</v>
      </c>
      <c r="D6006">
        <v>0</v>
      </c>
    </row>
    <row r="6007" spans="1:4" x14ac:dyDescent="0.45">
      <c r="A6007" s="16" t="s">
        <v>4884</v>
      </c>
      <c r="B6007" s="16" t="s">
        <v>95</v>
      </c>
      <c r="C6007" s="16" t="s">
        <v>8539</v>
      </c>
      <c r="D6007">
        <v>0</v>
      </c>
    </row>
    <row r="6008" spans="1:4" x14ac:dyDescent="0.45">
      <c r="A6008" s="16" t="s">
        <v>4884</v>
      </c>
      <c r="B6008" s="16" t="s">
        <v>95</v>
      </c>
      <c r="C6008" s="16" t="s">
        <v>8540</v>
      </c>
      <c r="D6008">
        <v>0</v>
      </c>
    </row>
    <row r="6009" spans="1:4" x14ac:dyDescent="0.45">
      <c r="A6009" s="16" t="s">
        <v>4884</v>
      </c>
      <c r="B6009" s="16" t="s">
        <v>95</v>
      </c>
      <c r="C6009" s="16" t="s">
        <v>8541</v>
      </c>
      <c r="D6009">
        <v>0</v>
      </c>
    </row>
    <row r="6010" spans="1:4" x14ac:dyDescent="0.45">
      <c r="A6010" s="16" t="s">
        <v>4884</v>
      </c>
      <c r="B6010" s="16" t="s">
        <v>95</v>
      </c>
      <c r="C6010" s="16" t="s">
        <v>6754</v>
      </c>
      <c r="D6010">
        <v>0</v>
      </c>
    </row>
    <row r="6011" spans="1:4" x14ac:dyDescent="0.45">
      <c r="A6011" s="16" t="s">
        <v>4884</v>
      </c>
      <c r="B6011" s="16" t="s">
        <v>95</v>
      </c>
      <c r="C6011" s="16" t="s">
        <v>8542</v>
      </c>
      <c r="D6011">
        <v>0</v>
      </c>
    </row>
    <row r="6012" spans="1:4" x14ac:dyDescent="0.45">
      <c r="A6012" s="16" t="s">
        <v>4884</v>
      </c>
      <c r="B6012" s="16" t="s">
        <v>95</v>
      </c>
      <c r="C6012" s="16" t="s">
        <v>8543</v>
      </c>
      <c r="D6012">
        <v>0</v>
      </c>
    </row>
    <row r="6013" spans="1:4" x14ac:dyDescent="0.45">
      <c r="A6013" s="16" t="s">
        <v>4884</v>
      </c>
      <c r="B6013" s="16" t="s">
        <v>95</v>
      </c>
      <c r="C6013" s="16" t="s">
        <v>8544</v>
      </c>
      <c r="D6013">
        <v>0</v>
      </c>
    </row>
    <row r="6014" spans="1:4" x14ac:dyDescent="0.45">
      <c r="A6014" s="16" t="s">
        <v>4884</v>
      </c>
      <c r="B6014" s="16" t="s">
        <v>95</v>
      </c>
      <c r="C6014" s="16" t="s">
        <v>8545</v>
      </c>
      <c r="D6014">
        <v>0</v>
      </c>
    </row>
    <row r="6015" spans="1:4" x14ac:dyDescent="0.45">
      <c r="A6015" s="16" t="s">
        <v>4884</v>
      </c>
      <c r="B6015" s="16" t="s">
        <v>95</v>
      </c>
      <c r="C6015" s="16" t="s">
        <v>8546</v>
      </c>
      <c r="D6015">
        <v>0</v>
      </c>
    </row>
    <row r="6016" spans="1:4" x14ac:dyDescent="0.45">
      <c r="A6016" s="16" t="s">
        <v>4884</v>
      </c>
      <c r="B6016" s="16" t="s">
        <v>95</v>
      </c>
      <c r="C6016" s="16" t="s">
        <v>8547</v>
      </c>
      <c r="D6016">
        <v>0</v>
      </c>
    </row>
    <row r="6017" spans="1:4" x14ac:dyDescent="0.45">
      <c r="A6017" s="16" t="s">
        <v>4884</v>
      </c>
      <c r="B6017" s="16" t="s">
        <v>95</v>
      </c>
      <c r="C6017" s="16" t="s">
        <v>6762</v>
      </c>
      <c r="D6017">
        <v>0</v>
      </c>
    </row>
    <row r="6018" spans="1:4" x14ac:dyDescent="0.45">
      <c r="A6018" s="16" t="s">
        <v>4884</v>
      </c>
      <c r="B6018" s="16" t="s">
        <v>95</v>
      </c>
      <c r="C6018" s="16" t="s">
        <v>8548</v>
      </c>
      <c r="D6018">
        <v>0</v>
      </c>
    </row>
    <row r="6019" spans="1:4" x14ac:dyDescent="0.45">
      <c r="A6019" s="16" t="s">
        <v>4884</v>
      </c>
      <c r="B6019" s="16" t="s">
        <v>95</v>
      </c>
      <c r="C6019" s="16" t="s">
        <v>8549</v>
      </c>
      <c r="D6019">
        <v>0</v>
      </c>
    </row>
    <row r="6020" spans="1:4" x14ac:dyDescent="0.45">
      <c r="A6020" s="16" t="s">
        <v>4884</v>
      </c>
      <c r="B6020" s="16" t="s">
        <v>95</v>
      </c>
      <c r="C6020" s="16" t="s">
        <v>8550</v>
      </c>
      <c r="D6020">
        <v>0</v>
      </c>
    </row>
    <row r="6021" spans="1:4" x14ac:dyDescent="0.45">
      <c r="A6021" s="16" t="s">
        <v>4884</v>
      </c>
      <c r="B6021" s="16" t="s">
        <v>95</v>
      </c>
      <c r="C6021" s="16" t="s">
        <v>8551</v>
      </c>
      <c r="D6021">
        <v>0</v>
      </c>
    </row>
    <row r="6022" spans="1:4" x14ac:dyDescent="0.45">
      <c r="A6022" s="16" t="s">
        <v>4884</v>
      </c>
      <c r="B6022" s="16" t="s">
        <v>95</v>
      </c>
      <c r="C6022" s="16" t="s">
        <v>8552</v>
      </c>
      <c r="D6022">
        <v>0</v>
      </c>
    </row>
    <row r="6023" spans="1:4" x14ac:dyDescent="0.45">
      <c r="A6023" s="16" t="s">
        <v>4884</v>
      </c>
      <c r="B6023" s="16" t="s">
        <v>95</v>
      </c>
      <c r="C6023" s="16" t="s">
        <v>8553</v>
      </c>
      <c r="D6023">
        <v>0</v>
      </c>
    </row>
    <row r="6024" spans="1:4" x14ac:dyDescent="0.45">
      <c r="A6024" s="16" t="s">
        <v>4884</v>
      </c>
      <c r="B6024" s="16" t="s">
        <v>95</v>
      </c>
      <c r="C6024" s="16" t="s">
        <v>6770</v>
      </c>
      <c r="D6024">
        <v>0</v>
      </c>
    </row>
    <row r="6025" spans="1:4" x14ac:dyDescent="0.45">
      <c r="A6025" s="16" t="s">
        <v>4884</v>
      </c>
      <c r="B6025" s="16" t="s">
        <v>95</v>
      </c>
      <c r="C6025" s="16" t="s">
        <v>8554</v>
      </c>
      <c r="D6025">
        <v>0</v>
      </c>
    </row>
    <row r="6026" spans="1:4" x14ac:dyDescent="0.45">
      <c r="A6026" s="16" t="s">
        <v>4884</v>
      </c>
      <c r="B6026" s="16" t="s">
        <v>95</v>
      </c>
      <c r="C6026" s="16" t="s">
        <v>8555</v>
      </c>
      <c r="D6026">
        <v>0</v>
      </c>
    </row>
    <row r="6027" spans="1:4" x14ac:dyDescent="0.45">
      <c r="A6027" s="16" t="s">
        <v>4884</v>
      </c>
      <c r="B6027" s="16" t="s">
        <v>95</v>
      </c>
      <c r="C6027" s="16" t="s">
        <v>8556</v>
      </c>
      <c r="D6027">
        <v>0</v>
      </c>
    </row>
    <row r="6028" spans="1:4" x14ac:dyDescent="0.45">
      <c r="A6028" s="16" t="s">
        <v>4884</v>
      </c>
      <c r="B6028" s="16" t="s">
        <v>95</v>
      </c>
      <c r="C6028" s="16" t="s">
        <v>8557</v>
      </c>
      <c r="D6028">
        <v>0</v>
      </c>
    </row>
    <row r="6029" spans="1:4" x14ac:dyDescent="0.45">
      <c r="A6029" s="16" t="s">
        <v>4884</v>
      </c>
      <c r="B6029" s="16" t="s">
        <v>95</v>
      </c>
      <c r="C6029" s="16" t="s">
        <v>8558</v>
      </c>
      <c r="D6029">
        <v>0</v>
      </c>
    </row>
    <row r="6030" spans="1:4" x14ac:dyDescent="0.45">
      <c r="A6030" s="16" t="s">
        <v>4884</v>
      </c>
      <c r="B6030" s="16" t="s">
        <v>95</v>
      </c>
      <c r="C6030" s="16" t="s">
        <v>8559</v>
      </c>
      <c r="D6030">
        <v>0</v>
      </c>
    </row>
    <row r="6031" spans="1:4" x14ac:dyDescent="0.45">
      <c r="A6031" s="16" t="s">
        <v>4884</v>
      </c>
      <c r="B6031" s="16" t="s">
        <v>95</v>
      </c>
      <c r="C6031" s="16" t="s">
        <v>6778</v>
      </c>
      <c r="D6031">
        <v>192628.45905984796</v>
      </c>
    </row>
    <row r="6032" spans="1:4" x14ac:dyDescent="0.45">
      <c r="A6032" s="16" t="s">
        <v>4884</v>
      </c>
      <c r="B6032" s="16" t="s">
        <v>95</v>
      </c>
      <c r="C6032" s="16" t="s">
        <v>8560</v>
      </c>
      <c r="D6032">
        <v>0</v>
      </c>
    </row>
    <row r="6033" spans="1:4" x14ac:dyDescent="0.45">
      <c r="A6033" s="16" t="s">
        <v>4884</v>
      </c>
      <c r="B6033" s="16" t="s">
        <v>95</v>
      </c>
      <c r="C6033" s="16" t="s">
        <v>8561</v>
      </c>
      <c r="D6033">
        <v>0</v>
      </c>
    </row>
    <row r="6034" spans="1:4" x14ac:dyDescent="0.45">
      <c r="A6034" s="16" t="s">
        <v>4884</v>
      </c>
      <c r="B6034" s="16" t="s">
        <v>95</v>
      </c>
      <c r="C6034" s="16" t="s">
        <v>8562</v>
      </c>
      <c r="D6034">
        <v>0</v>
      </c>
    </row>
    <row r="6035" spans="1:4" x14ac:dyDescent="0.45">
      <c r="A6035" s="16" t="s">
        <v>4884</v>
      </c>
      <c r="B6035" s="16" t="s">
        <v>95</v>
      </c>
      <c r="C6035" s="16" t="s">
        <v>8563</v>
      </c>
      <c r="D6035">
        <v>0</v>
      </c>
    </row>
    <row r="6036" spans="1:4" x14ac:dyDescent="0.45">
      <c r="A6036" s="16" t="s">
        <v>4884</v>
      </c>
      <c r="B6036" s="16" t="s">
        <v>95</v>
      </c>
      <c r="C6036" s="16" t="s">
        <v>8564</v>
      </c>
      <c r="D6036">
        <v>0</v>
      </c>
    </row>
    <row r="6037" spans="1:4" x14ac:dyDescent="0.45">
      <c r="A6037" s="16" t="s">
        <v>4884</v>
      </c>
      <c r="B6037" s="16" t="s">
        <v>95</v>
      </c>
      <c r="C6037" s="16" t="s">
        <v>8565</v>
      </c>
      <c r="D6037">
        <v>0</v>
      </c>
    </row>
    <row r="6038" spans="1:4" x14ac:dyDescent="0.45">
      <c r="A6038" s="16" t="s">
        <v>4884</v>
      </c>
      <c r="B6038" s="16" t="s">
        <v>95</v>
      </c>
      <c r="C6038" s="16" t="s">
        <v>6786</v>
      </c>
      <c r="D6038">
        <v>0</v>
      </c>
    </row>
    <row r="6039" spans="1:4" x14ac:dyDescent="0.45">
      <c r="A6039" s="16" t="s">
        <v>4884</v>
      </c>
      <c r="B6039" s="16" t="s">
        <v>95</v>
      </c>
      <c r="C6039" s="16" t="s">
        <v>8566</v>
      </c>
      <c r="D6039">
        <v>0</v>
      </c>
    </row>
    <row r="6040" spans="1:4" x14ac:dyDescent="0.45">
      <c r="A6040" s="16" t="s">
        <v>4884</v>
      </c>
      <c r="B6040" s="16" t="s">
        <v>95</v>
      </c>
      <c r="C6040" s="16" t="s">
        <v>8567</v>
      </c>
      <c r="D6040">
        <v>0</v>
      </c>
    </row>
    <row r="6041" spans="1:4" x14ac:dyDescent="0.45">
      <c r="A6041" s="16" t="s">
        <v>4884</v>
      </c>
      <c r="B6041" s="16" t="s">
        <v>95</v>
      </c>
      <c r="C6041" s="16" t="s">
        <v>8568</v>
      </c>
      <c r="D6041">
        <v>0</v>
      </c>
    </row>
    <row r="6042" spans="1:4" x14ac:dyDescent="0.45">
      <c r="A6042" s="16" t="s">
        <v>4884</v>
      </c>
      <c r="B6042" s="16" t="s">
        <v>95</v>
      </c>
      <c r="C6042" s="16" t="s">
        <v>8569</v>
      </c>
      <c r="D6042">
        <v>0</v>
      </c>
    </row>
    <row r="6043" spans="1:4" x14ac:dyDescent="0.45">
      <c r="A6043" s="16" t="s">
        <v>4884</v>
      </c>
      <c r="B6043" s="16" t="s">
        <v>95</v>
      </c>
      <c r="C6043" s="16" t="s">
        <v>8570</v>
      </c>
      <c r="D6043">
        <v>0</v>
      </c>
    </row>
    <row r="6044" spans="1:4" x14ac:dyDescent="0.45">
      <c r="A6044" s="16" t="s">
        <v>4884</v>
      </c>
      <c r="B6044" s="16" t="s">
        <v>95</v>
      </c>
      <c r="C6044" s="16" t="s">
        <v>8571</v>
      </c>
      <c r="D6044">
        <v>0</v>
      </c>
    </row>
    <row r="6045" spans="1:4" x14ac:dyDescent="0.45">
      <c r="A6045" s="16" t="s">
        <v>4884</v>
      </c>
      <c r="B6045" s="16" t="s">
        <v>95</v>
      </c>
      <c r="C6045" s="16" t="s">
        <v>6794</v>
      </c>
      <c r="D6045">
        <v>0</v>
      </c>
    </row>
    <row r="6046" spans="1:4" x14ac:dyDescent="0.45">
      <c r="A6046" s="16" t="s">
        <v>4884</v>
      </c>
      <c r="B6046" s="16" t="s">
        <v>95</v>
      </c>
      <c r="C6046" s="16" t="s">
        <v>8572</v>
      </c>
      <c r="D6046">
        <v>0</v>
      </c>
    </row>
    <row r="6047" spans="1:4" x14ac:dyDescent="0.45">
      <c r="A6047" s="16" t="s">
        <v>4884</v>
      </c>
      <c r="B6047" s="16" t="s">
        <v>95</v>
      </c>
      <c r="C6047" s="16" t="s">
        <v>8573</v>
      </c>
      <c r="D6047">
        <v>0</v>
      </c>
    </row>
    <row r="6048" spans="1:4" x14ac:dyDescent="0.45">
      <c r="A6048" s="16" t="s">
        <v>4884</v>
      </c>
      <c r="B6048" s="16" t="s">
        <v>95</v>
      </c>
      <c r="C6048" s="16" t="s">
        <v>8574</v>
      </c>
      <c r="D6048">
        <v>0</v>
      </c>
    </row>
    <row r="6049" spans="1:4" x14ac:dyDescent="0.45">
      <c r="A6049" s="16" t="s">
        <v>4884</v>
      </c>
      <c r="B6049" s="16" t="s">
        <v>95</v>
      </c>
      <c r="C6049" s="16" t="s">
        <v>8575</v>
      </c>
      <c r="D6049">
        <v>0</v>
      </c>
    </row>
    <row r="6050" spans="1:4" x14ac:dyDescent="0.45">
      <c r="A6050" s="16" t="s">
        <v>4884</v>
      </c>
      <c r="B6050" s="16" t="s">
        <v>95</v>
      </c>
      <c r="C6050" s="16" t="s">
        <v>8576</v>
      </c>
      <c r="D6050">
        <v>0</v>
      </c>
    </row>
    <row r="6051" spans="1:4" x14ac:dyDescent="0.45">
      <c r="A6051" s="16" t="s">
        <v>4884</v>
      </c>
      <c r="B6051" s="16" t="s">
        <v>95</v>
      </c>
      <c r="C6051" s="16" t="s">
        <v>8577</v>
      </c>
      <c r="D6051">
        <v>0</v>
      </c>
    </row>
    <row r="6052" spans="1:4" x14ac:dyDescent="0.45">
      <c r="A6052" s="16" t="s">
        <v>4884</v>
      </c>
      <c r="B6052" s="16" t="s">
        <v>95</v>
      </c>
      <c r="C6052" s="16" t="s">
        <v>6802</v>
      </c>
      <c r="D6052">
        <v>0</v>
      </c>
    </row>
    <row r="6053" spans="1:4" x14ac:dyDescent="0.45">
      <c r="A6053" s="16" t="s">
        <v>4884</v>
      </c>
      <c r="B6053" s="16" t="s">
        <v>95</v>
      </c>
      <c r="C6053" s="16" t="s">
        <v>8578</v>
      </c>
      <c r="D6053">
        <v>0</v>
      </c>
    </row>
    <row r="6054" spans="1:4" x14ac:dyDescent="0.45">
      <c r="A6054" s="16" t="s">
        <v>4884</v>
      </c>
      <c r="B6054" s="16" t="s">
        <v>95</v>
      </c>
      <c r="C6054" s="16" t="s">
        <v>8579</v>
      </c>
      <c r="D6054">
        <v>0</v>
      </c>
    </row>
    <row r="6055" spans="1:4" x14ac:dyDescent="0.45">
      <c r="A6055" s="16" t="s">
        <v>4884</v>
      </c>
      <c r="B6055" s="16" t="s">
        <v>95</v>
      </c>
      <c r="C6055" s="16" t="s">
        <v>8580</v>
      </c>
      <c r="D6055">
        <v>0</v>
      </c>
    </row>
    <row r="6056" spans="1:4" x14ac:dyDescent="0.45">
      <c r="A6056" s="16" t="s">
        <v>4884</v>
      </c>
      <c r="B6056" s="16" t="s">
        <v>95</v>
      </c>
      <c r="C6056" s="16" t="s">
        <v>8581</v>
      </c>
      <c r="D6056">
        <v>0</v>
      </c>
    </row>
    <row r="6057" spans="1:4" x14ac:dyDescent="0.45">
      <c r="A6057" s="16" t="s">
        <v>4884</v>
      </c>
      <c r="B6057" s="16" t="s">
        <v>95</v>
      </c>
      <c r="C6057" s="16" t="s">
        <v>8582</v>
      </c>
      <c r="D6057">
        <v>0</v>
      </c>
    </row>
    <row r="6058" spans="1:4" x14ac:dyDescent="0.45">
      <c r="A6058" s="16" t="s">
        <v>4884</v>
      </c>
      <c r="B6058" s="16" t="s">
        <v>95</v>
      </c>
      <c r="C6058" s="16" t="s">
        <v>8583</v>
      </c>
      <c r="D6058">
        <v>0</v>
      </c>
    </row>
    <row r="6059" spans="1:4" x14ac:dyDescent="0.45">
      <c r="A6059" s="16" t="s">
        <v>4884</v>
      </c>
      <c r="B6059" s="16" t="s">
        <v>95</v>
      </c>
      <c r="C6059" s="16" t="s">
        <v>6810</v>
      </c>
      <c r="D6059">
        <v>0</v>
      </c>
    </row>
    <row r="6060" spans="1:4" x14ac:dyDescent="0.45">
      <c r="A6060" s="16" t="s">
        <v>4884</v>
      </c>
      <c r="B6060" s="16" t="s">
        <v>95</v>
      </c>
      <c r="C6060" s="16" t="s">
        <v>8584</v>
      </c>
      <c r="D6060">
        <v>0</v>
      </c>
    </row>
    <row r="6061" spans="1:4" x14ac:dyDescent="0.45">
      <c r="A6061" s="16" t="s">
        <v>4884</v>
      </c>
      <c r="B6061" s="16" t="s">
        <v>95</v>
      </c>
      <c r="C6061" s="16" t="s">
        <v>8585</v>
      </c>
      <c r="D6061">
        <v>0</v>
      </c>
    </row>
    <row r="6062" spans="1:4" x14ac:dyDescent="0.45">
      <c r="A6062" s="16" t="s">
        <v>4884</v>
      </c>
      <c r="B6062" s="16" t="s">
        <v>95</v>
      </c>
      <c r="C6062" s="16" t="s">
        <v>8586</v>
      </c>
      <c r="D6062">
        <v>0</v>
      </c>
    </row>
    <row r="6063" spans="1:4" x14ac:dyDescent="0.45">
      <c r="A6063" s="16" t="s">
        <v>4884</v>
      </c>
      <c r="B6063" s="16" t="s">
        <v>95</v>
      </c>
      <c r="C6063" s="16" t="s">
        <v>8587</v>
      </c>
      <c r="D6063">
        <v>0</v>
      </c>
    </row>
    <row r="6064" spans="1:4" x14ac:dyDescent="0.45">
      <c r="A6064" s="16" t="s">
        <v>4884</v>
      </c>
      <c r="B6064" s="16" t="s">
        <v>95</v>
      </c>
      <c r="C6064" s="16" t="s">
        <v>8588</v>
      </c>
      <c r="D6064">
        <v>0</v>
      </c>
    </row>
    <row r="6065" spans="1:4" x14ac:dyDescent="0.45">
      <c r="A6065" s="16" t="s">
        <v>4884</v>
      </c>
      <c r="B6065" s="16" t="s">
        <v>95</v>
      </c>
      <c r="C6065" s="16" t="s">
        <v>8589</v>
      </c>
      <c r="D6065">
        <v>0</v>
      </c>
    </row>
    <row r="6066" spans="1:4" x14ac:dyDescent="0.45">
      <c r="A6066" s="16" t="s">
        <v>4884</v>
      </c>
      <c r="B6066" s="16" t="s">
        <v>95</v>
      </c>
      <c r="C6066" s="16" t="s">
        <v>6818</v>
      </c>
      <c r="D6066">
        <v>0</v>
      </c>
    </row>
    <row r="6067" spans="1:4" x14ac:dyDescent="0.45">
      <c r="A6067" s="16" t="s">
        <v>4884</v>
      </c>
      <c r="B6067" s="16" t="s">
        <v>95</v>
      </c>
      <c r="C6067" s="16" t="s">
        <v>8590</v>
      </c>
      <c r="D6067">
        <v>0</v>
      </c>
    </row>
    <row r="6068" spans="1:4" x14ac:dyDescent="0.45">
      <c r="A6068" s="16" t="s">
        <v>4884</v>
      </c>
      <c r="B6068" s="16" t="s">
        <v>95</v>
      </c>
      <c r="C6068" s="16" t="s">
        <v>8591</v>
      </c>
      <c r="D6068">
        <v>0</v>
      </c>
    </row>
    <row r="6069" spans="1:4" x14ac:dyDescent="0.45">
      <c r="A6069" s="16" t="s">
        <v>4884</v>
      </c>
      <c r="B6069" s="16" t="s">
        <v>95</v>
      </c>
      <c r="C6069" s="16" t="s">
        <v>8592</v>
      </c>
      <c r="D6069">
        <v>0</v>
      </c>
    </row>
    <row r="6070" spans="1:4" x14ac:dyDescent="0.45">
      <c r="A6070" s="16" t="s">
        <v>4884</v>
      </c>
      <c r="B6070" s="16" t="s">
        <v>95</v>
      </c>
      <c r="C6070" s="16" t="s">
        <v>8593</v>
      </c>
      <c r="D6070">
        <v>0</v>
      </c>
    </row>
    <row r="6071" spans="1:4" x14ac:dyDescent="0.45">
      <c r="A6071" s="16" t="s">
        <v>4884</v>
      </c>
      <c r="B6071" s="16" t="s">
        <v>95</v>
      </c>
      <c r="C6071" s="16" t="s">
        <v>8594</v>
      </c>
      <c r="D6071">
        <v>0</v>
      </c>
    </row>
    <row r="6072" spans="1:4" x14ac:dyDescent="0.45">
      <c r="A6072" s="16" t="s">
        <v>4884</v>
      </c>
      <c r="B6072" s="16" t="s">
        <v>95</v>
      </c>
      <c r="C6072" s="16" t="s">
        <v>8595</v>
      </c>
      <c r="D6072">
        <v>0</v>
      </c>
    </row>
    <row r="6073" spans="1:4" x14ac:dyDescent="0.45">
      <c r="A6073" s="16" t="s">
        <v>4884</v>
      </c>
      <c r="B6073" s="16" t="s">
        <v>95</v>
      </c>
      <c r="C6073" s="16" t="s">
        <v>6826</v>
      </c>
      <c r="D6073">
        <v>189397.61510725733</v>
      </c>
    </row>
    <row r="6074" spans="1:4" x14ac:dyDescent="0.45">
      <c r="A6074" s="16" t="s">
        <v>4884</v>
      </c>
      <c r="B6074" s="16" t="s">
        <v>95</v>
      </c>
      <c r="C6074" s="16" t="s">
        <v>8596</v>
      </c>
      <c r="D6074">
        <v>0</v>
      </c>
    </row>
    <row r="6075" spans="1:4" x14ac:dyDescent="0.45">
      <c r="A6075" s="16" t="s">
        <v>4884</v>
      </c>
      <c r="B6075" s="16" t="s">
        <v>95</v>
      </c>
      <c r="C6075" s="16" t="s">
        <v>8597</v>
      </c>
      <c r="D6075">
        <v>0</v>
      </c>
    </row>
    <row r="6076" spans="1:4" x14ac:dyDescent="0.45">
      <c r="A6076" s="16" t="s">
        <v>4884</v>
      </c>
      <c r="B6076" s="16" t="s">
        <v>95</v>
      </c>
      <c r="C6076" s="16" t="s">
        <v>8598</v>
      </c>
      <c r="D6076">
        <v>0</v>
      </c>
    </row>
    <row r="6077" spans="1:4" x14ac:dyDescent="0.45">
      <c r="A6077" s="16" t="s">
        <v>4884</v>
      </c>
      <c r="B6077" s="16" t="s">
        <v>95</v>
      </c>
      <c r="C6077" s="16" t="s">
        <v>8599</v>
      </c>
      <c r="D6077">
        <v>0</v>
      </c>
    </row>
    <row r="6078" spans="1:4" x14ac:dyDescent="0.45">
      <c r="A6078" s="16" t="s">
        <v>4884</v>
      </c>
      <c r="B6078" s="16" t="s">
        <v>95</v>
      </c>
      <c r="C6078" s="16" t="s">
        <v>8600</v>
      </c>
      <c r="D6078">
        <v>0</v>
      </c>
    </row>
    <row r="6079" spans="1:4" x14ac:dyDescent="0.45">
      <c r="A6079" s="16" t="s">
        <v>4884</v>
      </c>
      <c r="B6079" s="16" t="s">
        <v>95</v>
      </c>
      <c r="C6079" s="16" t="s">
        <v>8601</v>
      </c>
      <c r="D6079">
        <v>0</v>
      </c>
    </row>
    <row r="6080" spans="1:4" x14ac:dyDescent="0.45">
      <c r="A6080" s="16" t="s">
        <v>4884</v>
      </c>
      <c r="B6080" s="16" t="s">
        <v>95</v>
      </c>
      <c r="C6080" s="16" t="s">
        <v>6834</v>
      </c>
      <c r="D6080">
        <v>0</v>
      </c>
    </row>
    <row r="6081" spans="1:4" x14ac:dyDescent="0.45">
      <c r="A6081" s="16" t="s">
        <v>4884</v>
      </c>
      <c r="B6081" s="16" t="s">
        <v>95</v>
      </c>
      <c r="C6081" s="16" t="s">
        <v>8602</v>
      </c>
      <c r="D6081">
        <v>0</v>
      </c>
    </row>
    <row r="6082" spans="1:4" x14ac:dyDescent="0.45">
      <c r="A6082" s="16" t="s">
        <v>4884</v>
      </c>
      <c r="B6082" s="16" t="s">
        <v>95</v>
      </c>
      <c r="C6082" s="16" t="s">
        <v>8603</v>
      </c>
      <c r="D6082">
        <v>0</v>
      </c>
    </row>
    <row r="6083" spans="1:4" x14ac:dyDescent="0.45">
      <c r="A6083" s="16" t="s">
        <v>4884</v>
      </c>
      <c r="B6083" s="16" t="s">
        <v>95</v>
      </c>
      <c r="C6083" s="16" t="s">
        <v>8604</v>
      </c>
      <c r="D6083">
        <v>0</v>
      </c>
    </row>
    <row r="6084" spans="1:4" x14ac:dyDescent="0.45">
      <c r="A6084" s="16" t="s">
        <v>4884</v>
      </c>
      <c r="B6084" s="16" t="s">
        <v>95</v>
      </c>
      <c r="C6084" s="16" t="s">
        <v>8605</v>
      </c>
      <c r="D6084">
        <v>0</v>
      </c>
    </row>
    <row r="6085" spans="1:4" x14ac:dyDescent="0.45">
      <c r="A6085" s="16" t="s">
        <v>4884</v>
      </c>
      <c r="B6085" s="16" t="s">
        <v>95</v>
      </c>
      <c r="C6085" s="16" t="s">
        <v>8606</v>
      </c>
      <c r="D6085">
        <v>0</v>
      </c>
    </row>
    <row r="6086" spans="1:4" x14ac:dyDescent="0.45">
      <c r="A6086" s="16" t="s">
        <v>4884</v>
      </c>
      <c r="B6086" s="16" t="s">
        <v>95</v>
      </c>
      <c r="C6086" s="16" t="s">
        <v>8607</v>
      </c>
      <c r="D6086">
        <v>0</v>
      </c>
    </row>
    <row r="6087" spans="1:4" x14ac:dyDescent="0.45">
      <c r="A6087" s="16" t="s">
        <v>4884</v>
      </c>
      <c r="B6087" s="16" t="s">
        <v>95</v>
      </c>
      <c r="C6087" s="16" t="s">
        <v>6842</v>
      </c>
      <c r="D6087">
        <v>0</v>
      </c>
    </row>
    <row r="6088" spans="1:4" x14ac:dyDescent="0.45">
      <c r="A6088" s="16" t="s">
        <v>4884</v>
      </c>
      <c r="B6088" s="16" t="s">
        <v>95</v>
      </c>
      <c r="C6088" s="16" t="s">
        <v>8608</v>
      </c>
      <c r="D6088">
        <v>0</v>
      </c>
    </row>
    <row r="6089" spans="1:4" x14ac:dyDescent="0.45">
      <c r="A6089" s="16" t="s">
        <v>4884</v>
      </c>
      <c r="B6089" s="16" t="s">
        <v>95</v>
      </c>
      <c r="C6089" s="16" t="s">
        <v>8609</v>
      </c>
      <c r="D6089">
        <v>0</v>
      </c>
    </row>
    <row r="6090" spans="1:4" x14ac:dyDescent="0.45">
      <c r="A6090" s="16" t="s">
        <v>4884</v>
      </c>
      <c r="B6090" s="16" t="s">
        <v>95</v>
      </c>
      <c r="C6090" s="16" t="s">
        <v>8610</v>
      </c>
      <c r="D6090">
        <v>0</v>
      </c>
    </row>
    <row r="6091" spans="1:4" x14ac:dyDescent="0.45">
      <c r="A6091" s="16" t="s">
        <v>4884</v>
      </c>
      <c r="B6091" s="16" t="s">
        <v>95</v>
      </c>
      <c r="C6091" s="16" t="s">
        <v>8611</v>
      </c>
      <c r="D6091">
        <v>0</v>
      </c>
    </row>
    <row r="6092" spans="1:4" x14ac:dyDescent="0.45">
      <c r="A6092" s="16" t="s">
        <v>4884</v>
      </c>
      <c r="B6092" s="16" t="s">
        <v>95</v>
      </c>
      <c r="C6092" s="16" t="s">
        <v>8612</v>
      </c>
      <c r="D6092">
        <v>0</v>
      </c>
    </row>
    <row r="6093" spans="1:4" x14ac:dyDescent="0.45">
      <c r="A6093" s="16" t="s">
        <v>4884</v>
      </c>
      <c r="B6093" s="16" t="s">
        <v>95</v>
      </c>
      <c r="C6093" s="16" t="s">
        <v>8613</v>
      </c>
      <c r="D6093">
        <v>0</v>
      </c>
    </row>
    <row r="6094" spans="1:4" x14ac:dyDescent="0.45">
      <c r="A6094" s="16" t="s">
        <v>4884</v>
      </c>
      <c r="B6094" s="16" t="s">
        <v>95</v>
      </c>
      <c r="C6094" s="16" t="s">
        <v>6850</v>
      </c>
      <c r="D6094">
        <v>0</v>
      </c>
    </row>
    <row r="6095" spans="1:4" x14ac:dyDescent="0.45">
      <c r="A6095" s="16" t="s">
        <v>4884</v>
      </c>
      <c r="B6095" s="16" t="s">
        <v>95</v>
      </c>
      <c r="C6095" s="16" t="s">
        <v>8614</v>
      </c>
      <c r="D6095">
        <v>0</v>
      </c>
    </row>
    <row r="6096" spans="1:4" x14ac:dyDescent="0.45">
      <c r="A6096" s="16" t="s">
        <v>4884</v>
      </c>
      <c r="B6096" s="16" t="s">
        <v>95</v>
      </c>
      <c r="C6096" s="16" t="s">
        <v>8615</v>
      </c>
      <c r="D6096">
        <v>0</v>
      </c>
    </row>
    <row r="6097" spans="1:4" x14ac:dyDescent="0.45">
      <c r="A6097" s="16" t="s">
        <v>4884</v>
      </c>
      <c r="B6097" s="16" t="s">
        <v>95</v>
      </c>
      <c r="C6097" s="16" t="s">
        <v>8616</v>
      </c>
      <c r="D6097">
        <v>0</v>
      </c>
    </row>
    <row r="6098" spans="1:4" x14ac:dyDescent="0.45">
      <c r="A6098" s="16" t="s">
        <v>4884</v>
      </c>
      <c r="B6098" s="16" t="s">
        <v>95</v>
      </c>
      <c r="C6098" s="16" t="s">
        <v>8617</v>
      </c>
      <c r="D6098">
        <v>0</v>
      </c>
    </row>
    <row r="6099" spans="1:4" x14ac:dyDescent="0.45">
      <c r="A6099" s="16" t="s">
        <v>4884</v>
      </c>
      <c r="B6099" s="16" t="s">
        <v>95</v>
      </c>
      <c r="C6099" s="16" t="s">
        <v>8618</v>
      </c>
      <c r="D6099">
        <v>0</v>
      </c>
    </row>
    <row r="6100" spans="1:4" x14ac:dyDescent="0.45">
      <c r="A6100" s="16" t="s">
        <v>4884</v>
      </c>
      <c r="B6100" s="16" t="s">
        <v>95</v>
      </c>
      <c r="C6100" s="16" t="s">
        <v>8619</v>
      </c>
      <c r="D6100">
        <v>0</v>
      </c>
    </row>
    <row r="6101" spans="1:4" x14ac:dyDescent="0.45">
      <c r="A6101" s="16" t="s">
        <v>4884</v>
      </c>
      <c r="B6101" s="16" t="s">
        <v>95</v>
      </c>
      <c r="C6101" s="16" t="s">
        <v>6858</v>
      </c>
      <c r="D6101">
        <v>0</v>
      </c>
    </row>
    <row r="6102" spans="1:4" x14ac:dyDescent="0.45">
      <c r="A6102" s="16" t="s">
        <v>4884</v>
      </c>
      <c r="B6102" s="16" t="s">
        <v>95</v>
      </c>
      <c r="C6102" s="16" t="s">
        <v>8620</v>
      </c>
      <c r="D6102">
        <v>0</v>
      </c>
    </row>
    <row r="6103" spans="1:4" x14ac:dyDescent="0.45">
      <c r="A6103" s="16" t="s">
        <v>4884</v>
      </c>
      <c r="B6103" s="16" t="s">
        <v>95</v>
      </c>
      <c r="C6103" s="16" t="s">
        <v>8621</v>
      </c>
      <c r="D6103">
        <v>0</v>
      </c>
    </row>
    <row r="6104" spans="1:4" x14ac:dyDescent="0.45">
      <c r="A6104" s="16" t="s">
        <v>4884</v>
      </c>
      <c r="B6104" s="16" t="s">
        <v>95</v>
      </c>
      <c r="C6104" s="16" t="s">
        <v>8622</v>
      </c>
      <c r="D6104">
        <v>0</v>
      </c>
    </row>
    <row r="6105" spans="1:4" x14ac:dyDescent="0.45">
      <c r="A6105" s="16" t="s">
        <v>4884</v>
      </c>
      <c r="B6105" s="16" t="s">
        <v>95</v>
      </c>
      <c r="C6105" s="16" t="s">
        <v>8623</v>
      </c>
      <c r="D6105">
        <v>0</v>
      </c>
    </row>
    <row r="6106" spans="1:4" x14ac:dyDescent="0.45">
      <c r="A6106" s="16" t="s">
        <v>4884</v>
      </c>
      <c r="B6106" s="16" t="s">
        <v>95</v>
      </c>
      <c r="C6106" s="16" t="s">
        <v>8624</v>
      </c>
      <c r="D6106">
        <v>0</v>
      </c>
    </row>
    <row r="6107" spans="1:4" x14ac:dyDescent="0.45">
      <c r="A6107" s="16" t="s">
        <v>4884</v>
      </c>
      <c r="B6107" s="16" t="s">
        <v>95</v>
      </c>
      <c r="C6107" s="16" t="s">
        <v>8625</v>
      </c>
      <c r="D6107">
        <v>0</v>
      </c>
    </row>
    <row r="6108" spans="1:4" x14ac:dyDescent="0.45">
      <c r="A6108" s="16" t="s">
        <v>4884</v>
      </c>
      <c r="B6108" s="16" t="s">
        <v>95</v>
      </c>
      <c r="C6108" s="16" t="s">
        <v>6866</v>
      </c>
      <c r="D6108">
        <v>0</v>
      </c>
    </row>
    <row r="6109" spans="1:4" x14ac:dyDescent="0.45">
      <c r="A6109" s="16" t="s">
        <v>4884</v>
      </c>
      <c r="B6109" s="16" t="s">
        <v>95</v>
      </c>
      <c r="C6109" s="16" t="s">
        <v>8626</v>
      </c>
      <c r="D6109">
        <v>0</v>
      </c>
    </row>
    <row r="6110" spans="1:4" x14ac:dyDescent="0.45">
      <c r="A6110" s="16" t="s">
        <v>4884</v>
      </c>
      <c r="B6110" s="16" t="s">
        <v>95</v>
      </c>
      <c r="C6110" s="16" t="s">
        <v>8627</v>
      </c>
      <c r="D6110">
        <v>0</v>
      </c>
    </row>
    <row r="6111" spans="1:4" x14ac:dyDescent="0.45">
      <c r="A6111" s="16" t="s">
        <v>4884</v>
      </c>
      <c r="B6111" s="16" t="s">
        <v>95</v>
      </c>
      <c r="C6111" s="16" t="s">
        <v>8628</v>
      </c>
      <c r="D6111">
        <v>0</v>
      </c>
    </row>
    <row r="6112" spans="1:4" x14ac:dyDescent="0.45">
      <c r="A6112" s="16" t="s">
        <v>4884</v>
      </c>
      <c r="B6112" s="16" t="s">
        <v>95</v>
      </c>
      <c r="C6112" s="16" t="s">
        <v>8629</v>
      </c>
      <c r="D6112">
        <v>0</v>
      </c>
    </row>
    <row r="6113" spans="1:4" x14ac:dyDescent="0.45">
      <c r="A6113" s="16" t="s">
        <v>4884</v>
      </c>
      <c r="B6113" s="16" t="s">
        <v>95</v>
      </c>
      <c r="C6113" s="16" t="s">
        <v>8630</v>
      </c>
      <c r="D6113">
        <v>0</v>
      </c>
    </row>
    <row r="6114" spans="1:4" x14ac:dyDescent="0.45">
      <c r="A6114" s="16" t="s">
        <v>4884</v>
      </c>
      <c r="B6114" s="16" t="s">
        <v>95</v>
      </c>
      <c r="C6114" s="16" t="s">
        <v>8631</v>
      </c>
      <c r="D6114">
        <v>0</v>
      </c>
    </row>
    <row r="6115" spans="1:4" x14ac:dyDescent="0.45">
      <c r="A6115" s="16" t="s">
        <v>4884</v>
      </c>
      <c r="B6115" s="16" t="s">
        <v>95</v>
      </c>
      <c r="C6115" s="16" t="s">
        <v>6874</v>
      </c>
      <c r="D6115">
        <v>186220.9602017937</v>
      </c>
    </row>
    <row r="6116" spans="1:4" x14ac:dyDescent="0.45">
      <c r="A6116" s="16" t="s">
        <v>4884</v>
      </c>
      <c r="B6116" s="16" t="s">
        <v>95</v>
      </c>
      <c r="C6116" s="16" t="s">
        <v>8632</v>
      </c>
      <c r="D6116">
        <v>0</v>
      </c>
    </row>
    <row r="6117" spans="1:4" x14ac:dyDescent="0.45">
      <c r="A6117" s="16" t="s">
        <v>4884</v>
      </c>
      <c r="B6117" s="16" t="s">
        <v>95</v>
      </c>
      <c r="C6117" s="16" t="s">
        <v>8633</v>
      </c>
      <c r="D6117">
        <v>0</v>
      </c>
    </row>
    <row r="6118" spans="1:4" x14ac:dyDescent="0.45">
      <c r="A6118" s="16" t="s">
        <v>4884</v>
      </c>
      <c r="B6118" s="16" t="s">
        <v>95</v>
      </c>
      <c r="C6118" s="16" t="s">
        <v>8634</v>
      </c>
      <c r="D6118">
        <v>0</v>
      </c>
    </row>
    <row r="6119" spans="1:4" x14ac:dyDescent="0.45">
      <c r="A6119" s="16" t="s">
        <v>4884</v>
      </c>
      <c r="B6119" s="16" t="s">
        <v>95</v>
      </c>
      <c r="C6119" s="16" t="s">
        <v>8635</v>
      </c>
      <c r="D6119">
        <v>0</v>
      </c>
    </row>
    <row r="6120" spans="1:4" x14ac:dyDescent="0.45">
      <c r="A6120" s="16" t="s">
        <v>4884</v>
      </c>
      <c r="B6120" s="16" t="s">
        <v>95</v>
      </c>
      <c r="C6120" s="16" t="s">
        <v>8636</v>
      </c>
      <c r="D6120">
        <v>0</v>
      </c>
    </row>
    <row r="6121" spans="1:4" x14ac:dyDescent="0.45">
      <c r="A6121" s="16" t="s">
        <v>4884</v>
      </c>
      <c r="B6121" s="16" t="s">
        <v>95</v>
      </c>
      <c r="C6121" s="16" t="s">
        <v>8637</v>
      </c>
      <c r="D6121">
        <v>0</v>
      </c>
    </row>
    <row r="6122" spans="1:4" x14ac:dyDescent="0.45">
      <c r="A6122" s="16" t="s">
        <v>4884</v>
      </c>
      <c r="B6122" s="16" t="s">
        <v>95</v>
      </c>
      <c r="C6122" s="16" t="s">
        <v>6882</v>
      </c>
      <c r="D6122">
        <v>0</v>
      </c>
    </row>
    <row r="6123" spans="1:4" x14ac:dyDescent="0.45">
      <c r="A6123" s="16" t="s">
        <v>4884</v>
      </c>
      <c r="B6123" s="16" t="s">
        <v>95</v>
      </c>
      <c r="C6123" s="16" t="s">
        <v>8638</v>
      </c>
      <c r="D6123">
        <v>0</v>
      </c>
    </row>
    <row r="6124" spans="1:4" x14ac:dyDescent="0.45">
      <c r="A6124" s="16" t="s">
        <v>4884</v>
      </c>
      <c r="B6124" s="16" t="s">
        <v>95</v>
      </c>
      <c r="C6124" s="16" t="s">
        <v>8639</v>
      </c>
      <c r="D6124">
        <v>0</v>
      </c>
    </row>
    <row r="6125" spans="1:4" x14ac:dyDescent="0.45">
      <c r="A6125" s="16" t="s">
        <v>4884</v>
      </c>
      <c r="B6125" s="16" t="s">
        <v>95</v>
      </c>
      <c r="C6125" s="16" t="s">
        <v>8640</v>
      </c>
      <c r="D6125">
        <v>0</v>
      </c>
    </row>
    <row r="6126" spans="1:4" x14ac:dyDescent="0.45">
      <c r="A6126" s="16" t="s">
        <v>4884</v>
      </c>
      <c r="B6126" s="16" t="s">
        <v>95</v>
      </c>
      <c r="C6126" s="16" t="s">
        <v>8641</v>
      </c>
      <c r="D6126">
        <v>0</v>
      </c>
    </row>
    <row r="6127" spans="1:4" x14ac:dyDescent="0.45">
      <c r="A6127" s="16" t="s">
        <v>4884</v>
      </c>
      <c r="B6127" s="16" t="s">
        <v>95</v>
      </c>
      <c r="C6127" s="16" t="s">
        <v>8642</v>
      </c>
      <c r="D6127">
        <v>0</v>
      </c>
    </row>
    <row r="6128" spans="1:4" x14ac:dyDescent="0.45">
      <c r="A6128" s="16" t="s">
        <v>4884</v>
      </c>
      <c r="B6128" s="16" t="s">
        <v>95</v>
      </c>
      <c r="C6128" s="16" t="s">
        <v>8643</v>
      </c>
      <c r="D6128">
        <v>0</v>
      </c>
    </row>
    <row r="6129" spans="1:4" x14ac:dyDescent="0.45">
      <c r="A6129" s="16" t="s">
        <v>4884</v>
      </c>
      <c r="B6129" s="16" t="s">
        <v>95</v>
      </c>
      <c r="C6129" s="16" t="s">
        <v>6890</v>
      </c>
      <c r="D6129">
        <v>0</v>
      </c>
    </row>
    <row r="6130" spans="1:4" x14ac:dyDescent="0.45">
      <c r="A6130" s="16" t="s">
        <v>4884</v>
      </c>
      <c r="B6130" s="16" t="s">
        <v>95</v>
      </c>
      <c r="C6130" s="16" t="s">
        <v>8644</v>
      </c>
      <c r="D6130">
        <v>0</v>
      </c>
    </row>
    <row r="6131" spans="1:4" x14ac:dyDescent="0.45">
      <c r="A6131" s="16" t="s">
        <v>4884</v>
      </c>
      <c r="B6131" s="16" t="s">
        <v>95</v>
      </c>
      <c r="C6131" s="16" t="s">
        <v>8645</v>
      </c>
      <c r="D6131">
        <v>0</v>
      </c>
    </row>
    <row r="6132" spans="1:4" x14ac:dyDescent="0.45">
      <c r="A6132" s="16" t="s">
        <v>4884</v>
      </c>
      <c r="B6132" s="16" t="s">
        <v>95</v>
      </c>
      <c r="C6132" s="16" t="s">
        <v>8646</v>
      </c>
      <c r="D6132">
        <v>0</v>
      </c>
    </row>
    <row r="6133" spans="1:4" x14ac:dyDescent="0.45">
      <c r="A6133" s="16" t="s">
        <v>4884</v>
      </c>
      <c r="B6133" s="16" t="s">
        <v>95</v>
      </c>
      <c r="C6133" s="16" t="s">
        <v>8647</v>
      </c>
      <c r="D6133">
        <v>0</v>
      </c>
    </row>
    <row r="6134" spans="1:4" x14ac:dyDescent="0.45">
      <c r="A6134" s="16" t="s">
        <v>4884</v>
      </c>
      <c r="B6134" s="16" t="s">
        <v>95</v>
      </c>
      <c r="C6134" s="16" t="s">
        <v>8648</v>
      </c>
      <c r="D6134">
        <v>0</v>
      </c>
    </row>
    <row r="6135" spans="1:4" x14ac:dyDescent="0.45">
      <c r="A6135" s="16" t="s">
        <v>4884</v>
      </c>
      <c r="B6135" s="16" t="s">
        <v>95</v>
      </c>
      <c r="C6135" s="16" t="s">
        <v>8649</v>
      </c>
      <c r="D6135">
        <v>0</v>
      </c>
    </row>
    <row r="6136" spans="1:4" x14ac:dyDescent="0.45">
      <c r="A6136" s="16" t="s">
        <v>4884</v>
      </c>
      <c r="B6136" s="16" t="s">
        <v>95</v>
      </c>
      <c r="C6136" s="16" t="s">
        <v>6898</v>
      </c>
      <c r="D6136">
        <v>0</v>
      </c>
    </row>
    <row r="6137" spans="1:4" x14ac:dyDescent="0.45">
      <c r="A6137" s="16" t="s">
        <v>4884</v>
      </c>
      <c r="B6137" s="16" t="s">
        <v>95</v>
      </c>
      <c r="C6137" s="16" t="s">
        <v>8650</v>
      </c>
      <c r="D6137">
        <v>0</v>
      </c>
    </row>
    <row r="6138" spans="1:4" x14ac:dyDescent="0.45">
      <c r="A6138" s="16" t="s">
        <v>4884</v>
      </c>
      <c r="B6138" s="16" t="s">
        <v>95</v>
      </c>
      <c r="C6138" s="16" t="s">
        <v>8651</v>
      </c>
      <c r="D6138">
        <v>0</v>
      </c>
    </row>
    <row r="6139" spans="1:4" x14ac:dyDescent="0.45">
      <c r="A6139" s="16" t="s">
        <v>4884</v>
      </c>
      <c r="B6139" s="16" t="s">
        <v>95</v>
      </c>
      <c r="C6139" s="16" t="s">
        <v>8652</v>
      </c>
      <c r="D6139">
        <v>0</v>
      </c>
    </row>
    <row r="6140" spans="1:4" x14ac:dyDescent="0.45">
      <c r="A6140" s="16" t="s">
        <v>4884</v>
      </c>
      <c r="B6140" s="16" t="s">
        <v>95</v>
      </c>
      <c r="C6140" s="16" t="s">
        <v>8653</v>
      </c>
      <c r="D6140">
        <v>0</v>
      </c>
    </row>
    <row r="6141" spans="1:4" x14ac:dyDescent="0.45">
      <c r="A6141" s="16" t="s">
        <v>4884</v>
      </c>
      <c r="B6141" s="16" t="s">
        <v>95</v>
      </c>
      <c r="C6141" s="16" t="s">
        <v>8654</v>
      </c>
      <c r="D6141">
        <v>0</v>
      </c>
    </row>
    <row r="6142" spans="1:4" x14ac:dyDescent="0.45">
      <c r="A6142" s="16" t="s">
        <v>4884</v>
      </c>
      <c r="B6142" s="16" t="s">
        <v>95</v>
      </c>
      <c r="C6142" s="16" t="s">
        <v>8655</v>
      </c>
      <c r="D6142">
        <v>0</v>
      </c>
    </row>
    <row r="6143" spans="1:4" x14ac:dyDescent="0.45">
      <c r="A6143" s="16" t="s">
        <v>4884</v>
      </c>
      <c r="B6143" s="16" t="s">
        <v>95</v>
      </c>
      <c r="C6143" s="16" t="s">
        <v>6906</v>
      </c>
      <c r="D6143">
        <v>0</v>
      </c>
    </row>
    <row r="6144" spans="1:4" x14ac:dyDescent="0.45">
      <c r="A6144" s="16" t="s">
        <v>4884</v>
      </c>
      <c r="B6144" s="16" t="s">
        <v>95</v>
      </c>
      <c r="C6144" s="16" t="s">
        <v>8656</v>
      </c>
      <c r="D6144">
        <v>0</v>
      </c>
    </row>
    <row r="6145" spans="1:4" x14ac:dyDescent="0.45">
      <c r="A6145" s="16" t="s">
        <v>4884</v>
      </c>
      <c r="B6145" s="16" t="s">
        <v>95</v>
      </c>
      <c r="C6145" s="16" t="s">
        <v>8657</v>
      </c>
      <c r="D6145">
        <v>0</v>
      </c>
    </row>
    <row r="6146" spans="1:4" x14ac:dyDescent="0.45">
      <c r="A6146" s="16" t="s">
        <v>4884</v>
      </c>
      <c r="B6146" s="16" t="s">
        <v>95</v>
      </c>
      <c r="C6146" s="16" t="s">
        <v>8658</v>
      </c>
      <c r="D6146">
        <v>0</v>
      </c>
    </row>
    <row r="6147" spans="1:4" x14ac:dyDescent="0.45">
      <c r="A6147" s="16" t="s">
        <v>4884</v>
      </c>
      <c r="B6147" s="16" t="s">
        <v>95</v>
      </c>
      <c r="C6147" s="16" t="s">
        <v>8659</v>
      </c>
      <c r="D6147">
        <v>0</v>
      </c>
    </row>
    <row r="6148" spans="1:4" x14ac:dyDescent="0.45">
      <c r="A6148" s="16" t="s">
        <v>4884</v>
      </c>
      <c r="B6148" s="16" t="s">
        <v>95</v>
      </c>
      <c r="C6148" s="16" t="s">
        <v>8660</v>
      </c>
      <c r="D6148">
        <v>0</v>
      </c>
    </row>
    <row r="6149" spans="1:4" x14ac:dyDescent="0.45">
      <c r="A6149" s="16" t="s">
        <v>4884</v>
      </c>
      <c r="B6149" s="16" t="s">
        <v>95</v>
      </c>
      <c r="C6149" s="16" t="s">
        <v>8661</v>
      </c>
      <c r="D6149">
        <v>0</v>
      </c>
    </row>
    <row r="6150" spans="1:4" x14ac:dyDescent="0.45">
      <c r="A6150" s="16" t="s">
        <v>4884</v>
      </c>
      <c r="B6150" s="16" t="s">
        <v>95</v>
      </c>
      <c r="C6150" s="16" t="s">
        <v>6914</v>
      </c>
      <c r="D6150">
        <v>0</v>
      </c>
    </row>
    <row r="6151" spans="1:4" x14ac:dyDescent="0.45">
      <c r="A6151" s="16" t="s">
        <v>4884</v>
      </c>
      <c r="B6151" s="16" t="s">
        <v>95</v>
      </c>
      <c r="C6151" s="16" t="s">
        <v>8662</v>
      </c>
      <c r="D6151">
        <v>0</v>
      </c>
    </row>
    <row r="6152" spans="1:4" x14ac:dyDescent="0.45">
      <c r="A6152" s="16" t="s">
        <v>4884</v>
      </c>
      <c r="B6152" s="16" t="s">
        <v>95</v>
      </c>
      <c r="C6152" s="16" t="s">
        <v>8663</v>
      </c>
      <c r="D6152">
        <v>0</v>
      </c>
    </row>
    <row r="6153" spans="1:4" x14ac:dyDescent="0.45">
      <c r="A6153" s="16" t="s">
        <v>4884</v>
      </c>
      <c r="B6153" s="16" t="s">
        <v>95</v>
      </c>
      <c r="C6153" s="16" t="s">
        <v>8664</v>
      </c>
      <c r="D6153">
        <v>0</v>
      </c>
    </row>
    <row r="6154" spans="1:4" x14ac:dyDescent="0.45">
      <c r="A6154" s="16" t="s">
        <v>4884</v>
      </c>
      <c r="B6154" s="16" t="s">
        <v>95</v>
      </c>
      <c r="C6154" s="16" t="s">
        <v>8665</v>
      </c>
      <c r="D6154">
        <v>0</v>
      </c>
    </row>
    <row r="6155" spans="1:4" x14ac:dyDescent="0.45">
      <c r="A6155" s="16" t="s">
        <v>4884</v>
      </c>
      <c r="B6155" s="16" t="s">
        <v>95</v>
      </c>
      <c r="C6155" s="16" t="s">
        <v>8666</v>
      </c>
      <c r="D6155">
        <v>0</v>
      </c>
    </row>
    <row r="6156" spans="1:4" x14ac:dyDescent="0.45">
      <c r="A6156" s="16" t="s">
        <v>4884</v>
      </c>
      <c r="B6156" s="16" t="s">
        <v>95</v>
      </c>
      <c r="C6156" s="16" t="s">
        <v>8667</v>
      </c>
      <c r="D6156">
        <v>0</v>
      </c>
    </row>
    <row r="6157" spans="1:4" x14ac:dyDescent="0.45">
      <c r="A6157" s="16" t="s">
        <v>4884</v>
      </c>
      <c r="B6157" s="16" t="s">
        <v>95</v>
      </c>
      <c r="C6157" s="16" t="s">
        <v>6922</v>
      </c>
      <c r="D6157">
        <v>183097.58546241187</v>
      </c>
    </row>
    <row r="6158" spans="1:4" x14ac:dyDescent="0.45">
      <c r="A6158" s="16" t="s">
        <v>4884</v>
      </c>
      <c r="B6158" s="16" t="s">
        <v>95</v>
      </c>
      <c r="C6158" s="16" t="s">
        <v>8668</v>
      </c>
      <c r="D6158">
        <v>0</v>
      </c>
    </row>
    <row r="6159" spans="1:4" x14ac:dyDescent="0.45">
      <c r="A6159" s="16" t="s">
        <v>4884</v>
      </c>
      <c r="B6159" s="16" t="s">
        <v>95</v>
      </c>
      <c r="C6159" s="16" t="s">
        <v>8669</v>
      </c>
      <c r="D6159">
        <v>0</v>
      </c>
    </row>
    <row r="6160" spans="1:4" x14ac:dyDescent="0.45">
      <c r="A6160" s="16" t="s">
        <v>4884</v>
      </c>
      <c r="B6160" s="16" t="s">
        <v>95</v>
      </c>
      <c r="C6160" s="16" t="s">
        <v>8670</v>
      </c>
      <c r="D6160">
        <v>0</v>
      </c>
    </row>
    <row r="6161" spans="1:4" x14ac:dyDescent="0.45">
      <c r="A6161" s="16" t="s">
        <v>4884</v>
      </c>
      <c r="B6161" s="16" t="s">
        <v>95</v>
      </c>
      <c r="C6161" s="16" t="s">
        <v>8671</v>
      </c>
      <c r="D6161">
        <v>0</v>
      </c>
    </row>
    <row r="6162" spans="1:4" x14ac:dyDescent="0.45">
      <c r="A6162" s="16" t="s">
        <v>4884</v>
      </c>
      <c r="B6162" s="16" t="s">
        <v>95</v>
      </c>
      <c r="C6162" s="16" t="s">
        <v>8672</v>
      </c>
      <c r="D6162">
        <v>0</v>
      </c>
    </row>
    <row r="6163" spans="1:4" x14ac:dyDescent="0.45">
      <c r="A6163" s="16" t="s">
        <v>4884</v>
      </c>
      <c r="B6163" s="16" t="s">
        <v>95</v>
      </c>
      <c r="C6163" s="16" t="s">
        <v>8673</v>
      </c>
      <c r="D6163">
        <v>0</v>
      </c>
    </row>
    <row r="6164" spans="1:4" x14ac:dyDescent="0.45">
      <c r="A6164" s="16" t="s">
        <v>4884</v>
      </c>
      <c r="B6164" s="16" t="s">
        <v>95</v>
      </c>
      <c r="C6164" s="16" t="s">
        <v>6930</v>
      </c>
      <c r="D6164">
        <v>0</v>
      </c>
    </row>
    <row r="6165" spans="1:4" x14ac:dyDescent="0.45">
      <c r="A6165" s="16" t="s">
        <v>4884</v>
      </c>
      <c r="B6165" s="16" t="s">
        <v>95</v>
      </c>
      <c r="C6165" s="16" t="s">
        <v>8674</v>
      </c>
      <c r="D6165">
        <v>0</v>
      </c>
    </row>
    <row r="6166" spans="1:4" x14ac:dyDescent="0.45">
      <c r="A6166" s="16" t="s">
        <v>4884</v>
      </c>
      <c r="B6166" s="16" t="s">
        <v>95</v>
      </c>
      <c r="C6166" s="16" t="s">
        <v>8675</v>
      </c>
      <c r="D6166">
        <v>0</v>
      </c>
    </row>
    <row r="6167" spans="1:4" x14ac:dyDescent="0.45">
      <c r="A6167" s="16" t="s">
        <v>4884</v>
      </c>
      <c r="B6167" s="16" t="s">
        <v>95</v>
      </c>
      <c r="C6167" s="16" t="s">
        <v>8676</v>
      </c>
      <c r="D6167">
        <v>0</v>
      </c>
    </row>
    <row r="6168" spans="1:4" x14ac:dyDescent="0.45">
      <c r="A6168" s="16" t="s">
        <v>4884</v>
      </c>
      <c r="B6168" s="16" t="s">
        <v>95</v>
      </c>
      <c r="C6168" s="16" t="s">
        <v>8677</v>
      </c>
      <c r="D6168">
        <v>0</v>
      </c>
    </row>
    <row r="6169" spans="1:4" x14ac:dyDescent="0.45">
      <c r="A6169" s="16" t="s">
        <v>4884</v>
      </c>
      <c r="B6169" s="16" t="s">
        <v>95</v>
      </c>
      <c r="C6169" s="16" t="s">
        <v>8678</v>
      </c>
      <c r="D6169">
        <v>0</v>
      </c>
    </row>
    <row r="6170" spans="1:4" x14ac:dyDescent="0.45">
      <c r="A6170" s="16" t="s">
        <v>4884</v>
      </c>
      <c r="B6170" s="16" t="s">
        <v>95</v>
      </c>
      <c r="C6170" s="16" t="s">
        <v>8679</v>
      </c>
      <c r="D6170">
        <v>0</v>
      </c>
    </row>
    <row r="6171" spans="1:4" x14ac:dyDescent="0.45">
      <c r="A6171" s="16" t="s">
        <v>4884</v>
      </c>
      <c r="B6171" s="16" t="s">
        <v>95</v>
      </c>
      <c r="C6171" s="16" t="s">
        <v>6938</v>
      </c>
      <c r="D6171">
        <v>0</v>
      </c>
    </row>
    <row r="6172" spans="1:4" x14ac:dyDescent="0.45">
      <c r="A6172" s="16" t="s">
        <v>4884</v>
      </c>
      <c r="B6172" s="16" t="s">
        <v>95</v>
      </c>
      <c r="C6172" s="16" t="s">
        <v>8680</v>
      </c>
      <c r="D6172">
        <v>0</v>
      </c>
    </row>
    <row r="6173" spans="1:4" x14ac:dyDescent="0.45">
      <c r="A6173" s="16" t="s">
        <v>4884</v>
      </c>
      <c r="B6173" s="16" t="s">
        <v>95</v>
      </c>
      <c r="C6173" s="16" t="s">
        <v>8681</v>
      </c>
      <c r="D6173">
        <v>0</v>
      </c>
    </row>
    <row r="6174" spans="1:4" x14ac:dyDescent="0.45">
      <c r="A6174" s="16" t="s">
        <v>4884</v>
      </c>
      <c r="B6174" s="16" t="s">
        <v>95</v>
      </c>
      <c r="C6174" s="16" t="s">
        <v>8682</v>
      </c>
      <c r="D6174">
        <v>0</v>
      </c>
    </row>
    <row r="6175" spans="1:4" x14ac:dyDescent="0.45">
      <c r="A6175" s="16" t="s">
        <v>4884</v>
      </c>
      <c r="B6175" s="16" t="s">
        <v>95</v>
      </c>
      <c r="C6175" s="16" t="s">
        <v>8683</v>
      </c>
      <c r="D6175">
        <v>0</v>
      </c>
    </row>
    <row r="6176" spans="1:4" x14ac:dyDescent="0.45">
      <c r="A6176" s="16" t="s">
        <v>4884</v>
      </c>
      <c r="B6176" s="16" t="s">
        <v>95</v>
      </c>
      <c r="C6176" s="16" t="s">
        <v>8684</v>
      </c>
      <c r="D6176">
        <v>0</v>
      </c>
    </row>
    <row r="6177" spans="1:4" x14ac:dyDescent="0.45">
      <c r="A6177" s="16" t="s">
        <v>4884</v>
      </c>
      <c r="B6177" s="16" t="s">
        <v>95</v>
      </c>
      <c r="C6177" s="16" t="s">
        <v>8685</v>
      </c>
      <c r="D6177">
        <v>0</v>
      </c>
    </row>
    <row r="6178" spans="1:4" x14ac:dyDescent="0.45">
      <c r="A6178" s="16" t="s">
        <v>4884</v>
      </c>
      <c r="B6178" s="16" t="s">
        <v>95</v>
      </c>
      <c r="C6178" s="16" t="s">
        <v>6946</v>
      </c>
      <c r="D6178">
        <v>0</v>
      </c>
    </row>
    <row r="6179" spans="1:4" x14ac:dyDescent="0.45">
      <c r="A6179" s="16" t="s">
        <v>4884</v>
      </c>
      <c r="B6179" s="16" t="s">
        <v>95</v>
      </c>
      <c r="C6179" s="16" t="s">
        <v>8686</v>
      </c>
      <c r="D6179">
        <v>0</v>
      </c>
    </row>
    <row r="6180" spans="1:4" x14ac:dyDescent="0.45">
      <c r="A6180" s="16" t="s">
        <v>4884</v>
      </c>
      <c r="B6180" s="16" t="s">
        <v>95</v>
      </c>
      <c r="C6180" s="16" t="s">
        <v>8687</v>
      </c>
      <c r="D6180">
        <v>0</v>
      </c>
    </row>
    <row r="6181" spans="1:4" x14ac:dyDescent="0.45">
      <c r="A6181" s="16" t="s">
        <v>4884</v>
      </c>
      <c r="B6181" s="16" t="s">
        <v>95</v>
      </c>
      <c r="C6181" s="16" t="s">
        <v>8688</v>
      </c>
      <c r="D6181">
        <v>0</v>
      </c>
    </row>
    <row r="6182" spans="1:4" x14ac:dyDescent="0.45">
      <c r="A6182" s="16" t="s">
        <v>4884</v>
      </c>
      <c r="B6182" s="16" t="s">
        <v>95</v>
      </c>
      <c r="C6182" s="16" t="s">
        <v>8689</v>
      </c>
      <c r="D6182">
        <v>0</v>
      </c>
    </row>
    <row r="6183" spans="1:4" x14ac:dyDescent="0.45">
      <c r="A6183" s="16" t="s">
        <v>4884</v>
      </c>
      <c r="B6183" s="16" t="s">
        <v>95</v>
      </c>
      <c r="C6183" s="16" t="s">
        <v>8690</v>
      </c>
      <c r="D6183">
        <v>0</v>
      </c>
    </row>
    <row r="6184" spans="1:4" x14ac:dyDescent="0.45">
      <c r="A6184" s="16" t="s">
        <v>4884</v>
      </c>
      <c r="B6184" s="16" t="s">
        <v>95</v>
      </c>
      <c r="C6184" s="16" t="s">
        <v>8691</v>
      </c>
      <c r="D6184">
        <v>0</v>
      </c>
    </row>
    <row r="6185" spans="1:4" x14ac:dyDescent="0.45">
      <c r="A6185" s="16" t="s">
        <v>4884</v>
      </c>
      <c r="B6185" s="16" t="s">
        <v>95</v>
      </c>
      <c r="C6185" s="16" t="s">
        <v>6954</v>
      </c>
      <c r="D6185">
        <v>0</v>
      </c>
    </row>
    <row r="6186" spans="1:4" x14ac:dyDescent="0.45">
      <c r="A6186" s="16" t="s">
        <v>4884</v>
      </c>
      <c r="B6186" s="16" t="s">
        <v>95</v>
      </c>
      <c r="C6186" s="16" t="s">
        <v>8692</v>
      </c>
      <c r="D6186">
        <v>0</v>
      </c>
    </row>
    <row r="6187" spans="1:4" x14ac:dyDescent="0.45">
      <c r="A6187" s="16" t="s">
        <v>4884</v>
      </c>
      <c r="B6187" s="16" t="s">
        <v>95</v>
      </c>
      <c r="C6187" s="16" t="s">
        <v>8693</v>
      </c>
      <c r="D6187">
        <v>0</v>
      </c>
    </row>
    <row r="6188" spans="1:4" x14ac:dyDescent="0.45">
      <c r="A6188" s="16" t="s">
        <v>4884</v>
      </c>
      <c r="B6188" s="16" t="s">
        <v>95</v>
      </c>
      <c r="C6188" s="16" t="s">
        <v>8694</v>
      </c>
      <c r="D6188">
        <v>0</v>
      </c>
    </row>
    <row r="6189" spans="1:4" x14ac:dyDescent="0.45">
      <c r="A6189" s="16" t="s">
        <v>4884</v>
      </c>
      <c r="B6189" s="16" t="s">
        <v>95</v>
      </c>
      <c r="C6189" s="16" t="s">
        <v>8695</v>
      </c>
      <c r="D6189">
        <v>0</v>
      </c>
    </row>
    <row r="6190" spans="1:4" x14ac:dyDescent="0.45">
      <c r="A6190" s="16" t="s">
        <v>4884</v>
      </c>
      <c r="B6190" s="16" t="s">
        <v>95</v>
      </c>
      <c r="C6190" s="16" t="s">
        <v>8696</v>
      </c>
      <c r="D6190">
        <v>0</v>
      </c>
    </row>
    <row r="6191" spans="1:4" x14ac:dyDescent="0.45">
      <c r="A6191" s="16" t="s">
        <v>4884</v>
      </c>
      <c r="B6191" s="16" t="s">
        <v>95</v>
      </c>
      <c r="C6191" s="16" t="s">
        <v>8697</v>
      </c>
      <c r="D6191">
        <v>0</v>
      </c>
    </row>
    <row r="6192" spans="1:4" x14ac:dyDescent="0.45">
      <c r="A6192" s="16" t="s">
        <v>4884</v>
      </c>
      <c r="B6192" s="16" t="s">
        <v>95</v>
      </c>
      <c r="C6192" s="16" t="s">
        <v>6962</v>
      </c>
      <c r="D6192">
        <v>0</v>
      </c>
    </row>
    <row r="6193" spans="1:4" x14ac:dyDescent="0.45">
      <c r="A6193" s="16" t="s">
        <v>4884</v>
      </c>
      <c r="B6193" s="16" t="s">
        <v>95</v>
      </c>
      <c r="C6193" s="16" t="s">
        <v>8698</v>
      </c>
      <c r="D6193">
        <v>0</v>
      </c>
    </row>
    <row r="6194" spans="1:4" x14ac:dyDescent="0.45">
      <c r="A6194" s="16" t="s">
        <v>4884</v>
      </c>
      <c r="B6194" s="16" t="s">
        <v>95</v>
      </c>
      <c r="C6194" s="16" t="s">
        <v>8699</v>
      </c>
      <c r="D6194">
        <v>0</v>
      </c>
    </row>
    <row r="6195" spans="1:4" x14ac:dyDescent="0.45">
      <c r="A6195" s="16" t="s">
        <v>4884</v>
      </c>
      <c r="B6195" s="16" t="s">
        <v>95</v>
      </c>
      <c r="C6195" s="16" t="s">
        <v>8700</v>
      </c>
      <c r="D6195">
        <v>0</v>
      </c>
    </row>
    <row r="6196" spans="1:4" x14ac:dyDescent="0.45">
      <c r="A6196" s="16" t="s">
        <v>4884</v>
      </c>
      <c r="B6196" s="16" t="s">
        <v>95</v>
      </c>
      <c r="C6196" s="16" t="s">
        <v>8701</v>
      </c>
      <c r="D6196">
        <v>0</v>
      </c>
    </row>
    <row r="6197" spans="1:4" x14ac:dyDescent="0.45">
      <c r="A6197" s="16" t="s">
        <v>4884</v>
      </c>
      <c r="B6197" s="16" t="s">
        <v>95</v>
      </c>
      <c r="C6197" s="16" t="s">
        <v>8702</v>
      </c>
      <c r="D6197">
        <v>0</v>
      </c>
    </row>
    <row r="6198" spans="1:4" x14ac:dyDescent="0.45">
      <c r="A6198" s="16" t="s">
        <v>4884</v>
      </c>
      <c r="B6198" s="16" t="s">
        <v>95</v>
      </c>
      <c r="C6198" s="16" t="s">
        <v>8703</v>
      </c>
      <c r="D6198">
        <v>0</v>
      </c>
    </row>
    <row r="6199" spans="1:4" x14ac:dyDescent="0.45">
      <c r="A6199" s="16" t="s">
        <v>4884</v>
      </c>
      <c r="B6199" s="16" t="s">
        <v>95</v>
      </c>
      <c r="C6199" s="16" t="s">
        <v>6970</v>
      </c>
      <c r="D6199">
        <v>180026.59725219427</v>
      </c>
    </row>
    <row r="6200" spans="1:4" x14ac:dyDescent="0.45">
      <c r="A6200" s="16" t="s">
        <v>4884</v>
      </c>
      <c r="B6200" s="16" t="s">
        <v>95</v>
      </c>
      <c r="C6200" s="16" t="s">
        <v>8704</v>
      </c>
      <c r="D6200">
        <v>0</v>
      </c>
    </row>
    <row r="6201" spans="1:4" x14ac:dyDescent="0.45">
      <c r="A6201" s="16" t="s">
        <v>4884</v>
      </c>
      <c r="B6201" s="16" t="s">
        <v>95</v>
      </c>
      <c r="C6201" s="16" t="s">
        <v>8705</v>
      </c>
      <c r="D6201">
        <v>0</v>
      </c>
    </row>
    <row r="6202" spans="1:4" x14ac:dyDescent="0.45">
      <c r="A6202" s="16" t="s">
        <v>4884</v>
      </c>
      <c r="B6202" s="16" t="s">
        <v>95</v>
      </c>
      <c r="C6202" s="16" t="s">
        <v>8706</v>
      </c>
      <c r="D6202">
        <v>0</v>
      </c>
    </row>
    <row r="6203" spans="1:4" x14ac:dyDescent="0.45">
      <c r="A6203" s="16" t="s">
        <v>4884</v>
      </c>
      <c r="B6203" s="16" t="s">
        <v>95</v>
      </c>
      <c r="C6203" s="16" t="s">
        <v>8707</v>
      </c>
      <c r="D6203">
        <v>0</v>
      </c>
    </row>
    <row r="6204" spans="1:4" x14ac:dyDescent="0.45">
      <c r="A6204" s="16" t="s">
        <v>4884</v>
      </c>
      <c r="B6204" s="16" t="s">
        <v>95</v>
      </c>
      <c r="C6204" s="16" t="s">
        <v>8708</v>
      </c>
      <c r="D6204">
        <v>0</v>
      </c>
    </row>
    <row r="6205" spans="1:4" x14ac:dyDescent="0.45">
      <c r="A6205" s="16" t="s">
        <v>4884</v>
      </c>
      <c r="B6205" s="16" t="s">
        <v>95</v>
      </c>
      <c r="C6205" s="16" t="s">
        <v>8709</v>
      </c>
      <c r="D6205">
        <v>0</v>
      </c>
    </row>
    <row r="6206" spans="1:4" x14ac:dyDescent="0.45">
      <c r="A6206" s="16" t="s">
        <v>4884</v>
      </c>
      <c r="B6206" s="16" t="s">
        <v>95</v>
      </c>
      <c r="C6206" s="16" t="s">
        <v>6978</v>
      </c>
      <c r="D6206">
        <v>0</v>
      </c>
    </row>
    <row r="6207" spans="1:4" x14ac:dyDescent="0.45">
      <c r="A6207" s="16" t="s">
        <v>4884</v>
      </c>
      <c r="B6207" s="16" t="s">
        <v>95</v>
      </c>
      <c r="C6207" s="16" t="s">
        <v>8710</v>
      </c>
      <c r="D6207">
        <v>0</v>
      </c>
    </row>
    <row r="6208" spans="1:4" x14ac:dyDescent="0.45">
      <c r="A6208" s="16" t="s">
        <v>4884</v>
      </c>
      <c r="B6208" s="16" t="s">
        <v>95</v>
      </c>
      <c r="C6208" s="16" t="s">
        <v>8711</v>
      </c>
      <c r="D6208">
        <v>0</v>
      </c>
    </row>
    <row r="6209" spans="1:4" x14ac:dyDescent="0.45">
      <c r="A6209" s="16" t="s">
        <v>4884</v>
      </c>
      <c r="B6209" s="16" t="s">
        <v>95</v>
      </c>
      <c r="C6209" s="16" t="s">
        <v>8712</v>
      </c>
      <c r="D6209">
        <v>0</v>
      </c>
    </row>
    <row r="6210" spans="1:4" x14ac:dyDescent="0.45">
      <c r="A6210" s="16" t="s">
        <v>4884</v>
      </c>
      <c r="B6210" s="16" t="s">
        <v>95</v>
      </c>
      <c r="C6210" s="16" t="s">
        <v>8713</v>
      </c>
      <c r="D6210">
        <v>0</v>
      </c>
    </row>
    <row r="6211" spans="1:4" x14ac:dyDescent="0.45">
      <c r="A6211" s="16" t="s">
        <v>4884</v>
      </c>
      <c r="B6211" s="16" t="s">
        <v>95</v>
      </c>
      <c r="C6211" s="16" t="s">
        <v>8714</v>
      </c>
      <c r="D6211">
        <v>0</v>
      </c>
    </row>
    <row r="6212" spans="1:4" x14ac:dyDescent="0.45">
      <c r="A6212" s="16" t="s">
        <v>4884</v>
      </c>
      <c r="B6212" s="16" t="s">
        <v>95</v>
      </c>
      <c r="C6212" s="16" t="s">
        <v>8715</v>
      </c>
      <c r="D6212">
        <v>0</v>
      </c>
    </row>
    <row r="6213" spans="1:4" x14ac:dyDescent="0.45">
      <c r="A6213" s="16" t="s">
        <v>4884</v>
      </c>
      <c r="B6213" s="16" t="s">
        <v>95</v>
      </c>
      <c r="C6213" s="16" t="s">
        <v>6986</v>
      </c>
      <c r="D6213">
        <v>0</v>
      </c>
    </row>
    <row r="6214" spans="1:4" x14ac:dyDescent="0.45">
      <c r="A6214" s="16" t="s">
        <v>4884</v>
      </c>
      <c r="B6214" s="16" t="s">
        <v>95</v>
      </c>
      <c r="C6214" s="16" t="s">
        <v>8716</v>
      </c>
      <c r="D6214">
        <v>0</v>
      </c>
    </row>
    <row r="6215" spans="1:4" x14ac:dyDescent="0.45">
      <c r="A6215" s="16" t="s">
        <v>4884</v>
      </c>
      <c r="B6215" s="16" t="s">
        <v>95</v>
      </c>
      <c r="C6215" s="16" t="s">
        <v>8717</v>
      </c>
      <c r="D6215">
        <v>0</v>
      </c>
    </row>
    <row r="6216" spans="1:4" x14ac:dyDescent="0.45">
      <c r="A6216" s="16" t="s">
        <v>4884</v>
      </c>
      <c r="B6216" s="16" t="s">
        <v>95</v>
      </c>
      <c r="C6216" s="16" t="s">
        <v>8718</v>
      </c>
      <c r="D6216">
        <v>0</v>
      </c>
    </row>
    <row r="6217" spans="1:4" x14ac:dyDescent="0.45">
      <c r="A6217" s="16" t="s">
        <v>4884</v>
      </c>
      <c r="B6217" s="16" t="s">
        <v>95</v>
      </c>
      <c r="C6217" s="16" t="s">
        <v>8719</v>
      </c>
      <c r="D6217">
        <v>0</v>
      </c>
    </row>
    <row r="6218" spans="1:4" x14ac:dyDescent="0.45">
      <c r="A6218" s="16" t="s">
        <v>4884</v>
      </c>
      <c r="B6218" s="16" t="s">
        <v>95</v>
      </c>
      <c r="C6218" s="16" t="s">
        <v>8720</v>
      </c>
      <c r="D6218">
        <v>0</v>
      </c>
    </row>
    <row r="6219" spans="1:4" x14ac:dyDescent="0.45">
      <c r="A6219" s="16" t="s">
        <v>4884</v>
      </c>
      <c r="B6219" s="16" t="s">
        <v>95</v>
      </c>
      <c r="C6219" s="16" t="s">
        <v>8721</v>
      </c>
      <c r="D6219">
        <v>0</v>
      </c>
    </row>
    <row r="6220" spans="1:4" x14ac:dyDescent="0.45">
      <c r="A6220" s="16" t="s">
        <v>4884</v>
      </c>
      <c r="B6220" s="16" t="s">
        <v>95</v>
      </c>
      <c r="C6220" s="16" t="s">
        <v>6994</v>
      </c>
      <c r="D6220">
        <v>0</v>
      </c>
    </row>
    <row r="6221" spans="1:4" x14ac:dyDescent="0.45">
      <c r="A6221" s="16" t="s">
        <v>4884</v>
      </c>
      <c r="B6221" s="16" t="s">
        <v>95</v>
      </c>
      <c r="C6221" s="16" t="s">
        <v>8722</v>
      </c>
      <c r="D6221">
        <v>0</v>
      </c>
    </row>
    <row r="6222" spans="1:4" x14ac:dyDescent="0.45">
      <c r="A6222" s="16" t="s">
        <v>4884</v>
      </c>
      <c r="B6222" s="16" t="s">
        <v>95</v>
      </c>
      <c r="C6222" s="16" t="s">
        <v>8723</v>
      </c>
      <c r="D6222">
        <v>0</v>
      </c>
    </row>
    <row r="6223" spans="1:4" x14ac:dyDescent="0.45">
      <c r="A6223" s="16" t="s">
        <v>4884</v>
      </c>
      <c r="B6223" s="16" t="s">
        <v>95</v>
      </c>
      <c r="C6223" s="16" t="s">
        <v>8724</v>
      </c>
      <c r="D6223">
        <v>0</v>
      </c>
    </row>
    <row r="6224" spans="1:4" x14ac:dyDescent="0.45">
      <c r="A6224" s="16" t="s">
        <v>4884</v>
      </c>
      <c r="B6224" s="16" t="s">
        <v>95</v>
      </c>
      <c r="C6224" s="16" t="s">
        <v>8725</v>
      </c>
      <c r="D6224">
        <v>0</v>
      </c>
    </row>
    <row r="6225" spans="1:4" x14ac:dyDescent="0.45">
      <c r="A6225" s="16" t="s">
        <v>4884</v>
      </c>
      <c r="B6225" s="16" t="s">
        <v>95</v>
      </c>
      <c r="C6225" s="16" t="s">
        <v>8726</v>
      </c>
      <c r="D6225">
        <v>0</v>
      </c>
    </row>
    <row r="6226" spans="1:4" x14ac:dyDescent="0.45">
      <c r="A6226" s="16" t="s">
        <v>4884</v>
      </c>
      <c r="B6226" s="16" t="s">
        <v>95</v>
      </c>
      <c r="C6226" s="16" t="s">
        <v>8727</v>
      </c>
      <c r="D6226">
        <v>0</v>
      </c>
    </row>
    <row r="6227" spans="1:4" x14ac:dyDescent="0.45">
      <c r="A6227" s="16" t="s">
        <v>4884</v>
      </c>
      <c r="B6227" s="16" t="s">
        <v>95</v>
      </c>
      <c r="C6227" s="16" t="s">
        <v>7002</v>
      </c>
      <c r="D6227">
        <v>0</v>
      </c>
    </row>
    <row r="6228" spans="1:4" x14ac:dyDescent="0.45">
      <c r="A6228" s="16" t="s">
        <v>4884</v>
      </c>
      <c r="B6228" s="16" t="s">
        <v>95</v>
      </c>
      <c r="C6228" s="16" t="s">
        <v>8728</v>
      </c>
      <c r="D6228">
        <v>0</v>
      </c>
    </row>
    <row r="6229" spans="1:4" x14ac:dyDescent="0.45">
      <c r="A6229" s="16" t="s">
        <v>4884</v>
      </c>
      <c r="B6229" s="16" t="s">
        <v>95</v>
      </c>
      <c r="C6229" s="16" t="s">
        <v>8729</v>
      </c>
      <c r="D6229">
        <v>0</v>
      </c>
    </row>
    <row r="6230" spans="1:4" x14ac:dyDescent="0.45">
      <c r="A6230" s="16" t="s">
        <v>4884</v>
      </c>
      <c r="B6230" s="16" t="s">
        <v>95</v>
      </c>
      <c r="C6230" s="16" t="s">
        <v>8730</v>
      </c>
      <c r="D6230">
        <v>0</v>
      </c>
    </row>
    <row r="6231" spans="1:4" x14ac:dyDescent="0.45">
      <c r="A6231" s="16" t="s">
        <v>4884</v>
      </c>
      <c r="B6231" s="16" t="s">
        <v>95</v>
      </c>
      <c r="C6231" s="16" t="s">
        <v>8731</v>
      </c>
      <c r="D6231">
        <v>0</v>
      </c>
    </row>
    <row r="6232" spans="1:4" x14ac:dyDescent="0.45">
      <c r="A6232" s="16" t="s">
        <v>4884</v>
      </c>
      <c r="B6232" s="16" t="s">
        <v>95</v>
      </c>
      <c r="C6232" s="16" t="s">
        <v>8732</v>
      </c>
      <c r="D6232">
        <v>0</v>
      </c>
    </row>
    <row r="6233" spans="1:4" x14ac:dyDescent="0.45">
      <c r="A6233" s="16" t="s">
        <v>4884</v>
      </c>
      <c r="B6233" s="16" t="s">
        <v>95</v>
      </c>
      <c r="C6233" s="16" t="s">
        <v>8733</v>
      </c>
      <c r="D6233">
        <v>0</v>
      </c>
    </row>
    <row r="6234" spans="1:4" x14ac:dyDescent="0.45">
      <c r="A6234" s="16" t="s">
        <v>4884</v>
      </c>
      <c r="B6234" s="16" t="s">
        <v>95</v>
      </c>
      <c r="C6234" s="16" t="s">
        <v>7010</v>
      </c>
      <c r="D6234">
        <v>0</v>
      </c>
    </row>
    <row r="6235" spans="1:4" x14ac:dyDescent="0.45">
      <c r="A6235" s="16" t="s">
        <v>4884</v>
      </c>
      <c r="B6235" s="16" t="s">
        <v>95</v>
      </c>
      <c r="C6235" s="16" t="s">
        <v>8734</v>
      </c>
      <c r="D6235">
        <v>0</v>
      </c>
    </row>
    <row r="6236" spans="1:4" x14ac:dyDescent="0.45">
      <c r="A6236" s="16" t="s">
        <v>4884</v>
      </c>
      <c r="B6236" s="16" t="s">
        <v>95</v>
      </c>
      <c r="C6236" s="16" t="s">
        <v>8735</v>
      </c>
      <c r="D6236">
        <v>0</v>
      </c>
    </row>
    <row r="6237" spans="1:4" x14ac:dyDescent="0.45">
      <c r="A6237" s="16" t="s">
        <v>4884</v>
      </c>
      <c r="B6237" s="16" t="s">
        <v>95</v>
      </c>
      <c r="C6237" s="16" t="s">
        <v>8736</v>
      </c>
      <c r="D6237">
        <v>0</v>
      </c>
    </row>
    <row r="6238" spans="1:4" x14ac:dyDescent="0.45">
      <c r="A6238" s="16" t="s">
        <v>4884</v>
      </c>
      <c r="B6238" s="16" t="s">
        <v>95</v>
      </c>
      <c r="C6238" s="16" t="s">
        <v>8737</v>
      </c>
      <c r="D6238">
        <v>0</v>
      </c>
    </row>
    <row r="6239" spans="1:4" x14ac:dyDescent="0.45">
      <c r="A6239" s="16" t="s">
        <v>4884</v>
      </c>
      <c r="B6239" s="16" t="s">
        <v>95</v>
      </c>
      <c r="C6239" s="16" t="s">
        <v>8738</v>
      </c>
      <c r="D6239">
        <v>0</v>
      </c>
    </row>
    <row r="6240" spans="1:4" x14ac:dyDescent="0.45">
      <c r="A6240" s="16" t="s">
        <v>4884</v>
      </c>
      <c r="B6240" s="16" t="s">
        <v>95</v>
      </c>
      <c r="C6240" s="16" t="s">
        <v>8739</v>
      </c>
      <c r="D6240">
        <v>0</v>
      </c>
    </row>
    <row r="6241" spans="1:4" x14ac:dyDescent="0.45">
      <c r="A6241" s="16" t="s">
        <v>4884</v>
      </c>
      <c r="B6241" s="16" t="s">
        <v>95</v>
      </c>
      <c r="C6241" s="16" t="s">
        <v>7018</v>
      </c>
      <c r="D6241">
        <v>177007.11692267036</v>
      </c>
    </row>
    <row r="6242" spans="1:4" x14ac:dyDescent="0.45">
      <c r="A6242" s="16" t="s">
        <v>4884</v>
      </c>
      <c r="B6242" s="16" t="s">
        <v>95</v>
      </c>
      <c r="C6242" s="16" t="s">
        <v>8740</v>
      </c>
      <c r="D6242">
        <v>0</v>
      </c>
    </row>
    <row r="6243" spans="1:4" x14ac:dyDescent="0.45">
      <c r="A6243" s="16" t="s">
        <v>4884</v>
      </c>
      <c r="B6243" s="16" t="s">
        <v>95</v>
      </c>
      <c r="C6243" s="16" t="s">
        <v>8741</v>
      </c>
      <c r="D6243">
        <v>0</v>
      </c>
    </row>
    <row r="6244" spans="1:4" x14ac:dyDescent="0.45">
      <c r="A6244" s="16" t="s">
        <v>4884</v>
      </c>
      <c r="B6244" s="16" t="s">
        <v>95</v>
      </c>
      <c r="C6244" s="16" t="s">
        <v>8742</v>
      </c>
      <c r="D6244">
        <v>0</v>
      </c>
    </row>
    <row r="6245" spans="1:4" x14ac:dyDescent="0.45">
      <c r="A6245" s="16" t="s">
        <v>4884</v>
      </c>
      <c r="B6245" s="16" t="s">
        <v>95</v>
      </c>
      <c r="C6245" s="16" t="s">
        <v>8743</v>
      </c>
      <c r="D6245">
        <v>0</v>
      </c>
    </row>
    <row r="6246" spans="1:4" x14ac:dyDescent="0.45">
      <c r="A6246" s="16" t="s">
        <v>4884</v>
      </c>
      <c r="B6246" s="16" t="s">
        <v>95</v>
      </c>
      <c r="C6246" s="16" t="s">
        <v>8744</v>
      </c>
      <c r="D6246">
        <v>0</v>
      </c>
    </row>
    <row r="6247" spans="1:4" x14ac:dyDescent="0.45">
      <c r="A6247" s="16" t="s">
        <v>4884</v>
      </c>
      <c r="B6247" s="16" t="s">
        <v>95</v>
      </c>
      <c r="C6247" s="16" t="s">
        <v>8745</v>
      </c>
      <c r="D6247">
        <v>0</v>
      </c>
    </row>
    <row r="6248" spans="1:4" x14ac:dyDescent="0.45">
      <c r="A6248" s="16" t="s">
        <v>4884</v>
      </c>
      <c r="B6248" s="16" t="s">
        <v>95</v>
      </c>
      <c r="C6248" s="16" t="s">
        <v>7026</v>
      </c>
      <c r="D6248">
        <v>0</v>
      </c>
    </row>
    <row r="6249" spans="1:4" x14ac:dyDescent="0.45">
      <c r="A6249" s="16" t="s">
        <v>4884</v>
      </c>
      <c r="B6249" s="16" t="s">
        <v>95</v>
      </c>
      <c r="C6249" s="16" t="s">
        <v>8746</v>
      </c>
      <c r="D6249">
        <v>0</v>
      </c>
    </row>
    <row r="6250" spans="1:4" x14ac:dyDescent="0.45">
      <c r="A6250" s="16" t="s">
        <v>4884</v>
      </c>
      <c r="B6250" s="16" t="s">
        <v>95</v>
      </c>
      <c r="C6250" s="16" t="s">
        <v>8747</v>
      </c>
      <c r="D6250">
        <v>0</v>
      </c>
    </row>
    <row r="6251" spans="1:4" x14ac:dyDescent="0.45">
      <c r="A6251" s="16" t="s">
        <v>4884</v>
      </c>
      <c r="B6251" s="16" t="s">
        <v>95</v>
      </c>
      <c r="C6251" s="16" t="s">
        <v>8748</v>
      </c>
      <c r="D6251">
        <v>0</v>
      </c>
    </row>
    <row r="6252" spans="1:4" x14ac:dyDescent="0.45">
      <c r="A6252" s="16" t="s">
        <v>4884</v>
      </c>
      <c r="B6252" s="16" t="s">
        <v>95</v>
      </c>
      <c r="C6252" s="16" t="s">
        <v>8749</v>
      </c>
      <c r="D6252">
        <v>0</v>
      </c>
    </row>
    <row r="6253" spans="1:4" x14ac:dyDescent="0.45">
      <c r="A6253" s="16" t="s">
        <v>4884</v>
      </c>
      <c r="B6253" s="16" t="s">
        <v>95</v>
      </c>
      <c r="C6253" s="16" t="s">
        <v>8750</v>
      </c>
      <c r="D6253">
        <v>0</v>
      </c>
    </row>
    <row r="6254" spans="1:4" x14ac:dyDescent="0.45">
      <c r="A6254" s="16" t="s">
        <v>4884</v>
      </c>
      <c r="B6254" s="16" t="s">
        <v>95</v>
      </c>
      <c r="C6254" s="16" t="s">
        <v>8751</v>
      </c>
      <c r="D6254">
        <v>0</v>
      </c>
    </row>
    <row r="6255" spans="1:4" x14ac:dyDescent="0.45">
      <c r="A6255" s="16" t="s">
        <v>4884</v>
      </c>
      <c r="B6255" s="16" t="s">
        <v>95</v>
      </c>
      <c r="C6255" s="16" t="s">
        <v>7034</v>
      </c>
      <c r="D6255">
        <v>0</v>
      </c>
    </row>
    <row r="6256" spans="1:4" x14ac:dyDescent="0.45">
      <c r="A6256" s="16" t="s">
        <v>4884</v>
      </c>
      <c r="B6256" s="16" t="s">
        <v>95</v>
      </c>
      <c r="C6256" s="16" t="s">
        <v>8752</v>
      </c>
      <c r="D6256">
        <v>0</v>
      </c>
    </row>
    <row r="6257" spans="1:4" x14ac:dyDescent="0.45">
      <c r="A6257" s="16" t="s">
        <v>4884</v>
      </c>
      <c r="B6257" s="16" t="s">
        <v>95</v>
      </c>
      <c r="C6257" s="16" t="s">
        <v>8753</v>
      </c>
      <c r="D6257">
        <v>0</v>
      </c>
    </row>
    <row r="6258" spans="1:4" x14ac:dyDescent="0.45">
      <c r="A6258" s="16" t="s">
        <v>4884</v>
      </c>
      <c r="B6258" s="16" t="s">
        <v>95</v>
      </c>
      <c r="C6258" s="16" t="s">
        <v>8754</v>
      </c>
      <c r="D6258">
        <v>0</v>
      </c>
    </row>
    <row r="6259" spans="1:4" x14ac:dyDescent="0.45">
      <c r="A6259" s="16" t="s">
        <v>4884</v>
      </c>
      <c r="B6259" s="16" t="s">
        <v>95</v>
      </c>
      <c r="C6259" s="16" t="s">
        <v>8755</v>
      </c>
      <c r="D6259">
        <v>0</v>
      </c>
    </row>
    <row r="6260" spans="1:4" x14ac:dyDescent="0.45">
      <c r="A6260" s="16" t="s">
        <v>4884</v>
      </c>
      <c r="B6260" s="16" t="s">
        <v>95</v>
      </c>
      <c r="C6260" s="16" t="s">
        <v>8756</v>
      </c>
      <c r="D6260">
        <v>0</v>
      </c>
    </row>
    <row r="6261" spans="1:4" x14ac:dyDescent="0.45">
      <c r="A6261" s="16" t="s">
        <v>4884</v>
      </c>
      <c r="B6261" s="16" t="s">
        <v>95</v>
      </c>
      <c r="C6261" s="16" t="s">
        <v>8757</v>
      </c>
      <c r="D6261">
        <v>0</v>
      </c>
    </row>
    <row r="6262" spans="1:4" x14ac:dyDescent="0.45">
      <c r="A6262" s="16" t="s">
        <v>4884</v>
      </c>
      <c r="B6262" s="16" t="s">
        <v>95</v>
      </c>
      <c r="C6262" s="16" t="s">
        <v>7042</v>
      </c>
      <c r="D6262">
        <v>0</v>
      </c>
    </row>
    <row r="6263" spans="1:4" x14ac:dyDescent="0.45">
      <c r="A6263" s="16" t="s">
        <v>4884</v>
      </c>
      <c r="B6263" s="16" t="s">
        <v>95</v>
      </c>
      <c r="C6263" s="16" t="s">
        <v>8758</v>
      </c>
      <c r="D6263">
        <v>0</v>
      </c>
    </row>
    <row r="6264" spans="1:4" x14ac:dyDescent="0.45">
      <c r="A6264" s="16" t="s">
        <v>4884</v>
      </c>
      <c r="B6264" s="16" t="s">
        <v>95</v>
      </c>
      <c r="C6264" s="16" t="s">
        <v>8759</v>
      </c>
      <c r="D6264">
        <v>0</v>
      </c>
    </row>
    <row r="6265" spans="1:4" x14ac:dyDescent="0.45">
      <c r="A6265" s="16" t="s">
        <v>4884</v>
      </c>
      <c r="B6265" s="16" t="s">
        <v>95</v>
      </c>
      <c r="C6265" s="16" t="s">
        <v>8760</v>
      </c>
      <c r="D6265">
        <v>0</v>
      </c>
    </row>
    <row r="6266" spans="1:4" x14ac:dyDescent="0.45">
      <c r="A6266" s="16" t="s">
        <v>4884</v>
      </c>
      <c r="B6266" s="16" t="s">
        <v>95</v>
      </c>
      <c r="C6266" s="16" t="s">
        <v>8761</v>
      </c>
      <c r="D6266">
        <v>0</v>
      </c>
    </row>
    <row r="6267" spans="1:4" x14ac:dyDescent="0.45">
      <c r="A6267" s="16" t="s">
        <v>4884</v>
      </c>
      <c r="B6267" s="16" t="s">
        <v>95</v>
      </c>
      <c r="C6267" s="16" t="s">
        <v>8762</v>
      </c>
      <c r="D6267">
        <v>0</v>
      </c>
    </row>
    <row r="6268" spans="1:4" x14ac:dyDescent="0.45">
      <c r="A6268" s="16" t="s">
        <v>4884</v>
      </c>
      <c r="B6268" s="16" t="s">
        <v>95</v>
      </c>
      <c r="C6268" s="16" t="s">
        <v>8763</v>
      </c>
      <c r="D6268">
        <v>0</v>
      </c>
    </row>
    <row r="6269" spans="1:4" x14ac:dyDescent="0.45">
      <c r="A6269" s="16" t="s">
        <v>4884</v>
      </c>
      <c r="B6269" s="16" t="s">
        <v>95</v>
      </c>
      <c r="C6269" s="16" t="s">
        <v>7050</v>
      </c>
      <c r="D6269">
        <v>0</v>
      </c>
    </row>
    <row r="6270" spans="1:4" x14ac:dyDescent="0.45">
      <c r="A6270" s="16" t="s">
        <v>4884</v>
      </c>
      <c r="B6270" s="16" t="s">
        <v>95</v>
      </c>
      <c r="C6270" s="16" t="s">
        <v>8764</v>
      </c>
      <c r="D6270">
        <v>0</v>
      </c>
    </row>
    <row r="6271" spans="1:4" x14ac:dyDescent="0.45">
      <c r="A6271" s="16" t="s">
        <v>4884</v>
      </c>
      <c r="B6271" s="16" t="s">
        <v>95</v>
      </c>
      <c r="C6271" s="16" t="s">
        <v>8765</v>
      </c>
      <c r="D6271">
        <v>0</v>
      </c>
    </row>
    <row r="6272" spans="1:4" x14ac:dyDescent="0.45">
      <c r="A6272" s="16" t="s">
        <v>4884</v>
      </c>
      <c r="B6272" s="16" t="s">
        <v>95</v>
      </c>
      <c r="C6272" s="16" t="s">
        <v>8766</v>
      </c>
      <c r="D6272">
        <v>0</v>
      </c>
    </row>
    <row r="6273" spans="1:4" x14ac:dyDescent="0.45">
      <c r="A6273" s="16" t="s">
        <v>4884</v>
      </c>
      <c r="B6273" s="16" t="s">
        <v>95</v>
      </c>
      <c r="C6273" s="16" t="s">
        <v>8767</v>
      </c>
      <c r="D6273">
        <v>0</v>
      </c>
    </row>
    <row r="6274" spans="1:4" x14ac:dyDescent="0.45">
      <c r="A6274" s="16" t="s">
        <v>4884</v>
      </c>
      <c r="B6274" s="16" t="s">
        <v>95</v>
      </c>
      <c r="C6274" s="16" t="s">
        <v>8768</v>
      </c>
      <c r="D6274">
        <v>0</v>
      </c>
    </row>
    <row r="6275" spans="1:4" x14ac:dyDescent="0.45">
      <c r="A6275" s="16" t="s">
        <v>4884</v>
      </c>
      <c r="B6275" s="16" t="s">
        <v>95</v>
      </c>
      <c r="C6275" s="16" t="s">
        <v>8769</v>
      </c>
      <c r="D6275">
        <v>0</v>
      </c>
    </row>
    <row r="6276" spans="1:4" x14ac:dyDescent="0.45">
      <c r="A6276" s="16" t="s">
        <v>4884</v>
      </c>
      <c r="B6276" s="16" t="s">
        <v>95</v>
      </c>
      <c r="C6276" s="16" t="s">
        <v>7058</v>
      </c>
      <c r="D6276">
        <v>0</v>
      </c>
    </row>
    <row r="6277" spans="1:4" x14ac:dyDescent="0.45">
      <c r="A6277" s="16" t="s">
        <v>4884</v>
      </c>
      <c r="B6277" s="16" t="s">
        <v>95</v>
      </c>
      <c r="C6277" s="16" t="s">
        <v>8770</v>
      </c>
      <c r="D6277">
        <v>0</v>
      </c>
    </row>
    <row r="6278" spans="1:4" x14ac:dyDescent="0.45">
      <c r="A6278" s="16" t="s">
        <v>4884</v>
      </c>
      <c r="B6278" s="16" t="s">
        <v>95</v>
      </c>
      <c r="C6278" s="16" t="s">
        <v>8771</v>
      </c>
      <c r="D6278">
        <v>0</v>
      </c>
    </row>
    <row r="6279" spans="1:4" x14ac:dyDescent="0.45">
      <c r="A6279" s="16" t="s">
        <v>4884</v>
      </c>
      <c r="B6279" s="16" t="s">
        <v>95</v>
      </c>
      <c r="C6279" s="16" t="s">
        <v>8772</v>
      </c>
      <c r="D6279">
        <v>0</v>
      </c>
    </row>
    <row r="6280" spans="1:4" x14ac:dyDescent="0.45">
      <c r="A6280" s="16" t="s">
        <v>4884</v>
      </c>
      <c r="B6280" s="16" t="s">
        <v>95</v>
      </c>
      <c r="C6280" s="16" t="s">
        <v>8773</v>
      </c>
      <c r="D6280">
        <v>0</v>
      </c>
    </row>
    <row r="6281" spans="1:4" x14ac:dyDescent="0.45">
      <c r="A6281" s="16" t="s">
        <v>4884</v>
      </c>
      <c r="B6281" s="16" t="s">
        <v>95</v>
      </c>
      <c r="C6281" s="16" t="s">
        <v>8774</v>
      </c>
      <c r="D6281">
        <v>0</v>
      </c>
    </row>
    <row r="6282" spans="1:4" x14ac:dyDescent="0.45">
      <c r="A6282" s="16" t="s">
        <v>4884</v>
      </c>
      <c r="B6282" s="16" t="s">
        <v>95</v>
      </c>
      <c r="C6282" s="16" t="s">
        <v>8775</v>
      </c>
      <c r="D6282">
        <v>0</v>
      </c>
    </row>
    <row r="6283" spans="1:4" x14ac:dyDescent="0.45">
      <c r="A6283" s="16" t="s">
        <v>4884</v>
      </c>
      <c r="B6283" s="16" t="s">
        <v>95</v>
      </c>
      <c r="C6283" s="16" t="s">
        <v>7066</v>
      </c>
      <c r="D6283">
        <v>174038.28056242401</v>
      </c>
    </row>
    <row r="6284" spans="1:4" x14ac:dyDescent="0.45">
      <c r="A6284" s="16" t="s">
        <v>4884</v>
      </c>
      <c r="B6284" s="16" t="s">
        <v>95</v>
      </c>
      <c r="C6284" s="16" t="s">
        <v>8776</v>
      </c>
      <c r="D6284">
        <v>0</v>
      </c>
    </row>
    <row r="6285" spans="1:4" x14ac:dyDescent="0.45">
      <c r="A6285" s="16" t="s">
        <v>4884</v>
      </c>
      <c r="B6285" s="16" t="s">
        <v>95</v>
      </c>
      <c r="C6285" s="16" t="s">
        <v>8777</v>
      </c>
      <c r="D6285">
        <v>0</v>
      </c>
    </row>
    <row r="6286" spans="1:4" x14ac:dyDescent="0.45">
      <c r="A6286" s="16" t="s">
        <v>4884</v>
      </c>
      <c r="B6286" s="16" t="s">
        <v>95</v>
      </c>
      <c r="C6286" s="16" t="s">
        <v>8778</v>
      </c>
      <c r="D6286">
        <v>0</v>
      </c>
    </row>
    <row r="6287" spans="1:4" x14ac:dyDescent="0.45">
      <c r="A6287" s="16" t="s">
        <v>4884</v>
      </c>
      <c r="B6287" s="16" t="s">
        <v>95</v>
      </c>
      <c r="C6287" s="16" t="s">
        <v>8779</v>
      </c>
      <c r="D6287">
        <v>0</v>
      </c>
    </row>
    <row r="6288" spans="1:4" x14ac:dyDescent="0.45">
      <c r="A6288" s="16" t="s">
        <v>4884</v>
      </c>
      <c r="B6288" s="16" t="s">
        <v>95</v>
      </c>
      <c r="C6288" s="16" t="s">
        <v>8780</v>
      </c>
      <c r="D6288">
        <v>0</v>
      </c>
    </row>
    <row r="6289" spans="1:4" x14ac:dyDescent="0.45">
      <c r="A6289" s="16" t="s">
        <v>4884</v>
      </c>
      <c r="B6289" s="16" t="s">
        <v>95</v>
      </c>
      <c r="C6289" s="16" t="s">
        <v>8781</v>
      </c>
      <c r="D6289">
        <v>0</v>
      </c>
    </row>
    <row r="6290" spans="1:4" x14ac:dyDescent="0.45">
      <c r="A6290" s="16" t="s">
        <v>4884</v>
      </c>
      <c r="B6290" s="16" t="s">
        <v>95</v>
      </c>
      <c r="C6290" s="16" t="s">
        <v>7074</v>
      </c>
      <c r="D6290">
        <v>0</v>
      </c>
    </row>
    <row r="6291" spans="1:4" x14ac:dyDescent="0.45">
      <c r="A6291" s="16" t="s">
        <v>4884</v>
      </c>
      <c r="B6291" s="16" t="s">
        <v>95</v>
      </c>
      <c r="C6291" s="16" t="s">
        <v>8782</v>
      </c>
      <c r="D6291">
        <v>0</v>
      </c>
    </row>
    <row r="6292" spans="1:4" x14ac:dyDescent="0.45">
      <c r="A6292" s="16" t="s">
        <v>4884</v>
      </c>
      <c r="B6292" s="16" t="s">
        <v>95</v>
      </c>
      <c r="C6292" s="16" t="s">
        <v>8783</v>
      </c>
      <c r="D6292">
        <v>0</v>
      </c>
    </row>
    <row r="6293" spans="1:4" x14ac:dyDescent="0.45">
      <c r="A6293" s="16" t="s">
        <v>4884</v>
      </c>
      <c r="B6293" s="16" t="s">
        <v>95</v>
      </c>
      <c r="C6293" s="16" t="s">
        <v>8784</v>
      </c>
      <c r="D6293">
        <v>0</v>
      </c>
    </row>
    <row r="6294" spans="1:4" x14ac:dyDescent="0.45">
      <c r="A6294" s="16" t="s">
        <v>4884</v>
      </c>
      <c r="B6294" s="16" t="s">
        <v>95</v>
      </c>
      <c r="C6294" s="16" t="s">
        <v>8785</v>
      </c>
      <c r="D6294">
        <v>0</v>
      </c>
    </row>
    <row r="6295" spans="1:4" x14ac:dyDescent="0.45">
      <c r="A6295" s="16" t="s">
        <v>4884</v>
      </c>
      <c r="B6295" s="16" t="s">
        <v>95</v>
      </c>
      <c r="C6295" s="16" t="s">
        <v>8786</v>
      </c>
      <c r="D6295">
        <v>0</v>
      </c>
    </row>
    <row r="6296" spans="1:4" x14ac:dyDescent="0.45">
      <c r="A6296" s="16" t="s">
        <v>4884</v>
      </c>
      <c r="B6296" s="16" t="s">
        <v>95</v>
      </c>
      <c r="C6296" s="16" t="s">
        <v>8787</v>
      </c>
      <c r="D6296">
        <v>0</v>
      </c>
    </row>
    <row r="6297" spans="1:4" x14ac:dyDescent="0.45">
      <c r="A6297" s="16" t="s">
        <v>4884</v>
      </c>
      <c r="B6297" s="16" t="s">
        <v>95</v>
      </c>
      <c r="C6297" s="16" t="s">
        <v>7082</v>
      </c>
      <c r="D6297">
        <v>0</v>
      </c>
    </row>
    <row r="6298" spans="1:4" x14ac:dyDescent="0.45">
      <c r="A6298" s="16" t="s">
        <v>4884</v>
      </c>
      <c r="B6298" s="16" t="s">
        <v>95</v>
      </c>
      <c r="C6298" s="16" t="s">
        <v>8788</v>
      </c>
      <c r="D6298">
        <v>0</v>
      </c>
    </row>
    <row r="6299" spans="1:4" x14ac:dyDescent="0.45">
      <c r="A6299" s="16" t="s">
        <v>4884</v>
      </c>
      <c r="B6299" s="16" t="s">
        <v>95</v>
      </c>
      <c r="C6299" s="16" t="s">
        <v>8789</v>
      </c>
      <c r="D6299">
        <v>0</v>
      </c>
    </row>
    <row r="6300" spans="1:4" x14ac:dyDescent="0.45">
      <c r="A6300" s="16" t="s">
        <v>4884</v>
      </c>
      <c r="B6300" s="16" t="s">
        <v>95</v>
      </c>
      <c r="C6300" s="16" t="s">
        <v>8790</v>
      </c>
      <c r="D6300">
        <v>0</v>
      </c>
    </row>
    <row r="6301" spans="1:4" x14ac:dyDescent="0.45">
      <c r="A6301" s="16" t="s">
        <v>4884</v>
      </c>
      <c r="B6301" s="16" t="s">
        <v>95</v>
      </c>
      <c r="C6301" s="16" t="s">
        <v>8791</v>
      </c>
      <c r="D6301">
        <v>0</v>
      </c>
    </row>
    <row r="6302" spans="1:4" x14ac:dyDescent="0.45">
      <c r="A6302" s="16" t="s">
        <v>4884</v>
      </c>
      <c r="B6302" s="16" t="s">
        <v>95</v>
      </c>
      <c r="C6302" s="16" t="s">
        <v>8792</v>
      </c>
      <c r="D6302">
        <v>0</v>
      </c>
    </row>
    <row r="6303" spans="1:4" x14ac:dyDescent="0.45">
      <c r="A6303" s="16" t="s">
        <v>4884</v>
      </c>
      <c r="B6303" s="16" t="s">
        <v>95</v>
      </c>
      <c r="C6303" s="16" t="s">
        <v>8793</v>
      </c>
      <c r="D6303">
        <v>0</v>
      </c>
    </row>
    <row r="6304" spans="1:4" x14ac:dyDescent="0.45">
      <c r="A6304" s="16" t="s">
        <v>4884</v>
      </c>
      <c r="B6304" s="16" t="s">
        <v>95</v>
      </c>
      <c r="C6304" s="16" t="s">
        <v>7090</v>
      </c>
      <c r="D6304">
        <v>0</v>
      </c>
    </row>
    <row r="6305" spans="1:4" x14ac:dyDescent="0.45">
      <c r="A6305" s="16" t="s">
        <v>4884</v>
      </c>
      <c r="B6305" s="16" t="s">
        <v>95</v>
      </c>
      <c r="C6305" s="16" t="s">
        <v>8794</v>
      </c>
      <c r="D6305">
        <v>0</v>
      </c>
    </row>
    <row r="6306" spans="1:4" x14ac:dyDescent="0.45">
      <c r="A6306" s="16" t="s">
        <v>4884</v>
      </c>
      <c r="B6306" s="16" t="s">
        <v>95</v>
      </c>
      <c r="C6306" s="16" t="s">
        <v>8795</v>
      </c>
      <c r="D6306">
        <v>0</v>
      </c>
    </row>
    <row r="6307" spans="1:4" x14ac:dyDescent="0.45">
      <c r="A6307" s="16" t="s">
        <v>4884</v>
      </c>
      <c r="B6307" s="16" t="s">
        <v>95</v>
      </c>
      <c r="C6307" s="16" t="s">
        <v>8796</v>
      </c>
      <c r="D6307">
        <v>0</v>
      </c>
    </row>
    <row r="6308" spans="1:4" x14ac:dyDescent="0.45">
      <c r="A6308" s="16" t="s">
        <v>4884</v>
      </c>
      <c r="B6308" s="16" t="s">
        <v>95</v>
      </c>
      <c r="C6308" s="16" t="s">
        <v>8797</v>
      </c>
      <c r="D6308">
        <v>0</v>
      </c>
    </row>
    <row r="6309" spans="1:4" x14ac:dyDescent="0.45">
      <c r="A6309" s="16" t="s">
        <v>4884</v>
      </c>
      <c r="B6309" s="16" t="s">
        <v>95</v>
      </c>
      <c r="C6309" s="16" t="s">
        <v>8798</v>
      </c>
      <c r="D6309">
        <v>0</v>
      </c>
    </row>
    <row r="6310" spans="1:4" x14ac:dyDescent="0.45">
      <c r="A6310" s="16" t="s">
        <v>4884</v>
      </c>
      <c r="B6310" s="16" t="s">
        <v>95</v>
      </c>
      <c r="C6310" s="16" t="s">
        <v>8799</v>
      </c>
      <c r="D6310">
        <v>0</v>
      </c>
    </row>
    <row r="6311" spans="1:4" x14ac:dyDescent="0.45">
      <c r="A6311" s="16" t="s">
        <v>4884</v>
      </c>
      <c r="B6311" s="16" t="s">
        <v>95</v>
      </c>
      <c r="C6311" s="16" t="s">
        <v>7098</v>
      </c>
      <c r="D6311">
        <v>0</v>
      </c>
    </row>
    <row r="6312" spans="1:4" x14ac:dyDescent="0.45">
      <c r="A6312" s="16" t="s">
        <v>4884</v>
      </c>
      <c r="B6312" s="16" t="s">
        <v>95</v>
      </c>
      <c r="C6312" s="16" t="s">
        <v>8800</v>
      </c>
      <c r="D6312">
        <v>0</v>
      </c>
    </row>
    <row r="6313" spans="1:4" x14ac:dyDescent="0.45">
      <c r="A6313" s="16" t="s">
        <v>4884</v>
      </c>
      <c r="B6313" s="16" t="s">
        <v>95</v>
      </c>
      <c r="C6313" s="16" t="s">
        <v>8801</v>
      </c>
      <c r="D6313">
        <v>0</v>
      </c>
    </row>
    <row r="6314" spans="1:4" x14ac:dyDescent="0.45">
      <c r="A6314" s="16" t="s">
        <v>4884</v>
      </c>
      <c r="B6314" s="16" t="s">
        <v>95</v>
      </c>
      <c r="C6314" s="16" t="s">
        <v>8802</v>
      </c>
      <c r="D6314">
        <v>0</v>
      </c>
    </row>
    <row r="6315" spans="1:4" x14ac:dyDescent="0.45">
      <c r="A6315" s="16" t="s">
        <v>4884</v>
      </c>
      <c r="B6315" s="16" t="s">
        <v>95</v>
      </c>
      <c r="C6315" s="16" t="s">
        <v>8803</v>
      </c>
      <c r="D6315">
        <v>0</v>
      </c>
    </row>
    <row r="6316" spans="1:4" x14ac:dyDescent="0.45">
      <c r="A6316" s="16" t="s">
        <v>4884</v>
      </c>
      <c r="B6316" s="16" t="s">
        <v>95</v>
      </c>
      <c r="C6316" s="16" t="s">
        <v>8804</v>
      </c>
      <c r="D6316">
        <v>0</v>
      </c>
    </row>
    <row r="6317" spans="1:4" x14ac:dyDescent="0.45">
      <c r="A6317" s="16" t="s">
        <v>4884</v>
      </c>
      <c r="B6317" s="16" t="s">
        <v>95</v>
      </c>
      <c r="C6317" s="16" t="s">
        <v>8805</v>
      </c>
      <c r="D6317">
        <v>0</v>
      </c>
    </row>
    <row r="6318" spans="1:4" x14ac:dyDescent="0.45">
      <c r="A6318" s="16" t="s">
        <v>4884</v>
      </c>
      <c r="B6318" s="16" t="s">
        <v>95</v>
      </c>
      <c r="C6318" s="16" t="s">
        <v>7106</v>
      </c>
      <c r="D6318">
        <v>0</v>
      </c>
    </row>
    <row r="6319" spans="1:4" x14ac:dyDescent="0.45">
      <c r="A6319" s="16" t="s">
        <v>4884</v>
      </c>
      <c r="B6319" s="16" t="s">
        <v>95</v>
      </c>
      <c r="C6319" s="16" t="s">
        <v>8806</v>
      </c>
      <c r="D6319">
        <v>0</v>
      </c>
    </row>
    <row r="6320" spans="1:4" x14ac:dyDescent="0.45">
      <c r="A6320" s="16" t="s">
        <v>4884</v>
      </c>
      <c r="B6320" s="16" t="s">
        <v>95</v>
      </c>
      <c r="C6320" s="16" t="s">
        <v>8807</v>
      </c>
      <c r="D6320">
        <v>0</v>
      </c>
    </row>
    <row r="6321" spans="1:4" x14ac:dyDescent="0.45">
      <c r="A6321" s="16" t="s">
        <v>4884</v>
      </c>
      <c r="B6321" s="16" t="s">
        <v>95</v>
      </c>
      <c r="C6321" s="16" t="s">
        <v>8808</v>
      </c>
      <c r="D6321">
        <v>0</v>
      </c>
    </row>
    <row r="6322" spans="1:4" x14ac:dyDescent="0.45">
      <c r="A6322" s="16" t="s">
        <v>4884</v>
      </c>
      <c r="B6322" s="16" t="s">
        <v>95</v>
      </c>
      <c r="C6322" s="16" t="s">
        <v>8809</v>
      </c>
      <c r="D6322">
        <v>0</v>
      </c>
    </row>
    <row r="6323" spans="1:4" x14ac:dyDescent="0.45">
      <c r="A6323" s="16" t="s">
        <v>4884</v>
      </c>
      <c r="B6323" s="16" t="s">
        <v>95</v>
      </c>
      <c r="C6323" s="16" t="s">
        <v>8810</v>
      </c>
      <c r="D6323">
        <v>0</v>
      </c>
    </row>
    <row r="6324" spans="1:4" x14ac:dyDescent="0.45">
      <c r="A6324" s="16" t="s">
        <v>4884</v>
      </c>
      <c r="B6324" s="16" t="s">
        <v>95</v>
      </c>
      <c r="C6324" s="16" t="s">
        <v>8811</v>
      </c>
      <c r="D6324">
        <v>0</v>
      </c>
    </row>
    <row r="6325" spans="1:4" x14ac:dyDescent="0.45">
      <c r="A6325" s="16" t="s">
        <v>4884</v>
      </c>
      <c r="B6325" s="16" t="s">
        <v>95</v>
      </c>
      <c r="C6325" s="16" t="s">
        <v>7114</v>
      </c>
      <c r="D6325">
        <v>171119.23874991757</v>
      </c>
    </row>
    <row r="6326" spans="1:4" x14ac:dyDescent="0.45">
      <c r="A6326" s="16" t="s">
        <v>4884</v>
      </c>
      <c r="B6326" s="16" t="s">
        <v>95</v>
      </c>
      <c r="C6326" s="16" t="s">
        <v>8812</v>
      </c>
      <c r="D6326">
        <v>0</v>
      </c>
    </row>
    <row r="6327" spans="1:4" x14ac:dyDescent="0.45">
      <c r="A6327" s="16" t="s">
        <v>4884</v>
      </c>
      <c r="B6327" s="16" t="s">
        <v>95</v>
      </c>
      <c r="C6327" s="16" t="s">
        <v>8813</v>
      </c>
      <c r="D6327">
        <v>0</v>
      </c>
    </row>
    <row r="6328" spans="1:4" x14ac:dyDescent="0.45">
      <c r="A6328" s="16" t="s">
        <v>4884</v>
      </c>
      <c r="B6328" s="16" t="s">
        <v>95</v>
      </c>
      <c r="C6328" s="16" t="s">
        <v>8814</v>
      </c>
      <c r="D6328">
        <v>0</v>
      </c>
    </row>
    <row r="6329" spans="1:4" x14ac:dyDescent="0.45">
      <c r="A6329" s="16" t="s">
        <v>4884</v>
      </c>
      <c r="B6329" s="16" t="s">
        <v>95</v>
      </c>
      <c r="C6329" s="16" t="s">
        <v>8815</v>
      </c>
      <c r="D6329">
        <v>0</v>
      </c>
    </row>
    <row r="6330" spans="1:4" x14ac:dyDescent="0.45">
      <c r="A6330" s="16" t="s">
        <v>4884</v>
      </c>
      <c r="B6330" s="16" t="s">
        <v>95</v>
      </c>
      <c r="C6330" s="16" t="s">
        <v>8816</v>
      </c>
      <c r="D6330">
        <v>0</v>
      </c>
    </row>
    <row r="6331" spans="1:4" x14ac:dyDescent="0.45">
      <c r="A6331" s="16" t="s">
        <v>4884</v>
      </c>
      <c r="B6331" s="16" t="s">
        <v>95</v>
      </c>
      <c r="C6331" s="16" t="s">
        <v>8817</v>
      </c>
      <c r="D6331">
        <v>0</v>
      </c>
    </row>
    <row r="6332" spans="1:4" x14ac:dyDescent="0.45">
      <c r="A6332" s="16" t="s">
        <v>4884</v>
      </c>
      <c r="B6332" s="16" t="s">
        <v>95</v>
      </c>
      <c r="C6332" s="16" t="s">
        <v>7122</v>
      </c>
      <c r="D6332">
        <v>0</v>
      </c>
    </row>
    <row r="6333" spans="1:4" x14ac:dyDescent="0.45">
      <c r="A6333" s="16" t="s">
        <v>4884</v>
      </c>
      <c r="B6333" s="16" t="s">
        <v>95</v>
      </c>
      <c r="C6333" s="16" t="s">
        <v>8818</v>
      </c>
      <c r="D6333">
        <v>0</v>
      </c>
    </row>
    <row r="6334" spans="1:4" x14ac:dyDescent="0.45">
      <c r="A6334" s="16" t="s">
        <v>4884</v>
      </c>
      <c r="B6334" s="16" t="s">
        <v>95</v>
      </c>
      <c r="C6334" s="16" t="s">
        <v>8819</v>
      </c>
      <c r="D6334">
        <v>0</v>
      </c>
    </row>
    <row r="6335" spans="1:4" x14ac:dyDescent="0.45">
      <c r="A6335" s="16" t="s">
        <v>4884</v>
      </c>
      <c r="B6335" s="16" t="s">
        <v>95</v>
      </c>
      <c r="C6335" s="16" t="s">
        <v>8820</v>
      </c>
      <c r="D6335">
        <v>0</v>
      </c>
    </row>
    <row r="6336" spans="1:4" x14ac:dyDescent="0.45">
      <c r="A6336" s="16" t="s">
        <v>4884</v>
      </c>
      <c r="B6336" s="16" t="s">
        <v>95</v>
      </c>
      <c r="C6336" s="16" t="s">
        <v>8821</v>
      </c>
      <c r="D6336">
        <v>0</v>
      </c>
    </row>
    <row r="6337" spans="1:4" x14ac:dyDescent="0.45">
      <c r="A6337" s="16" t="s">
        <v>4884</v>
      </c>
      <c r="B6337" s="16" t="s">
        <v>95</v>
      </c>
      <c r="C6337" s="16" t="s">
        <v>8822</v>
      </c>
      <c r="D6337">
        <v>0</v>
      </c>
    </row>
    <row r="6338" spans="1:4" x14ac:dyDescent="0.45">
      <c r="A6338" s="16" t="s">
        <v>4884</v>
      </c>
      <c r="B6338" s="16" t="s">
        <v>95</v>
      </c>
      <c r="C6338" s="16" t="s">
        <v>8823</v>
      </c>
      <c r="D6338">
        <v>0</v>
      </c>
    </row>
    <row r="6339" spans="1:4" x14ac:dyDescent="0.45">
      <c r="A6339" s="16" t="s">
        <v>4884</v>
      </c>
      <c r="B6339" s="16" t="s">
        <v>95</v>
      </c>
      <c r="C6339" s="16" t="s">
        <v>7130</v>
      </c>
      <c r="D6339">
        <v>0</v>
      </c>
    </row>
    <row r="6340" spans="1:4" x14ac:dyDescent="0.45">
      <c r="A6340" s="16" t="s">
        <v>4884</v>
      </c>
      <c r="B6340" s="16" t="s">
        <v>95</v>
      </c>
      <c r="C6340" s="16" t="s">
        <v>8824</v>
      </c>
      <c r="D6340">
        <v>0</v>
      </c>
    </row>
    <row r="6341" spans="1:4" x14ac:dyDescent="0.45">
      <c r="A6341" s="16" t="s">
        <v>4884</v>
      </c>
      <c r="B6341" s="16" t="s">
        <v>95</v>
      </c>
      <c r="C6341" s="16" t="s">
        <v>8825</v>
      </c>
      <c r="D6341">
        <v>0</v>
      </c>
    </row>
    <row r="6342" spans="1:4" x14ac:dyDescent="0.45">
      <c r="A6342" s="16" t="s">
        <v>4884</v>
      </c>
      <c r="B6342" s="16" t="s">
        <v>95</v>
      </c>
      <c r="C6342" s="16" t="s">
        <v>8826</v>
      </c>
      <c r="D6342">
        <v>0</v>
      </c>
    </row>
    <row r="6343" spans="1:4" x14ac:dyDescent="0.45">
      <c r="A6343" s="16" t="s">
        <v>4884</v>
      </c>
      <c r="B6343" s="16" t="s">
        <v>95</v>
      </c>
      <c r="C6343" s="16" t="s">
        <v>8827</v>
      </c>
      <c r="D6343">
        <v>0</v>
      </c>
    </row>
    <row r="6344" spans="1:4" x14ac:dyDescent="0.45">
      <c r="A6344" s="16" t="s">
        <v>4884</v>
      </c>
      <c r="B6344" s="16" t="s">
        <v>95</v>
      </c>
      <c r="C6344" s="16" t="s">
        <v>8828</v>
      </c>
      <c r="D6344">
        <v>0</v>
      </c>
    </row>
    <row r="6345" spans="1:4" x14ac:dyDescent="0.45">
      <c r="A6345" s="16" t="s">
        <v>4884</v>
      </c>
      <c r="B6345" s="16" t="s">
        <v>95</v>
      </c>
      <c r="C6345" s="16" t="s">
        <v>8829</v>
      </c>
      <c r="D6345">
        <v>0</v>
      </c>
    </row>
    <row r="6346" spans="1:4" x14ac:dyDescent="0.45">
      <c r="A6346" s="16" t="s">
        <v>4884</v>
      </c>
      <c r="B6346" s="16" t="s">
        <v>95</v>
      </c>
      <c r="C6346" s="16" t="s">
        <v>7138</v>
      </c>
      <c r="D6346">
        <v>0</v>
      </c>
    </row>
    <row r="6347" spans="1:4" x14ac:dyDescent="0.45">
      <c r="A6347" s="16" t="s">
        <v>4884</v>
      </c>
      <c r="B6347" s="16" t="s">
        <v>95</v>
      </c>
      <c r="C6347" s="16" t="s">
        <v>8830</v>
      </c>
      <c r="D6347">
        <v>0</v>
      </c>
    </row>
    <row r="6348" spans="1:4" x14ac:dyDescent="0.45">
      <c r="A6348" s="16" t="s">
        <v>4884</v>
      </c>
      <c r="B6348" s="16" t="s">
        <v>95</v>
      </c>
      <c r="C6348" s="16" t="s">
        <v>8831</v>
      </c>
      <c r="D6348">
        <v>0</v>
      </c>
    </row>
    <row r="6349" spans="1:4" x14ac:dyDescent="0.45">
      <c r="A6349" s="16" t="s">
        <v>4884</v>
      </c>
      <c r="B6349" s="16" t="s">
        <v>95</v>
      </c>
      <c r="C6349" s="16" t="s">
        <v>8832</v>
      </c>
      <c r="D6349">
        <v>0</v>
      </c>
    </row>
    <row r="6350" spans="1:4" x14ac:dyDescent="0.45">
      <c r="A6350" s="16" t="s">
        <v>4884</v>
      </c>
      <c r="B6350" s="16" t="s">
        <v>95</v>
      </c>
      <c r="C6350" s="16" t="s">
        <v>8833</v>
      </c>
      <c r="D6350">
        <v>0</v>
      </c>
    </row>
    <row r="6351" spans="1:4" x14ac:dyDescent="0.45">
      <c r="A6351" s="16" t="s">
        <v>4884</v>
      </c>
      <c r="B6351" s="16" t="s">
        <v>95</v>
      </c>
      <c r="C6351" s="16" t="s">
        <v>8834</v>
      </c>
      <c r="D6351">
        <v>0</v>
      </c>
    </row>
    <row r="6352" spans="1:4" x14ac:dyDescent="0.45">
      <c r="A6352" s="16" t="s">
        <v>4884</v>
      </c>
      <c r="B6352" s="16" t="s">
        <v>95</v>
      </c>
      <c r="C6352" s="16" t="s">
        <v>8835</v>
      </c>
      <c r="D6352">
        <v>0</v>
      </c>
    </row>
    <row r="6353" spans="1:4" x14ac:dyDescent="0.45">
      <c r="A6353" s="16" t="s">
        <v>4884</v>
      </c>
      <c r="B6353" s="16" t="s">
        <v>95</v>
      </c>
      <c r="C6353" s="16" t="s">
        <v>7146</v>
      </c>
      <c r="D6353">
        <v>0</v>
      </c>
    </row>
    <row r="6354" spans="1:4" x14ac:dyDescent="0.45">
      <c r="A6354" s="16" t="s">
        <v>4884</v>
      </c>
      <c r="B6354" s="16" t="s">
        <v>95</v>
      </c>
      <c r="C6354" s="16" t="s">
        <v>8836</v>
      </c>
      <c r="D6354">
        <v>0</v>
      </c>
    </row>
    <row r="6355" spans="1:4" x14ac:dyDescent="0.45">
      <c r="A6355" s="16" t="s">
        <v>4884</v>
      </c>
      <c r="B6355" s="16" t="s">
        <v>95</v>
      </c>
      <c r="C6355" s="16" t="s">
        <v>8837</v>
      </c>
      <c r="D6355">
        <v>0</v>
      </c>
    </row>
    <row r="6356" spans="1:4" x14ac:dyDescent="0.45">
      <c r="A6356" s="16" t="s">
        <v>4884</v>
      </c>
      <c r="B6356" s="16" t="s">
        <v>95</v>
      </c>
      <c r="C6356" s="16" t="s">
        <v>8838</v>
      </c>
      <c r="D6356">
        <v>0</v>
      </c>
    </row>
    <row r="6357" spans="1:4" x14ac:dyDescent="0.45">
      <c r="A6357" s="16" t="s">
        <v>4884</v>
      </c>
      <c r="B6357" s="16" t="s">
        <v>95</v>
      </c>
      <c r="C6357" s="16" t="s">
        <v>8839</v>
      </c>
      <c r="D6357">
        <v>0</v>
      </c>
    </row>
    <row r="6358" spans="1:4" x14ac:dyDescent="0.45">
      <c r="A6358" s="16" t="s">
        <v>4884</v>
      </c>
      <c r="B6358" s="16" t="s">
        <v>95</v>
      </c>
      <c r="C6358" s="16" t="s">
        <v>8840</v>
      </c>
      <c r="D6358">
        <v>0</v>
      </c>
    </row>
    <row r="6359" spans="1:4" x14ac:dyDescent="0.45">
      <c r="A6359" s="16" t="s">
        <v>4884</v>
      </c>
      <c r="B6359" s="16" t="s">
        <v>95</v>
      </c>
      <c r="C6359" s="16" t="s">
        <v>8841</v>
      </c>
      <c r="D6359">
        <v>0</v>
      </c>
    </row>
    <row r="6360" spans="1:4" x14ac:dyDescent="0.45">
      <c r="A6360" s="16" t="s">
        <v>4884</v>
      </c>
      <c r="B6360" s="16" t="s">
        <v>95</v>
      </c>
      <c r="C6360" s="16" t="s">
        <v>7154</v>
      </c>
      <c r="D6360">
        <v>0</v>
      </c>
    </row>
    <row r="6361" spans="1:4" x14ac:dyDescent="0.45">
      <c r="A6361" s="16" t="s">
        <v>4884</v>
      </c>
      <c r="B6361" s="16" t="s">
        <v>95</v>
      </c>
      <c r="C6361" s="16" t="s">
        <v>8842</v>
      </c>
      <c r="D6361">
        <v>0</v>
      </c>
    </row>
    <row r="6362" spans="1:4" x14ac:dyDescent="0.45">
      <c r="A6362" s="16" t="s">
        <v>4884</v>
      </c>
      <c r="B6362" s="16" t="s">
        <v>95</v>
      </c>
      <c r="C6362" s="16" t="s">
        <v>8843</v>
      </c>
      <c r="D6362">
        <v>0</v>
      </c>
    </row>
    <row r="6363" spans="1:4" x14ac:dyDescent="0.45">
      <c r="A6363" s="16" t="s">
        <v>4884</v>
      </c>
      <c r="B6363" s="16" t="s">
        <v>95</v>
      </c>
      <c r="C6363" s="16" t="s">
        <v>8844</v>
      </c>
      <c r="D6363">
        <v>0</v>
      </c>
    </row>
    <row r="6364" spans="1:4" x14ac:dyDescent="0.45">
      <c r="A6364" s="16" t="s">
        <v>4884</v>
      </c>
      <c r="B6364" s="16" t="s">
        <v>95</v>
      </c>
      <c r="C6364" s="16" t="s">
        <v>8845</v>
      </c>
      <c r="D6364">
        <v>0</v>
      </c>
    </row>
    <row r="6365" spans="1:4" x14ac:dyDescent="0.45">
      <c r="A6365" s="16" t="s">
        <v>4884</v>
      </c>
      <c r="B6365" s="16" t="s">
        <v>95</v>
      </c>
      <c r="C6365" s="16" t="s">
        <v>8846</v>
      </c>
      <c r="D6365">
        <v>0</v>
      </c>
    </row>
    <row r="6366" spans="1:4" x14ac:dyDescent="0.45">
      <c r="A6366" s="16" t="s">
        <v>4884</v>
      </c>
      <c r="B6366" s="16" t="s">
        <v>95</v>
      </c>
      <c r="C6366" s="16" t="s">
        <v>8847</v>
      </c>
      <c r="D6366">
        <v>0</v>
      </c>
    </row>
    <row r="6367" spans="1:4" x14ac:dyDescent="0.45">
      <c r="A6367" s="16" t="s">
        <v>4884</v>
      </c>
      <c r="B6367" s="16" t="s">
        <v>95</v>
      </c>
      <c r="C6367" s="16" t="s">
        <v>7162</v>
      </c>
      <c r="D6367">
        <v>168249.1563104619</v>
      </c>
    </row>
    <row r="6368" spans="1:4" x14ac:dyDescent="0.45">
      <c r="A6368" s="16" t="s">
        <v>4884</v>
      </c>
      <c r="B6368" s="16" t="s">
        <v>95</v>
      </c>
      <c r="C6368" s="16" t="s">
        <v>8848</v>
      </c>
      <c r="D6368">
        <v>0</v>
      </c>
    </row>
    <row r="6369" spans="1:4" x14ac:dyDescent="0.45">
      <c r="A6369" s="16" t="s">
        <v>4884</v>
      </c>
      <c r="B6369" s="16" t="s">
        <v>95</v>
      </c>
      <c r="C6369" s="16" t="s">
        <v>8849</v>
      </c>
      <c r="D6369">
        <v>0</v>
      </c>
    </row>
    <row r="6370" spans="1:4" x14ac:dyDescent="0.45">
      <c r="A6370" s="16" t="s">
        <v>4884</v>
      </c>
      <c r="B6370" s="16" t="s">
        <v>95</v>
      </c>
      <c r="C6370" s="16" t="s">
        <v>8850</v>
      </c>
      <c r="D6370">
        <v>0</v>
      </c>
    </row>
    <row r="6371" spans="1:4" x14ac:dyDescent="0.45">
      <c r="A6371" s="16" t="s">
        <v>4884</v>
      </c>
      <c r="B6371" s="16" t="s">
        <v>95</v>
      </c>
      <c r="C6371" s="16" t="s">
        <v>8851</v>
      </c>
      <c r="D6371">
        <v>0</v>
      </c>
    </row>
    <row r="6372" spans="1:4" x14ac:dyDescent="0.45">
      <c r="A6372" s="16" t="s">
        <v>4884</v>
      </c>
      <c r="B6372" s="16" t="s">
        <v>95</v>
      </c>
      <c r="C6372" s="16" t="s">
        <v>8852</v>
      </c>
      <c r="D6372">
        <v>0</v>
      </c>
    </row>
    <row r="6373" spans="1:4" x14ac:dyDescent="0.45">
      <c r="A6373" s="16" t="s">
        <v>4884</v>
      </c>
      <c r="B6373" s="16" t="s">
        <v>95</v>
      </c>
      <c r="C6373" s="16" t="s">
        <v>8853</v>
      </c>
      <c r="D6373">
        <v>0</v>
      </c>
    </row>
    <row r="6374" spans="1:4" x14ac:dyDescent="0.45">
      <c r="A6374" s="16" t="s">
        <v>4884</v>
      </c>
      <c r="B6374" s="16" t="s">
        <v>95</v>
      </c>
      <c r="C6374" s="16" t="s">
        <v>7170</v>
      </c>
      <c r="D6374">
        <v>0</v>
      </c>
    </row>
    <row r="6375" spans="1:4" x14ac:dyDescent="0.45">
      <c r="A6375" s="16" t="s">
        <v>4884</v>
      </c>
      <c r="B6375" s="16" t="s">
        <v>95</v>
      </c>
      <c r="C6375" s="16" t="s">
        <v>8854</v>
      </c>
      <c r="D6375">
        <v>0</v>
      </c>
    </row>
    <row r="6376" spans="1:4" x14ac:dyDescent="0.45">
      <c r="A6376" s="16" t="s">
        <v>4884</v>
      </c>
      <c r="B6376" s="16" t="s">
        <v>95</v>
      </c>
      <c r="C6376" s="16" t="s">
        <v>8855</v>
      </c>
      <c r="D6376">
        <v>0</v>
      </c>
    </row>
    <row r="6377" spans="1:4" x14ac:dyDescent="0.45">
      <c r="A6377" s="16" t="s">
        <v>4884</v>
      </c>
      <c r="B6377" s="16" t="s">
        <v>95</v>
      </c>
      <c r="C6377" s="16" t="s">
        <v>8856</v>
      </c>
      <c r="D6377">
        <v>0</v>
      </c>
    </row>
    <row r="6378" spans="1:4" x14ac:dyDescent="0.45">
      <c r="A6378" s="16" t="s">
        <v>4884</v>
      </c>
      <c r="B6378" s="16" t="s">
        <v>95</v>
      </c>
      <c r="C6378" s="16" t="s">
        <v>8857</v>
      </c>
      <c r="D6378">
        <v>0</v>
      </c>
    </row>
    <row r="6379" spans="1:4" x14ac:dyDescent="0.45">
      <c r="A6379" s="16" t="s">
        <v>4884</v>
      </c>
      <c r="B6379" s="16" t="s">
        <v>95</v>
      </c>
      <c r="C6379" s="16" t="s">
        <v>8858</v>
      </c>
      <c r="D6379">
        <v>0</v>
      </c>
    </row>
    <row r="6380" spans="1:4" x14ac:dyDescent="0.45">
      <c r="A6380" s="16" t="s">
        <v>4884</v>
      </c>
      <c r="B6380" s="16" t="s">
        <v>95</v>
      </c>
      <c r="C6380" s="16" t="s">
        <v>8859</v>
      </c>
      <c r="D6380">
        <v>0</v>
      </c>
    </row>
    <row r="6381" spans="1:4" x14ac:dyDescent="0.45">
      <c r="A6381" s="16" t="s">
        <v>4884</v>
      </c>
      <c r="B6381" s="16" t="s">
        <v>95</v>
      </c>
      <c r="C6381" s="16" t="s">
        <v>7178</v>
      </c>
      <c r="D6381">
        <v>0</v>
      </c>
    </row>
    <row r="6382" spans="1:4" x14ac:dyDescent="0.45">
      <c r="A6382" s="16" t="s">
        <v>4884</v>
      </c>
      <c r="B6382" s="16" t="s">
        <v>95</v>
      </c>
      <c r="C6382" s="16" t="s">
        <v>8860</v>
      </c>
      <c r="D6382">
        <v>0</v>
      </c>
    </row>
    <row r="6383" spans="1:4" x14ac:dyDescent="0.45">
      <c r="A6383" s="16" t="s">
        <v>4884</v>
      </c>
      <c r="B6383" s="16" t="s">
        <v>95</v>
      </c>
      <c r="C6383" s="16" t="s">
        <v>8861</v>
      </c>
      <c r="D6383">
        <v>0</v>
      </c>
    </row>
    <row r="6384" spans="1:4" x14ac:dyDescent="0.45">
      <c r="A6384" s="16" t="s">
        <v>4884</v>
      </c>
      <c r="B6384" s="16" t="s">
        <v>95</v>
      </c>
      <c r="C6384" s="16" t="s">
        <v>8862</v>
      </c>
      <c r="D6384">
        <v>0</v>
      </c>
    </row>
    <row r="6385" spans="1:4" x14ac:dyDescent="0.45">
      <c r="A6385" s="16" t="s">
        <v>4884</v>
      </c>
      <c r="B6385" s="16" t="s">
        <v>95</v>
      </c>
      <c r="C6385" s="16" t="s">
        <v>8863</v>
      </c>
      <c r="D6385">
        <v>0</v>
      </c>
    </row>
    <row r="6386" spans="1:4" x14ac:dyDescent="0.45">
      <c r="A6386" s="16" t="s">
        <v>4884</v>
      </c>
      <c r="B6386" s="16" t="s">
        <v>95</v>
      </c>
      <c r="C6386" s="16" t="s">
        <v>8864</v>
      </c>
      <c r="D6386">
        <v>0</v>
      </c>
    </row>
    <row r="6387" spans="1:4" x14ac:dyDescent="0.45">
      <c r="A6387" s="16" t="s">
        <v>4884</v>
      </c>
      <c r="B6387" s="16" t="s">
        <v>95</v>
      </c>
      <c r="C6387" s="16" t="s">
        <v>8865</v>
      </c>
      <c r="D6387">
        <v>0</v>
      </c>
    </row>
    <row r="6388" spans="1:4" x14ac:dyDescent="0.45">
      <c r="A6388" s="16" t="s">
        <v>4884</v>
      </c>
      <c r="B6388" s="16" t="s">
        <v>95</v>
      </c>
      <c r="C6388" s="16" t="s">
        <v>7186</v>
      </c>
      <c r="D6388">
        <v>0</v>
      </c>
    </row>
    <row r="6389" spans="1:4" x14ac:dyDescent="0.45">
      <c r="A6389" s="16" t="s">
        <v>4884</v>
      </c>
      <c r="B6389" s="16" t="s">
        <v>95</v>
      </c>
      <c r="C6389" s="16" t="s">
        <v>8866</v>
      </c>
      <c r="D6389">
        <v>0</v>
      </c>
    </row>
    <row r="6390" spans="1:4" x14ac:dyDescent="0.45">
      <c r="A6390" s="16" t="s">
        <v>4884</v>
      </c>
      <c r="B6390" s="16" t="s">
        <v>95</v>
      </c>
      <c r="C6390" s="16" t="s">
        <v>8867</v>
      </c>
      <c r="D6390">
        <v>0</v>
      </c>
    </row>
    <row r="6391" spans="1:4" x14ac:dyDescent="0.45">
      <c r="A6391" s="16" t="s">
        <v>4884</v>
      </c>
      <c r="B6391" s="16" t="s">
        <v>95</v>
      </c>
      <c r="C6391" s="16" t="s">
        <v>8868</v>
      </c>
      <c r="D6391">
        <v>0</v>
      </c>
    </row>
    <row r="6392" spans="1:4" x14ac:dyDescent="0.45">
      <c r="A6392" s="16" t="s">
        <v>4884</v>
      </c>
      <c r="B6392" s="16" t="s">
        <v>95</v>
      </c>
      <c r="C6392" s="16" t="s">
        <v>8869</v>
      </c>
      <c r="D6392">
        <v>0</v>
      </c>
    </row>
    <row r="6393" spans="1:4" x14ac:dyDescent="0.45">
      <c r="A6393" s="16" t="s">
        <v>4884</v>
      </c>
      <c r="B6393" s="16" t="s">
        <v>95</v>
      </c>
      <c r="C6393" s="16" t="s">
        <v>8870</v>
      </c>
      <c r="D6393">
        <v>0</v>
      </c>
    </row>
    <row r="6394" spans="1:4" x14ac:dyDescent="0.45">
      <c r="A6394" s="16" t="s">
        <v>4884</v>
      </c>
      <c r="B6394" s="16" t="s">
        <v>95</v>
      </c>
      <c r="C6394" s="16" t="s">
        <v>8871</v>
      </c>
      <c r="D6394">
        <v>0</v>
      </c>
    </row>
    <row r="6395" spans="1:4" x14ac:dyDescent="0.45">
      <c r="A6395" s="16" t="s">
        <v>4884</v>
      </c>
      <c r="B6395" s="16" t="s">
        <v>95</v>
      </c>
      <c r="C6395" s="16" t="s">
        <v>7194</v>
      </c>
      <c r="D6395">
        <v>0</v>
      </c>
    </row>
    <row r="6396" spans="1:4" x14ac:dyDescent="0.45">
      <c r="A6396" s="16" t="s">
        <v>4884</v>
      </c>
      <c r="B6396" s="16" t="s">
        <v>95</v>
      </c>
      <c r="C6396" s="16" t="s">
        <v>8872</v>
      </c>
      <c r="D6396">
        <v>0</v>
      </c>
    </row>
    <row r="6397" spans="1:4" x14ac:dyDescent="0.45">
      <c r="A6397" s="16" t="s">
        <v>4884</v>
      </c>
      <c r="B6397" s="16" t="s">
        <v>95</v>
      </c>
      <c r="C6397" s="16" t="s">
        <v>8873</v>
      </c>
      <c r="D6397">
        <v>0</v>
      </c>
    </row>
    <row r="6398" spans="1:4" x14ac:dyDescent="0.45">
      <c r="A6398" s="16" t="s">
        <v>4884</v>
      </c>
      <c r="B6398" s="16" t="s">
        <v>95</v>
      </c>
      <c r="C6398" s="16" t="s">
        <v>8874</v>
      </c>
      <c r="D6398">
        <v>0</v>
      </c>
    </row>
    <row r="6399" spans="1:4" x14ac:dyDescent="0.45">
      <c r="A6399" s="16" t="s">
        <v>4884</v>
      </c>
      <c r="B6399" s="16" t="s">
        <v>95</v>
      </c>
      <c r="C6399" s="16" t="s">
        <v>8875</v>
      </c>
      <c r="D6399">
        <v>0</v>
      </c>
    </row>
    <row r="6400" spans="1:4" x14ac:dyDescent="0.45">
      <c r="A6400" s="16" t="s">
        <v>4884</v>
      </c>
      <c r="B6400" s="16" t="s">
        <v>95</v>
      </c>
      <c r="C6400" s="16" t="s">
        <v>8876</v>
      </c>
      <c r="D6400">
        <v>0</v>
      </c>
    </row>
    <row r="6401" spans="1:4" x14ac:dyDescent="0.45">
      <c r="A6401" s="16" t="s">
        <v>4884</v>
      </c>
      <c r="B6401" s="16" t="s">
        <v>95</v>
      </c>
      <c r="C6401" s="16" t="s">
        <v>8877</v>
      </c>
      <c r="D6401">
        <v>0</v>
      </c>
    </row>
    <row r="6402" spans="1:4" x14ac:dyDescent="0.45">
      <c r="A6402" s="16" t="s">
        <v>4884</v>
      </c>
      <c r="B6402" s="16" t="s">
        <v>95</v>
      </c>
      <c r="C6402" s="16" t="s">
        <v>7202</v>
      </c>
      <c r="D6402">
        <v>0</v>
      </c>
    </row>
    <row r="6403" spans="1:4" x14ac:dyDescent="0.45">
      <c r="A6403" s="16" t="s">
        <v>4884</v>
      </c>
      <c r="B6403" s="16" t="s">
        <v>95</v>
      </c>
      <c r="C6403" s="16" t="s">
        <v>8878</v>
      </c>
      <c r="D6403">
        <v>0</v>
      </c>
    </row>
    <row r="6404" spans="1:4" x14ac:dyDescent="0.45">
      <c r="A6404" s="16" t="s">
        <v>4884</v>
      </c>
      <c r="B6404" s="16" t="s">
        <v>95</v>
      </c>
      <c r="C6404" s="16" t="s">
        <v>8879</v>
      </c>
      <c r="D6404">
        <v>0</v>
      </c>
    </row>
    <row r="6405" spans="1:4" x14ac:dyDescent="0.45">
      <c r="A6405" s="16" t="s">
        <v>4884</v>
      </c>
      <c r="B6405" s="16" t="s">
        <v>95</v>
      </c>
      <c r="C6405" s="16" t="s">
        <v>8880</v>
      </c>
      <c r="D6405">
        <v>0</v>
      </c>
    </row>
    <row r="6406" spans="1:4" x14ac:dyDescent="0.45">
      <c r="A6406" s="16" t="s">
        <v>4884</v>
      </c>
      <c r="B6406" s="16" t="s">
        <v>95</v>
      </c>
      <c r="C6406" s="16" t="s">
        <v>8881</v>
      </c>
      <c r="D6406">
        <v>0</v>
      </c>
    </row>
    <row r="6407" spans="1:4" x14ac:dyDescent="0.45">
      <c r="A6407" s="16" t="s">
        <v>4884</v>
      </c>
      <c r="B6407" s="16" t="s">
        <v>95</v>
      </c>
      <c r="C6407" s="16" t="s">
        <v>8882</v>
      </c>
      <c r="D6407">
        <v>0</v>
      </c>
    </row>
    <row r="6408" spans="1:4" x14ac:dyDescent="0.45">
      <c r="A6408" s="16" t="s">
        <v>4884</v>
      </c>
      <c r="B6408" s="16" t="s">
        <v>95</v>
      </c>
      <c r="C6408" s="16" t="s">
        <v>8883</v>
      </c>
      <c r="D6408">
        <v>0</v>
      </c>
    </row>
    <row r="6409" spans="1:4" x14ac:dyDescent="0.45">
      <c r="A6409" s="16" t="s">
        <v>4884</v>
      </c>
      <c r="B6409" s="16" t="s">
        <v>95</v>
      </c>
      <c r="C6409" s="16" t="s">
        <v>7210</v>
      </c>
      <c r="D6409">
        <v>165427.212077262</v>
      </c>
    </row>
    <row r="6410" spans="1:4" x14ac:dyDescent="0.45">
      <c r="A6410" s="16" t="s">
        <v>4884</v>
      </c>
      <c r="B6410" s="16" t="s">
        <v>95</v>
      </c>
      <c r="C6410" s="16" t="s">
        <v>8884</v>
      </c>
      <c r="D6410">
        <v>0</v>
      </c>
    </row>
    <row r="6411" spans="1:4" x14ac:dyDescent="0.45">
      <c r="A6411" s="16" t="s">
        <v>4884</v>
      </c>
      <c r="B6411" s="16" t="s">
        <v>95</v>
      </c>
      <c r="C6411" s="16" t="s">
        <v>8885</v>
      </c>
      <c r="D6411">
        <v>0</v>
      </c>
    </row>
    <row r="6412" spans="1:4" x14ac:dyDescent="0.45">
      <c r="A6412" s="16" t="s">
        <v>4884</v>
      </c>
      <c r="B6412" s="16" t="s">
        <v>95</v>
      </c>
      <c r="C6412" s="16" t="s">
        <v>8886</v>
      </c>
      <c r="D6412">
        <v>0</v>
      </c>
    </row>
    <row r="6413" spans="1:4" x14ac:dyDescent="0.45">
      <c r="A6413" s="16" t="s">
        <v>4884</v>
      </c>
      <c r="B6413" s="16" t="s">
        <v>95</v>
      </c>
      <c r="C6413" s="16" t="s">
        <v>8887</v>
      </c>
      <c r="D6413">
        <v>0</v>
      </c>
    </row>
    <row r="6414" spans="1:4" x14ac:dyDescent="0.45">
      <c r="A6414" s="16" t="s">
        <v>4884</v>
      </c>
      <c r="B6414" s="16" t="s">
        <v>95</v>
      </c>
      <c r="C6414" s="16" t="s">
        <v>8888</v>
      </c>
      <c r="D6414">
        <v>0</v>
      </c>
    </row>
    <row r="6415" spans="1:4" x14ac:dyDescent="0.45">
      <c r="A6415" s="16" t="s">
        <v>4884</v>
      </c>
      <c r="B6415" s="16" t="s">
        <v>95</v>
      </c>
      <c r="C6415" s="16" t="s">
        <v>8889</v>
      </c>
      <c r="D6415">
        <v>0</v>
      </c>
    </row>
    <row r="6416" spans="1:4" x14ac:dyDescent="0.45">
      <c r="A6416" s="16" t="s">
        <v>4884</v>
      </c>
      <c r="B6416" s="16" t="s">
        <v>95</v>
      </c>
      <c r="C6416" s="16" t="s">
        <v>7218</v>
      </c>
      <c r="D6416">
        <v>0</v>
      </c>
    </row>
    <row r="6417" spans="1:4" x14ac:dyDescent="0.45">
      <c r="A6417" s="16" t="s">
        <v>4884</v>
      </c>
      <c r="B6417" s="16" t="s">
        <v>95</v>
      </c>
      <c r="C6417" s="16" t="s">
        <v>8890</v>
      </c>
      <c r="D6417">
        <v>0</v>
      </c>
    </row>
    <row r="6418" spans="1:4" x14ac:dyDescent="0.45">
      <c r="A6418" s="16" t="s">
        <v>4884</v>
      </c>
      <c r="B6418" s="16" t="s">
        <v>95</v>
      </c>
      <c r="C6418" s="16" t="s">
        <v>8891</v>
      </c>
      <c r="D6418">
        <v>0</v>
      </c>
    </row>
    <row r="6419" spans="1:4" x14ac:dyDescent="0.45">
      <c r="A6419" s="16" t="s">
        <v>4884</v>
      </c>
      <c r="B6419" s="16" t="s">
        <v>95</v>
      </c>
      <c r="C6419" s="16" t="s">
        <v>8892</v>
      </c>
      <c r="D6419">
        <v>0</v>
      </c>
    </row>
    <row r="6420" spans="1:4" x14ac:dyDescent="0.45">
      <c r="A6420" s="16" t="s">
        <v>4884</v>
      </c>
      <c r="B6420" s="16" t="s">
        <v>95</v>
      </c>
      <c r="C6420" s="16" t="s">
        <v>8893</v>
      </c>
      <c r="D6420">
        <v>0</v>
      </c>
    </row>
    <row r="6421" spans="1:4" x14ac:dyDescent="0.45">
      <c r="A6421" s="16" t="s">
        <v>4884</v>
      </c>
      <c r="B6421" s="16" t="s">
        <v>95</v>
      </c>
      <c r="C6421" s="16" t="s">
        <v>8894</v>
      </c>
      <c r="D6421">
        <v>0</v>
      </c>
    </row>
    <row r="6422" spans="1:4" x14ac:dyDescent="0.45">
      <c r="A6422" s="16" t="s">
        <v>4884</v>
      </c>
      <c r="B6422" s="16" t="s">
        <v>95</v>
      </c>
      <c r="C6422" s="16" t="s">
        <v>8895</v>
      </c>
      <c r="D6422">
        <v>0</v>
      </c>
    </row>
    <row r="6423" spans="1:4" x14ac:dyDescent="0.45">
      <c r="A6423" s="16" t="s">
        <v>4884</v>
      </c>
      <c r="B6423" s="16" t="s">
        <v>95</v>
      </c>
      <c r="C6423" s="16" t="s">
        <v>7226</v>
      </c>
      <c r="D6423">
        <v>0</v>
      </c>
    </row>
    <row r="6424" spans="1:4" x14ac:dyDescent="0.45">
      <c r="A6424" s="16" t="s">
        <v>4884</v>
      </c>
      <c r="B6424" s="16" t="s">
        <v>95</v>
      </c>
      <c r="C6424" s="16" t="s">
        <v>8896</v>
      </c>
      <c r="D6424">
        <v>0</v>
      </c>
    </row>
    <row r="6425" spans="1:4" x14ac:dyDescent="0.45">
      <c r="A6425" s="16" t="s">
        <v>4884</v>
      </c>
      <c r="B6425" s="16" t="s">
        <v>95</v>
      </c>
      <c r="C6425" s="16" t="s">
        <v>8897</v>
      </c>
      <c r="D6425">
        <v>0</v>
      </c>
    </row>
    <row r="6426" spans="1:4" x14ac:dyDescent="0.45">
      <c r="A6426" s="16" t="s">
        <v>4884</v>
      </c>
      <c r="B6426" s="16" t="s">
        <v>95</v>
      </c>
      <c r="C6426" s="16" t="s">
        <v>8898</v>
      </c>
      <c r="D6426">
        <v>0</v>
      </c>
    </row>
    <row r="6427" spans="1:4" x14ac:dyDescent="0.45">
      <c r="A6427" s="16" t="s">
        <v>4884</v>
      </c>
      <c r="B6427" s="16" t="s">
        <v>95</v>
      </c>
      <c r="C6427" s="16" t="s">
        <v>8899</v>
      </c>
      <c r="D6427">
        <v>0</v>
      </c>
    </row>
    <row r="6428" spans="1:4" x14ac:dyDescent="0.45">
      <c r="A6428" s="16" t="s">
        <v>4884</v>
      </c>
      <c r="B6428" s="16" t="s">
        <v>95</v>
      </c>
      <c r="C6428" s="16" t="s">
        <v>8900</v>
      </c>
      <c r="D6428">
        <v>0</v>
      </c>
    </row>
    <row r="6429" spans="1:4" x14ac:dyDescent="0.45">
      <c r="A6429" s="16" t="s">
        <v>4884</v>
      </c>
      <c r="B6429" s="16" t="s">
        <v>95</v>
      </c>
      <c r="C6429" s="16" t="s">
        <v>8901</v>
      </c>
      <c r="D6429">
        <v>0</v>
      </c>
    </row>
    <row r="6430" spans="1:4" x14ac:dyDescent="0.45">
      <c r="A6430" s="16" t="s">
        <v>4884</v>
      </c>
      <c r="B6430" s="16" t="s">
        <v>95</v>
      </c>
      <c r="C6430" s="16" t="s">
        <v>7234</v>
      </c>
      <c r="D6430">
        <v>0</v>
      </c>
    </row>
    <row r="6431" spans="1:4" x14ac:dyDescent="0.45">
      <c r="A6431" s="16" t="s">
        <v>4884</v>
      </c>
      <c r="B6431" s="16" t="s">
        <v>95</v>
      </c>
      <c r="C6431" s="16" t="s">
        <v>8902</v>
      </c>
      <c r="D6431">
        <v>0</v>
      </c>
    </row>
    <row r="6432" spans="1:4" x14ac:dyDescent="0.45">
      <c r="A6432" s="16" t="s">
        <v>4884</v>
      </c>
      <c r="B6432" s="16" t="s">
        <v>95</v>
      </c>
      <c r="C6432" s="16" t="s">
        <v>8903</v>
      </c>
      <c r="D6432">
        <v>0</v>
      </c>
    </row>
    <row r="6433" spans="1:4" x14ac:dyDescent="0.45">
      <c r="A6433" s="16" t="s">
        <v>4884</v>
      </c>
      <c r="B6433" s="16" t="s">
        <v>95</v>
      </c>
      <c r="C6433" s="16" t="s">
        <v>8904</v>
      </c>
      <c r="D6433">
        <v>0</v>
      </c>
    </row>
    <row r="6434" spans="1:4" x14ac:dyDescent="0.45">
      <c r="A6434" s="16" t="s">
        <v>4884</v>
      </c>
      <c r="B6434" s="16" t="s">
        <v>95</v>
      </c>
      <c r="C6434" s="16" t="s">
        <v>8905</v>
      </c>
      <c r="D6434">
        <v>0</v>
      </c>
    </row>
    <row r="6435" spans="1:4" x14ac:dyDescent="0.45">
      <c r="A6435" s="16" t="s">
        <v>4884</v>
      </c>
      <c r="B6435" s="16" t="s">
        <v>95</v>
      </c>
      <c r="C6435" s="16" t="s">
        <v>8906</v>
      </c>
      <c r="D6435">
        <v>0</v>
      </c>
    </row>
    <row r="6436" spans="1:4" x14ac:dyDescent="0.45">
      <c r="A6436" s="16" t="s">
        <v>4884</v>
      </c>
      <c r="B6436" s="16" t="s">
        <v>95</v>
      </c>
      <c r="C6436" s="16" t="s">
        <v>8907</v>
      </c>
      <c r="D6436">
        <v>0</v>
      </c>
    </row>
    <row r="6437" spans="1:4" x14ac:dyDescent="0.45">
      <c r="A6437" s="16" t="s">
        <v>4884</v>
      </c>
      <c r="B6437" s="16" t="s">
        <v>95</v>
      </c>
      <c r="C6437" s="16" t="s">
        <v>7242</v>
      </c>
      <c r="D6437">
        <v>0</v>
      </c>
    </row>
    <row r="6438" spans="1:4" x14ac:dyDescent="0.45">
      <c r="A6438" s="16" t="s">
        <v>4884</v>
      </c>
      <c r="B6438" s="16" t="s">
        <v>95</v>
      </c>
      <c r="C6438" s="16" t="s">
        <v>8908</v>
      </c>
      <c r="D6438">
        <v>0</v>
      </c>
    </row>
    <row r="6439" spans="1:4" x14ac:dyDescent="0.45">
      <c r="A6439" s="16" t="s">
        <v>4884</v>
      </c>
      <c r="B6439" s="16" t="s">
        <v>95</v>
      </c>
      <c r="C6439" s="16" t="s">
        <v>8909</v>
      </c>
      <c r="D6439">
        <v>0</v>
      </c>
    </row>
    <row r="6440" spans="1:4" x14ac:dyDescent="0.45">
      <c r="A6440" s="16" t="s">
        <v>4884</v>
      </c>
      <c r="B6440" s="16" t="s">
        <v>95</v>
      </c>
      <c r="C6440" s="16" t="s">
        <v>8910</v>
      </c>
      <c r="D6440">
        <v>0</v>
      </c>
    </row>
    <row r="6441" spans="1:4" x14ac:dyDescent="0.45">
      <c r="A6441" s="16" t="s">
        <v>4884</v>
      </c>
      <c r="B6441" s="16" t="s">
        <v>95</v>
      </c>
      <c r="C6441" s="16" t="s">
        <v>8911</v>
      </c>
      <c r="D6441">
        <v>0</v>
      </c>
    </row>
    <row r="6442" spans="1:4" x14ac:dyDescent="0.45">
      <c r="A6442" s="16" t="s">
        <v>4884</v>
      </c>
      <c r="B6442" s="16" t="s">
        <v>95</v>
      </c>
      <c r="C6442" s="16" t="s">
        <v>8912</v>
      </c>
      <c r="D6442">
        <v>0</v>
      </c>
    </row>
    <row r="6443" spans="1:4" x14ac:dyDescent="0.45">
      <c r="A6443" s="16" t="s">
        <v>4884</v>
      </c>
      <c r="B6443" s="16" t="s">
        <v>95</v>
      </c>
      <c r="C6443" s="16" t="s">
        <v>8913</v>
      </c>
      <c r="D6443">
        <v>0</v>
      </c>
    </row>
    <row r="6444" spans="1:4" x14ac:dyDescent="0.45">
      <c r="A6444" s="16" t="s">
        <v>4884</v>
      </c>
      <c r="B6444" s="16" t="s">
        <v>95</v>
      </c>
      <c r="C6444" s="16" t="s">
        <v>7250</v>
      </c>
      <c r="D6444">
        <v>0</v>
      </c>
    </row>
    <row r="6445" spans="1:4" x14ac:dyDescent="0.45">
      <c r="A6445" s="16" t="s">
        <v>4884</v>
      </c>
      <c r="B6445" s="16" t="s">
        <v>95</v>
      </c>
      <c r="C6445" s="16" t="s">
        <v>8914</v>
      </c>
      <c r="D6445">
        <v>0</v>
      </c>
    </row>
    <row r="6446" spans="1:4" x14ac:dyDescent="0.45">
      <c r="A6446" s="16" t="s">
        <v>4884</v>
      </c>
      <c r="B6446" s="16" t="s">
        <v>95</v>
      </c>
      <c r="C6446" s="16" t="s">
        <v>8915</v>
      </c>
      <c r="D6446">
        <v>0</v>
      </c>
    </row>
    <row r="6447" spans="1:4" x14ac:dyDescent="0.45">
      <c r="A6447" s="16" t="s">
        <v>4884</v>
      </c>
      <c r="B6447" s="16" t="s">
        <v>95</v>
      </c>
      <c r="C6447" s="16" t="s">
        <v>8916</v>
      </c>
      <c r="D6447">
        <v>0</v>
      </c>
    </row>
    <row r="6448" spans="1:4" x14ac:dyDescent="0.45">
      <c r="A6448" s="16" t="s">
        <v>4884</v>
      </c>
      <c r="B6448" s="16" t="s">
        <v>95</v>
      </c>
      <c r="C6448" s="16" t="s">
        <v>8917</v>
      </c>
      <c r="D6448">
        <v>0</v>
      </c>
    </row>
    <row r="6449" spans="1:4" x14ac:dyDescent="0.45">
      <c r="A6449" s="16" t="s">
        <v>4884</v>
      </c>
      <c r="B6449" s="16" t="s">
        <v>95</v>
      </c>
      <c r="C6449" s="16" t="s">
        <v>8918</v>
      </c>
      <c r="D6449">
        <v>0</v>
      </c>
    </row>
    <row r="6450" spans="1:4" x14ac:dyDescent="0.45">
      <c r="A6450" s="16" t="s">
        <v>4884</v>
      </c>
      <c r="B6450" s="16" t="s">
        <v>95</v>
      </c>
      <c r="C6450" s="16" t="s">
        <v>8919</v>
      </c>
      <c r="D6450">
        <v>0</v>
      </c>
    </row>
    <row r="6451" spans="1:4" x14ac:dyDescent="0.45">
      <c r="A6451" s="16" t="s">
        <v>4884</v>
      </c>
      <c r="B6451" s="16" t="s">
        <v>95</v>
      </c>
      <c r="C6451" s="16" t="s">
        <v>7258</v>
      </c>
      <c r="D6451">
        <v>162652.59865647097</v>
      </c>
    </row>
    <row r="6452" spans="1:4" x14ac:dyDescent="0.45">
      <c r="A6452" s="16" t="s">
        <v>4884</v>
      </c>
      <c r="B6452" s="16" t="s">
        <v>95</v>
      </c>
      <c r="C6452" s="16" t="s">
        <v>8920</v>
      </c>
      <c r="D6452">
        <v>0</v>
      </c>
    </row>
    <row r="6453" spans="1:4" x14ac:dyDescent="0.45">
      <c r="A6453" s="16" t="s">
        <v>4884</v>
      </c>
      <c r="B6453" s="16" t="s">
        <v>95</v>
      </c>
      <c r="C6453" s="16" t="s">
        <v>8921</v>
      </c>
      <c r="D6453">
        <v>0</v>
      </c>
    </row>
    <row r="6454" spans="1:4" x14ac:dyDescent="0.45">
      <c r="A6454" s="16" t="s">
        <v>4884</v>
      </c>
      <c r="B6454" s="16" t="s">
        <v>95</v>
      </c>
      <c r="C6454" s="16" t="s">
        <v>8922</v>
      </c>
      <c r="D6454">
        <v>0</v>
      </c>
    </row>
    <row r="6455" spans="1:4" x14ac:dyDescent="0.45">
      <c r="A6455" s="16" t="s">
        <v>4884</v>
      </c>
      <c r="B6455" s="16" t="s">
        <v>95</v>
      </c>
      <c r="C6455" s="16" t="s">
        <v>8923</v>
      </c>
      <c r="D6455">
        <v>0</v>
      </c>
    </row>
    <row r="6456" spans="1:4" x14ac:dyDescent="0.45">
      <c r="A6456" s="16" t="s">
        <v>4884</v>
      </c>
      <c r="B6456" s="16" t="s">
        <v>95</v>
      </c>
      <c r="C6456" s="16" t="s">
        <v>8924</v>
      </c>
      <c r="D6456">
        <v>0</v>
      </c>
    </row>
    <row r="6457" spans="1:4" x14ac:dyDescent="0.45">
      <c r="A6457" s="16" t="s">
        <v>4884</v>
      </c>
      <c r="B6457" s="16" t="s">
        <v>95</v>
      </c>
      <c r="C6457" s="16" t="s">
        <v>8925</v>
      </c>
      <c r="D6457">
        <v>0</v>
      </c>
    </row>
    <row r="6458" spans="1:4" x14ac:dyDescent="0.45">
      <c r="A6458" s="16" t="s">
        <v>4884</v>
      </c>
      <c r="B6458" s="16" t="s">
        <v>95</v>
      </c>
      <c r="C6458" s="16" t="s">
        <v>7266</v>
      </c>
      <c r="D6458">
        <v>0</v>
      </c>
    </row>
    <row r="6459" spans="1:4" x14ac:dyDescent="0.45">
      <c r="A6459" s="16" t="s">
        <v>4884</v>
      </c>
      <c r="B6459" s="16" t="s">
        <v>95</v>
      </c>
      <c r="C6459" s="16" t="s">
        <v>8926</v>
      </c>
      <c r="D6459">
        <v>0</v>
      </c>
    </row>
    <row r="6460" spans="1:4" x14ac:dyDescent="0.45">
      <c r="A6460" s="16" t="s">
        <v>4884</v>
      </c>
      <c r="B6460" s="16" t="s">
        <v>95</v>
      </c>
      <c r="C6460" s="16" t="s">
        <v>8927</v>
      </c>
      <c r="D6460">
        <v>0</v>
      </c>
    </row>
    <row r="6461" spans="1:4" x14ac:dyDescent="0.45">
      <c r="A6461" s="16" t="s">
        <v>4884</v>
      </c>
      <c r="B6461" s="16" t="s">
        <v>95</v>
      </c>
      <c r="C6461" s="16" t="s">
        <v>8928</v>
      </c>
      <c r="D6461">
        <v>0</v>
      </c>
    </row>
    <row r="6462" spans="1:4" x14ac:dyDescent="0.45">
      <c r="A6462" s="16" t="s">
        <v>4884</v>
      </c>
      <c r="B6462" s="16" t="s">
        <v>95</v>
      </c>
      <c r="C6462" s="16" t="s">
        <v>8929</v>
      </c>
      <c r="D6462">
        <v>0</v>
      </c>
    </row>
    <row r="6463" spans="1:4" x14ac:dyDescent="0.45">
      <c r="A6463" s="16" t="s">
        <v>4884</v>
      </c>
      <c r="B6463" s="16" t="s">
        <v>95</v>
      </c>
      <c r="C6463" s="16" t="s">
        <v>8930</v>
      </c>
      <c r="D6463">
        <v>0</v>
      </c>
    </row>
    <row r="6464" spans="1:4" x14ac:dyDescent="0.45">
      <c r="A6464" s="16" t="s">
        <v>4884</v>
      </c>
      <c r="B6464" s="16" t="s">
        <v>95</v>
      </c>
      <c r="C6464" s="16" t="s">
        <v>8931</v>
      </c>
      <c r="D6464">
        <v>0</v>
      </c>
    </row>
    <row r="6465" spans="1:4" x14ac:dyDescent="0.45">
      <c r="A6465" s="16" t="s">
        <v>4884</v>
      </c>
      <c r="B6465" s="16" t="s">
        <v>95</v>
      </c>
      <c r="C6465" s="16" t="s">
        <v>7274</v>
      </c>
      <c r="D6465">
        <v>0</v>
      </c>
    </row>
    <row r="6466" spans="1:4" x14ac:dyDescent="0.45">
      <c r="A6466" s="16" t="s">
        <v>4884</v>
      </c>
      <c r="B6466" s="16" t="s">
        <v>95</v>
      </c>
      <c r="C6466" s="16" t="s">
        <v>8932</v>
      </c>
      <c r="D6466">
        <v>0</v>
      </c>
    </row>
    <row r="6467" spans="1:4" x14ac:dyDescent="0.45">
      <c r="A6467" s="16" t="s">
        <v>4884</v>
      </c>
      <c r="B6467" s="16" t="s">
        <v>95</v>
      </c>
      <c r="C6467" s="16" t="s">
        <v>8933</v>
      </c>
      <c r="D6467">
        <v>0</v>
      </c>
    </row>
    <row r="6468" spans="1:4" x14ac:dyDescent="0.45">
      <c r="A6468" s="16" t="s">
        <v>4884</v>
      </c>
      <c r="B6468" s="16" t="s">
        <v>95</v>
      </c>
      <c r="C6468" s="16" t="s">
        <v>8934</v>
      </c>
      <c r="D6468">
        <v>0</v>
      </c>
    </row>
    <row r="6469" spans="1:4" x14ac:dyDescent="0.45">
      <c r="A6469" s="16" t="s">
        <v>4884</v>
      </c>
      <c r="B6469" s="16" t="s">
        <v>95</v>
      </c>
      <c r="C6469" s="16" t="s">
        <v>8935</v>
      </c>
      <c r="D6469">
        <v>0</v>
      </c>
    </row>
    <row r="6470" spans="1:4" x14ac:dyDescent="0.45">
      <c r="A6470" s="16" t="s">
        <v>4884</v>
      </c>
      <c r="B6470" s="16" t="s">
        <v>95</v>
      </c>
      <c r="C6470" s="16" t="s">
        <v>8936</v>
      </c>
      <c r="D6470">
        <v>0</v>
      </c>
    </row>
    <row r="6471" spans="1:4" x14ac:dyDescent="0.45">
      <c r="A6471" s="16" t="s">
        <v>4884</v>
      </c>
      <c r="B6471" s="16" t="s">
        <v>95</v>
      </c>
      <c r="C6471" s="16" t="s">
        <v>8937</v>
      </c>
      <c r="D6471">
        <v>0</v>
      </c>
    </row>
    <row r="6472" spans="1:4" x14ac:dyDescent="0.45">
      <c r="A6472" s="16" t="s">
        <v>4884</v>
      </c>
      <c r="B6472" s="16" t="s">
        <v>95</v>
      </c>
      <c r="C6472" s="16" t="s">
        <v>7282</v>
      </c>
      <c r="D6472">
        <v>0</v>
      </c>
    </row>
    <row r="6473" spans="1:4" x14ac:dyDescent="0.45">
      <c r="A6473" s="16" t="s">
        <v>4884</v>
      </c>
      <c r="B6473" s="16" t="s">
        <v>95</v>
      </c>
      <c r="C6473" s="16" t="s">
        <v>8938</v>
      </c>
      <c r="D6473">
        <v>0</v>
      </c>
    </row>
    <row r="6474" spans="1:4" x14ac:dyDescent="0.45">
      <c r="A6474" s="16" t="s">
        <v>4884</v>
      </c>
      <c r="B6474" s="16" t="s">
        <v>95</v>
      </c>
      <c r="C6474" s="16" t="s">
        <v>8939</v>
      </c>
      <c r="D6474">
        <v>0</v>
      </c>
    </row>
    <row r="6475" spans="1:4" x14ac:dyDescent="0.45">
      <c r="A6475" s="16" t="s">
        <v>4884</v>
      </c>
      <c r="B6475" s="16" t="s">
        <v>95</v>
      </c>
      <c r="C6475" s="16" t="s">
        <v>8940</v>
      </c>
      <c r="D6475">
        <v>0</v>
      </c>
    </row>
    <row r="6476" spans="1:4" x14ac:dyDescent="0.45">
      <c r="A6476" s="16" t="s">
        <v>4884</v>
      </c>
      <c r="B6476" s="16" t="s">
        <v>95</v>
      </c>
      <c r="C6476" s="16" t="s">
        <v>8941</v>
      </c>
      <c r="D6476">
        <v>0</v>
      </c>
    </row>
    <row r="6477" spans="1:4" x14ac:dyDescent="0.45">
      <c r="A6477" s="16" t="s">
        <v>4884</v>
      </c>
      <c r="B6477" s="16" t="s">
        <v>95</v>
      </c>
      <c r="C6477" s="16" t="s">
        <v>8942</v>
      </c>
      <c r="D6477">
        <v>0</v>
      </c>
    </row>
    <row r="6478" spans="1:4" x14ac:dyDescent="0.45">
      <c r="A6478" s="16" t="s">
        <v>4884</v>
      </c>
      <c r="B6478" s="16" t="s">
        <v>95</v>
      </c>
      <c r="C6478" s="16" t="s">
        <v>8943</v>
      </c>
      <c r="D6478">
        <v>0</v>
      </c>
    </row>
    <row r="6479" spans="1:4" x14ac:dyDescent="0.45">
      <c r="A6479" s="16" t="s">
        <v>4884</v>
      </c>
      <c r="B6479" s="16" t="s">
        <v>95</v>
      </c>
      <c r="C6479" s="16" t="s">
        <v>7290</v>
      </c>
      <c r="D6479">
        <v>0</v>
      </c>
    </row>
    <row r="6480" spans="1:4" x14ac:dyDescent="0.45">
      <c r="A6480" s="16" t="s">
        <v>4884</v>
      </c>
      <c r="B6480" s="16" t="s">
        <v>95</v>
      </c>
      <c r="C6480" s="16" t="s">
        <v>8944</v>
      </c>
      <c r="D6480">
        <v>0</v>
      </c>
    </row>
    <row r="6481" spans="1:4" x14ac:dyDescent="0.45">
      <c r="A6481" s="16" t="s">
        <v>4884</v>
      </c>
      <c r="B6481" s="16" t="s">
        <v>95</v>
      </c>
      <c r="C6481" s="16" t="s">
        <v>8945</v>
      </c>
      <c r="D6481">
        <v>0</v>
      </c>
    </row>
    <row r="6482" spans="1:4" x14ac:dyDescent="0.45">
      <c r="A6482" s="16" t="s">
        <v>4884</v>
      </c>
      <c r="B6482" s="16" t="s">
        <v>95</v>
      </c>
      <c r="C6482" s="16" t="s">
        <v>8946</v>
      </c>
      <c r="D6482">
        <v>0</v>
      </c>
    </row>
    <row r="6483" spans="1:4" x14ac:dyDescent="0.45">
      <c r="A6483" s="16" t="s">
        <v>4884</v>
      </c>
      <c r="B6483" s="16" t="s">
        <v>95</v>
      </c>
      <c r="C6483" s="16" t="s">
        <v>8947</v>
      </c>
      <c r="D6483">
        <v>0</v>
      </c>
    </row>
    <row r="6484" spans="1:4" x14ac:dyDescent="0.45">
      <c r="A6484" s="16" t="s">
        <v>4884</v>
      </c>
      <c r="B6484" s="16" t="s">
        <v>95</v>
      </c>
      <c r="C6484" s="16" t="s">
        <v>8948</v>
      </c>
      <c r="D6484">
        <v>0</v>
      </c>
    </row>
    <row r="6485" spans="1:4" x14ac:dyDescent="0.45">
      <c r="A6485" s="16" t="s">
        <v>4884</v>
      </c>
      <c r="B6485" s="16" t="s">
        <v>95</v>
      </c>
      <c r="C6485" s="16" t="s">
        <v>8949</v>
      </c>
      <c r="D6485">
        <v>0</v>
      </c>
    </row>
    <row r="6486" spans="1:4" x14ac:dyDescent="0.45">
      <c r="A6486" s="16" t="s">
        <v>4884</v>
      </c>
      <c r="B6486" s="16" t="s">
        <v>95</v>
      </c>
      <c r="C6486" s="16" t="s">
        <v>7298</v>
      </c>
      <c r="D6486">
        <v>0</v>
      </c>
    </row>
    <row r="6487" spans="1:4" x14ac:dyDescent="0.45">
      <c r="A6487" s="16" t="s">
        <v>4884</v>
      </c>
      <c r="B6487" s="16" t="s">
        <v>95</v>
      </c>
      <c r="C6487" s="16" t="s">
        <v>8950</v>
      </c>
      <c r="D6487">
        <v>0</v>
      </c>
    </row>
    <row r="6488" spans="1:4" x14ac:dyDescent="0.45">
      <c r="A6488" s="16" t="s">
        <v>4884</v>
      </c>
      <c r="B6488" s="16" t="s">
        <v>95</v>
      </c>
      <c r="C6488" s="16" t="s">
        <v>8951</v>
      </c>
      <c r="D6488">
        <v>0</v>
      </c>
    </row>
    <row r="6489" spans="1:4" x14ac:dyDescent="0.45">
      <c r="A6489" s="16" t="s">
        <v>4884</v>
      </c>
      <c r="B6489" s="16" t="s">
        <v>95</v>
      </c>
      <c r="C6489" s="16" t="s">
        <v>8952</v>
      </c>
      <c r="D6489">
        <v>0</v>
      </c>
    </row>
    <row r="6490" spans="1:4" x14ac:dyDescent="0.45">
      <c r="A6490" s="16" t="s">
        <v>4884</v>
      </c>
      <c r="B6490" s="16" t="s">
        <v>95</v>
      </c>
      <c r="C6490" s="16" t="s">
        <v>8953</v>
      </c>
      <c r="D6490">
        <v>0</v>
      </c>
    </row>
    <row r="6491" spans="1:4" x14ac:dyDescent="0.45">
      <c r="A6491" s="16" t="s">
        <v>4884</v>
      </c>
      <c r="B6491" s="16" t="s">
        <v>95</v>
      </c>
      <c r="C6491" s="16" t="s">
        <v>8954</v>
      </c>
      <c r="D6491">
        <v>0</v>
      </c>
    </row>
    <row r="6492" spans="1:4" x14ac:dyDescent="0.45">
      <c r="A6492" s="16" t="s">
        <v>4884</v>
      </c>
      <c r="B6492" s="16" t="s">
        <v>95</v>
      </c>
      <c r="C6492" s="16" t="s">
        <v>8955</v>
      </c>
      <c r="D6492">
        <v>0</v>
      </c>
    </row>
    <row r="6493" spans="1:4" x14ac:dyDescent="0.45">
      <c r="A6493" s="16" t="s">
        <v>4884</v>
      </c>
      <c r="B6493" s="16" t="s">
        <v>95</v>
      </c>
      <c r="C6493" s="16" t="s">
        <v>7306</v>
      </c>
      <c r="D6493">
        <v>159924.52219618461</v>
      </c>
    </row>
    <row r="6494" spans="1:4" x14ac:dyDescent="0.45">
      <c r="A6494" s="16" t="s">
        <v>4884</v>
      </c>
      <c r="B6494" s="16" t="s">
        <v>95</v>
      </c>
      <c r="C6494" s="16" t="s">
        <v>8956</v>
      </c>
      <c r="D6494">
        <v>0</v>
      </c>
    </row>
    <row r="6495" spans="1:4" x14ac:dyDescent="0.45">
      <c r="A6495" s="16" t="s">
        <v>4884</v>
      </c>
      <c r="B6495" s="16" t="s">
        <v>95</v>
      </c>
      <c r="C6495" s="16" t="s">
        <v>8957</v>
      </c>
      <c r="D6495">
        <v>0</v>
      </c>
    </row>
    <row r="6496" spans="1:4" x14ac:dyDescent="0.45">
      <c r="A6496" s="16" t="s">
        <v>4884</v>
      </c>
      <c r="B6496" s="16" t="s">
        <v>95</v>
      </c>
      <c r="C6496" s="16" t="s">
        <v>8958</v>
      </c>
      <c r="D6496">
        <v>0</v>
      </c>
    </row>
    <row r="6497" spans="1:4" x14ac:dyDescent="0.45">
      <c r="A6497" s="16" t="s">
        <v>4884</v>
      </c>
      <c r="B6497" s="16" t="s">
        <v>95</v>
      </c>
      <c r="C6497" s="16" t="s">
        <v>8959</v>
      </c>
      <c r="D6497">
        <v>0</v>
      </c>
    </row>
    <row r="6498" spans="1:4" x14ac:dyDescent="0.45">
      <c r="A6498" s="16" t="s">
        <v>4884</v>
      </c>
      <c r="B6498" s="16" t="s">
        <v>95</v>
      </c>
      <c r="C6498" s="16" t="s">
        <v>8960</v>
      </c>
      <c r="D6498">
        <v>0</v>
      </c>
    </row>
    <row r="6499" spans="1:4" x14ac:dyDescent="0.45">
      <c r="A6499" s="16" t="s">
        <v>4884</v>
      </c>
      <c r="B6499" s="16" t="s">
        <v>95</v>
      </c>
      <c r="C6499" s="16" t="s">
        <v>8961</v>
      </c>
      <c r="D6499">
        <v>0</v>
      </c>
    </row>
    <row r="6500" spans="1:4" x14ac:dyDescent="0.45">
      <c r="A6500" s="16" t="s">
        <v>4884</v>
      </c>
      <c r="B6500" s="16" t="s">
        <v>95</v>
      </c>
      <c r="C6500" s="16" t="s">
        <v>7314</v>
      </c>
      <c r="D6500">
        <v>0</v>
      </c>
    </row>
    <row r="6501" spans="1:4" x14ac:dyDescent="0.45">
      <c r="A6501" s="16" t="s">
        <v>4884</v>
      </c>
      <c r="B6501" s="16" t="s">
        <v>95</v>
      </c>
      <c r="C6501" s="16" t="s">
        <v>8962</v>
      </c>
      <c r="D6501">
        <v>0</v>
      </c>
    </row>
    <row r="6502" spans="1:4" x14ac:dyDescent="0.45">
      <c r="A6502" s="16" t="s">
        <v>4884</v>
      </c>
      <c r="B6502" s="16" t="s">
        <v>95</v>
      </c>
      <c r="C6502" s="16" t="s">
        <v>8963</v>
      </c>
      <c r="D6502">
        <v>0</v>
      </c>
    </row>
    <row r="6503" spans="1:4" x14ac:dyDescent="0.45">
      <c r="A6503" s="16" t="s">
        <v>4884</v>
      </c>
      <c r="B6503" s="16" t="s">
        <v>95</v>
      </c>
      <c r="C6503" s="16" t="s">
        <v>8964</v>
      </c>
      <c r="D6503">
        <v>0</v>
      </c>
    </row>
    <row r="6504" spans="1:4" x14ac:dyDescent="0.45">
      <c r="A6504" s="16" t="s">
        <v>4884</v>
      </c>
      <c r="B6504" s="16" t="s">
        <v>95</v>
      </c>
      <c r="C6504" s="16" t="s">
        <v>8965</v>
      </c>
      <c r="D6504">
        <v>0</v>
      </c>
    </row>
    <row r="6505" spans="1:4" x14ac:dyDescent="0.45">
      <c r="A6505" s="16" t="s">
        <v>4884</v>
      </c>
      <c r="B6505" s="16" t="s">
        <v>95</v>
      </c>
      <c r="C6505" s="16" t="s">
        <v>8966</v>
      </c>
      <c r="D6505">
        <v>0</v>
      </c>
    </row>
    <row r="6506" spans="1:4" x14ac:dyDescent="0.45">
      <c r="A6506" s="16" t="s">
        <v>4884</v>
      </c>
      <c r="B6506" s="16" t="s">
        <v>95</v>
      </c>
      <c r="C6506" s="16" t="s">
        <v>8967</v>
      </c>
      <c r="D6506">
        <v>0</v>
      </c>
    </row>
    <row r="6507" spans="1:4" x14ac:dyDescent="0.45">
      <c r="A6507" s="16" t="s">
        <v>4884</v>
      </c>
      <c r="B6507" s="16" t="s">
        <v>95</v>
      </c>
      <c r="C6507" s="16" t="s">
        <v>7322</v>
      </c>
      <c r="D6507">
        <v>0</v>
      </c>
    </row>
    <row r="6508" spans="1:4" x14ac:dyDescent="0.45">
      <c r="A6508" s="16" t="s">
        <v>4884</v>
      </c>
      <c r="B6508" s="16" t="s">
        <v>95</v>
      </c>
      <c r="C6508" s="16" t="s">
        <v>8968</v>
      </c>
      <c r="D6508">
        <v>0</v>
      </c>
    </row>
    <row r="6509" spans="1:4" x14ac:dyDescent="0.45">
      <c r="A6509" s="16" t="s">
        <v>4884</v>
      </c>
      <c r="B6509" s="16" t="s">
        <v>95</v>
      </c>
      <c r="C6509" s="16" t="s">
        <v>8969</v>
      </c>
      <c r="D6509">
        <v>0</v>
      </c>
    </row>
    <row r="6510" spans="1:4" x14ac:dyDescent="0.45">
      <c r="A6510" s="16" t="s">
        <v>4884</v>
      </c>
      <c r="B6510" s="16" t="s">
        <v>95</v>
      </c>
      <c r="C6510" s="16" t="s">
        <v>8970</v>
      </c>
      <c r="D6510">
        <v>0</v>
      </c>
    </row>
    <row r="6511" spans="1:4" x14ac:dyDescent="0.45">
      <c r="A6511" s="16" t="s">
        <v>4884</v>
      </c>
      <c r="B6511" s="16" t="s">
        <v>95</v>
      </c>
      <c r="C6511" s="16" t="s">
        <v>8971</v>
      </c>
      <c r="D6511">
        <v>0</v>
      </c>
    </row>
    <row r="6512" spans="1:4" x14ac:dyDescent="0.45">
      <c r="A6512" s="16" t="s">
        <v>4884</v>
      </c>
      <c r="B6512" s="16" t="s">
        <v>95</v>
      </c>
      <c r="C6512" s="16" t="s">
        <v>8972</v>
      </c>
      <c r="D6512">
        <v>0</v>
      </c>
    </row>
    <row r="6513" spans="1:4" x14ac:dyDescent="0.45">
      <c r="A6513" s="16" t="s">
        <v>4884</v>
      </c>
      <c r="B6513" s="16" t="s">
        <v>95</v>
      </c>
      <c r="C6513" s="16" t="s">
        <v>8973</v>
      </c>
      <c r="D6513">
        <v>0</v>
      </c>
    </row>
    <row r="6514" spans="1:4" x14ac:dyDescent="0.45">
      <c r="A6514" s="16" t="s">
        <v>4884</v>
      </c>
      <c r="B6514" s="16" t="s">
        <v>95</v>
      </c>
      <c r="C6514" s="16" t="s">
        <v>7330</v>
      </c>
      <c r="D6514">
        <v>0</v>
      </c>
    </row>
    <row r="6515" spans="1:4" x14ac:dyDescent="0.45">
      <c r="A6515" s="16" t="s">
        <v>4884</v>
      </c>
      <c r="B6515" s="16" t="s">
        <v>95</v>
      </c>
      <c r="C6515" s="16" t="s">
        <v>8974</v>
      </c>
      <c r="D6515">
        <v>0</v>
      </c>
    </row>
    <row r="6516" spans="1:4" x14ac:dyDescent="0.45">
      <c r="A6516" s="16" t="s">
        <v>4884</v>
      </c>
      <c r="B6516" s="16" t="s">
        <v>95</v>
      </c>
      <c r="C6516" s="16" t="s">
        <v>8975</v>
      </c>
      <c r="D6516">
        <v>0</v>
      </c>
    </row>
    <row r="6517" spans="1:4" x14ac:dyDescent="0.45">
      <c r="A6517" s="16" t="s">
        <v>4884</v>
      </c>
      <c r="B6517" s="16" t="s">
        <v>95</v>
      </c>
      <c r="C6517" s="16" t="s">
        <v>8976</v>
      </c>
      <c r="D6517">
        <v>0</v>
      </c>
    </row>
    <row r="6518" spans="1:4" x14ac:dyDescent="0.45">
      <c r="A6518" s="16" t="s">
        <v>4884</v>
      </c>
      <c r="B6518" s="16" t="s">
        <v>95</v>
      </c>
      <c r="C6518" s="16" t="s">
        <v>8977</v>
      </c>
      <c r="D6518">
        <v>0</v>
      </c>
    </row>
    <row r="6519" spans="1:4" x14ac:dyDescent="0.45">
      <c r="A6519" s="16" t="s">
        <v>4884</v>
      </c>
      <c r="B6519" s="16" t="s">
        <v>95</v>
      </c>
      <c r="C6519" s="16" t="s">
        <v>8978</v>
      </c>
      <c r="D6519">
        <v>0</v>
      </c>
    </row>
    <row r="6520" spans="1:4" x14ac:dyDescent="0.45">
      <c r="A6520" s="16" t="s">
        <v>4884</v>
      </c>
      <c r="B6520" s="16" t="s">
        <v>95</v>
      </c>
      <c r="C6520" s="16" t="s">
        <v>8979</v>
      </c>
      <c r="D6520">
        <v>0</v>
      </c>
    </row>
    <row r="6521" spans="1:4" x14ac:dyDescent="0.45">
      <c r="A6521" s="16" t="s">
        <v>4884</v>
      </c>
      <c r="B6521" s="16" t="s">
        <v>95</v>
      </c>
      <c r="C6521" s="16" t="s">
        <v>7338</v>
      </c>
      <c r="D6521">
        <v>0</v>
      </c>
    </row>
    <row r="6522" spans="1:4" x14ac:dyDescent="0.45">
      <c r="A6522" s="16" t="s">
        <v>4884</v>
      </c>
      <c r="B6522" s="16" t="s">
        <v>95</v>
      </c>
      <c r="C6522" s="16" t="s">
        <v>8980</v>
      </c>
      <c r="D6522">
        <v>0</v>
      </c>
    </row>
    <row r="6523" spans="1:4" x14ac:dyDescent="0.45">
      <c r="A6523" s="16" t="s">
        <v>4884</v>
      </c>
      <c r="B6523" s="16" t="s">
        <v>95</v>
      </c>
      <c r="C6523" s="16" t="s">
        <v>8981</v>
      </c>
      <c r="D6523">
        <v>0</v>
      </c>
    </row>
    <row r="6524" spans="1:4" x14ac:dyDescent="0.45">
      <c r="A6524" s="16" t="s">
        <v>4884</v>
      </c>
      <c r="B6524" s="16" t="s">
        <v>95</v>
      </c>
      <c r="C6524" s="16" t="s">
        <v>8982</v>
      </c>
      <c r="D6524">
        <v>0</v>
      </c>
    </row>
    <row r="6525" spans="1:4" x14ac:dyDescent="0.45">
      <c r="A6525" s="16" t="s">
        <v>4884</v>
      </c>
      <c r="B6525" s="16" t="s">
        <v>95</v>
      </c>
      <c r="C6525" s="16" t="s">
        <v>8983</v>
      </c>
      <c r="D6525">
        <v>0</v>
      </c>
    </row>
    <row r="6526" spans="1:4" x14ac:dyDescent="0.45">
      <c r="A6526" s="16" t="s">
        <v>4884</v>
      </c>
      <c r="B6526" s="16" t="s">
        <v>95</v>
      </c>
      <c r="C6526" s="16" t="s">
        <v>8984</v>
      </c>
      <c r="D6526">
        <v>0</v>
      </c>
    </row>
    <row r="6527" spans="1:4" x14ac:dyDescent="0.45">
      <c r="A6527" s="16" t="s">
        <v>4884</v>
      </c>
      <c r="B6527" s="16" t="s">
        <v>95</v>
      </c>
      <c r="C6527" s="16" t="s">
        <v>8985</v>
      </c>
      <c r="D6527">
        <v>0</v>
      </c>
    </row>
    <row r="6528" spans="1:4" x14ac:dyDescent="0.45">
      <c r="A6528" s="16" t="s">
        <v>4884</v>
      </c>
      <c r="B6528" s="16" t="s">
        <v>95</v>
      </c>
      <c r="C6528" s="16" t="s">
        <v>7346</v>
      </c>
      <c r="D6528">
        <v>0</v>
      </c>
    </row>
    <row r="6529" spans="1:4" x14ac:dyDescent="0.45">
      <c r="A6529" s="16" t="s">
        <v>4884</v>
      </c>
      <c r="B6529" s="16" t="s">
        <v>95</v>
      </c>
      <c r="C6529" s="16" t="s">
        <v>8986</v>
      </c>
      <c r="D6529">
        <v>0</v>
      </c>
    </row>
    <row r="6530" spans="1:4" x14ac:dyDescent="0.45">
      <c r="A6530" s="16" t="s">
        <v>4884</v>
      </c>
      <c r="B6530" s="16" t="s">
        <v>95</v>
      </c>
      <c r="C6530" s="16" t="s">
        <v>8987</v>
      </c>
      <c r="D6530">
        <v>0</v>
      </c>
    </row>
    <row r="6531" spans="1:4" x14ac:dyDescent="0.45">
      <c r="A6531" s="16" t="s">
        <v>4884</v>
      </c>
      <c r="B6531" s="16" t="s">
        <v>95</v>
      </c>
      <c r="C6531" s="16" t="s">
        <v>8988</v>
      </c>
      <c r="D6531">
        <v>0</v>
      </c>
    </row>
    <row r="6532" spans="1:4" x14ac:dyDescent="0.45">
      <c r="A6532" s="16" t="s">
        <v>4884</v>
      </c>
      <c r="B6532" s="16" t="s">
        <v>95</v>
      </c>
      <c r="C6532" s="16" t="s">
        <v>8989</v>
      </c>
      <c r="D6532">
        <v>0</v>
      </c>
    </row>
    <row r="6533" spans="1:4" x14ac:dyDescent="0.45">
      <c r="A6533" s="16" t="s">
        <v>4884</v>
      </c>
      <c r="B6533" s="16" t="s">
        <v>95</v>
      </c>
      <c r="C6533" s="16" t="s">
        <v>8990</v>
      </c>
      <c r="D6533">
        <v>0</v>
      </c>
    </row>
    <row r="6534" spans="1:4" x14ac:dyDescent="0.45">
      <c r="A6534" s="16" t="s">
        <v>4884</v>
      </c>
      <c r="B6534" s="16" t="s">
        <v>95</v>
      </c>
      <c r="C6534" s="16" t="s">
        <v>8991</v>
      </c>
      <c r="D6534">
        <v>0</v>
      </c>
    </row>
    <row r="6535" spans="1:4" x14ac:dyDescent="0.45">
      <c r="A6535" s="16" t="s">
        <v>4884</v>
      </c>
      <c r="B6535" s="16" t="s">
        <v>95</v>
      </c>
      <c r="C6535" s="16" t="s">
        <v>7354</v>
      </c>
      <c r="D6535">
        <v>157242.20215931014</v>
      </c>
    </row>
    <row r="6536" spans="1:4" x14ac:dyDescent="0.45">
      <c r="A6536" s="16" t="s">
        <v>4884</v>
      </c>
      <c r="B6536" s="16" t="s">
        <v>95</v>
      </c>
      <c r="C6536" s="16" t="s">
        <v>8992</v>
      </c>
      <c r="D6536">
        <v>0</v>
      </c>
    </row>
    <row r="6537" spans="1:4" x14ac:dyDescent="0.45">
      <c r="A6537" s="16" t="s">
        <v>4884</v>
      </c>
      <c r="B6537" s="16" t="s">
        <v>95</v>
      </c>
      <c r="C6537" s="16" t="s">
        <v>8993</v>
      </c>
      <c r="D6537">
        <v>0</v>
      </c>
    </row>
    <row r="6538" spans="1:4" x14ac:dyDescent="0.45">
      <c r="A6538" s="16" t="s">
        <v>4884</v>
      </c>
      <c r="B6538" s="16" t="s">
        <v>95</v>
      </c>
      <c r="C6538" s="16" t="s">
        <v>8994</v>
      </c>
      <c r="D6538">
        <v>0</v>
      </c>
    </row>
    <row r="6539" spans="1:4" x14ac:dyDescent="0.45">
      <c r="A6539" s="16" t="s">
        <v>4884</v>
      </c>
      <c r="B6539" s="16" t="s">
        <v>95</v>
      </c>
      <c r="C6539" s="16" t="s">
        <v>8995</v>
      </c>
      <c r="D6539">
        <v>0</v>
      </c>
    </row>
    <row r="6540" spans="1:4" x14ac:dyDescent="0.45">
      <c r="A6540" s="16" t="s">
        <v>4884</v>
      </c>
      <c r="B6540" s="16" t="s">
        <v>95</v>
      </c>
      <c r="C6540" s="16" t="s">
        <v>8996</v>
      </c>
      <c r="D6540">
        <v>0</v>
      </c>
    </row>
    <row r="6541" spans="1:4" x14ac:dyDescent="0.45">
      <c r="A6541" s="16" t="s">
        <v>4884</v>
      </c>
      <c r="B6541" s="16" t="s">
        <v>95</v>
      </c>
      <c r="C6541" s="16" t="s">
        <v>8997</v>
      </c>
      <c r="D6541">
        <v>0</v>
      </c>
    </row>
    <row r="6542" spans="1:4" x14ac:dyDescent="0.45">
      <c r="A6542" s="16" t="s">
        <v>4884</v>
      </c>
      <c r="B6542" s="16" t="s">
        <v>95</v>
      </c>
      <c r="C6542" s="16" t="s">
        <v>7362</v>
      </c>
      <c r="D6542">
        <v>0</v>
      </c>
    </row>
    <row r="6543" spans="1:4" x14ac:dyDescent="0.45">
      <c r="A6543" s="16" t="s">
        <v>4884</v>
      </c>
      <c r="B6543" s="16" t="s">
        <v>95</v>
      </c>
      <c r="C6543" s="16" t="s">
        <v>8998</v>
      </c>
      <c r="D6543">
        <v>0</v>
      </c>
    </row>
    <row r="6544" spans="1:4" x14ac:dyDescent="0.45">
      <c r="A6544" s="16" t="s">
        <v>4884</v>
      </c>
      <c r="B6544" s="16" t="s">
        <v>95</v>
      </c>
      <c r="C6544" s="16" t="s">
        <v>8999</v>
      </c>
      <c r="D6544">
        <v>0</v>
      </c>
    </row>
    <row r="6545" spans="1:4" x14ac:dyDescent="0.45">
      <c r="A6545" s="16" t="s">
        <v>4884</v>
      </c>
      <c r="B6545" s="16" t="s">
        <v>95</v>
      </c>
      <c r="C6545" s="16" t="s">
        <v>9000</v>
      </c>
      <c r="D6545">
        <v>0</v>
      </c>
    </row>
    <row r="6546" spans="1:4" x14ac:dyDescent="0.45">
      <c r="A6546" s="16" t="s">
        <v>4884</v>
      </c>
      <c r="B6546" s="16" t="s">
        <v>95</v>
      </c>
      <c r="C6546" s="16" t="s">
        <v>9001</v>
      </c>
      <c r="D6546">
        <v>0</v>
      </c>
    </row>
    <row r="6547" spans="1:4" x14ac:dyDescent="0.45">
      <c r="A6547" s="16" t="s">
        <v>4884</v>
      </c>
      <c r="B6547" s="16" t="s">
        <v>95</v>
      </c>
      <c r="C6547" s="16" t="s">
        <v>9002</v>
      </c>
      <c r="D6547">
        <v>0</v>
      </c>
    </row>
    <row r="6548" spans="1:4" x14ac:dyDescent="0.45">
      <c r="A6548" s="16" t="s">
        <v>4884</v>
      </c>
      <c r="B6548" s="16" t="s">
        <v>95</v>
      </c>
      <c r="C6548" s="16" t="s">
        <v>9003</v>
      </c>
      <c r="D6548">
        <v>0</v>
      </c>
    </row>
    <row r="6549" spans="1:4" x14ac:dyDescent="0.45">
      <c r="A6549" s="16" t="s">
        <v>4884</v>
      </c>
      <c r="B6549" s="16" t="s">
        <v>95</v>
      </c>
      <c r="C6549" s="16" t="s">
        <v>7370</v>
      </c>
      <c r="D6549">
        <v>0</v>
      </c>
    </row>
    <row r="6550" spans="1:4" x14ac:dyDescent="0.45">
      <c r="A6550" s="16" t="s">
        <v>4884</v>
      </c>
      <c r="B6550" s="16" t="s">
        <v>95</v>
      </c>
      <c r="C6550" s="16" t="s">
        <v>9004</v>
      </c>
      <c r="D6550">
        <v>0</v>
      </c>
    </row>
    <row r="6551" spans="1:4" x14ac:dyDescent="0.45">
      <c r="A6551" s="16" t="s">
        <v>4884</v>
      </c>
      <c r="B6551" s="16" t="s">
        <v>95</v>
      </c>
      <c r="C6551" s="16" t="s">
        <v>9005</v>
      </c>
      <c r="D6551">
        <v>0</v>
      </c>
    </row>
    <row r="6552" spans="1:4" x14ac:dyDescent="0.45">
      <c r="A6552" s="16" t="s">
        <v>4884</v>
      </c>
      <c r="B6552" s="16" t="s">
        <v>95</v>
      </c>
      <c r="C6552" s="16" t="s">
        <v>9006</v>
      </c>
      <c r="D6552">
        <v>0</v>
      </c>
    </row>
    <row r="6553" spans="1:4" x14ac:dyDescent="0.45">
      <c r="A6553" s="16" t="s">
        <v>4884</v>
      </c>
      <c r="B6553" s="16" t="s">
        <v>95</v>
      </c>
      <c r="C6553" s="16" t="s">
        <v>9007</v>
      </c>
      <c r="D6553">
        <v>0</v>
      </c>
    </row>
    <row r="6554" spans="1:4" x14ac:dyDescent="0.45">
      <c r="A6554" s="16" t="s">
        <v>4884</v>
      </c>
      <c r="B6554" s="16" t="s">
        <v>95</v>
      </c>
      <c r="C6554" s="16" t="s">
        <v>9008</v>
      </c>
      <c r="D6554">
        <v>0</v>
      </c>
    </row>
    <row r="6555" spans="1:4" x14ac:dyDescent="0.45">
      <c r="A6555" s="16" t="s">
        <v>4884</v>
      </c>
      <c r="B6555" s="16" t="s">
        <v>95</v>
      </c>
      <c r="C6555" s="16" t="s">
        <v>9009</v>
      </c>
      <c r="D6555">
        <v>0</v>
      </c>
    </row>
    <row r="6556" spans="1:4" x14ac:dyDescent="0.45">
      <c r="A6556" s="16" t="s">
        <v>4884</v>
      </c>
      <c r="B6556" s="16" t="s">
        <v>95</v>
      </c>
      <c r="C6556" s="16" t="s">
        <v>7378</v>
      </c>
      <c r="D6556">
        <v>0</v>
      </c>
    </row>
    <row r="6557" spans="1:4" x14ac:dyDescent="0.45">
      <c r="A6557" s="16" t="s">
        <v>4884</v>
      </c>
      <c r="B6557" s="16" t="s">
        <v>95</v>
      </c>
      <c r="C6557" s="16" t="s">
        <v>9010</v>
      </c>
      <c r="D6557">
        <v>0</v>
      </c>
    </row>
    <row r="6558" spans="1:4" x14ac:dyDescent="0.45">
      <c r="A6558" s="16" t="s">
        <v>4884</v>
      </c>
      <c r="B6558" s="16" t="s">
        <v>95</v>
      </c>
      <c r="C6558" s="16" t="s">
        <v>9011</v>
      </c>
      <c r="D6558">
        <v>0</v>
      </c>
    </row>
    <row r="6559" spans="1:4" x14ac:dyDescent="0.45">
      <c r="A6559" s="16" t="s">
        <v>4884</v>
      </c>
      <c r="B6559" s="16" t="s">
        <v>95</v>
      </c>
      <c r="C6559" s="16" t="s">
        <v>9012</v>
      </c>
      <c r="D6559">
        <v>0</v>
      </c>
    </row>
    <row r="6560" spans="1:4" x14ac:dyDescent="0.45">
      <c r="A6560" s="16" t="s">
        <v>4884</v>
      </c>
      <c r="B6560" s="16" t="s">
        <v>95</v>
      </c>
      <c r="C6560" s="16" t="s">
        <v>9013</v>
      </c>
      <c r="D6560">
        <v>0</v>
      </c>
    </row>
    <row r="6561" spans="1:4" x14ac:dyDescent="0.45">
      <c r="A6561" s="16" t="s">
        <v>4884</v>
      </c>
      <c r="B6561" s="16" t="s">
        <v>95</v>
      </c>
      <c r="C6561" s="16" t="s">
        <v>9014</v>
      </c>
      <c r="D6561">
        <v>0</v>
      </c>
    </row>
    <row r="6562" spans="1:4" x14ac:dyDescent="0.45">
      <c r="A6562" s="16" t="s">
        <v>4884</v>
      </c>
      <c r="B6562" s="16" t="s">
        <v>95</v>
      </c>
      <c r="C6562" s="16" t="s">
        <v>9015</v>
      </c>
      <c r="D6562">
        <v>0</v>
      </c>
    </row>
    <row r="6563" spans="1:4" x14ac:dyDescent="0.45">
      <c r="A6563" s="16" t="s">
        <v>4884</v>
      </c>
      <c r="B6563" s="16" t="s">
        <v>95</v>
      </c>
      <c r="C6563" s="16" t="s">
        <v>7386</v>
      </c>
      <c r="D6563">
        <v>0</v>
      </c>
    </row>
    <row r="6564" spans="1:4" x14ac:dyDescent="0.45">
      <c r="A6564" s="16" t="s">
        <v>4884</v>
      </c>
      <c r="B6564" s="16" t="s">
        <v>95</v>
      </c>
      <c r="C6564" s="16" t="s">
        <v>9016</v>
      </c>
      <c r="D6564">
        <v>0</v>
      </c>
    </row>
    <row r="6565" spans="1:4" x14ac:dyDescent="0.45">
      <c r="A6565" s="16" t="s">
        <v>4884</v>
      </c>
      <c r="B6565" s="16" t="s">
        <v>95</v>
      </c>
      <c r="C6565" s="16" t="s">
        <v>9017</v>
      </c>
      <c r="D6565">
        <v>0</v>
      </c>
    </row>
    <row r="6566" spans="1:4" x14ac:dyDescent="0.45">
      <c r="A6566" s="16" t="s">
        <v>4884</v>
      </c>
      <c r="B6566" s="16" t="s">
        <v>95</v>
      </c>
      <c r="C6566" s="16" t="s">
        <v>9018</v>
      </c>
      <c r="D6566">
        <v>0</v>
      </c>
    </row>
    <row r="6567" spans="1:4" x14ac:dyDescent="0.45">
      <c r="A6567" s="16" t="s">
        <v>4884</v>
      </c>
      <c r="B6567" s="16" t="s">
        <v>95</v>
      </c>
      <c r="C6567" s="16" t="s">
        <v>9019</v>
      </c>
      <c r="D6567">
        <v>0</v>
      </c>
    </row>
    <row r="6568" spans="1:4" x14ac:dyDescent="0.45">
      <c r="A6568" s="16" t="s">
        <v>4884</v>
      </c>
      <c r="B6568" s="16" t="s">
        <v>95</v>
      </c>
      <c r="C6568" s="16" t="s">
        <v>9020</v>
      </c>
      <c r="D6568">
        <v>0</v>
      </c>
    </row>
    <row r="6569" spans="1:4" x14ac:dyDescent="0.45">
      <c r="A6569" s="16" t="s">
        <v>4884</v>
      </c>
      <c r="B6569" s="16" t="s">
        <v>95</v>
      </c>
      <c r="C6569" s="16" t="s">
        <v>9021</v>
      </c>
      <c r="D6569">
        <v>0</v>
      </c>
    </row>
    <row r="6570" spans="1:4" x14ac:dyDescent="0.45">
      <c r="A6570" s="16" t="s">
        <v>4884</v>
      </c>
      <c r="B6570" s="16" t="s">
        <v>95</v>
      </c>
      <c r="C6570" s="16" t="s">
        <v>7394</v>
      </c>
      <c r="D6570">
        <v>0</v>
      </c>
    </row>
    <row r="6571" spans="1:4" x14ac:dyDescent="0.45">
      <c r="A6571" s="16" t="s">
        <v>4884</v>
      </c>
      <c r="B6571" s="16" t="s">
        <v>95</v>
      </c>
      <c r="C6571" s="16" t="s">
        <v>9022</v>
      </c>
      <c r="D6571">
        <v>0</v>
      </c>
    </row>
    <row r="6572" spans="1:4" x14ac:dyDescent="0.45">
      <c r="A6572" s="16" t="s">
        <v>4884</v>
      </c>
      <c r="B6572" s="16" t="s">
        <v>95</v>
      </c>
      <c r="C6572" s="16" t="s">
        <v>9023</v>
      </c>
      <c r="D6572">
        <v>0</v>
      </c>
    </row>
    <row r="6573" spans="1:4" x14ac:dyDescent="0.45">
      <c r="A6573" s="16" t="s">
        <v>4884</v>
      </c>
      <c r="B6573" s="16" t="s">
        <v>95</v>
      </c>
      <c r="C6573" s="16" t="s">
        <v>9024</v>
      </c>
      <c r="D6573">
        <v>0</v>
      </c>
    </row>
    <row r="6574" spans="1:4" x14ac:dyDescent="0.45">
      <c r="A6574" s="16" t="s">
        <v>4884</v>
      </c>
      <c r="B6574" s="16" t="s">
        <v>95</v>
      </c>
      <c r="C6574" s="16" t="s">
        <v>9025</v>
      </c>
      <c r="D6574">
        <v>0</v>
      </c>
    </row>
    <row r="6575" spans="1:4" x14ac:dyDescent="0.45">
      <c r="A6575" s="16" t="s">
        <v>4884</v>
      </c>
      <c r="B6575" s="16" t="s">
        <v>95</v>
      </c>
      <c r="C6575" s="16" t="s">
        <v>9026</v>
      </c>
      <c r="D6575">
        <v>0</v>
      </c>
    </row>
    <row r="6576" spans="1:4" x14ac:dyDescent="0.45">
      <c r="A6576" s="16" t="s">
        <v>4884</v>
      </c>
      <c r="B6576" s="16" t="s">
        <v>95</v>
      </c>
      <c r="C6576" s="16" t="s">
        <v>9027</v>
      </c>
      <c r="D6576">
        <v>0</v>
      </c>
    </row>
    <row r="6577" spans="1:4" x14ac:dyDescent="0.45">
      <c r="A6577" s="16" t="s">
        <v>4884</v>
      </c>
      <c r="B6577" s="16" t="s">
        <v>95</v>
      </c>
      <c r="C6577" s="16" t="s">
        <v>7402</v>
      </c>
      <c r="D6577">
        <v>154604.87110024478</v>
      </c>
    </row>
    <row r="6578" spans="1:4" x14ac:dyDescent="0.45">
      <c r="A6578" s="16" t="s">
        <v>4884</v>
      </c>
      <c r="B6578" s="16" t="s">
        <v>95</v>
      </c>
      <c r="C6578" s="16" t="s">
        <v>9028</v>
      </c>
      <c r="D6578">
        <v>0</v>
      </c>
    </row>
    <row r="6579" spans="1:4" x14ac:dyDescent="0.45">
      <c r="A6579" s="16" t="s">
        <v>4884</v>
      </c>
      <c r="B6579" s="16" t="s">
        <v>95</v>
      </c>
      <c r="C6579" s="16" t="s">
        <v>9029</v>
      </c>
      <c r="D6579">
        <v>0</v>
      </c>
    </row>
    <row r="6580" spans="1:4" x14ac:dyDescent="0.45">
      <c r="A6580" s="16" t="s">
        <v>4884</v>
      </c>
      <c r="B6580" s="16" t="s">
        <v>95</v>
      </c>
      <c r="C6580" s="16" t="s">
        <v>9030</v>
      </c>
      <c r="D6580">
        <v>0</v>
      </c>
    </row>
    <row r="6581" spans="1:4" x14ac:dyDescent="0.45">
      <c r="A6581" s="16" t="s">
        <v>4884</v>
      </c>
      <c r="B6581" s="16" t="s">
        <v>95</v>
      </c>
      <c r="C6581" s="16" t="s">
        <v>9031</v>
      </c>
      <c r="D6581">
        <v>0</v>
      </c>
    </row>
    <row r="6582" spans="1:4" x14ac:dyDescent="0.45">
      <c r="A6582" s="16" t="s">
        <v>4884</v>
      </c>
      <c r="B6582" s="16" t="s">
        <v>95</v>
      </c>
      <c r="C6582" s="16" t="s">
        <v>9032</v>
      </c>
      <c r="D6582">
        <v>0</v>
      </c>
    </row>
    <row r="6583" spans="1:4" x14ac:dyDescent="0.45">
      <c r="A6583" s="16" t="s">
        <v>4884</v>
      </c>
      <c r="B6583" s="16" t="s">
        <v>95</v>
      </c>
      <c r="C6583" s="16" t="s">
        <v>9033</v>
      </c>
      <c r="D6583">
        <v>0</v>
      </c>
    </row>
    <row r="6584" spans="1:4" x14ac:dyDescent="0.45">
      <c r="A6584" s="16" t="s">
        <v>4884</v>
      </c>
      <c r="B6584" s="16" t="s">
        <v>95</v>
      </c>
      <c r="C6584" s="16" t="s">
        <v>7410</v>
      </c>
      <c r="D6584">
        <v>0</v>
      </c>
    </row>
    <row r="6585" spans="1:4" x14ac:dyDescent="0.45">
      <c r="A6585" s="16" t="s">
        <v>4884</v>
      </c>
      <c r="B6585" s="16" t="s">
        <v>95</v>
      </c>
      <c r="C6585" s="16" t="s">
        <v>9034</v>
      </c>
      <c r="D6585">
        <v>0</v>
      </c>
    </row>
    <row r="6586" spans="1:4" x14ac:dyDescent="0.45">
      <c r="A6586" s="16" t="s">
        <v>4884</v>
      </c>
      <c r="B6586" s="16" t="s">
        <v>95</v>
      </c>
      <c r="C6586" s="16" t="s">
        <v>9035</v>
      </c>
      <c r="D6586">
        <v>0</v>
      </c>
    </row>
    <row r="6587" spans="1:4" x14ac:dyDescent="0.45">
      <c r="A6587" s="16" t="s">
        <v>4884</v>
      </c>
      <c r="B6587" s="16" t="s">
        <v>95</v>
      </c>
      <c r="C6587" s="16" t="s">
        <v>9036</v>
      </c>
      <c r="D6587">
        <v>0</v>
      </c>
    </row>
    <row r="6588" spans="1:4" x14ac:dyDescent="0.45">
      <c r="A6588" s="16" t="s">
        <v>4884</v>
      </c>
      <c r="B6588" s="16" t="s">
        <v>95</v>
      </c>
      <c r="C6588" s="16" t="s">
        <v>9037</v>
      </c>
      <c r="D6588">
        <v>0</v>
      </c>
    </row>
    <row r="6589" spans="1:4" x14ac:dyDescent="0.45">
      <c r="A6589" s="16" t="s">
        <v>4884</v>
      </c>
      <c r="B6589" s="16" t="s">
        <v>95</v>
      </c>
      <c r="C6589" s="16" t="s">
        <v>9038</v>
      </c>
      <c r="D6589">
        <v>0</v>
      </c>
    </row>
    <row r="6590" spans="1:4" x14ac:dyDescent="0.45">
      <c r="A6590" s="16" t="s">
        <v>4884</v>
      </c>
      <c r="B6590" s="16" t="s">
        <v>95</v>
      </c>
      <c r="C6590" s="16" t="s">
        <v>9039</v>
      </c>
      <c r="D6590">
        <v>0</v>
      </c>
    </row>
    <row r="6591" spans="1:4" x14ac:dyDescent="0.45">
      <c r="A6591" s="16" t="s">
        <v>4884</v>
      </c>
      <c r="B6591" s="16" t="s">
        <v>95</v>
      </c>
      <c r="C6591" s="16" t="s">
        <v>7418</v>
      </c>
      <c r="D6591">
        <v>0</v>
      </c>
    </row>
    <row r="6592" spans="1:4" x14ac:dyDescent="0.45">
      <c r="A6592" s="16" t="s">
        <v>4884</v>
      </c>
      <c r="B6592" s="16" t="s">
        <v>95</v>
      </c>
      <c r="C6592" s="16" t="s">
        <v>9040</v>
      </c>
      <c r="D6592">
        <v>0</v>
      </c>
    </row>
    <row r="6593" spans="1:4" x14ac:dyDescent="0.45">
      <c r="A6593" s="16" t="s">
        <v>4884</v>
      </c>
      <c r="B6593" s="16" t="s">
        <v>95</v>
      </c>
      <c r="C6593" s="16" t="s">
        <v>9041</v>
      </c>
      <c r="D6593">
        <v>0</v>
      </c>
    </row>
    <row r="6594" spans="1:4" x14ac:dyDescent="0.45">
      <c r="A6594" s="16" t="s">
        <v>4884</v>
      </c>
      <c r="B6594" s="16" t="s">
        <v>95</v>
      </c>
      <c r="C6594" s="16" t="s">
        <v>9042</v>
      </c>
      <c r="D6594">
        <v>0</v>
      </c>
    </row>
    <row r="6595" spans="1:4" x14ac:dyDescent="0.45">
      <c r="A6595" s="16" t="s">
        <v>4884</v>
      </c>
      <c r="B6595" s="16" t="s">
        <v>95</v>
      </c>
      <c r="C6595" s="16" t="s">
        <v>9043</v>
      </c>
      <c r="D6595">
        <v>0</v>
      </c>
    </row>
    <row r="6596" spans="1:4" x14ac:dyDescent="0.45">
      <c r="A6596" s="16" t="s">
        <v>4884</v>
      </c>
      <c r="B6596" s="16" t="s">
        <v>95</v>
      </c>
      <c r="C6596" s="16" t="s">
        <v>9044</v>
      </c>
      <c r="D6596">
        <v>0</v>
      </c>
    </row>
    <row r="6597" spans="1:4" x14ac:dyDescent="0.45">
      <c r="A6597" s="16" t="s">
        <v>4884</v>
      </c>
      <c r="B6597" s="16" t="s">
        <v>95</v>
      </c>
      <c r="C6597" s="16" t="s">
        <v>9045</v>
      </c>
      <c r="D6597">
        <v>0</v>
      </c>
    </row>
    <row r="6598" spans="1:4" x14ac:dyDescent="0.45">
      <c r="A6598" s="16" t="s">
        <v>4884</v>
      </c>
      <c r="B6598" s="16" t="s">
        <v>95</v>
      </c>
      <c r="C6598" s="16" t="s">
        <v>7426</v>
      </c>
      <c r="D6598">
        <v>0</v>
      </c>
    </row>
    <row r="6599" spans="1:4" x14ac:dyDescent="0.45">
      <c r="A6599" s="16" t="s">
        <v>4884</v>
      </c>
      <c r="B6599" s="16" t="s">
        <v>95</v>
      </c>
      <c r="C6599" s="16" t="s">
        <v>9046</v>
      </c>
      <c r="D6599">
        <v>0</v>
      </c>
    </row>
    <row r="6600" spans="1:4" x14ac:dyDescent="0.45">
      <c r="A6600" s="16" t="s">
        <v>4884</v>
      </c>
      <c r="B6600" s="16" t="s">
        <v>95</v>
      </c>
      <c r="C6600" s="16" t="s">
        <v>9047</v>
      </c>
      <c r="D6600">
        <v>0</v>
      </c>
    </row>
    <row r="6601" spans="1:4" x14ac:dyDescent="0.45">
      <c r="A6601" s="16" t="s">
        <v>4884</v>
      </c>
      <c r="B6601" s="16" t="s">
        <v>95</v>
      </c>
      <c r="C6601" s="16" t="s">
        <v>9048</v>
      </c>
      <c r="D6601">
        <v>0</v>
      </c>
    </row>
    <row r="6602" spans="1:4" x14ac:dyDescent="0.45">
      <c r="A6602" s="16" t="s">
        <v>4884</v>
      </c>
      <c r="B6602" s="16" t="s">
        <v>95</v>
      </c>
      <c r="C6602" s="16" t="s">
        <v>9049</v>
      </c>
      <c r="D6602">
        <v>0</v>
      </c>
    </row>
    <row r="6603" spans="1:4" x14ac:dyDescent="0.45">
      <c r="A6603" s="16" t="s">
        <v>4884</v>
      </c>
      <c r="B6603" s="16" t="s">
        <v>95</v>
      </c>
      <c r="C6603" s="16" t="s">
        <v>9050</v>
      </c>
      <c r="D6603">
        <v>0</v>
      </c>
    </row>
    <row r="6604" spans="1:4" x14ac:dyDescent="0.45">
      <c r="A6604" s="16" t="s">
        <v>4884</v>
      </c>
      <c r="B6604" s="16" t="s">
        <v>95</v>
      </c>
      <c r="C6604" s="16" t="s">
        <v>9051</v>
      </c>
      <c r="D6604">
        <v>0</v>
      </c>
    </row>
    <row r="6605" spans="1:4" x14ac:dyDescent="0.45">
      <c r="A6605" s="16" t="s">
        <v>4884</v>
      </c>
      <c r="B6605" s="16" t="s">
        <v>95</v>
      </c>
      <c r="C6605" s="16" t="s">
        <v>7434</v>
      </c>
      <c r="D6605">
        <v>0</v>
      </c>
    </row>
    <row r="6606" spans="1:4" x14ac:dyDescent="0.45">
      <c r="A6606" s="16" t="s">
        <v>4884</v>
      </c>
      <c r="B6606" s="16" t="s">
        <v>95</v>
      </c>
      <c r="C6606" s="16" t="s">
        <v>9052</v>
      </c>
      <c r="D6606">
        <v>0</v>
      </c>
    </row>
    <row r="6607" spans="1:4" x14ac:dyDescent="0.45">
      <c r="A6607" s="16" t="s">
        <v>4884</v>
      </c>
      <c r="B6607" s="16" t="s">
        <v>95</v>
      </c>
      <c r="C6607" s="16" t="s">
        <v>9053</v>
      </c>
      <c r="D6607">
        <v>0</v>
      </c>
    </row>
    <row r="6608" spans="1:4" x14ac:dyDescent="0.45">
      <c r="A6608" s="16" t="s">
        <v>4884</v>
      </c>
      <c r="B6608" s="16" t="s">
        <v>95</v>
      </c>
      <c r="C6608" s="16" t="s">
        <v>9054</v>
      </c>
      <c r="D6608">
        <v>0</v>
      </c>
    </row>
    <row r="6609" spans="1:4" x14ac:dyDescent="0.45">
      <c r="A6609" s="16" t="s">
        <v>4884</v>
      </c>
      <c r="B6609" s="16" t="s">
        <v>95</v>
      </c>
      <c r="C6609" s="16" t="s">
        <v>9055</v>
      </c>
      <c r="D6609">
        <v>0</v>
      </c>
    </row>
    <row r="6610" spans="1:4" x14ac:dyDescent="0.45">
      <c r="A6610" s="16" t="s">
        <v>4884</v>
      </c>
      <c r="B6610" s="16" t="s">
        <v>95</v>
      </c>
      <c r="C6610" s="16" t="s">
        <v>9056</v>
      </c>
      <c r="D6610">
        <v>0</v>
      </c>
    </row>
    <row r="6611" spans="1:4" x14ac:dyDescent="0.45">
      <c r="A6611" s="16" t="s">
        <v>4884</v>
      </c>
      <c r="B6611" s="16" t="s">
        <v>95</v>
      </c>
      <c r="C6611" s="16" t="s">
        <v>9057</v>
      </c>
      <c r="D6611">
        <v>0</v>
      </c>
    </row>
    <row r="6612" spans="1:4" x14ac:dyDescent="0.45">
      <c r="A6612" s="16" t="s">
        <v>4884</v>
      </c>
      <c r="B6612" s="16" t="s">
        <v>95</v>
      </c>
      <c r="C6612" s="16" t="s">
        <v>7442</v>
      </c>
      <c r="D6612">
        <v>0</v>
      </c>
    </row>
    <row r="6613" spans="1:4" x14ac:dyDescent="0.45">
      <c r="A6613" s="16" t="s">
        <v>4884</v>
      </c>
      <c r="B6613" s="16" t="s">
        <v>95</v>
      </c>
      <c r="C6613" s="16" t="s">
        <v>9058</v>
      </c>
      <c r="D6613">
        <v>0</v>
      </c>
    </row>
    <row r="6614" spans="1:4" x14ac:dyDescent="0.45">
      <c r="A6614" s="16" t="s">
        <v>4884</v>
      </c>
      <c r="B6614" s="16" t="s">
        <v>95</v>
      </c>
      <c r="C6614" s="16" t="s">
        <v>9059</v>
      </c>
      <c r="D6614">
        <v>0</v>
      </c>
    </row>
    <row r="6615" spans="1:4" x14ac:dyDescent="0.45">
      <c r="A6615" s="16" t="s">
        <v>4884</v>
      </c>
      <c r="B6615" s="16" t="s">
        <v>95</v>
      </c>
      <c r="C6615" s="16" t="s">
        <v>9060</v>
      </c>
      <c r="D6615">
        <v>0</v>
      </c>
    </row>
    <row r="6616" spans="1:4" x14ac:dyDescent="0.45">
      <c r="A6616" s="16" t="s">
        <v>4884</v>
      </c>
      <c r="B6616" s="16" t="s">
        <v>95</v>
      </c>
      <c r="C6616" s="16" t="s">
        <v>9061</v>
      </c>
      <c r="D6616">
        <v>0</v>
      </c>
    </row>
    <row r="6617" spans="1:4" x14ac:dyDescent="0.45">
      <c r="A6617" s="16" t="s">
        <v>4884</v>
      </c>
      <c r="B6617" s="16" t="s">
        <v>95</v>
      </c>
      <c r="C6617" s="16" t="s">
        <v>9062</v>
      </c>
      <c r="D6617">
        <v>0</v>
      </c>
    </row>
    <row r="6618" spans="1:4" x14ac:dyDescent="0.45">
      <c r="A6618" s="16" t="s">
        <v>4884</v>
      </c>
      <c r="B6618" s="16" t="s">
        <v>95</v>
      </c>
      <c r="C6618" s="16" t="s">
        <v>9063</v>
      </c>
      <c r="D6618">
        <v>0</v>
      </c>
    </row>
    <row r="6619" spans="1:4" x14ac:dyDescent="0.45">
      <c r="A6619" s="16" t="s">
        <v>4884</v>
      </c>
      <c r="B6619" s="16" t="s">
        <v>95</v>
      </c>
      <c r="C6619" s="16" t="s">
        <v>7450</v>
      </c>
      <c r="D6619">
        <v>152011.77444529993</v>
      </c>
    </row>
    <row r="6620" spans="1:4" x14ac:dyDescent="0.45">
      <c r="A6620" s="16" t="s">
        <v>4884</v>
      </c>
      <c r="B6620" s="16" t="s">
        <v>95</v>
      </c>
      <c r="C6620" s="16" t="s">
        <v>9064</v>
      </c>
      <c r="D6620">
        <v>0</v>
      </c>
    </row>
    <row r="6621" spans="1:4" x14ac:dyDescent="0.45">
      <c r="A6621" s="16" t="s">
        <v>4884</v>
      </c>
      <c r="B6621" s="16" t="s">
        <v>95</v>
      </c>
      <c r="C6621" s="16" t="s">
        <v>9065</v>
      </c>
      <c r="D6621">
        <v>0</v>
      </c>
    </row>
    <row r="6622" spans="1:4" x14ac:dyDescent="0.45">
      <c r="A6622" s="16" t="s">
        <v>4884</v>
      </c>
      <c r="B6622" s="16" t="s">
        <v>95</v>
      </c>
      <c r="C6622" s="16" t="s">
        <v>9066</v>
      </c>
      <c r="D6622">
        <v>0</v>
      </c>
    </row>
    <row r="6623" spans="1:4" x14ac:dyDescent="0.45">
      <c r="A6623" s="16" t="s">
        <v>4884</v>
      </c>
      <c r="B6623" s="16" t="s">
        <v>95</v>
      </c>
      <c r="C6623" s="16" t="s">
        <v>9067</v>
      </c>
      <c r="D6623">
        <v>0</v>
      </c>
    </row>
    <row r="6624" spans="1:4" x14ac:dyDescent="0.45">
      <c r="A6624" s="16" t="s">
        <v>4884</v>
      </c>
      <c r="B6624" s="16" t="s">
        <v>95</v>
      </c>
      <c r="C6624" s="16" t="s">
        <v>9068</v>
      </c>
      <c r="D6624">
        <v>0</v>
      </c>
    </row>
    <row r="6625" spans="1:4" x14ac:dyDescent="0.45">
      <c r="A6625" s="16" t="s">
        <v>4884</v>
      </c>
      <c r="B6625" s="16" t="s">
        <v>95</v>
      </c>
      <c r="C6625" s="16" t="s">
        <v>9069</v>
      </c>
      <c r="D6625">
        <v>0</v>
      </c>
    </row>
    <row r="6626" spans="1:4" x14ac:dyDescent="0.45">
      <c r="A6626" s="16" t="s">
        <v>4884</v>
      </c>
      <c r="B6626" s="16" t="s">
        <v>95</v>
      </c>
      <c r="C6626" s="16" t="s">
        <v>7458</v>
      </c>
      <c r="D6626">
        <v>0</v>
      </c>
    </row>
    <row r="6627" spans="1:4" x14ac:dyDescent="0.45">
      <c r="A6627" s="16" t="s">
        <v>4884</v>
      </c>
      <c r="B6627" s="16" t="s">
        <v>95</v>
      </c>
      <c r="C6627" s="16" t="s">
        <v>9070</v>
      </c>
      <c r="D6627">
        <v>0</v>
      </c>
    </row>
    <row r="6628" spans="1:4" x14ac:dyDescent="0.45">
      <c r="A6628" s="16" t="s">
        <v>4884</v>
      </c>
      <c r="B6628" s="16" t="s">
        <v>95</v>
      </c>
      <c r="C6628" s="16" t="s">
        <v>9071</v>
      </c>
      <c r="D6628">
        <v>0</v>
      </c>
    </row>
    <row r="6629" spans="1:4" x14ac:dyDescent="0.45">
      <c r="A6629" s="16" t="s">
        <v>4884</v>
      </c>
      <c r="B6629" s="16" t="s">
        <v>95</v>
      </c>
      <c r="C6629" s="16" t="s">
        <v>9072</v>
      </c>
      <c r="D6629">
        <v>0</v>
      </c>
    </row>
    <row r="6630" spans="1:4" x14ac:dyDescent="0.45">
      <c r="A6630" s="16" t="s">
        <v>4884</v>
      </c>
      <c r="B6630" s="16" t="s">
        <v>95</v>
      </c>
      <c r="C6630" s="16" t="s">
        <v>9073</v>
      </c>
      <c r="D6630">
        <v>0</v>
      </c>
    </row>
    <row r="6631" spans="1:4" x14ac:dyDescent="0.45">
      <c r="A6631" s="16" t="s">
        <v>4884</v>
      </c>
      <c r="B6631" s="16" t="s">
        <v>95</v>
      </c>
      <c r="C6631" s="16" t="s">
        <v>9074</v>
      </c>
      <c r="D6631">
        <v>0</v>
      </c>
    </row>
    <row r="6632" spans="1:4" x14ac:dyDescent="0.45">
      <c r="A6632" s="16" t="s">
        <v>4884</v>
      </c>
      <c r="B6632" s="16" t="s">
        <v>95</v>
      </c>
      <c r="C6632" s="16" t="s">
        <v>9075</v>
      </c>
      <c r="D6632">
        <v>0</v>
      </c>
    </row>
    <row r="6633" spans="1:4" x14ac:dyDescent="0.45">
      <c r="A6633" s="16" t="s">
        <v>4884</v>
      </c>
      <c r="B6633" s="16" t="s">
        <v>95</v>
      </c>
      <c r="C6633" s="16" t="s">
        <v>7466</v>
      </c>
      <c r="D6633">
        <v>0</v>
      </c>
    </row>
    <row r="6634" spans="1:4" x14ac:dyDescent="0.45">
      <c r="A6634" s="16" t="s">
        <v>4884</v>
      </c>
      <c r="B6634" s="16" t="s">
        <v>95</v>
      </c>
      <c r="C6634" s="16" t="s">
        <v>9076</v>
      </c>
      <c r="D6634">
        <v>0</v>
      </c>
    </row>
    <row r="6635" spans="1:4" x14ac:dyDescent="0.45">
      <c r="A6635" s="16" t="s">
        <v>4884</v>
      </c>
      <c r="B6635" s="16" t="s">
        <v>95</v>
      </c>
      <c r="C6635" s="16" t="s">
        <v>9077</v>
      </c>
      <c r="D6635">
        <v>0</v>
      </c>
    </row>
    <row r="6636" spans="1:4" x14ac:dyDescent="0.45">
      <c r="A6636" s="16" t="s">
        <v>4884</v>
      </c>
      <c r="B6636" s="16" t="s">
        <v>95</v>
      </c>
      <c r="C6636" s="16" t="s">
        <v>9078</v>
      </c>
      <c r="D6636">
        <v>0</v>
      </c>
    </row>
    <row r="6637" spans="1:4" x14ac:dyDescent="0.45">
      <c r="A6637" s="16" t="s">
        <v>4884</v>
      </c>
      <c r="B6637" s="16" t="s">
        <v>95</v>
      </c>
      <c r="C6637" s="16" t="s">
        <v>9079</v>
      </c>
      <c r="D6637">
        <v>0</v>
      </c>
    </row>
    <row r="6638" spans="1:4" x14ac:dyDescent="0.45">
      <c r="A6638" s="16" t="s">
        <v>4884</v>
      </c>
      <c r="B6638" s="16" t="s">
        <v>95</v>
      </c>
      <c r="C6638" s="16" t="s">
        <v>9080</v>
      </c>
      <c r="D6638">
        <v>0</v>
      </c>
    </row>
    <row r="6639" spans="1:4" x14ac:dyDescent="0.45">
      <c r="A6639" s="16" t="s">
        <v>4884</v>
      </c>
      <c r="B6639" s="16" t="s">
        <v>95</v>
      </c>
      <c r="C6639" s="16" t="s">
        <v>9081</v>
      </c>
      <c r="D6639">
        <v>0</v>
      </c>
    </row>
    <row r="6640" spans="1:4" x14ac:dyDescent="0.45">
      <c r="A6640" s="16" t="s">
        <v>4884</v>
      </c>
      <c r="B6640" s="16" t="s">
        <v>95</v>
      </c>
      <c r="C6640" s="16" t="s">
        <v>7474</v>
      </c>
      <c r="D6640">
        <v>0</v>
      </c>
    </row>
    <row r="6641" spans="1:4" x14ac:dyDescent="0.45">
      <c r="A6641" s="16" t="s">
        <v>4884</v>
      </c>
      <c r="B6641" s="16" t="s">
        <v>95</v>
      </c>
      <c r="C6641" s="16" t="s">
        <v>9082</v>
      </c>
      <c r="D6641">
        <v>0</v>
      </c>
    </row>
    <row r="6642" spans="1:4" x14ac:dyDescent="0.45">
      <c r="A6642" s="16" t="s">
        <v>4884</v>
      </c>
      <c r="B6642" s="16" t="s">
        <v>95</v>
      </c>
      <c r="C6642" s="16" t="s">
        <v>9083</v>
      </c>
      <c r="D6642">
        <v>0</v>
      </c>
    </row>
    <row r="6643" spans="1:4" x14ac:dyDescent="0.45">
      <c r="A6643" s="16" t="s">
        <v>4884</v>
      </c>
      <c r="B6643" s="16" t="s">
        <v>95</v>
      </c>
      <c r="C6643" s="16" t="s">
        <v>9084</v>
      </c>
      <c r="D6643">
        <v>0</v>
      </c>
    </row>
    <row r="6644" spans="1:4" x14ac:dyDescent="0.45">
      <c r="A6644" s="16" t="s">
        <v>4884</v>
      </c>
      <c r="B6644" s="16" t="s">
        <v>95</v>
      </c>
      <c r="C6644" s="16" t="s">
        <v>9085</v>
      </c>
      <c r="D6644">
        <v>0</v>
      </c>
    </row>
    <row r="6645" spans="1:4" x14ac:dyDescent="0.45">
      <c r="A6645" s="16" t="s">
        <v>4884</v>
      </c>
      <c r="B6645" s="16" t="s">
        <v>95</v>
      </c>
      <c r="C6645" s="16" t="s">
        <v>9086</v>
      </c>
      <c r="D6645">
        <v>0</v>
      </c>
    </row>
    <row r="6646" spans="1:4" x14ac:dyDescent="0.45">
      <c r="A6646" s="16" t="s">
        <v>4884</v>
      </c>
      <c r="B6646" s="16" t="s">
        <v>95</v>
      </c>
      <c r="C6646" s="16" t="s">
        <v>9087</v>
      </c>
      <c r="D6646">
        <v>0</v>
      </c>
    </row>
    <row r="6647" spans="1:4" x14ac:dyDescent="0.45">
      <c r="A6647" s="16" t="s">
        <v>4884</v>
      </c>
      <c r="B6647" s="16" t="s">
        <v>95</v>
      </c>
      <c r="C6647" s="16" t="s">
        <v>7482</v>
      </c>
      <c r="D6647">
        <v>0</v>
      </c>
    </row>
    <row r="6648" spans="1:4" x14ac:dyDescent="0.45">
      <c r="A6648" s="16" t="s">
        <v>4884</v>
      </c>
      <c r="B6648" s="16" t="s">
        <v>95</v>
      </c>
      <c r="C6648" s="16" t="s">
        <v>9088</v>
      </c>
      <c r="D6648">
        <v>0</v>
      </c>
    </row>
    <row r="6649" spans="1:4" x14ac:dyDescent="0.45">
      <c r="A6649" s="16" t="s">
        <v>4884</v>
      </c>
      <c r="B6649" s="16" t="s">
        <v>95</v>
      </c>
      <c r="C6649" s="16" t="s">
        <v>9089</v>
      </c>
      <c r="D6649">
        <v>0</v>
      </c>
    </row>
    <row r="6650" spans="1:4" x14ac:dyDescent="0.45">
      <c r="A6650" s="16" t="s">
        <v>4884</v>
      </c>
      <c r="B6650" s="16" t="s">
        <v>95</v>
      </c>
      <c r="C6650" s="16" t="s">
        <v>9090</v>
      </c>
      <c r="D6650">
        <v>0</v>
      </c>
    </row>
    <row r="6651" spans="1:4" x14ac:dyDescent="0.45">
      <c r="A6651" s="16" t="s">
        <v>4884</v>
      </c>
      <c r="B6651" s="16" t="s">
        <v>95</v>
      </c>
      <c r="C6651" s="16" t="s">
        <v>9091</v>
      </c>
      <c r="D6651">
        <v>0</v>
      </c>
    </row>
    <row r="6652" spans="1:4" x14ac:dyDescent="0.45">
      <c r="A6652" s="16" t="s">
        <v>4884</v>
      </c>
      <c r="B6652" s="16" t="s">
        <v>95</v>
      </c>
      <c r="C6652" s="16" t="s">
        <v>9092</v>
      </c>
      <c r="D6652">
        <v>0</v>
      </c>
    </row>
    <row r="6653" spans="1:4" x14ac:dyDescent="0.45">
      <c r="A6653" s="16" t="s">
        <v>4884</v>
      </c>
      <c r="B6653" s="16" t="s">
        <v>95</v>
      </c>
      <c r="C6653" s="16" t="s">
        <v>9093</v>
      </c>
      <c r="D6653">
        <v>0</v>
      </c>
    </row>
    <row r="6654" spans="1:4" x14ac:dyDescent="0.45">
      <c r="A6654" s="16" t="s">
        <v>4884</v>
      </c>
      <c r="B6654" s="16" t="s">
        <v>95</v>
      </c>
      <c r="C6654" s="16" t="s">
        <v>7490</v>
      </c>
      <c r="D6654">
        <v>0</v>
      </c>
    </row>
    <row r="6655" spans="1:4" x14ac:dyDescent="0.45">
      <c r="A6655" s="16" t="s">
        <v>4884</v>
      </c>
      <c r="B6655" s="16" t="s">
        <v>95</v>
      </c>
      <c r="C6655" s="16" t="s">
        <v>9094</v>
      </c>
      <c r="D6655">
        <v>0</v>
      </c>
    </row>
    <row r="6656" spans="1:4" x14ac:dyDescent="0.45">
      <c r="A6656" s="16" t="s">
        <v>4884</v>
      </c>
      <c r="B6656" s="16" t="s">
        <v>95</v>
      </c>
      <c r="C6656" s="16" t="s">
        <v>9095</v>
      </c>
      <c r="D6656">
        <v>0</v>
      </c>
    </row>
    <row r="6657" spans="1:4" x14ac:dyDescent="0.45">
      <c r="A6657" s="16" t="s">
        <v>4884</v>
      </c>
      <c r="B6657" s="16" t="s">
        <v>95</v>
      </c>
      <c r="C6657" s="16" t="s">
        <v>9096</v>
      </c>
      <c r="D6657">
        <v>0</v>
      </c>
    </row>
    <row r="6658" spans="1:4" x14ac:dyDescent="0.45">
      <c r="A6658" s="16" t="s">
        <v>4884</v>
      </c>
      <c r="B6658" s="16" t="s">
        <v>95</v>
      </c>
      <c r="C6658" s="16" t="s">
        <v>9097</v>
      </c>
      <c r="D6658">
        <v>0</v>
      </c>
    </row>
    <row r="6659" spans="1:4" x14ac:dyDescent="0.45">
      <c r="A6659" s="16" t="s">
        <v>4884</v>
      </c>
      <c r="B6659" s="16" t="s">
        <v>95</v>
      </c>
      <c r="C6659" s="16" t="s">
        <v>9098</v>
      </c>
      <c r="D6659">
        <v>0</v>
      </c>
    </row>
    <row r="6660" spans="1:4" x14ac:dyDescent="0.45">
      <c r="A6660" s="16" t="s">
        <v>4884</v>
      </c>
      <c r="B6660" s="16" t="s">
        <v>95</v>
      </c>
      <c r="C6660" s="16" t="s">
        <v>9099</v>
      </c>
      <c r="D6660">
        <v>0</v>
      </c>
    </row>
    <row r="6661" spans="1:4" x14ac:dyDescent="0.45">
      <c r="A6661" s="16" t="s">
        <v>4884</v>
      </c>
      <c r="B6661" s="16" t="s">
        <v>95</v>
      </c>
      <c r="C6661" s="16" t="s">
        <v>7498</v>
      </c>
      <c r="D6661">
        <v>149462.17027680803</v>
      </c>
    </row>
    <row r="6662" spans="1:4" x14ac:dyDescent="0.45">
      <c r="A6662" s="16" t="s">
        <v>4884</v>
      </c>
      <c r="B6662" s="16" t="s">
        <v>95</v>
      </c>
      <c r="C6662" s="16" t="s">
        <v>9100</v>
      </c>
      <c r="D6662">
        <v>0</v>
      </c>
    </row>
    <row r="6663" spans="1:4" x14ac:dyDescent="0.45">
      <c r="A6663" s="16" t="s">
        <v>4884</v>
      </c>
      <c r="B6663" s="16" t="s">
        <v>95</v>
      </c>
      <c r="C6663" s="16" t="s">
        <v>9101</v>
      </c>
      <c r="D6663">
        <v>0</v>
      </c>
    </row>
    <row r="6664" spans="1:4" x14ac:dyDescent="0.45">
      <c r="A6664" s="16" t="s">
        <v>4884</v>
      </c>
      <c r="B6664" s="16" t="s">
        <v>95</v>
      </c>
      <c r="C6664" s="16" t="s">
        <v>9102</v>
      </c>
      <c r="D6664">
        <v>0</v>
      </c>
    </row>
    <row r="6665" spans="1:4" x14ac:dyDescent="0.45">
      <c r="A6665" s="16" t="s">
        <v>4884</v>
      </c>
      <c r="B6665" s="16" t="s">
        <v>95</v>
      </c>
      <c r="C6665" s="16" t="s">
        <v>9103</v>
      </c>
      <c r="D6665">
        <v>0</v>
      </c>
    </row>
    <row r="6666" spans="1:4" x14ac:dyDescent="0.45">
      <c r="A6666" s="16" t="s">
        <v>4884</v>
      </c>
      <c r="B6666" s="16" t="s">
        <v>95</v>
      </c>
      <c r="C6666" s="16" t="s">
        <v>9104</v>
      </c>
      <c r="D6666">
        <v>0</v>
      </c>
    </row>
    <row r="6667" spans="1:4" x14ac:dyDescent="0.45">
      <c r="A6667" s="16" t="s">
        <v>4884</v>
      </c>
      <c r="B6667" s="16" t="s">
        <v>95</v>
      </c>
      <c r="C6667" s="16" t="s">
        <v>9105</v>
      </c>
      <c r="D6667">
        <v>0</v>
      </c>
    </row>
    <row r="6668" spans="1:4" x14ac:dyDescent="0.45">
      <c r="A6668" s="16" t="s">
        <v>4884</v>
      </c>
      <c r="B6668" s="16" t="s">
        <v>95</v>
      </c>
      <c r="C6668" s="16" t="s">
        <v>7506</v>
      </c>
      <c r="D6668">
        <v>0</v>
      </c>
    </row>
    <row r="6669" spans="1:4" x14ac:dyDescent="0.45">
      <c r="A6669" s="16" t="s">
        <v>4884</v>
      </c>
      <c r="B6669" s="16" t="s">
        <v>95</v>
      </c>
      <c r="C6669" s="16" t="s">
        <v>9106</v>
      </c>
      <c r="D6669">
        <v>0</v>
      </c>
    </row>
    <row r="6670" spans="1:4" x14ac:dyDescent="0.45">
      <c r="A6670" s="16" t="s">
        <v>4884</v>
      </c>
      <c r="B6670" s="16" t="s">
        <v>95</v>
      </c>
      <c r="C6670" s="16" t="s">
        <v>9107</v>
      </c>
      <c r="D6670">
        <v>0</v>
      </c>
    </row>
    <row r="6671" spans="1:4" x14ac:dyDescent="0.45">
      <c r="A6671" s="16" t="s">
        <v>4884</v>
      </c>
      <c r="B6671" s="16" t="s">
        <v>95</v>
      </c>
      <c r="C6671" s="16" t="s">
        <v>9108</v>
      </c>
      <c r="D6671">
        <v>0</v>
      </c>
    </row>
    <row r="6672" spans="1:4" x14ac:dyDescent="0.45">
      <c r="A6672" s="16" t="s">
        <v>4884</v>
      </c>
      <c r="B6672" s="16" t="s">
        <v>95</v>
      </c>
      <c r="C6672" s="16" t="s">
        <v>9109</v>
      </c>
      <c r="D6672">
        <v>0</v>
      </c>
    </row>
    <row r="6673" spans="1:4" x14ac:dyDescent="0.45">
      <c r="A6673" s="16" t="s">
        <v>4884</v>
      </c>
      <c r="B6673" s="16" t="s">
        <v>95</v>
      </c>
      <c r="C6673" s="16" t="s">
        <v>9110</v>
      </c>
      <c r="D6673">
        <v>0</v>
      </c>
    </row>
    <row r="6674" spans="1:4" x14ac:dyDescent="0.45">
      <c r="A6674" s="16" t="s">
        <v>4884</v>
      </c>
      <c r="B6674" s="16" t="s">
        <v>95</v>
      </c>
      <c r="C6674" s="16" t="s">
        <v>9111</v>
      </c>
      <c r="D6674">
        <v>0</v>
      </c>
    </row>
    <row r="6675" spans="1:4" x14ac:dyDescent="0.45">
      <c r="A6675" s="16" t="s">
        <v>4884</v>
      </c>
      <c r="B6675" s="16" t="s">
        <v>95</v>
      </c>
      <c r="C6675" s="16" t="s">
        <v>7514</v>
      </c>
      <c r="D6675">
        <v>0</v>
      </c>
    </row>
    <row r="6676" spans="1:4" x14ac:dyDescent="0.45">
      <c r="A6676" s="16" t="s">
        <v>4884</v>
      </c>
      <c r="B6676" s="16" t="s">
        <v>95</v>
      </c>
      <c r="C6676" s="16" t="s">
        <v>9112</v>
      </c>
      <c r="D6676">
        <v>0</v>
      </c>
    </row>
    <row r="6677" spans="1:4" x14ac:dyDescent="0.45">
      <c r="A6677" s="16" t="s">
        <v>4884</v>
      </c>
      <c r="B6677" s="16" t="s">
        <v>95</v>
      </c>
      <c r="C6677" s="16" t="s">
        <v>9113</v>
      </c>
      <c r="D6677">
        <v>0</v>
      </c>
    </row>
    <row r="6678" spans="1:4" x14ac:dyDescent="0.45">
      <c r="A6678" s="16" t="s">
        <v>4884</v>
      </c>
      <c r="B6678" s="16" t="s">
        <v>95</v>
      </c>
      <c r="C6678" s="16" t="s">
        <v>9114</v>
      </c>
      <c r="D6678">
        <v>0</v>
      </c>
    </row>
    <row r="6679" spans="1:4" x14ac:dyDescent="0.45">
      <c r="A6679" s="16" t="s">
        <v>4884</v>
      </c>
      <c r="B6679" s="16" t="s">
        <v>95</v>
      </c>
      <c r="C6679" s="16" t="s">
        <v>9115</v>
      </c>
      <c r="D6679">
        <v>0</v>
      </c>
    </row>
    <row r="6680" spans="1:4" x14ac:dyDescent="0.45">
      <c r="A6680" s="16" t="s">
        <v>4884</v>
      </c>
      <c r="B6680" s="16" t="s">
        <v>95</v>
      </c>
      <c r="C6680" s="16" t="s">
        <v>9116</v>
      </c>
      <c r="D6680">
        <v>0</v>
      </c>
    </row>
    <row r="6681" spans="1:4" x14ac:dyDescent="0.45">
      <c r="A6681" s="16" t="s">
        <v>4884</v>
      </c>
      <c r="B6681" s="16" t="s">
        <v>95</v>
      </c>
      <c r="C6681" s="16" t="s">
        <v>9117</v>
      </c>
      <c r="D6681">
        <v>0</v>
      </c>
    </row>
    <row r="6682" spans="1:4" x14ac:dyDescent="0.45">
      <c r="A6682" s="16" t="s">
        <v>4884</v>
      </c>
      <c r="B6682" s="16" t="s">
        <v>95</v>
      </c>
      <c r="C6682" s="16" t="s">
        <v>7522</v>
      </c>
      <c r="D6682">
        <v>0</v>
      </c>
    </row>
    <row r="6683" spans="1:4" x14ac:dyDescent="0.45">
      <c r="A6683" s="16" t="s">
        <v>4884</v>
      </c>
      <c r="B6683" s="16" t="s">
        <v>95</v>
      </c>
      <c r="C6683" s="16" t="s">
        <v>9118</v>
      </c>
      <c r="D6683">
        <v>0</v>
      </c>
    </row>
    <row r="6684" spans="1:4" x14ac:dyDescent="0.45">
      <c r="A6684" s="16" t="s">
        <v>4884</v>
      </c>
      <c r="B6684" s="16" t="s">
        <v>95</v>
      </c>
      <c r="C6684" s="16" t="s">
        <v>9119</v>
      </c>
      <c r="D6684">
        <v>0</v>
      </c>
    </row>
    <row r="6685" spans="1:4" x14ac:dyDescent="0.45">
      <c r="A6685" s="16" t="s">
        <v>4884</v>
      </c>
      <c r="B6685" s="16" t="s">
        <v>95</v>
      </c>
      <c r="C6685" s="16" t="s">
        <v>9120</v>
      </c>
      <c r="D6685">
        <v>0</v>
      </c>
    </row>
    <row r="6686" spans="1:4" x14ac:dyDescent="0.45">
      <c r="A6686" s="16" t="s">
        <v>4884</v>
      </c>
      <c r="B6686" s="16" t="s">
        <v>95</v>
      </c>
      <c r="C6686" s="16" t="s">
        <v>9121</v>
      </c>
      <c r="D6686">
        <v>0</v>
      </c>
    </row>
    <row r="6687" spans="1:4" x14ac:dyDescent="0.45">
      <c r="A6687" s="16" t="s">
        <v>4884</v>
      </c>
      <c r="B6687" s="16" t="s">
        <v>95</v>
      </c>
      <c r="C6687" s="16" t="s">
        <v>9122</v>
      </c>
      <c r="D6687">
        <v>0</v>
      </c>
    </row>
    <row r="6688" spans="1:4" x14ac:dyDescent="0.45">
      <c r="A6688" s="16" t="s">
        <v>4884</v>
      </c>
      <c r="B6688" s="16" t="s">
        <v>95</v>
      </c>
      <c r="C6688" s="16" t="s">
        <v>9123</v>
      </c>
      <c r="D6688">
        <v>0</v>
      </c>
    </row>
    <row r="6689" spans="1:4" x14ac:dyDescent="0.45">
      <c r="A6689" s="16" t="s">
        <v>4884</v>
      </c>
      <c r="B6689" s="16" t="s">
        <v>95</v>
      </c>
      <c r="C6689" s="16" t="s">
        <v>7530</v>
      </c>
      <c r="D6689">
        <v>0</v>
      </c>
    </row>
    <row r="6690" spans="1:4" x14ac:dyDescent="0.45">
      <c r="A6690" s="16" t="s">
        <v>4884</v>
      </c>
      <c r="B6690" s="16" t="s">
        <v>95</v>
      </c>
      <c r="C6690" s="16" t="s">
        <v>9124</v>
      </c>
      <c r="D6690">
        <v>0</v>
      </c>
    </row>
    <row r="6691" spans="1:4" x14ac:dyDescent="0.45">
      <c r="A6691" s="16" t="s">
        <v>4884</v>
      </c>
      <c r="B6691" s="16" t="s">
        <v>95</v>
      </c>
      <c r="C6691" s="16" t="s">
        <v>9125</v>
      </c>
      <c r="D6691">
        <v>0</v>
      </c>
    </row>
    <row r="6692" spans="1:4" x14ac:dyDescent="0.45">
      <c r="A6692" s="16" t="s">
        <v>4884</v>
      </c>
      <c r="B6692" s="16" t="s">
        <v>95</v>
      </c>
      <c r="C6692" s="16" t="s">
        <v>9126</v>
      </c>
      <c r="D6692">
        <v>0</v>
      </c>
    </row>
    <row r="6693" spans="1:4" x14ac:dyDescent="0.45">
      <c r="A6693" s="16" t="s">
        <v>4884</v>
      </c>
      <c r="B6693" s="16" t="s">
        <v>95</v>
      </c>
      <c r="C6693" s="16" t="s">
        <v>9127</v>
      </c>
      <c r="D6693">
        <v>0</v>
      </c>
    </row>
    <row r="6694" spans="1:4" x14ac:dyDescent="0.45">
      <c r="A6694" s="16" t="s">
        <v>4884</v>
      </c>
      <c r="B6694" s="16" t="s">
        <v>95</v>
      </c>
      <c r="C6694" s="16" t="s">
        <v>9128</v>
      </c>
      <c r="D6694">
        <v>0</v>
      </c>
    </row>
    <row r="6695" spans="1:4" x14ac:dyDescent="0.45">
      <c r="A6695" s="16" t="s">
        <v>4884</v>
      </c>
      <c r="B6695" s="16" t="s">
        <v>95</v>
      </c>
      <c r="C6695" s="16" t="s">
        <v>9129</v>
      </c>
      <c r="D6695">
        <v>0</v>
      </c>
    </row>
    <row r="6696" spans="1:4" x14ac:dyDescent="0.45">
      <c r="A6696" s="16" t="s">
        <v>4884</v>
      </c>
      <c r="B6696" s="16" t="s">
        <v>95</v>
      </c>
      <c r="C6696" s="16" t="s">
        <v>7538</v>
      </c>
      <c r="D6696">
        <v>0</v>
      </c>
    </row>
    <row r="6697" spans="1:4" x14ac:dyDescent="0.45">
      <c r="A6697" s="16" t="s">
        <v>4884</v>
      </c>
      <c r="B6697" s="16" t="s">
        <v>95</v>
      </c>
      <c r="C6697" s="16" t="s">
        <v>9130</v>
      </c>
      <c r="D6697">
        <v>0</v>
      </c>
    </row>
    <row r="6698" spans="1:4" x14ac:dyDescent="0.45">
      <c r="A6698" s="16" t="s">
        <v>4884</v>
      </c>
      <c r="B6698" s="16" t="s">
        <v>95</v>
      </c>
      <c r="C6698" s="16" t="s">
        <v>9131</v>
      </c>
      <c r="D6698">
        <v>0</v>
      </c>
    </row>
    <row r="6699" spans="1:4" x14ac:dyDescent="0.45">
      <c r="A6699" s="16" t="s">
        <v>4884</v>
      </c>
      <c r="B6699" s="16" t="s">
        <v>95</v>
      </c>
      <c r="C6699" s="16" t="s">
        <v>9132</v>
      </c>
      <c r="D6699">
        <v>0</v>
      </c>
    </row>
    <row r="6700" spans="1:4" x14ac:dyDescent="0.45">
      <c r="A6700" s="16" t="s">
        <v>4884</v>
      </c>
      <c r="B6700" s="16" t="s">
        <v>95</v>
      </c>
      <c r="C6700" s="16" t="s">
        <v>9133</v>
      </c>
      <c r="D6700">
        <v>0</v>
      </c>
    </row>
    <row r="6701" spans="1:4" x14ac:dyDescent="0.45">
      <c r="A6701" s="16" t="s">
        <v>4884</v>
      </c>
      <c r="B6701" s="16" t="s">
        <v>95</v>
      </c>
      <c r="C6701" s="16" t="s">
        <v>9134</v>
      </c>
      <c r="D6701">
        <v>0</v>
      </c>
    </row>
    <row r="6702" spans="1:4" x14ac:dyDescent="0.45">
      <c r="A6702" s="16" t="s">
        <v>4884</v>
      </c>
      <c r="B6702" s="16" t="s">
        <v>95</v>
      </c>
      <c r="C6702" s="16" t="s">
        <v>9135</v>
      </c>
      <c r="D6702">
        <v>0</v>
      </c>
    </row>
    <row r="6703" spans="1:4" x14ac:dyDescent="0.45">
      <c r="A6703" s="16" t="s">
        <v>4884</v>
      </c>
      <c r="B6703" s="16" t="s">
        <v>95</v>
      </c>
      <c r="C6703" s="16" t="s">
        <v>7546</v>
      </c>
      <c r="D6703">
        <v>146955.32912085057</v>
      </c>
    </row>
    <row r="6704" spans="1:4" x14ac:dyDescent="0.45">
      <c r="A6704" s="16" t="s">
        <v>4884</v>
      </c>
      <c r="B6704" s="16" t="s">
        <v>95</v>
      </c>
      <c r="C6704" s="16" t="s">
        <v>9136</v>
      </c>
      <c r="D6704">
        <v>0</v>
      </c>
    </row>
    <row r="6705" spans="1:4" x14ac:dyDescent="0.45">
      <c r="A6705" s="16" t="s">
        <v>4884</v>
      </c>
      <c r="B6705" s="16" t="s">
        <v>95</v>
      </c>
      <c r="C6705" s="16" t="s">
        <v>9137</v>
      </c>
      <c r="D6705">
        <v>0</v>
      </c>
    </row>
    <row r="6706" spans="1:4" x14ac:dyDescent="0.45">
      <c r="A6706" s="16" t="s">
        <v>4884</v>
      </c>
      <c r="B6706" s="16" t="s">
        <v>95</v>
      </c>
      <c r="C6706" s="16" t="s">
        <v>9138</v>
      </c>
      <c r="D6706">
        <v>0</v>
      </c>
    </row>
    <row r="6707" spans="1:4" x14ac:dyDescent="0.45">
      <c r="A6707" s="16" t="s">
        <v>4884</v>
      </c>
      <c r="B6707" s="16" t="s">
        <v>95</v>
      </c>
      <c r="C6707" s="16" t="s">
        <v>9139</v>
      </c>
      <c r="D6707">
        <v>0</v>
      </c>
    </row>
    <row r="6708" spans="1:4" x14ac:dyDescent="0.45">
      <c r="A6708" s="16" t="s">
        <v>4884</v>
      </c>
      <c r="B6708" s="16" t="s">
        <v>95</v>
      </c>
      <c r="C6708" s="16" t="s">
        <v>9140</v>
      </c>
      <c r="D6708">
        <v>0</v>
      </c>
    </row>
    <row r="6709" spans="1:4" x14ac:dyDescent="0.45">
      <c r="A6709" s="16" t="s">
        <v>4884</v>
      </c>
      <c r="B6709" s="16" t="s">
        <v>95</v>
      </c>
      <c r="C6709" s="16" t="s">
        <v>9141</v>
      </c>
      <c r="D6709">
        <v>0</v>
      </c>
    </row>
    <row r="6710" spans="1:4" x14ac:dyDescent="0.45">
      <c r="A6710" s="16" t="s">
        <v>4884</v>
      </c>
      <c r="B6710" s="16" t="s">
        <v>95</v>
      </c>
      <c r="C6710" s="16" t="s">
        <v>7554</v>
      </c>
      <c r="D6710">
        <v>0</v>
      </c>
    </row>
    <row r="6711" spans="1:4" x14ac:dyDescent="0.45">
      <c r="A6711" s="16" t="s">
        <v>4884</v>
      </c>
      <c r="B6711" s="16" t="s">
        <v>95</v>
      </c>
      <c r="C6711" s="16" t="s">
        <v>9142</v>
      </c>
      <c r="D6711">
        <v>0</v>
      </c>
    </row>
    <row r="6712" spans="1:4" x14ac:dyDescent="0.45">
      <c r="A6712" s="16" t="s">
        <v>4884</v>
      </c>
      <c r="B6712" s="16" t="s">
        <v>95</v>
      </c>
      <c r="C6712" s="16" t="s">
        <v>9143</v>
      </c>
      <c r="D6712">
        <v>0</v>
      </c>
    </row>
    <row r="6713" spans="1:4" x14ac:dyDescent="0.45">
      <c r="A6713" s="16" t="s">
        <v>4884</v>
      </c>
      <c r="B6713" s="16" t="s">
        <v>95</v>
      </c>
      <c r="C6713" s="16" t="s">
        <v>9144</v>
      </c>
      <c r="D6713">
        <v>0</v>
      </c>
    </row>
    <row r="6714" spans="1:4" x14ac:dyDescent="0.45">
      <c r="A6714" s="16" t="s">
        <v>4884</v>
      </c>
      <c r="B6714" s="16" t="s">
        <v>95</v>
      </c>
      <c r="C6714" s="16" t="s">
        <v>9145</v>
      </c>
      <c r="D6714">
        <v>0</v>
      </c>
    </row>
    <row r="6715" spans="1:4" x14ac:dyDescent="0.45">
      <c r="A6715" s="16" t="s">
        <v>4884</v>
      </c>
      <c r="B6715" s="16" t="s">
        <v>95</v>
      </c>
      <c r="C6715" s="16" t="s">
        <v>9146</v>
      </c>
      <c r="D6715">
        <v>0</v>
      </c>
    </row>
    <row r="6716" spans="1:4" x14ac:dyDescent="0.45">
      <c r="A6716" s="16" t="s">
        <v>4884</v>
      </c>
      <c r="B6716" s="16" t="s">
        <v>95</v>
      </c>
      <c r="C6716" s="16" t="s">
        <v>9147</v>
      </c>
      <c r="D6716">
        <v>0</v>
      </c>
    </row>
    <row r="6717" spans="1:4" x14ac:dyDescent="0.45">
      <c r="A6717" s="16" t="s">
        <v>4884</v>
      </c>
      <c r="B6717" s="16" t="s">
        <v>95</v>
      </c>
      <c r="C6717" s="16" t="s">
        <v>7562</v>
      </c>
      <c r="D6717">
        <v>0</v>
      </c>
    </row>
    <row r="6718" spans="1:4" x14ac:dyDescent="0.45">
      <c r="A6718" s="16" t="s">
        <v>4884</v>
      </c>
      <c r="B6718" s="16" t="s">
        <v>95</v>
      </c>
      <c r="C6718" s="16" t="s">
        <v>9148</v>
      </c>
      <c r="D6718">
        <v>0</v>
      </c>
    </row>
    <row r="6719" spans="1:4" x14ac:dyDescent="0.45">
      <c r="A6719" s="16" t="s">
        <v>4884</v>
      </c>
      <c r="B6719" s="16" t="s">
        <v>95</v>
      </c>
      <c r="C6719" s="16" t="s">
        <v>9149</v>
      </c>
      <c r="D6719">
        <v>0</v>
      </c>
    </row>
    <row r="6720" spans="1:4" x14ac:dyDescent="0.45">
      <c r="A6720" s="16" t="s">
        <v>4884</v>
      </c>
      <c r="B6720" s="16" t="s">
        <v>95</v>
      </c>
      <c r="C6720" s="16" t="s">
        <v>9150</v>
      </c>
      <c r="D6720">
        <v>0</v>
      </c>
    </row>
    <row r="6721" spans="1:4" x14ac:dyDescent="0.45">
      <c r="A6721" s="16" t="s">
        <v>4884</v>
      </c>
      <c r="B6721" s="16" t="s">
        <v>95</v>
      </c>
      <c r="C6721" s="16" t="s">
        <v>9151</v>
      </c>
      <c r="D6721">
        <v>0</v>
      </c>
    </row>
    <row r="6722" spans="1:4" x14ac:dyDescent="0.45">
      <c r="A6722" s="16" t="s">
        <v>4884</v>
      </c>
      <c r="B6722" s="16" t="s">
        <v>95</v>
      </c>
      <c r="C6722" s="16" t="s">
        <v>9152</v>
      </c>
      <c r="D6722">
        <v>0</v>
      </c>
    </row>
    <row r="6723" spans="1:4" x14ac:dyDescent="0.45">
      <c r="A6723" s="16" t="s">
        <v>4884</v>
      </c>
      <c r="B6723" s="16" t="s">
        <v>95</v>
      </c>
      <c r="C6723" s="16" t="s">
        <v>9153</v>
      </c>
      <c r="D6723">
        <v>0</v>
      </c>
    </row>
    <row r="6724" spans="1:4" x14ac:dyDescent="0.45">
      <c r="A6724" s="16" t="s">
        <v>4884</v>
      </c>
      <c r="B6724" s="16" t="s">
        <v>95</v>
      </c>
      <c r="C6724" s="16" t="s">
        <v>7570</v>
      </c>
      <c r="D6724">
        <v>0</v>
      </c>
    </row>
    <row r="6725" spans="1:4" x14ac:dyDescent="0.45">
      <c r="A6725" s="16" t="s">
        <v>4884</v>
      </c>
      <c r="B6725" s="16" t="s">
        <v>95</v>
      </c>
      <c r="C6725" s="16" t="s">
        <v>9154</v>
      </c>
      <c r="D6725">
        <v>0</v>
      </c>
    </row>
    <row r="6726" spans="1:4" x14ac:dyDescent="0.45">
      <c r="A6726" s="16" t="s">
        <v>4884</v>
      </c>
      <c r="B6726" s="16" t="s">
        <v>95</v>
      </c>
      <c r="C6726" s="16" t="s">
        <v>9155</v>
      </c>
      <c r="D6726">
        <v>0</v>
      </c>
    </row>
    <row r="6727" spans="1:4" x14ac:dyDescent="0.45">
      <c r="A6727" s="16" t="s">
        <v>4884</v>
      </c>
      <c r="B6727" s="16" t="s">
        <v>95</v>
      </c>
      <c r="C6727" s="16" t="s">
        <v>9156</v>
      </c>
      <c r="D6727">
        <v>0</v>
      </c>
    </row>
    <row r="6728" spans="1:4" x14ac:dyDescent="0.45">
      <c r="A6728" s="16" t="s">
        <v>4884</v>
      </c>
      <c r="B6728" s="16" t="s">
        <v>95</v>
      </c>
      <c r="C6728" s="16" t="s">
        <v>9157</v>
      </c>
      <c r="D6728">
        <v>0</v>
      </c>
    </row>
    <row r="6729" spans="1:4" x14ac:dyDescent="0.45">
      <c r="A6729" s="16" t="s">
        <v>4884</v>
      </c>
      <c r="B6729" s="16" t="s">
        <v>95</v>
      </c>
      <c r="C6729" s="16" t="s">
        <v>9158</v>
      </c>
      <c r="D6729">
        <v>0</v>
      </c>
    </row>
    <row r="6730" spans="1:4" x14ac:dyDescent="0.45">
      <c r="A6730" s="16" t="s">
        <v>4884</v>
      </c>
      <c r="B6730" s="16" t="s">
        <v>95</v>
      </c>
      <c r="C6730" s="16" t="s">
        <v>9159</v>
      </c>
      <c r="D6730">
        <v>0</v>
      </c>
    </row>
    <row r="6731" spans="1:4" x14ac:dyDescent="0.45">
      <c r="A6731" s="16" t="s">
        <v>4884</v>
      </c>
      <c r="B6731" s="16" t="s">
        <v>95</v>
      </c>
      <c r="C6731" s="16" t="s">
        <v>7578</v>
      </c>
      <c r="D6731">
        <v>0</v>
      </c>
    </row>
    <row r="6732" spans="1:4" x14ac:dyDescent="0.45">
      <c r="A6732" s="16" t="s">
        <v>4884</v>
      </c>
      <c r="B6732" s="16" t="s">
        <v>95</v>
      </c>
      <c r="C6732" s="16" t="s">
        <v>9160</v>
      </c>
      <c r="D6732">
        <v>0</v>
      </c>
    </row>
    <row r="6733" spans="1:4" x14ac:dyDescent="0.45">
      <c r="A6733" s="16" t="s">
        <v>4884</v>
      </c>
      <c r="B6733" s="16" t="s">
        <v>95</v>
      </c>
      <c r="C6733" s="16" t="s">
        <v>9161</v>
      </c>
      <c r="D6733">
        <v>0</v>
      </c>
    </row>
    <row r="6734" spans="1:4" x14ac:dyDescent="0.45">
      <c r="A6734" s="16" t="s">
        <v>4884</v>
      </c>
      <c r="B6734" s="16" t="s">
        <v>95</v>
      </c>
      <c r="C6734" s="16" t="s">
        <v>9162</v>
      </c>
      <c r="D6734">
        <v>0</v>
      </c>
    </row>
    <row r="6735" spans="1:4" x14ac:dyDescent="0.45">
      <c r="A6735" s="16" t="s">
        <v>4884</v>
      </c>
      <c r="B6735" s="16" t="s">
        <v>95</v>
      </c>
      <c r="C6735" s="16" t="s">
        <v>9163</v>
      </c>
      <c r="D6735">
        <v>0</v>
      </c>
    </row>
    <row r="6736" spans="1:4" x14ac:dyDescent="0.45">
      <c r="A6736" s="16" t="s">
        <v>4884</v>
      </c>
      <c r="B6736" s="16" t="s">
        <v>95</v>
      </c>
      <c r="C6736" s="16" t="s">
        <v>9164</v>
      </c>
      <c r="D6736">
        <v>0</v>
      </c>
    </row>
    <row r="6737" spans="1:4" x14ac:dyDescent="0.45">
      <c r="A6737" s="16" t="s">
        <v>4884</v>
      </c>
      <c r="B6737" s="16" t="s">
        <v>95</v>
      </c>
      <c r="C6737" s="16" t="s">
        <v>9165</v>
      </c>
      <c r="D6737">
        <v>0</v>
      </c>
    </row>
    <row r="6738" spans="1:4" x14ac:dyDescent="0.45">
      <c r="A6738" s="16" t="s">
        <v>4884</v>
      </c>
      <c r="B6738" s="16" t="s">
        <v>95</v>
      </c>
      <c r="C6738" s="16" t="s">
        <v>7586</v>
      </c>
      <c r="D6738">
        <v>0</v>
      </c>
    </row>
    <row r="6739" spans="1:4" x14ac:dyDescent="0.45">
      <c r="A6739" s="16" t="s">
        <v>4884</v>
      </c>
      <c r="B6739" s="16" t="s">
        <v>95</v>
      </c>
      <c r="C6739" s="16" t="s">
        <v>9166</v>
      </c>
      <c r="D6739">
        <v>0</v>
      </c>
    </row>
    <row r="6740" spans="1:4" x14ac:dyDescent="0.45">
      <c r="A6740" s="16" t="s">
        <v>4884</v>
      </c>
      <c r="B6740" s="16" t="s">
        <v>95</v>
      </c>
      <c r="C6740" s="16" t="s">
        <v>9167</v>
      </c>
      <c r="D6740">
        <v>0</v>
      </c>
    </row>
    <row r="6741" spans="1:4" x14ac:dyDescent="0.45">
      <c r="A6741" s="16" t="s">
        <v>4884</v>
      </c>
      <c r="B6741" s="16" t="s">
        <v>95</v>
      </c>
      <c r="C6741" s="16" t="s">
        <v>9168</v>
      </c>
      <c r="D6741">
        <v>0</v>
      </c>
    </row>
    <row r="6742" spans="1:4" x14ac:dyDescent="0.45">
      <c r="A6742" s="16" t="s">
        <v>4884</v>
      </c>
      <c r="B6742" s="16" t="s">
        <v>95</v>
      </c>
      <c r="C6742" s="16" t="s">
        <v>9169</v>
      </c>
      <c r="D6742">
        <v>0</v>
      </c>
    </row>
    <row r="6743" spans="1:4" x14ac:dyDescent="0.45">
      <c r="A6743" s="16" t="s">
        <v>4884</v>
      </c>
      <c r="B6743" s="16" t="s">
        <v>95</v>
      </c>
      <c r="C6743" s="16" t="s">
        <v>9170</v>
      </c>
      <c r="D6743">
        <v>0</v>
      </c>
    </row>
    <row r="6744" spans="1:4" x14ac:dyDescent="0.45">
      <c r="A6744" s="16" t="s">
        <v>4884</v>
      </c>
      <c r="B6744" s="16" t="s">
        <v>95</v>
      </c>
      <c r="C6744" s="16" t="s">
        <v>9171</v>
      </c>
      <c r="D6744">
        <v>0</v>
      </c>
    </row>
    <row r="6745" spans="1:4" x14ac:dyDescent="0.45">
      <c r="A6745" s="16" t="s">
        <v>4884</v>
      </c>
      <c r="B6745" s="16" t="s">
        <v>95</v>
      </c>
      <c r="C6745" s="16" t="s">
        <v>7594</v>
      </c>
      <c r="D6745">
        <v>144490.53373854651</v>
      </c>
    </row>
    <row r="6746" spans="1:4" x14ac:dyDescent="0.45">
      <c r="A6746" s="16" t="s">
        <v>4884</v>
      </c>
      <c r="B6746" s="16" t="s">
        <v>95</v>
      </c>
      <c r="C6746" s="16" t="s">
        <v>9172</v>
      </c>
      <c r="D6746">
        <v>0</v>
      </c>
    </row>
    <row r="6747" spans="1:4" x14ac:dyDescent="0.45">
      <c r="A6747" s="16" t="s">
        <v>4884</v>
      </c>
      <c r="B6747" s="16" t="s">
        <v>95</v>
      </c>
      <c r="C6747" s="16" t="s">
        <v>9173</v>
      </c>
      <c r="D6747">
        <v>0</v>
      </c>
    </row>
    <row r="6748" spans="1:4" x14ac:dyDescent="0.45">
      <c r="A6748" s="16" t="s">
        <v>4884</v>
      </c>
      <c r="B6748" s="16" t="s">
        <v>95</v>
      </c>
      <c r="C6748" s="16" t="s">
        <v>9174</v>
      </c>
      <c r="D6748">
        <v>0</v>
      </c>
    </row>
    <row r="6749" spans="1:4" x14ac:dyDescent="0.45">
      <c r="A6749" s="16" t="s">
        <v>4884</v>
      </c>
      <c r="B6749" s="16" t="s">
        <v>95</v>
      </c>
      <c r="C6749" s="16" t="s">
        <v>9175</v>
      </c>
      <c r="D6749">
        <v>0</v>
      </c>
    </row>
    <row r="6750" spans="1:4" x14ac:dyDescent="0.45">
      <c r="A6750" s="16" t="s">
        <v>4884</v>
      </c>
      <c r="B6750" s="16" t="s">
        <v>95</v>
      </c>
      <c r="C6750" s="16" t="s">
        <v>9176</v>
      </c>
      <c r="D6750">
        <v>0</v>
      </c>
    </row>
    <row r="6751" spans="1:4" x14ac:dyDescent="0.45">
      <c r="A6751" s="16" t="s">
        <v>4884</v>
      </c>
      <c r="B6751" s="16" t="s">
        <v>95</v>
      </c>
      <c r="C6751" s="16" t="s">
        <v>9177</v>
      </c>
      <c r="D6751">
        <v>0</v>
      </c>
    </row>
    <row r="6752" spans="1:4" x14ac:dyDescent="0.45">
      <c r="A6752" s="16" t="s">
        <v>4884</v>
      </c>
      <c r="B6752" s="16" t="s">
        <v>95</v>
      </c>
      <c r="C6752" s="16" t="s">
        <v>7602</v>
      </c>
      <c r="D6752">
        <v>0</v>
      </c>
    </row>
    <row r="6753" spans="1:4" x14ac:dyDescent="0.45">
      <c r="A6753" s="16" t="s">
        <v>4884</v>
      </c>
      <c r="B6753" s="16" t="s">
        <v>95</v>
      </c>
      <c r="C6753" s="16" t="s">
        <v>9178</v>
      </c>
      <c r="D6753">
        <v>0</v>
      </c>
    </row>
    <row r="6754" spans="1:4" x14ac:dyDescent="0.45">
      <c r="A6754" s="16" t="s">
        <v>4884</v>
      </c>
      <c r="B6754" s="16" t="s">
        <v>95</v>
      </c>
      <c r="C6754" s="16" t="s">
        <v>9179</v>
      </c>
      <c r="D6754">
        <v>0</v>
      </c>
    </row>
    <row r="6755" spans="1:4" x14ac:dyDescent="0.45">
      <c r="A6755" s="16" t="s">
        <v>4884</v>
      </c>
      <c r="B6755" s="16" t="s">
        <v>95</v>
      </c>
      <c r="C6755" s="16" t="s">
        <v>9180</v>
      </c>
      <c r="D6755">
        <v>0</v>
      </c>
    </row>
    <row r="6756" spans="1:4" x14ac:dyDescent="0.45">
      <c r="A6756" s="16" t="s">
        <v>4884</v>
      </c>
      <c r="B6756" s="16" t="s">
        <v>95</v>
      </c>
      <c r="C6756" s="16" t="s">
        <v>9181</v>
      </c>
      <c r="D6756">
        <v>0</v>
      </c>
    </row>
    <row r="6757" spans="1:4" x14ac:dyDescent="0.45">
      <c r="A6757" s="16" t="s">
        <v>4884</v>
      </c>
      <c r="B6757" s="16" t="s">
        <v>95</v>
      </c>
      <c r="C6757" s="16" t="s">
        <v>9182</v>
      </c>
      <c r="D6757">
        <v>0</v>
      </c>
    </row>
    <row r="6758" spans="1:4" x14ac:dyDescent="0.45">
      <c r="A6758" s="16" t="s">
        <v>4884</v>
      </c>
      <c r="B6758" s="16" t="s">
        <v>95</v>
      </c>
      <c r="C6758" s="16" t="s">
        <v>9183</v>
      </c>
      <c r="D6758">
        <v>0</v>
      </c>
    </row>
    <row r="6759" spans="1:4" x14ac:dyDescent="0.45">
      <c r="A6759" s="16" t="s">
        <v>4884</v>
      </c>
      <c r="B6759" s="16" t="s">
        <v>95</v>
      </c>
      <c r="C6759" s="16" t="s">
        <v>7610</v>
      </c>
      <c r="D6759">
        <v>0</v>
      </c>
    </row>
    <row r="6760" spans="1:4" x14ac:dyDescent="0.45">
      <c r="A6760" s="16" t="s">
        <v>4884</v>
      </c>
      <c r="B6760" s="16" t="s">
        <v>95</v>
      </c>
      <c r="C6760" s="16" t="s">
        <v>9184</v>
      </c>
      <c r="D6760">
        <v>0</v>
      </c>
    </row>
    <row r="6761" spans="1:4" x14ac:dyDescent="0.45">
      <c r="A6761" s="16" t="s">
        <v>4884</v>
      </c>
      <c r="B6761" s="16" t="s">
        <v>95</v>
      </c>
      <c r="C6761" s="16" t="s">
        <v>9185</v>
      </c>
      <c r="D6761">
        <v>0</v>
      </c>
    </row>
    <row r="6762" spans="1:4" x14ac:dyDescent="0.45">
      <c r="A6762" s="16" t="s">
        <v>4884</v>
      </c>
      <c r="B6762" s="16" t="s">
        <v>95</v>
      </c>
      <c r="C6762" s="16" t="s">
        <v>9186</v>
      </c>
      <c r="D6762">
        <v>0</v>
      </c>
    </row>
    <row r="6763" spans="1:4" x14ac:dyDescent="0.45">
      <c r="A6763" s="16" t="s">
        <v>4884</v>
      </c>
      <c r="B6763" s="16" t="s">
        <v>95</v>
      </c>
      <c r="C6763" s="16" t="s">
        <v>9187</v>
      </c>
      <c r="D6763">
        <v>0</v>
      </c>
    </row>
    <row r="6764" spans="1:4" x14ac:dyDescent="0.45">
      <c r="A6764" s="16" t="s">
        <v>4884</v>
      </c>
      <c r="B6764" s="16" t="s">
        <v>95</v>
      </c>
      <c r="C6764" s="16" t="s">
        <v>9188</v>
      </c>
      <c r="D6764">
        <v>0</v>
      </c>
    </row>
    <row r="6765" spans="1:4" x14ac:dyDescent="0.45">
      <c r="A6765" s="16" t="s">
        <v>4884</v>
      </c>
      <c r="B6765" s="16" t="s">
        <v>95</v>
      </c>
      <c r="C6765" s="16" t="s">
        <v>9189</v>
      </c>
      <c r="D6765">
        <v>0</v>
      </c>
    </row>
    <row r="6766" spans="1:4" x14ac:dyDescent="0.45">
      <c r="A6766" s="16" t="s">
        <v>4884</v>
      </c>
      <c r="B6766" s="16" t="s">
        <v>95</v>
      </c>
      <c r="C6766" s="16" t="s">
        <v>7618</v>
      </c>
      <c r="D6766">
        <v>0</v>
      </c>
    </row>
    <row r="6767" spans="1:4" x14ac:dyDescent="0.45">
      <c r="A6767" s="16" t="s">
        <v>4884</v>
      </c>
      <c r="B6767" s="16" t="s">
        <v>95</v>
      </c>
      <c r="C6767" s="16" t="s">
        <v>9190</v>
      </c>
      <c r="D6767">
        <v>0</v>
      </c>
    </row>
    <row r="6768" spans="1:4" x14ac:dyDescent="0.45">
      <c r="A6768" s="16" t="s">
        <v>4884</v>
      </c>
      <c r="B6768" s="16" t="s">
        <v>95</v>
      </c>
      <c r="C6768" s="16" t="s">
        <v>9191</v>
      </c>
      <c r="D6768">
        <v>0</v>
      </c>
    </row>
    <row r="6769" spans="1:4" x14ac:dyDescent="0.45">
      <c r="A6769" s="16" t="s">
        <v>4884</v>
      </c>
      <c r="B6769" s="16" t="s">
        <v>95</v>
      </c>
      <c r="C6769" s="16" t="s">
        <v>9192</v>
      </c>
      <c r="D6769">
        <v>0</v>
      </c>
    </row>
    <row r="6770" spans="1:4" x14ac:dyDescent="0.45">
      <c r="A6770" s="16" t="s">
        <v>4884</v>
      </c>
      <c r="B6770" s="16" t="s">
        <v>95</v>
      </c>
      <c r="C6770" s="16" t="s">
        <v>9193</v>
      </c>
      <c r="D6770">
        <v>0</v>
      </c>
    </row>
    <row r="6771" spans="1:4" x14ac:dyDescent="0.45">
      <c r="A6771" s="16" t="s">
        <v>4884</v>
      </c>
      <c r="B6771" s="16" t="s">
        <v>95</v>
      </c>
      <c r="C6771" s="16" t="s">
        <v>9194</v>
      </c>
      <c r="D6771">
        <v>0</v>
      </c>
    </row>
    <row r="6772" spans="1:4" x14ac:dyDescent="0.45">
      <c r="A6772" s="16" t="s">
        <v>4884</v>
      </c>
      <c r="B6772" s="16" t="s">
        <v>95</v>
      </c>
      <c r="C6772" s="16" t="s">
        <v>9195</v>
      </c>
      <c r="D6772">
        <v>0</v>
      </c>
    </row>
    <row r="6773" spans="1:4" x14ac:dyDescent="0.45">
      <c r="A6773" s="16" t="s">
        <v>4884</v>
      </c>
      <c r="B6773" s="16" t="s">
        <v>95</v>
      </c>
      <c r="C6773" s="16" t="s">
        <v>7626</v>
      </c>
      <c r="D6773">
        <v>0</v>
      </c>
    </row>
    <row r="6774" spans="1:4" x14ac:dyDescent="0.45">
      <c r="A6774" s="16" t="s">
        <v>4884</v>
      </c>
      <c r="B6774" s="16" t="s">
        <v>95</v>
      </c>
      <c r="C6774" s="16" t="s">
        <v>9196</v>
      </c>
      <c r="D6774">
        <v>0</v>
      </c>
    </row>
    <row r="6775" spans="1:4" x14ac:dyDescent="0.45">
      <c r="A6775" s="16" t="s">
        <v>4884</v>
      </c>
      <c r="B6775" s="16" t="s">
        <v>95</v>
      </c>
      <c r="C6775" s="16" t="s">
        <v>9197</v>
      </c>
      <c r="D6775">
        <v>0</v>
      </c>
    </row>
    <row r="6776" spans="1:4" x14ac:dyDescent="0.45">
      <c r="A6776" s="16" t="s">
        <v>4884</v>
      </c>
      <c r="B6776" s="16" t="s">
        <v>95</v>
      </c>
      <c r="C6776" s="16" t="s">
        <v>9198</v>
      </c>
      <c r="D6776">
        <v>0</v>
      </c>
    </row>
    <row r="6777" spans="1:4" x14ac:dyDescent="0.45">
      <c r="A6777" s="16" t="s">
        <v>4884</v>
      </c>
      <c r="B6777" s="16" t="s">
        <v>95</v>
      </c>
      <c r="C6777" s="16" t="s">
        <v>9199</v>
      </c>
      <c r="D6777">
        <v>0</v>
      </c>
    </row>
    <row r="6778" spans="1:4" x14ac:dyDescent="0.45">
      <c r="A6778" s="16" t="s">
        <v>4884</v>
      </c>
      <c r="B6778" s="16" t="s">
        <v>95</v>
      </c>
      <c r="C6778" s="16" t="s">
        <v>9200</v>
      </c>
      <c r="D6778">
        <v>0</v>
      </c>
    </row>
    <row r="6779" spans="1:4" x14ac:dyDescent="0.45">
      <c r="A6779" s="16" t="s">
        <v>4884</v>
      </c>
      <c r="B6779" s="16" t="s">
        <v>95</v>
      </c>
      <c r="C6779" s="16" t="s">
        <v>9201</v>
      </c>
      <c r="D6779">
        <v>0</v>
      </c>
    </row>
    <row r="6780" spans="1:4" x14ac:dyDescent="0.45">
      <c r="A6780" s="16" t="s">
        <v>4884</v>
      </c>
      <c r="B6780" s="16" t="s">
        <v>95</v>
      </c>
      <c r="C6780" s="16" t="s">
        <v>7634</v>
      </c>
      <c r="D6780">
        <v>0</v>
      </c>
    </row>
    <row r="6781" spans="1:4" x14ac:dyDescent="0.45">
      <c r="A6781" s="16" t="s">
        <v>4884</v>
      </c>
      <c r="B6781" s="16" t="s">
        <v>95</v>
      </c>
      <c r="C6781" s="16" t="s">
        <v>9202</v>
      </c>
      <c r="D6781">
        <v>0</v>
      </c>
    </row>
    <row r="6782" spans="1:4" x14ac:dyDescent="0.45">
      <c r="A6782" s="16" t="s">
        <v>4884</v>
      </c>
      <c r="B6782" s="16" t="s">
        <v>95</v>
      </c>
      <c r="C6782" s="16" t="s">
        <v>9203</v>
      </c>
      <c r="D6782">
        <v>0</v>
      </c>
    </row>
    <row r="6783" spans="1:4" x14ac:dyDescent="0.45">
      <c r="A6783" s="16" t="s">
        <v>4884</v>
      </c>
      <c r="B6783" s="16" t="s">
        <v>95</v>
      </c>
      <c r="C6783" s="16" t="s">
        <v>9204</v>
      </c>
      <c r="D6783">
        <v>0</v>
      </c>
    </row>
    <row r="6784" spans="1:4" x14ac:dyDescent="0.45">
      <c r="A6784" s="16" t="s">
        <v>4884</v>
      </c>
      <c r="B6784" s="16" t="s">
        <v>95</v>
      </c>
      <c r="C6784" s="16" t="s">
        <v>9205</v>
      </c>
      <c r="D6784">
        <v>0</v>
      </c>
    </row>
    <row r="6785" spans="1:4" x14ac:dyDescent="0.45">
      <c r="A6785" s="16" t="s">
        <v>4884</v>
      </c>
      <c r="B6785" s="16" t="s">
        <v>95</v>
      </c>
      <c r="C6785" s="16" t="s">
        <v>9206</v>
      </c>
      <c r="D6785">
        <v>0</v>
      </c>
    </row>
    <row r="6786" spans="1:4" x14ac:dyDescent="0.45">
      <c r="A6786" s="16" t="s">
        <v>4884</v>
      </c>
      <c r="B6786" s="16" t="s">
        <v>95</v>
      </c>
      <c r="C6786" s="16" t="s">
        <v>9207</v>
      </c>
      <c r="D6786">
        <v>0</v>
      </c>
    </row>
    <row r="6787" spans="1:4" x14ac:dyDescent="0.45">
      <c r="A6787" s="16" t="s">
        <v>4884</v>
      </c>
      <c r="B6787" s="16" t="s">
        <v>95</v>
      </c>
      <c r="C6787" s="16" t="s">
        <v>7642</v>
      </c>
      <c r="D6787">
        <v>142067.07892084104</v>
      </c>
    </row>
    <row r="6788" spans="1:4" x14ac:dyDescent="0.45">
      <c r="A6788" s="16" t="s">
        <v>4884</v>
      </c>
      <c r="B6788" s="16" t="s">
        <v>95</v>
      </c>
      <c r="C6788" s="16" t="s">
        <v>9208</v>
      </c>
      <c r="D6788">
        <v>0</v>
      </c>
    </row>
    <row r="6789" spans="1:4" x14ac:dyDescent="0.45">
      <c r="A6789" s="16" t="s">
        <v>4884</v>
      </c>
      <c r="B6789" s="16" t="s">
        <v>95</v>
      </c>
      <c r="C6789" s="16" t="s">
        <v>9209</v>
      </c>
      <c r="D6789">
        <v>0</v>
      </c>
    </row>
    <row r="6790" spans="1:4" x14ac:dyDescent="0.45">
      <c r="A6790" s="16" t="s">
        <v>4884</v>
      </c>
      <c r="B6790" s="16" t="s">
        <v>95</v>
      </c>
      <c r="C6790" s="16" t="s">
        <v>9210</v>
      </c>
      <c r="D6790">
        <v>0</v>
      </c>
    </row>
    <row r="6791" spans="1:4" x14ac:dyDescent="0.45">
      <c r="A6791" s="16" t="s">
        <v>4884</v>
      </c>
      <c r="B6791" s="16" t="s">
        <v>95</v>
      </c>
      <c r="C6791" s="16" t="s">
        <v>9211</v>
      </c>
      <c r="D6791">
        <v>0</v>
      </c>
    </row>
    <row r="6792" spans="1:4" x14ac:dyDescent="0.45">
      <c r="A6792" s="16" t="s">
        <v>4884</v>
      </c>
      <c r="B6792" s="16" t="s">
        <v>95</v>
      </c>
      <c r="C6792" s="16" t="s">
        <v>9212</v>
      </c>
      <c r="D6792">
        <v>0</v>
      </c>
    </row>
    <row r="6793" spans="1:4" x14ac:dyDescent="0.45">
      <c r="A6793" s="16" t="s">
        <v>4884</v>
      </c>
      <c r="B6793" s="16" t="s">
        <v>95</v>
      </c>
      <c r="C6793" s="16" t="s">
        <v>9213</v>
      </c>
      <c r="D6793">
        <v>0</v>
      </c>
    </row>
    <row r="6794" spans="1:4" x14ac:dyDescent="0.45">
      <c r="A6794" s="16" t="s">
        <v>4884</v>
      </c>
      <c r="B6794" s="16" t="s">
        <v>95</v>
      </c>
      <c r="C6794" s="16" t="s">
        <v>7650</v>
      </c>
      <c r="D6794">
        <v>0</v>
      </c>
    </row>
    <row r="6795" spans="1:4" x14ac:dyDescent="0.45">
      <c r="A6795" s="16" t="s">
        <v>4884</v>
      </c>
      <c r="B6795" s="16" t="s">
        <v>95</v>
      </c>
      <c r="C6795" s="16" t="s">
        <v>9214</v>
      </c>
      <c r="D6795">
        <v>0</v>
      </c>
    </row>
    <row r="6796" spans="1:4" x14ac:dyDescent="0.45">
      <c r="A6796" s="16" t="s">
        <v>4884</v>
      </c>
      <c r="B6796" s="16" t="s">
        <v>95</v>
      </c>
      <c r="C6796" s="16" t="s">
        <v>9215</v>
      </c>
      <c r="D6796">
        <v>0</v>
      </c>
    </row>
    <row r="6797" spans="1:4" x14ac:dyDescent="0.45">
      <c r="A6797" s="16" t="s">
        <v>4884</v>
      </c>
      <c r="B6797" s="16" t="s">
        <v>95</v>
      </c>
      <c r="C6797" s="16" t="s">
        <v>9216</v>
      </c>
      <c r="D6797">
        <v>0</v>
      </c>
    </row>
    <row r="6798" spans="1:4" x14ac:dyDescent="0.45">
      <c r="A6798" s="16" t="s">
        <v>4884</v>
      </c>
      <c r="B6798" s="16" t="s">
        <v>95</v>
      </c>
      <c r="C6798" s="16" t="s">
        <v>9217</v>
      </c>
      <c r="D6798">
        <v>0</v>
      </c>
    </row>
    <row r="6799" spans="1:4" x14ac:dyDescent="0.45">
      <c r="A6799" s="16" t="s">
        <v>4884</v>
      </c>
      <c r="B6799" s="16" t="s">
        <v>95</v>
      </c>
      <c r="C6799" s="16" t="s">
        <v>9218</v>
      </c>
      <c r="D6799">
        <v>0</v>
      </c>
    </row>
    <row r="6800" spans="1:4" x14ac:dyDescent="0.45">
      <c r="A6800" s="16" t="s">
        <v>4884</v>
      </c>
      <c r="B6800" s="16" t="s">
        <v>95</v>
      </c>
      <c r="C6800" s="16" t="s">
        <v>9219</v>
      </c>
      <c r="D6800">
        <v>0</v>
      </c>
    </row>
    <row r="6801" spans="1:4" x14ac:dyDescent="0.45">
      <c r="A6801" s="16" t="s">
        <v>4884</v>
      </c>
      <c r="B6801" s="16" t="s">
        <v>95</v>
      </c>
      <c r="C6801" s="16" t="s">
        <v>7658</v>
      </c>
      <c r="D6801">
        <v>0</v>
      </c>
    </row>
    <row r="6802" spans="1:4" x14ac:dyDescent="0.45">
      <c r="A6802" s="16" t="s">
        <v>4884</v>
      </c>
      <c r="B6802" s="16" t="s">
        <v>95</v>
      </c>
      <c r="C6802" s="16" t="s">
        <v>9220</v>
      </c>
      <c r="D6802">
        <v>0</v>
      </c>
    </row>
    <row r="6803" spans="1:4" x14ac:dyDescent="0.45">
      <c r="A6803" s="16" t="s">
        <v>4884</v>
      </c>
      <c r="B6803" s="16" t="s">
        <v>95</v>
      </c>
      <c r="C6803" s="16" t="s">
        <v>9221</v>
      </c>
      <c r="D6803">
        <v>0</v>
      </c>
    </row>
    <row r="6804" spans="1:4" x14ac:dyDescent="0.45">
      <c r="A6804" s="16" t="s">
        <v>4884</v>
      </c>
      <c r="B6804" s="16" t="s">
        <v>95</v>
      </c>
      <c r="C6804" s="16" t="s">
        <v>9222</v>
      </c>
      <c r="D6804">
        <v>0</v>
      </c>
    </row>
    <row r="6805" spans="1:4" x14ac:dyDescent="0.45">
      <c r="A6805" s="16" t="s">
        <v>4884</v>
      </c>
      <c r="B6805" s="16" t="s">
        <v>95</v>
      </c>
      <c r="C6805" s="16" t="s">
        <v>9223</v>
      </c>
      <c r="D6805">
        <v>0</v>
      </c>
    </row>
    <row r="6806" spans="1:4" x14ac:dyDescent="0.45">
      <c r="A6806" s="16" t="s">
        <v>4884</v>
      </c>
      <c r="B6806" s="16" t="s">
        <v>95</v>
      </c>
      <c r="C6806" s="16" t="s">
        <v>9224</v>
      </c>
      <c r="D6806">
        <v>0</v>
      </c>
    </row>
    <row r="6807" spans="1:4" x14ac:dyDescent="0.45">
      <c r="A6807" s="16" t="s">
        <v>4884</v>
      </c>
      <c r="B6807" s="16" t="s">
        <v>95</v>
      </c>
      <c r="C6807" s="16" t="s">
        <v>9225</v>
      </c>
      <c r="D6807">
        <v>0</v>
      </c>
    </row>
    <row r="6808" spans="1:4" x14ac:dyDescent="0.45">
      <c r="A6808" s="16" t="s">
        <v>4884</v>
      </c>
      <c r="B6808" s="16" t="s">
        <v>95</v>
      </c>
      <c r="C6808" s="16" t="s">
        <v>7666</v>
      </c>
      <c r="D6808">
        <v>0</v>
      </c>
    </row>
    <row r="6809" spans="1:4" x14ac:dyDescent="0.45">
      <c r="A6809" s="16" t="s">
        <v>4884</v>
      </c>
      <c r="B6809" s="16" t="s">
        <v>95</v>
      </c>
      <c r="C6809" s="16" t="s">
        <v>9226</v>
      </c>
      <c r="D6809">
        <v>0</v>
      </c>
    </row>
    <row r="6810" spans="1:4" x14ac:dyDescent="0.45">
      <c r="A6810" s="16" t="s">
        <v>4884</v>
      </c>
      <c r="B6810" s="16" t="s">
        <v>95</v>
      </c>
      <c r="C6810" s="16" t="s">
        <v>9227</v>
      </c>
      <c r="D6810">
        <v>0</v>
      </c>
    </row>
    <row r="6811" spans="1:4" x14ac:dyDescent="0.45">
      <c r="A6811" s="16" t="s">
        <v>4884</v>
      </c>
      <c r="B6811" s="16" t="s">
        <v>95</v>
      </c>
      <c r="C6811" s="16" t="s">
        <v>9228</v>
      </c>
      <c r="D6811">
        <v>0</v>
      </c>
    </row>
    <row r="6812" spans="1:4" x14ac:dyDescent="0.45">
      <c r="A6812" s="16" t="s">
        <v>4884</v>
      </c>
      <c r="B6812" s="16" t="s">
        <v>95</v>
      </c>
      <c r="C6812" s="16" t="s">
        <v>9229</v>
      </c>
      <c r="D6812">
        <v>0</v>
      </c>
    </row>
    <row r="6813" spans="1:4" x14ac:dyDescent="0.45">
      <c r="A6813" s="16" t="s">
        <v>4884</v>
      </c>
      <c r="B6813" s="16" t="s">
        <v>95</v>
      </c>
      <c r="C6813" s="16" t="s">
        <v>9230</v>
      </c>
      <c r="D6813">
        <v>0</v>
      </c>
    </row>
    <row r="6814" spans="1:4" x14ac:dyDescent="0.45">
      <c r="A6814" s="16" t="s">
        <v>4884</v>
      </c>
      <c r="B6814" s="16" t="s">
        <v>95</v>
      </c>
      <c r="C6814" s="16" t="s">
        <v>9231</v>
      </c>
      <c r="D6814">
        <v>0</v>
      </c>
    </row>
    <row r="6815" spans="1:4" x14ac:dyDescent="0.45">
      <c r="A6815" s="16" t="s">
        <v>4884</v>
      </c>
      <c r="B6815" s="16" t="s">
        <v>95</v>
      </c>
      <c r="C6815" s="16" t="s">
        <v>7674</v>
      </c>
      <c r="D6815">
        <v>0</v>
      </c>
    </row>
    <row r="6816" spans="1:4" x14ac:dyDescent="0.45">
      <c r="A6816" s="16" t="s">
        <v>4884</v>
      </c>
      <c r="B6816" s="16" t="s">
        <v>95</v>
      </c>
      <c r="C6816" s="16" t="s">
        <v>9232</v>
      </c>
      <c r="D6816">
        <v>0</v>
      </c>
    </row>
    <row r="6817" spans="1:4" x14ac:dyDescent="0.45">
      <c r="A6817" s="16" t="s">
        <v>4884</v>
      </c>
      <c r="B6817" s="16" t="s">
        <v>95</v>
      </c>
      <c r="C6817" s="16" t="s">
        <v>9233</v>
      </c>
      <c r="D6817">
        <v>0</v>
      </c>
    </row>
    <row r="6818" spans="1:4" x14ac:dyDescent="0.45">
      <c r="A6818" s="16" t="s">
        <v>4884</v>
      </c>
      <c r="B6818" s="16" t="s">
        <v>95</v>
      </c>
      <c r="C6818" s="16" t="s">
        <v>9234</v>
      </c>
      <c r="D6818">
        <v>0</v>
      </c>
    </row>
    <row r="6819" spans="1:4" x14ac:dyDescent="0.45">
      <c r="A6819" s="16" t="s">
        <v>4884</v>
      </c>
      <c r="B6819" s="16" t="s">
        <v>95</v>
      </c>
      <c r="C6819" s="16" t="s">
        <v>9235</v>
      </c>
      <c r="D6819">
        <v>0</v>
      </c>
    </row>
    <row r="6820" spans="1:4" x14ac:dyDescent="0.45">
      <c r="A6820" s="16" t="s">
        <v>4884</v>
      </c>
      <c r="B6820" s="16" t="s">
        <v>95</v>
      </c>
      <c r="C6820" s="16" t="s">
        <v>9236</v>
      </c>
      <c r="D6820">
        <v>0</v>
      </c>
    </row>
    <row r="6821" spans="1:4" x14ac:dyDescent="0.45">
      <c r="A6821" s="16" t="s">
        <v>4884</v>
      </c>
      <c r="B6821" s="16" t="s">
        <v>95</v>
      </c>
      <c r="C6821" s="16" t="s">
        <v>9237</v>
      </c>
      <c r="D6821">
        <v>0</v>
      </c>
    </row>
    <row r="6822" spans="1:4" x14ac:dyDescent="0.45">
      <c r="A6822" s="16" t="s">
        <v>4884</v>
      </c>
      <c r="B6822" s="16" t="s">
        <v>95</v>
      </c>
      <c r="C6822" s="16" t="s">
        <v>7682</v>
      </c>
      <c r="D6822">
        <v>0</v>
      </c>
    </row>
    <row r="6823" spans="1:4" x14ac:dyDescent="0.45">
      <c r="A6823" s="16" t="s">
        <v>4884</v>
      </c>
      <c r="B6823" s="16" t="s">
        <v>95</v>
      </c>
      <c r="C6823" s="16" t="s">
        <v>9238</v>
      </c>
      <c r="D6823">
        <v>0</v>
      </c>
    </row>
    <row r="6824" spans="1:4" x14ac:dyDescent="0.45">
      <c r="A6824" s="16" t="s">
        <v>4884</v>
      </c>
      <c r="B6824" s="16" t="s">
        <v>95</v>
      </c>
      <c r="C6824" s="16" t="s">
        <v>9239</v>
      </c>
      <c r="D6824">
        <v>0</v>
      </c>
    </row>
    <row r="6825" spans="1:4" x14ac:dyDescent="0.45">
      <c r="A6825" s="16" t="s">
        <v>4884</v>
      </c>
      <c r="B6825" s="16" t="s">
        <v>95</v>
      </c>
      <c r="C6825" s="16" t="s">
        <v>9240</v>
      </c>
      <c r="D6825">
        <v>0</v>
      </c>
    </row>
    <row r="6826" spans="1:4" x14ac:dyDescent="0.45">
      <c r="A6826" s="16" t="s">
        <v>4884</v>
      </c>
      <c r="B6826" s="16" t="s">
        <v>95</v>
      </c>
      <c r="C6826" s="16" t="s">
        <v>9241</v>
      </c>
      <c r="D6826">
        <v>0</v>
      </c>
    </row>
    <row r="6827" spans="1:4" x14ac:dyDescent="0.45">
      <c r="A6827" s="16" t="s">
        <v>4884</v>
      </c>
      <c r="B6827" s="16" t="s">
        <v>95</v>
      </c>
      <c r="C6827" s="16" t="s">
        <v>9242</v>
      </c>
      <c r="D6827">
        <v>0</v>
      </c>
    </row>
    <row r="6828" spans="1:4" x14ac:dyDescent="0.45">
      <c r="A6828" s="16" t="s">
        <v>4884</v>
      </c>
      <c r="B6828" s="16" t="s">
        <v>95</v>
      </c>
      <c r="C6828" s="16" t="s">
        <v>9243</v>
      </c>
      <c r="D6828">
        <v>0</v>
      </c>
    </row>
    <row r="6829" spans="1:4" x14ac:dyDescent="0.45">
      <c r="A6829" s="16" t="s">
        <v>4884</v>
      </c>
      <c r="B6829" s="16" t="s">
        <v>95</v>
      </c>
      <c r="C6829" s="16" t="s">
        <v>7690</v>
      </c>
      <c r="D6829">
        <v>139684.27128673645</v>
      </c>
    </row>
    <row r="6830" spans="1:4" x14ac:dyDescent="0.45">
      <c r="A6830" s="16" t="s">
        <v>4884</v>
      </c>
      <c r="B6830" s="16" t="s">
        <v>95</v>
      </c>
      <c r="C6830" s="16" t="s">
        <v>9244</v>
      </c>
      <c r="D6830">
        <v>0</v>
      </c>
    </row>
    <row r="6831" spans="1:4" x14ac:dyDescent="0.45">
      <c r="A6831" s="16" t="s">
        <v>4884</v>
      </c>
      <c r="B6831" s="16" t="s">
        <v>95</v>
      </c>
      <c r="C6831" s="16" t="s">
        <v>9245</v>
      </c>
      <c r="D6831">
        <v>0</v>
      </c>
    </row>
    <row r="6832" spans="1:4" x14ac:dyDescent="0.45">
      <c r="A6832" s="16" t="s">
        <v>4884</v>
      </c>
      <c r="B6832" s="16" t="s">
        <v>95</v>
      </c>
      <c r="C6832" s="16" t="s">
        <v>9246</v>
      </c>
      <c r="D6832">
        <v>0</v>
      </c>
    </row>
    <row r="6833" spans="1:4" x14ac:dyDescent="0.45">
      <c r="A6833" s="16" t="s">
        <v>4884</v>
      </c>
      <c r="B6833" s="16" t="s">
        <v>95</v>
      </c>
      <c r="C6833" s="16" t="s">
        <v>9247</v>
      </c>
      <c r="D6833">
        <v>0</v>
      </c>
    </row>
    <row r="6834" spans="1:4" x14ac:dyDescent="0.45">
      <c r="A6834" s="16" t="s">
        <v>4884</v>
      </c>
      <c r="B6834" s="16" t="s">
        <v>95</v>
      </c>
      <c r="C6834" s="16" t="s">
        <v>9248</v>
      </c>
      <c r="D6834">
        <v>0</v>
      </c>
    </row>
    <row r="6835" spans="1:4" x14ac:dyDescent="0.45">
      <c r="A6835" s="16" t="s">
        <v>4884</v>
      </c>
      <c r="B6835" s="16" t="s">
        <v>95</v>
      </c>
      <c r="C6835" s="16" t="s">
        <v>9249</v>
      </c>
      <c r="D6835">
        <v>0</v>
      </c>
    </row>
    <row r="6836" spans="1:4" x14ac:dyDescent="0.45">
      <c r="A6836" s="16" t="s">
        <v>4884</v>
      </c>
      <c r="B6836" s="16" t="s">
        <v>95</v>
      </c>
      <c r="C6836" s="16" t="s">
        <v>7698</v>
      </c>
      <c r="D6836">
        <v>0</v>
      </c>
    </row>
    <row r="6837" spans="1:4" x14ac:dyDescent="0.45">
      <c r="A6837" s="16" t="s">
        <v>4884</v>
      </c>
      <c r="B6837" s="16" t="s">
        <v>95</v>
      </c>
      <c r="C6837" s="16" t="s">
        <v>9250</v>
      </c>
      <c r="D6837">
        <v>0</v>
      </c>
    </row>
    <row r="6838" spans="1:4" x14ac:dyDescent="0.45">
      <c r="A6838" s="16" t="s">
        <v>4884</v>
      </c>
      <c r="B6838" s="16" t="s">
        <v>95</v>
      </c>
      <c r="C6838" s="16" t="s">
        <v>9251</v>
      </c>
      <c r="D6838">
        <v>0</v>
      </c>
    </row>
    <row r="6839" spans="1:4" x14ac:dyDescent="0.45">
      <c r="A6839" s="16" t="s">
        <v>4884</v>
      </c>
      <c r="B6839" s="16" t="s">
        <v>95</v>
      </c>
      <c r="C6839" s="16" t="s">
        <v>9252</v>
      </c>
      <c r="D6839">
        <v>0</v>
      </c>
    </row>
    <row r="6840" spans="1:4" x14ac:dyDescent="0.45">
      <c r="A6840" s="16" t="s">
        <v>4884</v>
      </c>
      <c r="B6840" s="16" t="s">
        <v>95</v>
      </c>
      <c r="C6840" s="16" t="s">
        <v>9253</v>
      </c>
      <c r="D6840">
        <v>0</v>
      </c>
    </row>
    <row r="6841" spans="1:4" x14ac:dyDescent="0.45">
      <c r="A6841" s="16" t="s">
        <v>4884</v>
      </c>
      <c r="B6841" s="16" t="s">
        <v>95</v>
      </c>
      <c r="C6841" s="16" t="s">
        <v>9254</v>
      </c>
      <c r="D6841">
        <v>0</v>
      </c>
    </row>
    <row r="6842" spans="1:4" x14ac:dyDescent="0.45">
      <c r="A6842" s="16" t="s">
        <v>4884</v>
      </c>
      <c r="B6842" s="16" t="s">
        <v>95</v>
      </c>
      <c r="C6842" s="16" t="s">
        <v>9255</v>
      </c>
      <c r="D6842">
        <v>0</v>
      </c>
    </row>
    <row r="6843" spans="1:4" x14ac:dyDescent="0.45">
      <c r="A6843" s="16" t="s">
        <v>4884</v>
      </c>
      <c r="B6843" s="16" t="s">
        <v>95</v>
      </c>
      <c r="C6843" s="16" t="s">
        <v>7706</v>
      </c>
      <c r="D6843">
        <v>0</v>
      </c>
    </row>
    <row r="6844" spans="1:4" x14ac:dyDescent="0.45">
      <c r="A6844" s="16" t="s">
        <v>4884</v>
      </c>
      <c r="B6844" s="16" t="s">
        <v>95</v>
      </c>
      <c r="C6844" s="16" t="s">
        <v>9256</v>
      </c>
      <c r="D6844">
        <v>0</v>
      </c>
    </row>
    <row r="6845" spans="1:4" x14ac:dyDescent="0.45">
      <c r="A6845" s="16" t="s">
        <v>4884</v>
      </c>
      <c r="B6845" s="16" t="s">
        <v>95</v>
      </c>
      <c r="C6845" s="16" t="s">
        <v>9257</v>
      </c>
      <c r="D6845">
        <v>0</v>
      </c>
    </row>
    <row r="6846" spans="1:4" x14ac:dyDescent="0.45">
      <c r="A6846" s="16" t="s">
        <v>4884</v>
      </c>
      <c r="B6846" s="16" t="s">
        <v>95</v>
      </c>
      <c r="C6846" s="16" t="s">
        <v>9258</v>
      </c>
      <c r="D6846">
        <v>0</v>
      </c>
    </row>
    <row r="6847" spans="1:4" x14ac:dyDescent="0.45">
      <c r="A6847" s="16" t="s">
        <v>4884</v>
      </c>
      <c r="B6847" s="16" t="s">
        <v>95</v>
      </c>
      <c r="C6847" s="16" t="s">
        <v>9259</v>
      </c>
      <c r="D6847">
        <v>0</v>
      </c>
    </row>
    <row r="6848" spans="1:4" x14ac:dyDescent="0.45">
      <c r="A6848" s="16" t="s">
        <v>4884</v>
      </c>
      <c r="B6848" s="16" t="s">
        <v>95</v>
      </c>
      <c r="C6848" s="16" t="s">
        <v>9260</v>
      </c>
      <c r="D6848">
        <v>0</v>
      </c>
    </row>
    <row r="6849" spans="1:4" x14ac:dyDescent="0.45">
      <c r="A6849" s="16" t="s">
        <v>4884</v>
      </c>
      <c r="B6849" s="16" t="s">
        <v>95</v>
      </c>
      <c r="C6849" s="16" t="s">
        <v>9261</v>
      </c>
      <c r="D6849">
        <v>0</v>
      </c>
    </row>
    <row r="6850" spans="1:4" x14ac:dyDescent="0.45">
      <c r="A6850" s="16" t="s">
        <v>4884</v>
      </c>
      <c r="B6850" s="16" t="s">
        <v>95</v>
      </c>
      <c r="C6850" s="16" t="s">
        <v>7714</v>
      </c>
      <c r="D6850">
        <v>0</v>
      </c>
    </row>
    <row r="6851" spans="1:4" x14ac:dyDescent="0.45">
      <c r="A6851" s="16" t="s">
        <v>4884</v>
      </c>
      <c r="B6851" s="16" t="s">
        <v>95</v>
      </c>
      <c r="C6851" s="16" t="s">
        <v>9262</v>
      </c>
      <c r="D6851">
        <v>0</v>
      </c>
    </row>
    <row r="6852" spans="1:4" x14ac:dyDescent="0.45">
      <c r="A6852" s="16" t="s">
        <v>4884</v>
      </c>
      <c r="B6852" s="16" t="s">
        <v>95</v>
      </c>
      <c r="C6852" s="16" t="s">
        <v>9263</v>
      </c>
      <c r="D6852">
        <v>0</v>
      </c>
    </row>
    <row r="6853" spans="1:4" x14ac:dyDescent="0.45">
      <c r="A6853" s="16" t="s">
        <v>4884</v>
      </c>
      <c r="B6853" s="16" t="s">
        <v>95</v>
      </c>
      <c r="C6853" s="16" t="s">
        <v>9264</v>
      </c>
      <c r="D6853">
        <v>0</v>
      </c>
    </row>
    <row r="6854" spans="1:4" x14ac:dyDescent="0.45">
      <c r="A6854" s="16" t="s">
        <v>4884</v>
      </c>
      <c r="B6854" s="16" t="s">
        <v>95</v>
      </c>
      <c r="C6854" s="16" t="s">
        <v>9265</v>
      </c>
      <c r="D6854">
        <v>0</v>
      </c>
    </row>
    <row r="6855" spans="1:4" x14ac:dyDescent="0.45">
      <c r="A6855" s="16" t="s">
        <v>4884</v>
      </c>
      <c r="B6855" s="16" t="s">
        <v>95</v>
      </c>
      <c r="C6855" s="16" t="s">
        <v>9266</v>
      </c>
      <c r="D6855">
        <v>0</v>
      </c>
    </row>
    <row r="6856" spans="1:4" x14ac:dyDescent="0.45">
      <c r="A6856" s="16" t="s">
        <v>4884</v>
      </c>
      <c r="B6856" s="16" t="s">
        <v>95</v>
      </c>
      <c r="C6856" s="16" t="s">
        <v>9267</v>
      </c>
      <c r="D6856">
        <v>0</v>
      </c>
    </row>
    <row r="6857" spans="1:4" x14ac:dyDescent="0.45">
      <c r="A6857" s="16" t="s">
        <v>4884</v>
      </c>
      <c r="B6857" s="16" t="s">
        <v>95</v>
      </c>
      <c r="C6857" s="16" t="s">
        <v>7722</v>
      </c>
      <c r="D6857">
        <v>0</v>
      </c>
    </row>
    <row r="6858" spans="1:4" x14ac:dyDescent="0.45">
      <c r="A6858" s="16" t="s">
        <v>4884</v>
      </c>
      <c r="B6858" s="16" t="s">
        <v>95</v>
      </c>
      <c r="C6858" s="16" t="s">
        <v>9268</v>
      </c>
      <c r="D6858">
        <v>0</v>
      </c>
    </row>
    <row r="6859" spans="1:4" x14ac:dyDescent="0.45">
      <c r="A6859" s="16" t="s">
        <v>4884</v>
      </c>
      <c r="B6859" s="16" t="s">
        <v>95</v>
      </c>
      <c r="C6859" s="16" t="s">
        <v>9269</v>
      </c>
      <c r="D6859">
        <v>0</v>
      </c>
    </row>
    <row r="6860" spans="1:4" x14ac:dyDescent="0.45">
      <c r="A6860" s="16" t="s">
        <v>4884</v>
      </c>
      <c r="B6860" s="16" t="s">
        <v>95</v>
      </c>
      <c r="C6860" s="16" t="s">
        <v>9270</v>
      </c>
      <c r="D6860">
        <v>0</v>
      </c>
    </row>
    <row r="6861" spans="1:4" x14ac:dyDescent="0.45">
      <c r="A6861" s="16" t="s">
        <v>4884</v>
      </c>
      <c r="B6861" s="16" t="s">
        <v>95</v>
      </c>
      <c r="C6861" s="16" t="s">
        <v>9271</v>
      </c>
      <c r="D6861">
        <v>0</v>
      </c>
    </row>
    <row r="6862" spans="1:4" x14ac:dyDescent="0.45">
      <c r="A6862" s="16" t="s">
        <v>4884</v>
      </c>
      <c r="B6862" s="16" t="s">
        <v>95</v>
      </c>
      <c r="C6862" s="16" t="s">
        <v>9272</v>
      </c>
      <c r="D6862">
        <v>0</v>
      </c>
    </row>
    <row r="6863" spans="1:4" x14ac:dyDescent="0.45">
      <c r="A6863" s="16" t="s">
        <v>4884</v>
      </c>
      <c r="B6863" s="16" t="s">
        <v>95</v>
      </c>
      <c r="C6863" s="16" t="s">
        <v>9273</v>
      </c>
      <c r="D6863">
        <v>0</v>
      </c>
    </row>
    <row r="6864" spans="1:4" x14ac:dyDescent="0.45">
      <c r="A6864" s="16" t="s">
        <v>4884</v>
      </c>
      <c r="B6864" s="16" t="s">
        <v>95</v>
      </c>
      <c r="C6864" s="16" t="s">
        <v>7730</v>
      </c>
      <c r="D6864">
        <v>0</v>
      </c>
    </row>
    <row r="6865" spans="1:4" x14ac:dyDescent="0.45">
      <c r="A6865" s="16" t="s">
        <v>4884</v>
      </c>
      <c r="B6865" s="16" t="s">
        <v>95</v>
      </c>
      <c r="C6865" s="16" t="s">
        <v>9274</v>
      </c>
      <c r="D6865">
        <v>0</v>
      </c>
    </row>
    <row r="6866" spans="1:4" x14ac:dyDescent="0.45">
      <c r="A6866" s="16" t="s">
        <v>4884</v>
      </c>
      <c r="B6866" s="16" t="s">
        <v>95</v>
      </c>
      <c r="C6866" s="16" t="s">
        <v>9275</v>
      </c>
      <c r="D6866">
        <v>0</v>
      </c>
    </row>
    <row r="6867" spans="1:4" x14ac:dyDescent="0.45">
      <c r="A6867" s="16" t="s">
        <v>4884</v>
      </c>
      <c r="B6867" s="16" t="s">
        <v>95</v>
      </c>
      <c r="C6867" s="16" t="s">
        <v>9276</v>
      </c>
      <c r="D6867">
        <v>0</v>
      </c>
    </row>
    <row r="6868" spans="1:4" x14ac:dyDescent="0.45">
      <c r="A6868" s="16" t="s">
        <v>4884</v>
      </c>
      <c r="B6868" s="16" t="s">
        <v>95</v>
      </c>
      <c r="C6868" s="16" t="s">
        <v>9277</v>
      </c>
      <c r="D6868">
        <v>0</v>
      </c>
    </row>
    <row r="6869" spans="1:4" x14ac:dyDescent="0.45">
      <c r="A6869" s="16" t="s">
        <v>4884</v>
      </c>
      <c r="B6869" s="16" t="s">
        <v>95</v>
      </c>
      <c r="C6869" s="16" t="s">
        <v>9278</v>
      </c>
      <c r="D6869">
        <v>0</v>
      </c>
    </row>
    <row r="6870" spans="1:4" x14ac:dyDescent="0.45">
      <c r="A6870" s="16" t="s">
        <v>4884</v>
      </c>
      <c r="B6870" s="16" t="s">
        <v>95</v>
      </c>
      <c r="C6870" s="16" t="s">
        <v>9279</v>
      </c>
      <c r="D6870">
        <v>0</v>
      </c>
    </row>
    <row r="6871" spans="1:4" x14ac:dyDescent="0.45">
      <c r="A6871" s="16" t="s">
        <v>4884</v>
      </c>
      <c r="B6871" s="16" t="s">
        <v>95</v>
      </c>
      <c r="C6871" s="16" t="s">
        <v>7738</v>
      </c>
      <c r="D6871">
        <v>137341.42908490705</v>
      </c>
    </row>
    <row r="6872" spans="1:4" x14ac:dyDescent="0.45">
      <c r="A6872" s="16" t="s">
        <v>4884</v>
      </c>
      <c r="B6872" s="16" t="s">
        <v>95</v>
      </c>
      <c r="C6872" s="16" t="s">
        <v>9280</v>
      </c>
      <c r="D6872">
        <v>0</v>
      </c>
    </row>
    <row r="6873" spans="1:4" x14ac:dyDescent="0.45">
      <c r="A6873" s="16" t="s">
        <v>4884</v>
      </c>
      <c r="B6873" s="16" t="s">
        <v>95</v>
      </c>
      <c r="C6873" s="16" t="s">
        <v>9281</v>
      </c>
      <c r="D6873">
        <v>0</v>
      </c>
    </row>
    <row r="6874" spans="1:4" x14ac:dyDescent="0.45">
      <c r="A6874" s="16" t="s">
        <v>4884</v>
      </c>
      <c r="B6874" s="16" t="s">
        <v>95</v>
      </c>
      <c r="C6874" s="16" t="s">
        <v>9282</v>
      </c>
      <c r="D6874">
        <v>0</v>
      </c>
    </row>
    <row r="6875" spans="1:4" x14ac:dyDescent="0.45">
      <c r="A6875" s="16" t="s">
        <v>4884</v>
      </c>
      <c r="B6875" s="16" t="s">
        <v>95</v>
      </c>
      <c r="C6875" s="16" t="s">
        <v>9283</v>
      </c>
      <c r="D6875">
        <v>0</v>
      </c>
    </row>
    <row r="6876" spans="1:4" x14ac:dyDescent="0.45">
      <c r="A6876" s="16" t="s">
        <v>4884</v>
      </c>
      <c r="B6876" s="16" t="s">
        <v>95</v>
      </c>
      <c r="C6876" s="16" t="s">
        <v>9284</v>
      </c>
      <c r="D6876">
        <v>0</v>
      </c>
    </row>
    <row r="6877" spans="1:4" x14ac:dyDescent="0.45">
      <c r="A6877" s="16" t="s">
        <v>4884</v>
      </c>
      <c r="B6877" s="16" t="s">
        <v>95</v>
      </c>
      <c r="C6877" s="16" t="s">
        <v>9285</v>
      </c>
      <c r="D6877">
        <v>0</v>
      </c>
    </row>
    <row r="6878" spans="1:4" x14ac:dyDescent="0.45">
      <c r="A6878" s="16" t="s">
        <v>4884</v>
      </c>
      <c r="B6878" s="16" t="s">
        <v>95</v>
      </c>
      <c r="C6878" s="16" t="s">
        <v>7746</v>
      </c>
      <c r="D6878">
        <v>0</v>
      </c>
    </row>
    <row r="6879" spans="1:4" x14ac:dyDescent="0.45">
      <c r="A6879" s="16" t="s">
        <v>4884</v>
      </c>
      <c r="B6879" s="16" t="s">
        <v>95</v>
      </c>
      <c r="C6879" s="16" t="s">
        <v>9286</v>
      </c>
      <c r="D6879">
        <v>0</v>
      </c>
    </row>
    <row r="6880" spans="1:4" x14ac:dyDescent="0.45">
      <c r="A6880" s="16" t="s">
        <v>4884</v>
      </c>
      <c r="B6880" s="16" t="s">
        <v>95</v>
      </c>
      <c r="C6880" s="16" t="s">
        <v>9287</v>
      </c>
      <c r="D6880">
        <v>0</v>
      </c>
    </row>
    <row r="6881" spans="1:4" x14ac:dyDescent="0.45">
      <c r="A6881" s="16" t="s">
        <v>4884</v>
      </c>
      <c r="B6881" s="16" t="s">
        <v>95</v>
      </c>
      <c r="C6881" s="16" t="s">
        <v>9288</v>
      </c>
      <c r="D6881">
        <v>0</v>
      </c>
    </row>
    <row r="6882" spans="1:4" x14ac:dyDescent="0.45">
      <c r="A6882" s="16" t="s">
        <v>4884</v>
      </c>
      <c r="B6882" s="16" t="s">
        <v>95</v>
      </c>
      <c r="C6882" s="16" t="s">
        <v>9289</v>
      </c>
      <c r="D6882">
        <v>0</v>
      </c>
    </row>
    <row r="6883" spans="1:4" x14ac:dyDescent="0.45">
      <c r="A6883" s="16" t="s">
        <v>4884</v>
      </c>
      <c r="B6883" s="16" t="s">
        <v>95</v>
      </c>
      <c r="C6883" s="16" t="s">
        <v>9290</v>
      </c>
      <c r="D6883">
        <v>0</v>
      </c>
    </row>
    <row r="6884" spans="1:4" x14ac:dyDescent="0.45">
      <c r="A6884" s="16" t="s">
        <v>4884</v>
      </c>
      <c r="B6884" s="16" t="s">
        <v>95</v>
      </c>
      <c r="C6884" s="16" t="s">
        <v>9291</v>
      </c>
      <c r="D6884">
        <v>0</v>
      </c>
    </row>
    <row r="6885" spans="1:4" x14ac:dyDescent="0.45">
      <c r="A6885" s="16" t="s">
        <v>4884</v>
      </c>
      <c r="B6885" s="16" t="s">
        <v>95</v>
      </c>
      <c r="C6885" s="16" t="s">
        <v>7754</v>
      </c>
      <c r="D6885">
        <v>0</v>
      </c>
    </row>
    <row r="6886" spans="1:4" x14ac:dyDescent="0.45">
      <c r="A6886" s="16" t="s">
        <v>4884</v>
      </c>
      <c r="B6886" s="16" t="s">
        <v>95</v>
      </c>
      <c r="C6886" s="16" t="s">
        <v>9292</v>
      </c>
      <c r="D6886">
        <v>0</v>
      </c>
    </row>
    <row r="6887" spans="1:4" x14ac:dyDescent="0.45">
      <c r="A6887" s="16" t="s">
        <v>4884</v>
      </c>
      <c r="B6887" s="16" t="s">
        <v>95</v>
      </c>
      <c r="C6887" s="16" t="s">
        <v>9293</v>
      </c>
      <c r="D6887">
        <v>0</v>
      </c>
    </row>
    <row r="6888" spans="1:4" x14ac:dyDescent="0.45">
      <c r="A6888" s="16" t="s">
        <v>4884</v>
      </c>
      <c r="B6888" s="16" t="s">
        <v>95</v>
      </c>
      <c r="C6888" s="16" t="s">
        <v>9294</v>
      </c>
      <c r="D6888">
        <v>0</v>
      </c>
    </row>
    <row r="6889" spans="1:4" x14ac:dyDescent="0.45">
      <c r="A6889" s="16" t="s">
        <v>4884</v>
      </c>
      <c r="B6889" s="16" t="s">
        <v>95</v>
      </c>
      <c r="C6889" s="16" t="s">
        <v>9295</v>
      </c>
      <c r="D6889">
        <v>0</v>
      </c>
    </row>
    <row r="6890" spans="1:4" x14ac:dyDescent="0.45">
      <c r="A6890" s="16" t="s">
        <v>4884</v>
      </c>
      <c r="B6890" s="16" t="s">
        <v>95</v>
      </c>
      <c r="C6890" s="16" t="s">
        <v>9296</v>
      </c>
      <c r="D6890">
        <v>0</v>
      </c>
    </row>
    <row r="6891" spans="1:4" x14ac:dyDescent="0.45">
      <c r="A6891" s="16" t="s">
        <v>4884</v>
      </c>
      <c r="B6891" s="16" t="s">
        <v>95</v>
      </c>
      <c r="C6891" s="16" t="s">
        <v>9297</v>
      </c>
      <c r="D6891">
        <v>0</v>
      </c>
    </row>
    <row r="6892" spans="1:4" x14ac:dyDescent="0.45">
      <c r="A6892" s="16" t="s">
        <v>4884</v>
      </c>
      <c r="B6892" s="16" t="s">
        <v>95</v>
      </c>
      <c r="C6892" s="16" t="s">
        <v>7762</v>
      </c>
      <c r="D6892">
        <v>0</v>
      </c>
    </row>
    <row r="6893" spans="1:4" x14ac:dyDescent="0.45">
      <c r="A6893" s="16" t="s">
        <v>4884</v>
      </c>
      <c r="B6893" s="16" t="s">
        <v>95</v>
      </c>
      <c r="C6893" s="16" t="s">
        <v>9298</v>
      </c>
      <c r="D6893">
        <v>0</v>
      </c>
    </row>
    <row r="6894" spans="1:4" x14ac:dyDescent="0.45">
      <c r="A6894" s="16" t="s">
        <v>4884</v>
      </c>
      <c r="B6894" s="16" t="s">
        <v>95</v>
      </c>
      <c r="C6894" s="16" t="s">
        <v>9299</v>
      </c>
      <c r="D6894">
        <v>0</v>
      </c>
    </row>
    <row r="6895" spans="1:4" x14ac:dyDescent="0.45">
      <c r="A6895" s="16" t="s">
        <v>4884</v>
      </c>
      <c r="B6895" s="16" t="s">
        <v>95</v>
      </c>
      <c r="C6895" s="16" t="s">
        <v>9300</v>
      </c>
      <c r="D6895">
        <v>0</v>
      </c>
    </row>
    <row r="6896" spans="1:4" x14ac:dyDescent="0.45">
      <c r="A6896" s="16" t="s">
        <v>4884</v>
      </c>
      <c r="B6896" s="16" t="s">
        <v>95</v>
      </c>
      <c r="C6896" s="16" t="s">
        <v>9301</v>
      </c>
      <c r="D6896">
        <v>0</v>
      </c>
    </row>
    <row r="6897" spans="1:4" x14ac:dyDescent="0.45">
      <c r="A6897" s="16" t="s">
        <v>4884</v>
      </c>
      <c r="B6897" s="16" t="s">
        <v>95</v>
      </c>
      <c r="C6897" s="16" t="s">
        <v>9302</v>
      </c>
      <c r="D6897">
        <v>0</v>
      </c>
    </row>
    <row r="6898" spans="1:4" x14ac:dyDescent="0.45">
      <c r="A6898" s="16" t="s">
        <v>4884</v>
      </c>
      <c r="B6898" s="16" t="s">
        <v>95</v>
      </c>
      <c r="C6898" s="16" t="s">
        <v>9303</v>
      </c>
      <c r="D6898">
        <v>0</v>
      </c>
    </row>
    <row r="6899" spans="1:4" x14ac:dyDescent="0.45">
      <c r="A6899" s="16" t="s">
        <v>4884</v>
      </c>
      <c r="B6899" s="16" t="s">
        <v>95</v>
      </c>
      <c r="C6899" s="16" t="s">
        <v>7770</v>
      </c>
      <c r="D6899">
        <v>0</v>
      </c>
    </row>
    <row r="6900" spans="1:4" x14ac:dyDescent="0.45">
      <c r="A6900" s="16" t="s">
        <v>4884</v>
      </c>
      <c r="B6900" s="16" t="s">
        <v>95</v>
      </c>
      <c r="C6900" s="16" t="s">
        <v>9304</v>
      </c>
      <c r="D6900">
        <v>0</v>
      </c>
    </row>
    <row r="6901" spans="1:4" x14ac:dyDescent="0.45">
      <c r="A6901" s="16" t="s">
        <v>4884</v>
      </c>
      <c r="B6901" s="16" t="s">
        <v>95</v>
      </c>
      <c r="C6901" s="16" t="s">
        <v>9305</v>
      </c>
      <c r="D6901">
        <v>0</v>
      </c>
    </row>
    <row r="6902" spans="1:4" x14ac:dyDescent="0.45">
      <c r="A6902" s="16" t="s">
        <v>4884</v>
      </c>
      <c r="B6902" s="16" t="s">
        <v>95</v>
      </c>
      <c r="C6902" s="16" t="s">
        <v>9306</v>
      </c>
      <c r="D6902">
        <v>0</v>
      </c>
    </row>
    <row r="6903" spans="1:4" x14ac:dyDescent="0.45">
      <c r="A6903" s="16" t="s">
        <v>4884</v>
      </c>
      <c r="B6903" s="16" t="s">
        <v>95</v>
      </c>
      <c r="C6903" s="16" t="s">
        <v>9307</v>
      </c>
      <c r="D6903">
        <v>0</v>
      </c>
    </row>
    <row r="6904" spans="1:4" x14ac:dyDescent="0.45">
      <c r="A6904" s="16" t="s">
        <v>4884</v>
      </c>
      <c r="B6904" s="16" t="s">
        <v>95</v>
      </c>
      <c r="C6904" s="16" t="s">
        <v>9308</v>
      </c>
      <c r="D6904">
        <v>0</v>
      </c>
    </row>
    <row r="6905" spans="1:4" x14ac:dyDescent="0.45">
      <c r="A6905" s="16" t="s">
        <v>4884</v>
      </c>
      <c r="B6905" s="16" t="s">
        <v>95</v>
      </c>
      <c r="C6905" s="16" t="s">
        <v>9309</v>
      </c>
      <c r="D6905">
        <v>0</v>
      </c>
    </row>
    <row r="6906" spans="1:4" x14ac:dyDescent="0.45">
      <c r="A6906" s="16" t="s">
        <v>4884</v>
      </c>
      <c r="B6906" s="16" t="s">
        <v>95</v>
      </c>
      <c r="C6906" s="16" t="s">
        <v>7778</v>
      </c>
      <c r="D6906">
        <v>0</v>
      </c>
    </row>
    <row r="6907" spans="1:4" x14ac:dyDescent="0.45">
      <c r="A6907" s="16" t="s">
        <v>4884</v>
      </c>
      <c r="B6907" s="16" t="s">
        <v>95</v>
      </c>
      <c r="C6907" s="16" t="s">
        <v>9310</v>
      </c>
      <c r="D6907">
        <v>0</v>
      </c>
    </row>
    <row r="6908" spans="1:4" x14ac:dyDescent="0.45">
      <c r="A6908" s="16" t="s">
        <v>4884</v>
      </c>
      <c r="B6908" s="16" t="s">
        <v>95</v>
      </c>
      <c r="C6908" s="16" t="s">
        <v>9311</v>
      </c>
      <c r="D6908">
        <v>0</v>
      </c>
    </row>
    <row r="6909" spans="1:4" x14ac:dyDescent="0.45">
      <c r="A6909" s="16" t="s">
        <v>4884</v>
      </c>
      <c r="B6909" s="16" t="s">
        <v>95</v>
      </c>
      <c r="C6909" s="16" t="s">
        <v>9312</v>
      </c>
      <c r="D6909">
        <v>0</v>
      </c>
    </row>
    <row r="6910" spans="1:4" x14ac:dyDescent="0.45">
      <c r="A6910" s="16" t="s">
        <v>4884</v>
      </c>
      <c r="B6910" s="16" t="s">
        <v>95</v>
      </c>
      <c r="C6910" s="16" t="s">
        <v>9313</v>
      </c>
      <c r="D6910">
        <v>0</v>
      </c>
    </row>
    <row r="6911" spans="1:4" x14ac:dyDescent="0.45">
      <c r="A6911" s="16" t="s">
        <v>4884</v>
      </c>
      <c r="B6911" s="16" t="s">
        <v>95</v>
      </c>
      <c r="C6911" s="16" t="s">
        <v>9314</v>
      </c>
      <c r="D6911">
        <v>0</v>
      </c>
    </row>
    <row r="6912" spans="1:4" x14ac:dyDescent="0.45">
      <c r="A6912" s="16" t="s">
        <v>4884</v>
      </c>
      <c r="B6912" s="16" t="s">
        <v>95</v>
      </c>
      <c r="C6912" s="16" t="s">
        <v>9315</v>
      </c>
      <c r="D6912">
        <v>0</v>
      </c>
    </row>
    <row r="6913" spans="1:4" x14ac:dyDescent="0.45">
      <c r="A6913" s="16" t="s">
        <v>4884</v>
      </c>
      <c r="B6913" s="16" t="s">
        <v>95</v>
      </c>
      <c r="C6913" s="16" t="s">
        <v>7786</v>
      </c>
      <c r="D6913">
        <v>135037.88199864156</v>
      </c>
    </row>
    <row r="6914" spans="1:4" x14ac:dyDescent="0.45">
      <c r="A6914" s="16" t="s">
        <v>4884</v>
      </c>
      <c r="B6914" s="16" t="s">
        <v>95</v>
      </c>
      <c r="C6914" s="16" t="s">
        <v>9316</v>
      </c>
      <c r="D6914">
        <v>0</v>
      </c>
    </row>
    <row r="6915" spans="1:4" x14ac:dyDescent="0.45">
      <c r="A6915" s="16" t="s">
        <v>4884</v>
      </c>
      <c r="B6915" s="16" t="s">
        <v>95</v>
      </c>
      <c r="C6915" s="16" t="s">
        <v>9317</v>
      </c>
      <c r="D6915">
        <v>0</v>
      </c>
    </row>
    <row r="6916" spans="1:4" x14ac:dyDescent="0.45">
      <c r="A6916" s="16" t="s">
        <v>4884</v>
      </c>
      <c r="B6916" s="16" t="s">
        <v>95</v>
      </c>
      <c r="C6916" s="16" t="s">
        <v>9318</v>
      </c>
      <c r="D6916">
        <v>0</v>
      </c>
    </row>
    <row r="6917" spans="1:4" x14ac:dyDescent="0.45">
      <c r="A6917" s="16" t="s">
        <v>4884</v>
      </c>
      <c r="B6917" s="16" t="s">
        <v>95</v>
      </c>
      <c r="C6917" s="16" t="s">
        <v>9319</v>
      </c>
      <c r="D6917">
        <v>0</v>
      </c>
    </row>
    <row r="6918" spans="1:4" x14ac:dyDescent="0.45">
      <c r="A6918" s="16" t="s">
        <v>4884</v>
      </c>
      <c r="B6918" s="16" t="s">
        <v>95</v>
      </c>
      <c r="C6918" s="16" t="s">
        <v>9320</v>
      </c>
      <c r="D6918">
        <v>0</v>
      </c>
    </row>
    <row r="6919" spans="1:4" x14ac:dyDescent="0.45">
      <c r="A6919" s="16" t="s">
        <v>4884</v>
      </c>
      <c r="B6919" s="16" t="s">
        <v>95</v>
      </c>
      <c r="C6919" s="16" t="s">
        <v>9321</v>
      </c>
      <c r="D6919">
        <v>0</v>
      </c>
    </row>
    <row r="6920" spans="1:4" x14ac:dyDescent="0.45">
      <c r="A6920" s="16" t="s">
        <v>4884</v>
      </c>
      <c r="B6920" s="16" t="s">
        <v>95</v>
      </c>
      <c r="C6920" s="16" t="s">
        <v>7794</v>
      </c>
      <c r="D6920">
        <v>0</v>
      </c>
    </row>
    <row r="6921" spans="1:4" x14ac:dyDescent="0.45">
      <c r="A6921" s="16" t="s">
        <v>4884</v>
      </c>
      <c r="B6921" s="16" t="s">
        <v>95</v>
      </c>
      <c r="C6921" s="16" t="s">
        <v>9322</v>
      </c>
      <c r="D6921">
        <v>0</v>
      </c>
    </row>
    <row r="6922" spans="1:4" x14ac:dyDescent="0.45">
      <c r="A6922" s="16" t="s">
        <v>4884</v>
      </c>
      <c r="B6922" s="16" t="s">
        <v>95</v>
      </c>
      <c r="C6922" s="16" t="s">
        <v>9323</v>
      </c>
      <c r="D6922">
        <v>0</v>
      </c>
    </row>
    <row r="6923" spans="1:4" x14ac:dyDescent="0.45">
      <c r="A6923" s="16" t="s">
        <v>4884</v>
      </c>
      <c r="B6923" s="16" t="s">
        <v>95</v>
      </c>
      <c r="C6923" s="16" t="s">
        <v>9324</v>
      </c>
      <c r="D6923">
        <v>0</v>
      </c>
    </row>
    <row r="6924" spans="1:4" x14ac:dyDescent="0.45">
      <c r="A6924" s="16" t="s">
        <v>4884</v>
      </c>
      <c r="B6924" s="16" t="s">
        <v>95</v>
      </c>
      <c r="C6924" s="16" t="s">
        <v>9325</v>
      </c>
      <c r="D6924">
        <v>0</v>
      </c>
    </row>
    <row r="6925" spans="1:4" x14ac:dyDescent="0.45">
      <c r="A6925" s="16" t="s">
        <v>4884</v>
      </c>
      <c r="B6925" s="16" t="s">
        <v>95</v>
      </c>
      <c r="C6925" s="16" t="s">
        <v>9326</v>
      </c>
      <c r="D6925">
        <v>0</v>
      </c>
    </row>
    <row r="6926" spans="1:4" x14ac:dyDescent="0.45">
      <c r="A6926" s="16" t="s">
        <v>4884</v>
      </c>
      <c r="B6926" s="16" t="s">
        <v>95</v>
      </c>
      <c r="C6926" s="16" t="s">
        <v>9327</v>
      </c>
      <c r="D6926">
        <v>0</v>
      </c>
    </row>
    <row r="6927" spans="1:4" x14ac:dyDescent="0.45">
      <c r="A6927" s="16" t="s">
        <v>4884</v>
      </c>
      <c r="B6927" s="16" t="s">
        <v>95</v>
      </c>
      <c r="C6927" s="16" t="s">
        <v>7802</v>
      </c>
      <c r="D6927">
        <v>0</v>
      </c>
    </row>
    <row r="6928" spans="1:4" x14ac:dyDescent="0.45">
      <c r="A6928" s="16" t="s">
        <v>4884</v>
      </c>
      <c r="B6928" s="16" t="s">
        <v>95</v>
      </c>
      <c r="C6928" s="16" t="s">
        <v>9328</v>
      </c>
      <c r="D6928">
        <v>0</v>
      </c>
    </row>
    <row r="6929" spans="1:4" x14ac:dyDescent="0.45">
      <c r="A6929" s="16" t="s">
        <v>4884</v>
      </c>
      <c r="B6929" s="16" t="s">
        <v>95</v>
      </c>
      <c r="C6929" s="16" t="s">
        <v>9329</v>
      </c>
      <c r="D6929">
        <v>0</v>
      </c>
    </row>
    <row r="6930" spans="1:4" x14ac:dyDescent="0.45">
      <c r="A6930" s="16" t="s">
        <v>4884</v>
      </c>
      <c r="B6930" s="16" t="s">
        <v>95</v>
      </c>
      <c r="C6930" s="16" t="s">
        <v>9330</v>
      </c>
      <c r="D6930">
        <v>0</v>
      </c>
    </row>
    <row r="6931" spans="1:4" x14ac:dyDescent="0.45">
      <c r="A6931" s="16" t="s">
        <v>4884</v>
      </c>
      <c r="B6931" s="16" t="s">
        <v>95</v>
      </c>
      <c r="C6931" s="16" t="s">
        <v>9331</v>
      </c>
      <c r="D6931">
        <v>28582.718442959573</v>
      </c>
    </row>
    <row r="6932" spans="1:4" x14ac:dyDescent="0.45">
      <c r="A6932" s="16" t="s">
        <v>4884</v>
      </c>
      <c r="B6932" s="16" t="s">
        <v>95</v>
      </c>
      <c r="C6932" s="16" t="s">
        <v>9332</v>
      </c>
      <c r="D6932">
        <v>0</v>
      </c>
    </row>
    <row r="6933" spans="1:4" x14ac:dyDescent="0.45">
      <c r="A6933" s="16" t="s">
        <v>4884</v>
      </c>
      <c r="B6933" s="16" t="s">
        <v>95</v>
      </c>
      <c r="C6933" s="16" t="s">
        <v>9333</v>
      </c>
      <c r="D6933">
        <v>0</v>
      </c>
    </row>
    <row r="6934" spans="1:4" x14ac:dyDescent="0.45">
      <c r="A6934" s="16" t="s">
        <v>4884</v>
      </c>
      <c r="B6934" s="16" t="s">
        <v>95</v>
      </c>
      <c r="C6934" s="16" t="s">
        <v>7810</v>
      </c>
      <c r="D6934">
        <v>0</v>
      </c>
    </row>
    <row r="6935" spans="1:4" x14ac:dyDescent="0.45">
      <c r="A6935" s="16" t="s">
        <v>4884</v>
      </c>
      <c r="B6935" s="16" t="s">
        <v>95</v>
      </c>
      <c r="C6935" s="16" t="s">
        <v>9334</v>
      </c>
      <c r="D6935">
        <v>0</v>
      </c>
    </row>
    <row r="6936" spans="1:4" x14ac:dyDescent="0.45">
      <c r="A6936" s="16" t="s">
        <v>4884</v>
      </c>
      <c r="B6936" s="16" t="s">
        <v>95</v>
      </c>
      <c r="C6936" s="16" t="s">
        <v>9335</v>
      </c>
      <c r="D6936">
        <v>0</v>
      </c>
    </row>
    <row r="6937" spans="1:4" x14ac:dyDescent="0.45">
      <c r="A6937" s="16" t="s">
        <v>4884</v>
      </c>
      <c r="B6937" s="16" t="s">
        <v>95</v>
      </c>
      <c r="C6937" s="16" t="s">
        <v>9336</v>
      </c>
      <c r="D6937">
        <v>0</v>
      </c>
    </row>
    <row r="6938" spans="1:4" x14ac:dyDescent="0.45">
      <c r="A6938" s="16" t="s">
        <v>4884</v>
      </c>
      <c r="B6938" s="16" t="s">
        <v>95</v>
      </c>
      <c r="C6938" s="16" t="s">
        <v>9337</v>
      </c>
      <c r="D6938">
        <v>0</v>
      </c>
    </row>
    <row r="6939" spans="1:4" x14ac:dyDescent="0.45">
      <c r="A6939" s="16" t="s">
        <v>4884</v>
      </c>
      <c r="B6939" s="16" t="s">
        <v>95</v>
      </c>
      <c r="C6939" s="16" t="s">
        <v>9338</v>
      </c>
      <c r="D6939">
        <v>0</v>
      </c>
    </row>
    <row r="6940" spans="1:4" x14ac:dyDescent="0.45">
      <c r="A6940" s="16" t="s">
        <v>4884</v>
      </c>
      <c r="B6940" s="16" t="s">
        <v>95</v>
      </c>
      <c r="C6940" s="16" t="s">
        <v>9339</v>
      </c>
      <c r="D6940">
        <v>0</v>
      </c>
    </row>
    <row r="6941" spans="1:4" x14ac:dyDescent="0.45">
      <c r="A6941" s="16" t="s">
        <v>4884</v>
      </c>
      <c r="B6941" s="16" t="s">
        <v>95</v>
      </c>
      <c r="C6941" s="16" t="s">
        <v>7818</v>
      </c>
      <c r="D6941">
        <v>0</v>
      </c>
    </row>
    <row r="6942" spans="1:4" x14ac:dyDescent="0.45">
      <c r="A6942" s="16" t="s">
        <v>4884</v>
      </c>
      <c r="B6942" s="16" t="s">
        <v>95</v>
      </c>
      <c r="C6942" s="16" t="s">
        <v>9340</v>
      </c>
      <c r="D6942">
        <v>0</v>
      </c>
    </row>
    <row r="6943" spans="1:4" x14ac:dyDescent="0.45">
      <c r="A6943" s="16" t="s">
        <v>4884</v>
      </c>
      <c r="B6943" s="16" t="s">
        <v>95</v>
      </c>
      <c r="C6943" s="16" t="s">
        <v>9341</v>
      </c>
      <c r="D6943">
        <v>0</v>
      </c>
    </row>
    <row r="6944" spans="1:4" x14ac:dyDescent="0.45">
      <c r="A6944" s="16" t="s">
        <v>4884</v>
      </c>
      <c r="B6944" s="16" t="s">
        <v>95</v>
      </c>
      <c r="C6944" s="16" t="s">
        <v>9342</v>
      </c>
      <c r="D6944">
        <v>0</v>
      </c>
    </row>
    <row r="6945" spans="1:4" x14ac:dyDescent="0.45">
      <c r="A6945" s="16" t="s">
        <v>4884</v>
      </c>
      <c r="B6945" s="16" t="s">
        <v>95</v>
      </c>
      <c r="C6945" s="16" t="s">
        <v>9343</v>
      </c>
      <c r="D6945">
        <v>0</v>
      </c>
    </row>
    <row r="6946" spans="1:4" x14ac:dyDescent="0.45">
      <c r="A6946" s="16" t="s">
        <v>4884</v>
      </c>
      <c r="B6946" s="16" t="s">
        <v>95</v>
      </c>
      <c r="C6946" s="16" t="s">
        <v>9344</v>
      </c>
      <c r="D6946">
        <v>0</v>
      </c>
    </row>
    <row r="6947" spans="1:4" x14ac:dyDescent="0.45">
      <c r="A6947" s="16" t="s">
        <v>4884</v>
      </c>
      <c r="B6947" s="16" t="s">
        <v>95</v>
      </c>
      <c r="C6947" s="16" t="s">
        <v>9345</v>
      </c>
      <c r="D6947">
        <v>0</v>
      </c>
    </row>
    <row r="6948" spans="1:4" x14ac:dyDescent="0.45">
      <c r="A6948" s="16" t="s">
        <v>4884</v>
      </c>
      <c r="B6948" s="16" t="s">
        <v>95</v>
      </c>
      <c r="C6948" s="16" t="s">
        <v>7826</v>
      </c>
      <c r="D6948">
        <v>0</v>
      </c>
    </row>
    <row r="6949" spans="1:4" x14ac:dyDescent="0.45">
      <c r="A6949" s="16" t="s">
        <v>4884</v>
      </c>
      <c r="B6949" s="16" t="s">
        <v>95</v>
      </c>
      <c r="C6949" s="16" t="s">
        <v>9346</v>
      </c>
      <c r="D6949">
        <v>0</v>
      </c>
    </row>
    <row r="6950" spans="1:4" x14ac:dyDescent="0.45">
      <c r="A6950" s="16" t="s">
        <v>4884</v>
      </c>
      <c r="B6950" s="16" t="s">
        <v>95</v>
      </c>
      <c r="C6950" s="16" t="s">
        <v>9347</v>
      </c>
      <c r="D6950">
        <v>0</v>
      </c>
    </row>
    <row r="6951" spans="1:4" x14ac:dyDescent="0.45">
      <c r="A6951" s="16" t="s">
        <v>4884</v>
      </c>
      <c r="B6951" s="16" t="s">
        <v>95</v>
      </c>
      <c r="C6951" s="16" t="s">
        <v>9348</v>
      </c>
      <c r="D6951">
        <v>0</v>
      </c>
    </row>
    <row r="6952" spans="1:4" x14ac:dyDescent="0.45">
      <c r="A6952" s="16" t="s">
        <v>4884</v>
      </c>
      <c r="B6952" s="16" t="s">
        <v>95</v>
      </c>
      <c r="C6952" s="16" t="s">
        <v>9349</v>
      </c>
      <c r="D6952">
        <v>0</v>
      </c>
    </row>
    <row r="6953" spans="1:4" x14ac:dyDescent="0.45">
      <c r="A6953" s="16" t="s">
        <v>4884</v>
      </c>
      <c r="B6953" s="16" t="s">
        <v>95</v>
      </c>
      <c r="C6953" s="16" t="s">
        <v>9350</v>
      </c>
      <c r="D6953">
        <v>0</v>
      </c>
    </row>
    <row r="6954" spans="1:4" x14ac:dyDescent="0.45">
      <c r="A6954" s="16" t="s">
        <v>4884</v>
      </c>
      <c r="B6954" s="16" t="s">
        <v>95</v>
      </c>
      <c r="C6954" s="16" t="s">
        <v>9351</v>
      </c>
      <c r="D6954">
        <v>0</v>
      </c>
    </row>
    <row r="6955" spans="1:4" x14ac:dyDescent="0.45">
      <c r="A6955" s="16" t="s">
        <v>4884</v>
      </c>
      <c r="B6955" s="16" t="s">
        <v>95</v>
      </c>
      <c r="C6955" s="16" t="s">
        <v>7834</v>
      </c>
      <c r="D6955">
        <v>132772.970954057</v>
      </c>
    </row>
    <row r="6956" spans="1:4" x14ac:dyDescent="0.45">
      <c r="A6956" s="16" t="s">
        <v>4884</v>
      </c>
      <c r="B6956" s="16" t="s">
        <v>95</v>
      </c>
      <c r="C6956" s="16" t="s">
        <v>9352</v>
      </c>
      <c r="D6956">
        <v>0</v>
      </c>
    </row>
    <row r="6957" spans="1:4" x14ac:dyDescent="0.45">
      <c r="A6957" s="16" t="s">
        <v>4884</v>
      </c>
      <c r="B6957" s="16" t="s">
        <v>95</v>
      </c>
      <c r="C6957" s="16" t="s">
        <v>9353</v>
      </c>
      <c r="D6957">
        <v>0</v>
      </c>
    </row>
    <row r="6958" spans="1:4" x14ac:dyDescent="0.45">
      <c r="A6958" s="16" t="s">
        <v>4884</v>
      </c>
      <c r="B6958" s="16" t="s">
        <v>95</v>
      </c>
      <c r="C6958" s="16" t="s">
        <v>9354</v>
      </c>
      <c r="D6958">
        <v>0</v>
      </c>
    </row>
    <row r="6959" spans="1:4" x14ac:dyDescent="0.45">
      <c r="A6959" s="16" t="s">
        <v>4884</v>
      </c>
      <c r="B6959" s="16" t="s">
        <v>95</v>
      </c>
      <c r="C6959" s="16" t="s">
        <v>9355</v>
      </c>
      <c r="D6959">
        <v>0</v>
      </c>
    </row>
    <row r="6960" spans="1:4" x14ac:dyDescent="0.45">
      <c r="A6960" s="16" t="s">
        <v>4884</v>
      </c>
      <c r="B6960" s="16" t="s">
        <v>95</v>
      </c>
      <c r="C6960" s="16" t="s">
        <v>9356</v>
      </c>
      <c r="D6960">
        <v>0</v>
      </c>
    </row>
    <row r="6961" spans="1:4" x14ac:dyDescent="0.45">
      <c r="A6961" s="16" t="s">
        <v>4884</v>
      </c>
      <c r="B6961" s="16" t="s">
        <v>95</v>
      </c>
      <c r="C6961" s="16" t="s">
        <v>9357</v>
      </c>
      <c r="D6961">
        <v>0</v>
      </c>
    </row>
    <row r="6962" spans="1:4" x14ac:dyDescent="0.45">
      <c r="A6962" s="16" t="s">
        <v>4884</v>
      </c>
      <c r="B6962" s="16" t="s">
        <v>95</v>
      </c>
      <c r="C6962" s="16" t="s">
        <v>7842</v>
      </c>
      <c r="D6962">
        <v>0</v>
      </c>
    </row>
    <row r="6963" spans="1:4" x14ac:dyDescent="0.45">
      <c r="A6963" s="16" t="s">
        <v>4884</v>
      </c>
      <c r="B6963" s="16" t="s">
        <v>95</v>
      </c>
      <c r="C6963" s="16" t="s">
        <v>9358</v>
      </c>
      <c r="D6963">
        <v>0</v>
      </c>
    </row>
    <row r="6964" spans="1:4" x14ac:dyDescent="0.45">
      <c r="A6964" s="16" t="s">
        <v>4884</v>
      </c>
      <c r="B6964" s="16" t="s">
        <v>95</v>
      </c>
      <c r="C6964" s="16" t="s">
        <v>9359</v>
      </c>
      <c r="D6964">
        <v>0</v>
      </c>
    </row>
    <row r="6965" spans="1:4" x14ac:dyDescent="0.45">
      <c r="A6965" s="16" t="s">
        <v>4884</v>
      </c>
      <c r="B6965" s="16" t="s">
        <v>95</v>
      </c>
      <c r="C6965" s="16" t="s">
        <v>9360</v>
      </c>
      <c r="D6965">
        <v>0</v>
      </c>
    </row>
    <row r="6966" spans="1:4" x14ac:dyDescent="0.45">
      <c r="A6966" s="16" t="s">
        <v>4884</v>
      </c>
      <c r="B6966" s="16" t="s">
        <v>95</v>
      </c>
      <c r="C6966" s="16" t="s">
        <v>9361</v>
      </c>
      <c r="D6966">
        <v>0</v>
      </c>
    </row>
    <row r="6967" spans="1:4" x14ac:dyDescent="0.45">
      <c r="A6967" s="16" t="s">
        <v>4884</v>
      </c>
      <c r="B6967" s="16" t="s">
        <v>95</v>
      </c>
      <c r="C6967" s="16" t="s">
        <v>9362</v>
      </c>
      <c r="D6967">
        <v>0</v>
      </c>
    </row>
    <row r="6968" spans="1:4" x14ac:dyDescent="0.45">
      <c r="A6968" s="16" t="s">
        <v>4884</v>
      </c>
      <c r="B6968" s="16" t="s">
        <v>95</v>
      </c>
      <c r="C6968" s="16" t="s">
        <v>9363</v>
      </c>
      <c r="D6968">
        <v>0</v>
      </c>
    </row>
    <row r="6969" spans="1:4" x14ac:dyDescent="0.45">
      <c r="A6969" s="16" t="s">
        <v>4884</v>
      </c>
      <c r="B6969" s="16" t="s">
        <v>95</v>
      </c>
      <c r="C6969" s="16" t="s">
        <v>7850</v>
      </c>
      <c r="D6969">
        <v>0</v>
      </c>
    </row>
    <row r="6970" spans="1:4" x14ac:dyDescent="0.45">
      <c r="A6970" s="16" t="s">
        <v>4884</v>
      </c>
      <c r="B6970" s="16" t="s">
        <v>95</v>
      </c>
      <c r="C6970" s="16" t="s">
        <v>9364</v>
      </c>
      <c r="D6970">
        <v>0</v>
      </c>
    </row>
    <row r="6971" spans="1:4" x14ac:dyDescent="0.45">
      <c r="A6971" s="16" t="s">
        <v>4884</v>
      </c>
      <c r="B6971" s="16" t="s">
        <v>95</v>
      </c>
      <c r="C6971" s="16" t="s">
        <v>9365</v>
      </c>
      <c r="D6971">
        <v>0</v>
      </c>
    </row>
    <row r="6972" spans="1:4" x14ac:dyDescent="0.45">
      <c r="A6972" s="16" t="s">
        <v>4884</v>
      </c>
      <c r="B6972" s="16" t="s">
        <v>95</v>
      </c>
      <c r="C6972" s="16" t="s">
        <v>9366</v>
      </c>
      <c r="D6972">
        <v>0</v>
      </c>
    </row>
    <row r="6973" spans="1:4" x14ac:dyDescent="0.45">
      <c r="A6973" s="16" t="s">
        <v>4884</v>
      </c>
      <c r="B6973" s="16" t="s">
        <v>95</v>
      </c>
      <c r="C6973" s="16" t="s">
        <v>9367</v>
      </c>
      <c r="D6973">
        <v>0</v>
      </c>
    </row>
    <row r="6974" spans="1:4" x14ac:dyDescent="0.45">
      <c r="A6974" s="16" t="s">
        <v>4884</v>
      </c>
      <c r="B6974" s="16" t="s">
        <v>95</v>
      </c>
      <c r="C6974" s="16" t="s">
        <v>9368</v>
      </c>
      <c r="D6974">
        <v>0</v>
      </c>
    </row>
    <row r="6975" spans="1:4" x14ac:dyDescent="0.45">
      <c r="A6975" s="16" t="s">
        <v>4884</v>
      </c>
      <c r="B6975" s="16" t="s">
        <v>95</v>
      </c>
      <c r="C6975" s="16" t="s">
        <v>9369</v>
      </c>
      <c r="D6975">
        <v>0</v>
      </c>
    </row>
    <row r="6976" spans="1:4" x14ac:dyDescent="0.45">
      <c r="A6976" s="16" t="s">
        <v>4884</v>
      </c>
      <c r="B6976" s="16" t="s">
        <v>95</v>
      </c>
      <c r="C6976" s="16" t="s">
        <v>7858</v>
      </c>
      <c r="D6976">
        <v>0</v>
      </c>
    </row>
    <row r="6977" spans="1:4" x14ac:dyDescent="0.45">
      <c r="A6977" s="16" t="s">
        <v>4884</v>
      </c>
      <c r="B6977" s="16" t="s">
        <v>95</v>
      </c>
      <c r="C6977" s="16" t="s">
        <v>9370</v>
      </c>
      <c r="D6977">
        <v>0</v>
      </c>
    </row>
    <row r="6978" spans="1:4" x14ac:dyDescent="0.45">
      <c r="A6978" s="16" t="s">
        <v>4884</v>
      </c>
      <c r="B6978" s="16" t="s">
        <v>95</v>
      </c>
      <c r="C6978" s="16" t="s">
        <v>9371</v>
      </c>
      <c r="D6978">
        <v>0</v>
      </c>
    </row>
    <row r="6979" spans="1:4" x14ac:dyDescent="0.45">
      <c r="A6979" s="16" t="s">
        <v>4884</v>
      </c>
      <c r="B6979" s="16" t="s">
        <v>95</v>
      </c>
      <c r="C6979" s="16" t="s">
        <v>9372</v>
      </c>
      <c r="D6979">
        <v>0</v>
      </c>
    </row>
    <row r="6980" spans="1:4" x14ac:dyDescent="0.45">
      <c r="A6980" s="16" t="s">
        <v>4884</v>
      </c>
      <c r="B6980" s="16" t="s">
        <v>95</v>
      </c>
      <c r="C6980" s="16" t="s">
        <v>9373</v>
      </c>
      <c r="D6980">
        <v>0</v>
      </c>
    </row>
    <row r="6981" spans="1:4" x14ac:dyDescent="0.45">
      <c r="A6981" s="16" t="s">
        <v>4884</v>
      </c>
      <c r="B6981" s="16" t="s">
        <v>95</v>
      </c>
      <c r="C6981" s="16" t="s">
        <v>9374</v>
      </c>
      <c r="D6981">
        <v>0</v>
      </c>
    </row>
    <row r="6982" spans="1:4" x14ac:dyDescent="0.45">
      <c r="A6982" s="16" t="s">
        <v>4884</v>
      </c>
      <c r="B6982" s="16" t="s">
        <v>95</v>
      </c>
      <c r="C6982" s="16" t="s">
        <v>9375</v>
      </c>
      <c r="D6982">
        <v>0</v>
      </c>
    </row>
    <row r="6983" spans="1:4" x14ac:dyDescent="0.45">
      <c r="A6983" s="16" t="s">
        <v>4884</v>
      </c>
      <c r="B6983" s="16" t="s">
        <v>95</v>
      </c>
      <c r="C6983" s="16" t="s">
        <v>7866</v>
      </c>
      <c r="D6983">
        <v>0</v>
      </c>
    </row>
    <row r="6984" spans="1:4" x14ac:dyDescent="0.45">
      <c r="A6984" s="16" t="s">
        <v>4884</v>
      </c>
      <c r="B6984" s="16" t="s">
        <v>95</v>
      </c>
      <c r="C6984" s="16" t="s">
        <v>9376</v>
      </c>
      <c r="D6984">
        <v>0</v>
      </c>
    </row>
    <row r="6985" spans="1:4" x14ac:dyDescent="0.45">
      <c r="A6985" s="16" t="s">
        <v>4884</v>
      </c>
      <c r="B6985" s="16" t="s">
        <v>95</v>
      </c>
      <c r="C6985" s="16" t="s">
        <v>9377</v>
      </c>
      <c r="D6985">
        <v>0</v>
      </c>
    </row>
    <row r="6986" spans="1:4" x14ac:dyDescent="0.45">
      <c r="A6986" s="16" t="s">
        <v>4884</v>
      </c>
      <c r="B6986" s="16" t="s">
        <v>95</v>
      </c>
      <c r="C6986" s="16" t="s">
        <v>9378</v>
      </c>
      <c r="D6986">
        <v>0</v>
      </c>
    </row>
    <row r="6987" spans="1:4" x14ac:dyDescent="0.45">
      <c r="A6987" s="16" t="s">
        <v>4884</v>
      </c>
      <c r="B6987" s="16" t="s">
        <v>95</v>
      </c>
      <c r="C6987" s="16" t="s">
        <v>9379</v>
      </c>
      <c r="D6987">
        <v>0</v>
      </c>
    </row>
    <row r="6988" spans="1:4" x14ac:dyDescent="0.45">
      <c r="A6988" s="16" t="s">
        <v>4884</v>
      </c>
      <c r="B6988" s="16" t="s">
        <v>95</v>
      </c>
      <c r="C6988" s="16" t="s">
        <v>9380</v>
      </c>
      <c r="D6988">
        <v>0</v>
      </c>
    </row>
    <row r="6989" spans="1:4" x14ac:dyDescent="0.45">
      <c r="A6989" s="16" t="s">
        <v>4884</v>
      </c>
      <c r="B6989" s="16" t="s">
        <v>95</v>
      </c>
      <c r="C6989" s="16" t="s">
        <v>9381</v>
      </c>
      <c r="D6989">
        <v>0</v>
      </c>
    </row>
    <row r="6990" spans="1:4" x14ac:dyDescent="0.45">
      <c r="A6990" s="16" t="s">
        <v>4884</v>
      </c>
      <c r="B6990" s="16" t="s">
        <v>95</v>
      </c>
      <c r="C6990" s="16" t="s">
        <v>7874</v>
      </c>
      <c r="D6990">
        <v>0</v>
      </c>
    </row>
    <row r="6991" spans="1:4" x14ac:dyDescent="0.45">
      <c r="A6991" s="16" t="s">
        <v>4884</v>
      </c>
      <c r="B6991" s="16" t="s">
        <v>95</v>
      </c>
      <c r="C6991" s="16" t="s">
        <v>9382</v>
      </c>
      <c r="D6991">
        <v>0</v>
      </c>
    </row>
    <row r="6992" spans="1:4" x14ac:dyDescent="0.45">
      <c r="A6992" s="16" t="s">
        <v>4884</v>
      </c>
      <c r="B6992" s="16" t="s">
        <v>95</v>
      </c>
      <c r="C6992" s="16" t="s">
        <v>9383</v>
      </c>
      <c r="D6992">
        <v>0</v>
      </c>
    </row>
    <row r="6993" spans="1:4" x14ac:dyDescent="0.45">
      <c r="A6993" s="16" t="s">
        <v>4884</v>
      </c>
      <c r="B6993" s="16" t="s">
        <v>95</v>
      </c>
      <c r="C6993" s="16" t="s">
        <v>9384</v>
      </c>
      <c r="D6993">
        <v>0</v>
      </c>
    </row>
    <row r="6994" spans="1:4" x14ac:dyDescent="0.45">
      <c r="A6994" s="16" t="s">
        <v>4884</v>
      </c>
      <c r="B6994" s="16" t="s">
        <v>95</v>
      </c>
      <c r="C6994" s="16" t="s">
        <v>9385</v>
      </c>
      <c r="D6994">
        <v>0</v>
      </c>
    </row>
    <row r="6995" spans="1:4" x14ac:dyDescent="0.45">
      <c r="A6995" s="16" t="s">
        <v>4884</v>
      </c>
      <c r="B6995" s="16" t="s">
        <v>95</v>
      </c>
      <c r="C6995" s="16" t="s">
        <v>9386</v>
      </c>
      <c r="D6995">
        <v>0</v>
      </c>
    </row>
    <row r="6996" spans="1:4" x14ac:dyDescent="0.45">
      <c r="A6996" s="16" t="s">
        <v>4884</v>
      </c>
      <c r="B6996" s="16" t="s">
        <v>95</v>
      </c>
      <c r="C6996" s="16" t="s">
        <v>9387</v>
      </c>
      <c r="D6996">
        <v>0</v>
      </c>
    </row>
    <row r="6997" spans="1:4" x14ac:dyDescent="0.45">
      <c r="A6997" s="16" t="s">
        <v>4884</v>
      </c>
      <c r="B6997" s="16" t="s">
        <v>95</v>
      </c>
      <c r="C6997" s="16" t="s">
        <v>7882</v>
      </c>
      <c r="D6997">
        <v>130546.04793152935</v>
      </c>
    </row>
    <row r="6998" spans="1:4" x14ac:dyDescent="0.45">
      <c r="A6998" s="16" t="s">
        <v>4884</v>
      </c>
      <c r="B6998" s="16" t="s">
        <v>95</v>
      </c>
      <c r="C6998" s="16" t="s">
        <v>9388</v>
      </c>
      <c r="D6998">
        <v>0</v>
      </c>
    </row>
    <row r="6999" spans="1:4" x14ac:dyDescent="0.45">
      <c r="A6999" s="16" t="s">
        <v>4884</v>
      </c>
      <c r="B6999" s="16" t="s">
        <v>95</v>
      </c>
      <c r="C6999" s="16" t="s">
        <v>9389</v>
      </c>
      <c r="D6999">
        <v>0</v>
      </c>
    </row>
    <row r="7000" spans="1:4" x14ac:dyDescent="0.45">
      <c r="A7000" s="16" t="s">
        <v>4884</v>
      </c>
      <c r="B7000" s="16" t="s">
        <v>95</v>
      </c>
      <c r="C7000" s="16" t="s">
        <v>9390</v>
      </c>
      <c r="D7000">
        <v>0</v>
      </c>
    </row>
    <row r="7001" spans="1:4" x14ac:dyDescent="0.45">
      <c r="A7001" s="16" t="s">
        <v>4884</v>
      </c>
      <c r="B7001" s="16" t="s">
        <v>95</v>
      </c>
      <c r="C7001" s="16" t="s">
        <v>9391</v>
      </c>
      <c r="D7001">
        <v>0</v>
      </c>
    </row>
    <row r="7002" spans="1:4" x14ac:dyDescent="0.45">
      <c r="A7002" s="16" t="s">
        <v>4884</v>
      </c>
      <c r="B7002" s="16" t="s">
        <v>95</v>
      </c>
      <c r="C7002" s="16" t="s">
        <v>9392</v>
      </c>
      <c r="D7002">
        <v>0</v>
      </c>
    </row>
    <row r="7003" spans="1:4" x14ac:dyDescent="0.45">
      <c r="A7003" s="16" t="s">
        <v>4884</v>
      </c>
      <c r="B7003" s="16" t="s">
        <v>95</v>
      </c>
      <c r="C7003" s="16" t="s">
        <v>9393</v>
      </c>
      <c r="D7003">
        <v>0</v>
      </c>
    </row>
    <row r="7004" spans="1:4" x14ac:dyDescent="0.45">
      <c r="A7004" s="16" t="s">
        <v>4884</v>
      </c>
      <c r="B7004" s="16" t="s">
        <v>95</v>
      </c>
      <c r="C7004" s="16" t="s">
        <v>7890</v>
      </c>
      <c r="D7004">
        <v>0</v>
      </c>
    </row>
    <row r="7005" spans="1:4" x14ac:dyDescent="0.45">
      <c r="A7005" s="16" t="s">
        <v>4884</v>
      </c>
      <c r="B7005" s="16" t="s">
        <v>95</v>
      </c>
      <c r="C7005" s="16" t="s">
        <v>9394</v>
      </c>
      <c r="D7005">
        <v>0</v>
      </c>
    </row>
    <row r="7006" spans="1:4" x14ac:dyDescent="0.45">
      <c r="A7006" s="16" t="s">
        <v>4884</v>
      </c>
      <c r="B7006" s="16" t="s">
        <v>95</v>
      </c>
      <c r="C7006" s="16" t="s">
        <v>9395</v>
      </c>
      <c r="D7006">
        <v>0</v>
      </c>
    </row>
    <row r="7007" spans="1:4" x14ac:dyDescent="0.45">
      <c r="A7007" s="16" t="s">
        <v>4884</v>
      </c>
      <c r="B7007" s="16" t="s">
        <v>95</v>
      </c>
      <c r="C7007" s="16" t="s">
        <v>9396</v>
      </c>
      <c r="D7007">
        <v>0</v>
      </c>
    </row>
    <row r="7008" spans="1:4" x14ac:dyDescent="0.45">
      <c r="A7008" s="16" t="s">
        <v>4884</v>
      </c>
      <c r="B7008" s="16" t="s">
        <v>95</v>
      </c>
      <c r="C7008" s="16" t="s">
        <v>9397</v>
      </c>
      <c r="D7008">
        <v>0</v>
      </c>
    </row>
    <row r="7009" spans="1:4" x14ac:dyDescent="0.45">
      <c r="A7009" s="16" t="s">
        <v>4884</v>
      </c>
      <c r="B7009" s="16" t="s">
        <v>95</v>
      </c>
      <c r="C7009" s="16" t="s">
        <v>9398</v>
      </c>
      <c r="D7009">
        <v>0</v>
      </c>
    </row>
    <row r="7010" spans="1:4" x14ac:dyDescent="0.45">
      <c r="A7010" s="16" t="s">
        <v>4884</v>
      </c>
      <c r="B7010" s="16" t="s">
        <v>95</v>
      </c>
      <c r="C7010" s="16" t="s">
        <v>9399</v>
      </c>
      <c r="D7010">
        <v>0</v>
      </c>
    </row>
    <row r="7011" spans="1:4" x14ac:dyDescent="0.45">
      <c r="A7011" s="16" t="s">
        <v>4884</v>
      </c>
      <c r="B7011" s="16" t="s">
        <v>95</v>
      </c>
      <c r="C7011" s="16" t="s">
        <v>7898</v>
      </c>
      <c r="D7011">
        <v>0</v>
      </c>
    </row>
    <row r="7012" spans="1:4" x14ac:dyDescent="0.45">
      <c r="A7012" s="16" t="s">
        <v>4884</v>
      </c>
      <c r="B7012" s="16" t="s">
        <v>95</v>
      </c>
      <c r="C7012" s="16" t="s">
        <v>9400</v>
      </c>
      <c r="D7012">
        <v>0</v>
      </c>
    </row>
    <row r="7013" spans="1:4" x14ac:dyDescent="0.45">
      <c r="A7013" s="16" t="s">
        <v>4884</v>
      </c>
      <c r="B7013" s="16" t="s">
        <v>95</v>
      </c>
      <c r="C7013" s="16" t="s">
        <v>9401</v>
      </c>
      <c r="D7013">
        <v>0</v>
      </c>
    </row>
    <row r="7014" spans="1:4" x14ac:dyDescent="0.45">
      <c r="A7014" s="16" t="s">
        <v>4884</v>
      </c>
      <c r="B7014" s="16" t="s">
        <v>95</v>
      </c>
      <c r="C7014" s="16" t="s">
        <v>9402</v>
      </c>
      <c r="D7014">
        <v>0</v>
      </c>
    </row>
    <row r="7015" spans="1:4" x14ac:dyDescent="0.45">
      <c r="A7015" s="16" t="s">
        <v>4884</v>
      </c>
      <c r="B7015" s="16" t="s">
        <v>95</v>
      </c>
      <c r="C7015" s="16" t="s">
        <v>9403</v>
      </c>
      <c r="D7015">
        <v>0</v>
      </c>
    </row>
    <row r="7016" spans="1:4" x14ac:dyDescent="0.45">
      <c r="A7016" s="16" t="s">
        <v>4884</v>
      </c>
      <c r="B7016" s="16" t="s">
        <v>95</v>
      </c>
      <c r="C7016" s="16" t="s">
        <v>9404</v>
      </c>
      <c r="D7016">
        <v>0</v>
      </c>
    </row>
    <row r="7017" spans="1:4" x14ac:dyDescent="0.45">
      <c r="A7017" s="16" t="s">
        <v>4884</v>
      </c>
      <c r="B7017" s="16" t="s">
        <v>95</v>
      </c>
      <c r="C7017" s="16" t="s">
        <v>9405</v>
      </c>
      <c r="D7017">
        <v>0</v>
      </c>
    </row>
    <row r="7018" spans="1:4" x14ac:dyDescent="0.45">
      <c r="A7018" s="16" t="s">
        <v>4884</v>
      </c>
      <c r="B7018" s="16" t="s">
        <v>95</v>
      </c>
      <c r="C7018" s="16" t="s">
        <v>7906</v>
      </c>
      <c r="D7018">
        <v>0</v>
      </c>
    </row>
    <row r="7019" spans="1:4" x14ac:dyDescent="0.45">
      <c r="A7019" s="16" t="s">
        <v>4884</v>
      </c>
      <c r="B7019" s="16" t="s">
        <v>95</v>
      </c>
      <c r="C7019" s="16" t="s">
        <v>9406</v>
      </c>
      <c r="D7019">
        <v>0</v>
      </c>
    </row>
    <row r="7020" spans="1:4" x14ac:dyDescent="0.45">
      <c r="A7020" s="16" t="s">
        <v>4884</v>
      </c>
      <c r="B7020" s="16" t="s">
        <v>95</v>
      </c>
      <c r="C7020" s="16" t="s">
        <v>9407</v>
      </c>
      <c r="D7020">
        <v>0</v>
      </c>
    </row>
    <row r="7021" spans="1:4" x14ac:dyDescent="0.45">
      <c r="A7021" s="16" t="s">
        <v>4884</v>
      </c>
      <c r="B7021" s="16" t="s">
        <v>95</v>
      </c>
      <c r="C7021" s="16" t="s">
        <v>9408</v>
      </c>
      <c r="D7021">
        <v>0</v>
      </c>
    </row>
    <row r="7022" spans="1:4" x14ac:dyDescent="0.45">
      <c r="A7022" s="16" t="s">
        <v>4884</v>
      </c>
      <c r="B7022" s="16" t="s">
        <v>95</v>
      </c>
      <c r="C7022" s="16" t="s">
        <v>9409</v>
      </c>
      <c r="D7022">
        <v>0</v>
      </c>
    </row>
    <row r="7023" spans="1:4" x14ac:dyDescent="0.45">
      <c r="A7023" s="16" t="s">
        <v>4884</v>
      </c>
      <c r="B7023" s="16" t="s">
        <v>95</v>
      </c>
      <c r="C7023" s="16" t="s">
        <v>9410</v>
      </c>
      <c r="D7023">
        <v>0</v>
      </c>
    </row>
    <row r="7024" spans="1:4" x14ac:dyDescent="0.45">
      <c r="A7024" s="16" t="s">
        <v>4884</v>
      </c>
      <c r="B7024" s="16" t="s">
        <v>95</v>
      </c>
      <c r="C7024" s="16" t="s">
        <v>9411</v>
      </c>
      <c r="D7024">
        <v>0</v>
      </c>
    </row>
    <row r="7025" spans="1:4" x14ac:dyDescent="0.45">
      <c r="A7025" s="16" t="s">
        <v>4884</v>
      </c>
      <c r="B7025" s="16" t="s">
        <v>95</v>
      </c>
      <c r="C7025" s="16" t="s">
        <v>7914</v>
      </c>
      <c r="D7025">
        <v>0</v>
      </c>
    </row>
    <row r="7026" spans="1:4" x14ac:dyDescent="0.45">
      <c r="A7026" s="16" t="s">
        <v>4884</v>
      </c>
      <c r="B7026" s="16" t="s">
        <v>95</v>
      </c>
      <c r="C7026" s="16" t="s">
        <v>9412</v>
      </c>
      <c r="D7026">
        <v>0</v>
      </c>
    </row>
    <row r="7027" spans="1:4" x14ac:dyDescent="0.45">
      <c r="A7027" s="16" t="s">
        <v>4884</v>
      </c>
      <c r="B7027" s="16" t="s">
        <v>95</v>
      </c>
      <c r="C7027" s="16" t="s">
        <v>9413</v>
      </c>
      <c r="D7027">
        <v>0</v>
      </c>
    </row>
    <row r="7028" spans="1:4" x14ac:dyDescent="0.45">
      <c r="A7028" s="16" t="s">
        <v>4884</v>
      </c>
      <c r="B7028" s="16" t="s">
        <v>95</v>
      </c>
      <c r="C7028" s="16" t="s">
        <v>9414</v>
      </c>
      <c r="D7028">
        <v>0</v>
      </c>
    </row>
    <row r="7029" spans="1:4" x14ac:dyDescent="0.45">
      <c r="A7029" s="16" t="s">
        <v>4884</v>
      </c>
      <c r="B7029" s="16" t="s">
        <v>95</v>
      </c>
      <c r="C7029" s="16" t="s">
        <v>9415</v>
      </c>
      <c r="D7029">
        <v>0</v>
      </c>
    </row>
    <row r="7030" spans="1:4" x14ac:dyDescent="0.45">
      <c r="A7030" s="16" t="s">
        <v>4884</v>
      </c>
      <c r="B7030" s="16" t="s">
        <v>95</v>
      </c>
      <c r="C7030" s="16" t="s">
        <v>9416</v>
      </c>
      <c r="D7030">
        <v>0</v>
      </c>
    </row>
    <row r="7031" spans="1:4" x14ac:dyDescent="0.45">
      <c r="A7031" s="16" t="s">
        <v>4884</v>
      </c>
      <c r="B7031" s="16" t="s">
        <v>95</v>
      </c>
      <c r="C7031" s="16" t="s">
        <v>9417</v>
      </c>
      <c r="D7031">
        <v>0</v>
      </c>
    </row>
    <row r="7032" spans="1:4" x14ac:dyDescent="0.45">
      <c r="A7032" s="16" t="s">
        <v>4884</v>
      </c>
      <c r="B7032" s="16" t="s">
        <v>95</v>
      </c>
      <c r="C7032" s="16" t="s">
        <v>7922</v>
      </c>
      <c r="D7032">
        <v>0</v>
      </c>
    </row>
    <row r="7033" spans="1:4" x14ac:dyDescent="0.45">
      <c r="A7033" s="16" t="s">
        <v>4884</v>
      </c>
      <c r="B7033" s="16" t="s">
        <v>95</v>
      </c>
      <c r="C7033" s="16" t="s">
        <v>9418</v>
      </c>
      <c r="D7033">
        <v>0</v>
      </c>
    </row>
    <row r="7034" spans="1:4" x14ac:dyDescent="0.45">
      <c r="A7034" s="16" t="s">
        <v>4884</v>
      </c>
      <c r="B7034" s="16" t="s">
        <v>95</v>
      </c>
      <c r="C7034" s="16" t="s">
        <v>9419</v>
      </c>
      <c r="D7034">
        <v>0</v>
      </c>
    </row>
    <row r="7035" spans="1:4" x14ac:dyDescent="0.45">
      <c r="A7035" s="16" t="s">
        <v>4884</v>
      </c>
      <c r="B7035" s="16" t="s">
        <v>95</v>
      </c>
      <c r="C7035" s="16" t="s">
        <v>9420</v>
      </c>
      <c r="D7035">
        <v>0</v>
      </c>
    </row>
    <row r="7036" spans="1:4" x14ac:dyDescent="0.45">
      <c r="A7036" s="16" t="s">
        <v>4884</v>
      </c>
      <c r="B7036" s="16" t="s">
        <v>95</v>
      </c>
      <c r="C7036" s="16" t="s">
        <v>9421</v>
      </c>
      <c r="D7036">
        <v>0</v>
      </c>
    </row>
    <row r="7037" spans="1:4" x14ac:dyDescent="0.45">
      <c r="A7037" s="16" t="s">
        <v>4884</v>
      </c>
      <c r="B7037" s="16" t="s">
        <v>95</v>
      </c>
      <c r="C7037" s="16" t="s">
        <v>9422</v>
      </c>
      <c r="D7037">
        <v>0</v>
      </c>
    </row>
    <row r="7038" spans="1:4" x14ac:dyDescent="0.45">
      <c r="A7038" s="16" t="s">
        <v>4884</v>
      </c>
      <c r="B7038" s="16" t="s">
        <v>95</v>
      </c>
      <c r="C7038" s="16" t="s">
        <v>9423</v>
      </c>
      <c r="D7038">
        <v>0</v>
      </c>
    </row>
    <row r="7039" spans="1:4" x14ac:dyDescent="0.45">
      <c r="A7039" s="16" t="s">
        <v>4884</v>
      </c>
      <c r="B7039" s="16" t="s">
        <v>95</v>
      </c>
      <c r="C7039" s="16" t="s">
        <v>7930</v>
      </c>
      <c r="D7039">
        <v>128356.47578028693</v>
      </c>
    </row>
    <row r="7040" spans="1:4" x14ac:dyDescent="0.45">
      <c r="A7040" s="16" t="s">
        <v>4884</v>
      </c>
      <c r="B7040" s="16" t="s">
        <v>95</v>
      </c>
      <c r="C7040" s="16" t="s">
        <v>9424</v>
      </c>
      <c r="D7040">
        <v>0</v>
      </c>
    </row>
    <row r="7041" spans="1:4" x14ac:dyDescent="0.45">
      <c r="A7041" s="16" t="s">
        <v>4884</v>
      </c>
      <c r="B7041" s="16" t="s">
        <v>95</v>
      </c>
      <c r="C7041" s="16" t="s">
        <v>9425</v>
      </c>
      <c r="D7041">
        <v>0</v>
      </c>
    </row>
    <row r="7042" spans="1:4" x14ac:dyDescent="0.45">
      <c r="A7042" s="16" t="s">
        <v>4884</v>
      </c>
      <c r="B7042" s="16" t="s">
        <v>95</v>
      </c>
      <c r="C7042" s="16" t="s">
        <v>9426</v>
      </c>
      <c r="D7042">
        <v>0</v>
      </c>
    </row>
    <row r="7043" spans="1:4" x14ac:dyDescent="0.45">
      <c r="A7043" s="16" t="s">
        <v>4884</v>
      </c>
      <c r="B7043" s="16" t="s">
        <v>95</v>
      </c>
      <c r="C7043" s="16" t="s">
        <v>9427</v>
      </c>
      <c r="D7043">
        <v>0</v>
      </c>
    </row>
    <row r="7044" spans="1:4" x14ac:dyDescent="0.45">
      <c r="A7044" s="16" t="s">
        <v>4884</v>
      </c>
      <c r="B7044" s="16" t="s">
        <v>95</v>
      </c>
      <c r="C7044" s="16" t="s">
        <v>9428</v>
      </c>
      <c r="D7044">
        <v>0</v>
      </c>
    </row>
    <row r="7045" spans="1:4" x14ac:dyDescent="0.45">
      <c r="A7045" s="16" t="s">
        <v>4884</v>
      </c>
      <c r="B7045" s="16" t="s">
        <v>95</v>
      </c>
      <c r="C7045" s="16" t="s">
        <v>9429</v>
      </c>
      <c r="D7045">
        <v>0</v>
      </c>
    </row>
    <row r="7046" spans="1:4" x14ac:dyDescent="0.45">
      <c r="A7046" s="16" t="s">
        <v>4884</v>
      </c>
      <c r="B7046" s="16" t="s">
        <v>95</v>
      </c>
      <c r="C7046" s="16" t="s">
        <v>7938</v>
      </c>
      <c r="D7046">
        <v>0</v>
      </c>
    </row>
    <row r="7047" spans="1:4" x14ac:dyDescent="0.45">
      <c r="A7047" s="16" t="s">
        <v>4884</v>
      </c>
      <c r="B7047" s="16" t="s">
        <v>95</v>
      </c>
      <c r="C7047" s="16" t="s">
        <v>9430</v>
      </c>
      <c r="D7047">
        <v>0</v>
      </c>
    </row>
    <row r="7048" spans="1:4" x14ac:dyDescent="0.45">
      <c r="A7048" s="16" t="s">
        <v>4884</v>
      </c>
      <c r="B7048" s="16" t="s">
        <v>95</v>
      </c>
      <c r="C7048" s="16" t="s">
        <v>9431</v>
      </c>
      <c r="D7048">
        <v>0</v>
      </c>
    </row>
    <row r="7049" spans="1:4" x14ac:dyDescent="0.45">
      <c r="A7049" s="16" t="s">
        <v>4884</v>
      </c>
      <c r="B7049" s="16" t="s">
        <v>95</v>
      </c>
      <c r="C7049" s="16" t="s">
        <v>9432</v>
      </c>
      <c r="D7049">
        <v>0</v>
      </c>
    </row>
    <row r="7050" spans="1:4" x14ac:dyDescent="0.45">
      <c r="A7050" s="16" t="s">
        <v>4884</v>
      </c>
      <c r="B7050" s="16" t="s">
        <v>95</v>
      </c>
      <c r="C7050" s="16" t="s">
        <v>9433</v>
      </c>
      <c r="D7050">
        <v>0</v>
      </c>
    </row>
    <row r="7051" spans="1:4" x14ac:dyDescent="0.45">
      <c r="A7051" s="16" t="s">
        <v>4884</v>
      </c>
      <c r="B7051" s="16" t="s">
        <v>95</v>
      </c>
      <c r="C7051" s="16" t="s">
        <v>9434</v>
      </c>
      <c r="D7051">
        <v>0</v>
      </c>
    </row>
    <row r="7052" spans="1:4" x14ac:dyDescent="0.45">
      <c r="A7052" s="16" t="s">
        <v>4884</v>
      </c>
      <c r="B7052" s="16" t="s">
        <v>95</v>
      </c>
      <c r="C7052" s="16" t="s">
        <v>9435</v>
      </c>
      <c r="D7052">
        <v>0</v>
      </c>
    </row>
    <row r="7053" spans="1:4" x14ac:dyDescent="0.45">
      <c r="A7053" s="16" t="s">
        <v>4884</v>
      </c>
      <c r="B7053" s="16" t="s">
        <v>95</v>
      </c>
      <c r="C7053" s="16" t="s">
        <v>7946</v>
      </c>
      <c r="D7053">
        <v>0</v>
      </c>
    </row>
    <row r="7054" spans="1:4" x14ac:dyDescent="0.45">
      <c r="A7054" s="16" t="s">
        <v>4884</v>
      </c>
      <c r="B7054" s="16" t="s">
        <v>95</v>
      </c>
      <c r="C7054" s="16" t="s">
        <v>9436</v>
      </c>
      <c r="D7054">
        <v>0</v>
      </c>
    </row>
    <row r="7055" spans="1:4" x14ac:dyDescent="0.45">
      <c r="A7055" s="16" t="s">
        <v>4884</v>
      </c>
      <c r="B7055" s="16" t="s">
        <v>95</v>
      </c>
      <c r="C7055" s="16" t="s">
        <v>9437</v>
      </c>
      <c r="D7055">
        <v>0</v>
      </c>
    </row>
    <row r="7056" spans="1:4" x14ac:dyDescent="0.45">
      <c r="A7056" s="16" t="s">
        <v>4884</v>
      </c>
      <c r="B7056" s="16" t="s">
        <v>95</v>
      </c>
      <c r="C7056" s="16" t="s">
        <v>9438</v>
      </c>
      <c r="D7056">
        <v>0</v>
      </c>
    </row>
    <row r="7057" spans="1:4" x14ac:dyDescent="0.45">
      <c r="A7057" s="16" t="s">
        <v>4884</v>
      </c>
      <c r="B7057" s="16" t="s">
        <v>95</v>
      </c>
      <c r="C7057" s="16" t="s">
        <v>9439</v>
      </c>
      <c r="D7057">
        <v>0</v>
      </c>
    </row>
    <row r="7058" spans="1:4" x14ac:dyDescent="0.45">
      <c r="A7058" s="16" t="s">
        <v>4884</v>
      </c>
      <c r="B7058" s="16" t="s">
        <v>95</v>
      </c>
      <c r="C7058" s="16" t="s">
        <v>9440</v>
      </c>
      <c r="D7058">
        <v>0</v>
      </c>
    </row>
    <row r="7059" spans="1:4" x14ac:dyDescent="0.45">
      <c r="A7059" s="16" t="s">
        <v>4884</v>
      </c>
      <c r="B7059" s="16" t="s">
        <v>95</v>
      </c>
      <c r="C7059" s="16" t="s">
        <v>9441</v>
      </c>
      <c r="D7059">
        <v>0</v>
      </c>
    </row>
    <row r="7060" spans="1:4" x14ac:dyDescent="0.45">
      <c r="A7060" s="16" t="s">
        <v>4884</v>
      </c>
      <c r="B7060" s="16" t="s">
        <v>95</v>
      </c>
      <c r="C7060" s="16" t="s">
        <v>7954</v>
      </c>
      <c r="D7060">
        <v>0</v>
      </c>
    </row>
    <row r="7061" spans="1:4" x14ac:dyDescent="0.45">
      <c r="A7061" s="16" t="s">
        <v>4884</v>
      </c>
      <c r="B7061" s="16" t="s">
        <v>95</v>
      </c>
      <c r="C7061" s="16" t="s">
        <v>9442</v>
      </c>
      <c r="D7061">
        <v>0</v>
      </c>
    </row>
    <row r="7062" spans="1:4" x14ac:dyDescent="0.45">
      <c r="A7062" s="16" t="s">
        <v>4884</v>
      </c>
      <c r="B7062" s="16" t="s">
        <v>95</v>
      </c>
      <c r="C7062" s="16" t="s">
        <v>9443</v>
      </c>
      <c r="D7062">
        <v>0</v>
      </c>
    </row>
    <row r="7063" spans="1:4" x14ac:dyDescent="0.45">
      <c r="A7063" s="16" t="s">
        <v>4884</v>
      </c>
      <c r="B7063" s="16" t="s">
        <v>95</v>
      </c>
      <c r="C7063" s="16" t="s">
        <v>9444</v>
      </c>
      <c r="D7063">
        <v>0</v>
      </c>
    </row>
    <row r="7064" spans="1:4" x14ac:dyDescent="0.45">
      <c r="A7064" s="16" t="s">
        <v>4884</v>
      </c>
      <c r="B7064" s="16" t="s">
        <v>95</v>
      </c>
      <c r="C7064" s="16" t="s">
        <v>9445</v>
      </c>
      <c r="D7064">
        <v>0</v>
      </c>
    </row>
    <row r="7065" spans="1:4" x14ac:dyDescent="0.45">
      <c r="A7065" s="16" t="s">
        <v>4884</v>
      </c>
      <c r="B7065" s="16" t="s">
        <v>95</v>
      </c>
      <c r="C7065" s="16" t="s">
        <v>9446</v>
      </c>
      <c r="D7065">
        <v>0</v>
      </c>
    </row>
    <row r="7066" spans="1:4" x14ac:dyDescent="0.45">
      <c r="A7066" s="16" t="s">
        <v>4884</v>
      </c>
      <c r="B7066" s="16" t="s">
        <v>95</v>
      </c>
      <c r="C7066" s="16" t="s">
        <v>9447</v>
      </c>
      <c r="D7066">
        <v>0</v>
      </c>
    </row>
    <row r="7067" spans="1:4" x14ac:dyDescent="0.45">
      <c r="A7067" s="16" t="s">
        <v>4884</v>
      </c>
      <c r="B7067" s="16" t="s">
        <v>95</v>
      </c>
      <c r="C7067" s="16" t="s">
        <v>7962</v>
      </c>
      <c r="D7067">
        <v>0</v>
      </c>
    </row>
    <row r="7068" spans="1:4" x14ac:dyDescent="0.45">
      <c r="A7068" s="16" t="s">
        <v>4884</v>
      </c>
      <c r="B7068" s="16" t="s">
        <v>95</v>
      </c>
      <c r="C7068" s="16" t="s">
        <v>9448</v>
      </c>
      <c r="D7068">
        <v>0</v>
      </c>
    </row>
    <row r="7069" spans="1:4" x14ac:dyDescent="0.45">
      <c r="A7069" s="16" t="s">
        <v>4884</v>
      </c>
      <c r="B7069" s="16" t="s">
        <v>95</v>
      </c>
      <c r="C7069" s="16" t="s">
        <v>9449</v>
      </c>
      <c r="D7069">
        <v>0</v>
      </c>
    </row>
    <row r="7070" spans="1:4" x14ac:dyDescent="0.45">
      <c r="A7070" s="16" t="s">
        <v>4884</v>
      </c>
      <c r="B7070" s="16" t="s">
        <v>95</v>
      </c>
      <c r="C7070" s="16" t="s">
        <v>9450</v>
      </c>
      <c r="D7070">
        <v>0</v>
      </c>
    </row>
    <row r="7071" spans="1:4" x14ac:dyDescent="0.45">
      <c r="A7071" s="16" t="s">
        <v>4884</v>
      </c>
      <c r="B7071" s="16" t="s">
        <v>95</v>
      </c>
      <c r="C7071" s="16" t="s">
        <v>9451</v>
      </c>
      <c r="D7071">
        <v>0</v>
      </c>
    </row>
    <row r="7072" spans="1:4" x14ac:dyDescent="0.45">
      <c r="A7072" s="16" t="s">
        <v>4884</v>
      </c>
      <c r="B7072" s="16" t="s">
        <v>95</v>
      </c>
      <c r="C7072" s="16" t="s">
        <v>9452</v>
      </c>
      <c r="D7072">
        <v>0</v>
      </c>
    </row>
    <row r="7073" spans="1:4" x14ac:dyDescent="0.45">
      <c r="A7073" s="16" t="s">
        <v>4884</v>
      </c>
      <c r="B7073" s="16" t="s">
        <v>95</v>
      </c>
      <c r="C7073" s="16" t="s">
        <v>9453</v>
      </c>
      <c r="D7073">
        <v>0</v>
      </c>
    </row>
    <row r="7074" spans="1:4" x14ac:dyDescent="0.45">
      <c r="A7074" s="16" t="s">
        <v>4884</v>
      </c>
      <c r="B7074" s="16" t="s">
        <v>95</v>
      </c>
      <c r="C7074" s="16" t="s">
        <v>7970</v>
      </c>
      <c r="D7074">
        <v>0</v>
      </c>
    </row>
    <row r="7075" spans="1:4" x14ac:dyDescent="0.45">
      <c r="A7075" s="16" t="s">
        <v>4884</v>
      </c>
      <c r="B7075" s="16" t="s">
        <v>95</v>
      </c>
      <c r="C7075" s="16" t="s">
        <v>9454</v>
      </c>
      <c r="D7075">
        <v>0</v>
      </c>
    </row>
    <row r="7076" spans="1:4" x14ac:dyDescent="0.45">
      <c r="A7076" s="16" t="s">
        <v>4884</v>
      </c>
      <c r="B7076" s="16" t="s">
        <v>95</v>
      </c>
      <c r="C7076" s="16" t="s">
        <v>9455</v>
      </c>
      <c r="D7076">
        <v>0</v>
      </c>
    </row>
    <row r="7077" spans="1:4" x14ac:dyDescent="0.45">
      <c r="A7077" s="16" t="s">
        <v>4884</v>
      </c>
      <c r="B7077" s="16" t="s">
        <v>95</v>
      </c>
      <c r="C7077" s="16" t="s">
        <v>9456</v>
      </c>
      <c r="D7077">
        <v>0</v>
      </c>
    </row>
    <row r="7078" spans="1:4" x14ac:dyDescent="0.45">
      <c r="A7078" s="16" t="s">
        <v>4884</v>
      </c>
      <c r="B7078" s="16" t="s">
        <v>95</v>
      </c>
      <c r="C7078" s="16" t="s">
        <v>9457</v>
      </c>
      <c r="D7078">
        <v>0</v>
      </c>
    </row>
    <row r="7079" spans="1:4" x14ac:dyDescent="0.45">
      <c r="A7079" s="16" t="s">
        <v>4884</v>
      </c>
      <c r="B7079" s="16" t="s">
        <v>95</v>
      </c>
      <c r="C7079" s="16" t="s">
        <v>9458</v>
      </c>
      <c r="D7079">
        <v>0</v>
      </c>
    </row>
    <row r="7080" spans="1:4" x14ac:dyDescent="0.45">
      <c r="A7080" s="16" t="s">
        <v>4884</v>
      </c>
      <c r="B7080" s="16" t="s">
        <v>95</v>
      </c>
      <c r="C7080" s="16" t="s">
        <v>9459</v>
      </c>
      <c r="D7080">
        <v>0</v>
      </c>
    </row>
    <row r="7081" spans="1:4" x14ac:dyDescent="0.45">
      <c r="A7081" s="16" t="s">
        <v>4884</v>
      </c>
      <c r="B7081" s="16" t="s">
        <v>95</v>
      </c>
      <c r="C7081" s="16" t="s">
        <v>7978</v>
      </c>
      <c r="D7081">
        <v>126203.62803611357</v>
      </c>
    </row>
    <row r="7082" spans="1:4" x14ac:dyDescent="0.45">
      <c r="A7082" s="16" t="s">
        <v>4884</v>
      </c>
      <c r="B7082" s="16" t="s">
        <v>95</v>
      </c>
      <c r="C7082" s="16" t="s">
        <v>9460</v>
      </c>
      <c r="D7082">
        <v>0</v>
      </c>
    </row>
    <row r="7083" spans="1:4" x14ac:dyDescent="0.45">
      <c r="A7083" s="16" t="s">
        <v>4884</v>
      </c>
      <c r="B7083" s="16" t="s">
        <v>95</v>
      </c>
      <c r="C7083" s="16" t="s">
        <v>9461</v>
      </c>
      <c r="D7083">
        <v>0</v>
      </c>
    </row>
    <row r="7084" spans="1:4" x14ac:dyDescent="0.45">
      <c r="A7084" s="16" t="s">
        <v>4884</v>
      </c>
      <c r="B7084" s="16" t="s">
        <v>95</v>
      </c>
      <c r="C7084" s="16" t="s">
        <v>9462</v>
      </c>
      <c r="D7084">
        <v>0</v>
      </c>
    </row>
    <row r="7085" spans="1:4" x14ac:dyDescent="0.45">
      <c r="A7085" s="16" t="s">
        <v>4884</v>
      </c>
      <c r="B7085" s="16" t="s">
        <v>95</v>
      </c>
      <c r="C7085" s="16" t="s">
        <v>9463</v>
      </c>
      <c r="D7085">
        <v>0</v>
      </c>
    </row>
    <row r="7086" spans="1:4" x14ac:dyDescent="0.45">
      <c r="A7086" s="16" t="s">
        <v>4884</v>
      </c>
      <c r="B7086" s="16" t="s">
        <v>95</v>
      </c>
      <c r="C7086" s="16" t="s">
        <v>9464</v>
      </c>
      <c r="D7086">
        <v>0</v>
      </c>
    </row>
    <row r="7087" spans="1:4" x14ac:dyDescent="0.45">
      <c r="A7087" s="16" t="s">
        <v>4884</v>
      </c>
      <c r="B7087" s="16" t="s">
        <v>95</v>
      </c>
      <c r="C7087" s="16" t="s">
        <v>9465</v>
      </c>
      <c r="D7087">
        <v>0</v>
      </c>
    </row>
    <row r="7088" spans="1:4" x14ac:dyDescent="0.45">
      <c r="A7088" s="16" t="s">
        <v>4884</v>
      </c>
      <c r="B7088" s="16" t="s">
        <v>95</v>
      </c>
      <c r="C7088" s="16" t="s">
        <v>7986</v>
      </c>
      <c r="D7088">
        <v>0</v>
      </c>
    </row>
    <row r="7089" spans="1:4" x14ac:dyDescent="0.45">
      <c r="A7089" s="16" t="s">
        <v>4884</v>
      </c>
      <c r="B7089" s="16" t="s">
        <v>95</v>
      </c>
      <c r="C7089" s="16" t="s">
        <v>9466</v>
      </c>
      <c r="D7089">
        <v>0</v>
      </c>
    </row>
    <row r="7090" spans="1:4" x14ac:dyDescent="0.45">
      <c r="A7090" s="16" t="s">
        <v>4884</v>
      </c>
      <c r="B7090" s="16" t="s">
        <v>95</v>
      </c>
      <c r="C7090" s="16" t="s">
        <v>9467</v>
      </c>
      <c r="D7090">
        <v>0</v>
      </c>
    </row>
    <row r="7091" spans="1:4" x14ac:dyDescent="0.45">
      <c r="A7091" s="16" t="s">
        <v>4884</v>
      </c>
      <c r="B7091" s="16" t="s">
        <v>95</v>
      </c>
      <c r="C7091" s="16" t="s">
        <v>9468</v>
      </c>
      <c r="D7091">
        <v>0</v>
      </c>
    </row>
    <row r="7092" spans="1:4" x14ac:dyDescent="0.45">
      <c r="A7092" s="16" t="s">
        <v>4884</v>
      </c>
      <c r="B7092" s="16" t="s">
        <v>95</v>
      </c>
      <c r="C7092" s="16" t="s">
        <v>9469</v>
      </c>
      <c r="D7092">
        <v>0</v>
      </c>
    </row>
    <row r="7093" spans="1:4" x14ac:dyDescent="0.45">
      <c r="A7093" s="16" t="s">
        <v>4884</v>
      </c>
      <c r="B7093" s="16" t="s">
        <v>95</v>
      </c>
      <c r="C7093" s="16" t="s">
        <v>9470</v>
      </c>
      <c r="D7093">
        <v>0</v>
      </c>
    </row>
    <row r="7094" spans="1:4" x14ac:dyDescent="0.45">
      <c r="A7094" s="16" t="s">
        <v>4884</v>
      </c>
      <c r="B7094" s="16" t="s">
        <v>95</v>
      </c>
      <c r="C7094" s="16" t="s">
        <v>9471</v>
      </c>
      <c r="D7094">
        <v>0</v>
      </c>
    </row>
    <row r="7095" spans="1:4" x14ac:dyDescent="0.45">
      <c r="A7095" s="16" t="s">
        <v>4884</v>
      </c>
      <c r="B7095" s="16" t="s">
        <v>95</v>
      </c>
      <c r="C7095" s="16" t="s">
        <v>7994</v>
      </c>
      <c r="D7095">
        <v>0</v>
      </c>
    </row>
    <row r="7096" spans="1:4" x14ac:dyDescent="0.45">
      <c r="A7096" s="16" t="s">
        <v>4884</v>
      </c>
      <c r="B7096" s="16" t="s">
        <v>95</v>
      </c>
      <c r="C7096" s="16" t="s">
        <v>9472</v>
      </c>
      <c r="D7096">
        <v>0</v>
      </c>
    </row>
    <row r="7097" spans="1:4" x14ac:dyDescent="0.45">
      <c r="A7097" s="16" t="s">
        <v>4884</v>
      </c>
      <c r="B7097" s="16" t="s">
        <v>95</v>
      </c>
      <c r="C7097" s="16" t="s">
        <v>9473</v>
      </c>
      <c r="D7097">
        <v>0</v>
      </c>
    </row>
    <row r="7098" spans="1:4" x14ac:dyDescent="0.45">
      <c r="A7098" s="16" t="s">
        <v>4884</v>
      </c>
      <c r="B7098" s="16" t="s">
        <v>95</v>
      </c>
      <c r="C7098" s="16" t="s">
        <v>9474</v>
      </c>
      <c r="D7098">
        <v>0</v>
      </c>
    </row>
    <row r="7099" spans="1:4" x14ac:dyDescent="0.45">
      <c r="A7099" s="16" t="s">
        <v>4884</v>
      </c>
      <c r="B7099" s="16" t="s">
        <v>95</v>
      </c>
      <c r="C7099" s="16" t="s">
        <v>9475</v>
      </c>
      <c r="D7099">
        <v>1543613.0515166097</v>
      </c>
    </row>
    <row r="7100" spans="1:4" x14ac:dyDescent="0.45">
      <c r="A7100" s="16" t="s">
        <v>4884</v>
      </c>
      <c r="B7100" s="16" t="s">
        <v>95</v>
      </c>
      <c r="C7100" s="16" t="s">
        <v>9476</v>
      </c>
      <c r="D7100">
        <v>0</v>
      </c>
    </row>
    <row r="7101" spans="1:4" x14ac:dyDescent="0.45">
      <c r="A7101" s="16" t="s">
        <v>4884</v>
      </c>
      <c r="B7101" s="16" t="s">
        <v>95</v>
      </c>
      <c r="C7101" s="16" t="s">
        <v>9477</v>
      </c>
      <c r="D7101">
        <v>0</v>
      </c>
    </row>
    <row r="7102" spans="1:4" x14ac:dyDescent="0.45">
      <c r="A7102" s="16" t="s">
        <v>4884</v>
      </c>
      <c r="B7102" s="16" t="s">
        <v>95</v>
      </c>
      <c r="C7102" s="16" t="s">
        <v>8002</v>
      </c>
      <c r="D7102">
        <v>0</v>
      </c>
    </row>
    <row r="7103" spans="1:4" x14ac:dyDescent="0.45">
      <c r="A7103" s="16" t="s">
        <v>4884</v>
      </c>
      <c r="B7103" s="16" t="s">
        <v>95</v>
      </c>
      <c r="C7103" s="16" t="s">
        <v>9478</v>
      </c>
      <c r="D7103">
        <v>0</v>
      </c>
    </row>
    <row r="7104" spans="1:4" x14ac:dyDescent="0.45">
      <c r="A7104" s="16" t="s">
        <v>4884</v>
      </c>
      <c r="B7104" s="16" t="s">
        <v>95</v>
      </c>
      <c r="C7104" s="16" t="s">
        <v>9479</v>
      </c>
      <c r="D7104">
        <v>0</v>
      </c>
    </row>
    <row r="7105" spans="1:4" x14ac:dyDescent="0.45">
      <c r="A7105" s="16" t="s">
        <v>4884</v>
      </c>
      <c r="B7105" s="16" t="s">
        <v>95</v>
      </c>
      <c r="C7105" s="16" t="s">
        <v>9480</v>
      </c>
      <c r="D7105">
        <v>0</v>
      </c>
    </row>
    <row r="7106" spans="1:4" x14ac:dyDescent="0.45">
      <c r="A7106" s="16" t="s">
        <v>4884</v>
      </c>
      <c r="B7106" s="16" t="s">
        <v>95</v>
      </c>
      <c r="C7106" s="16" t="s">
        <v>9481</v>
      </c>
      <c r="D7106">
        <v>0</v>
      </c>
    </row>
    <row r="7107" spans="1:4" x14ac:dyDescent="0.45">
      <c r="A7107" s="16" t="s">
        <v>4884</v>
      </c>
      <c r="B7107" s="16" t="s">
        <v>95</v>
      </c>
      <c r="C7107" s="16" t="s">
        <v>9482</v>
      </c>
      <c r="D7107">
        <v>0</v>
      </c>
    </row>
    <row r="7108" spans="1:4" x14ac:dyDescent="0.45">
      <c r="A7108" s="16" t="s">
        <v>4884</v>
      </c>
      <c r="B7108" s="16" t="s">
        <v>95</v>
      </c>
      <c r="C7108" s="16" t="s">
        <v>9483</v>
      </c>
      <c r="D7108">
        <v>0</v>
      </c>
    </row>
    <row r="7109" spans="1:4" x14ac:dyDescent="0.45">
      <c r="A7109" s="16" t="s">
        <v>4884</v>
      </c>
      <c r="B7109" s="16" t="s">
        <v>95</v>
      </c>
      <c r="C7109" s="16" t="s">
        <v>8010</v>
      </c>
      <c r="D7109">
        <v>0</v>
      </c>
    </row>
    <row r="7110" spans="1:4" x14ac:dyDescent="0.45">
      <c r="A7110" s="16" t="s">
        <v>4884</v>
      </c>
      <c r="B7110" s="16" t="s">
        <v>95</v>
      </c>
      <c r="C7110" s="16" t="s">
        <v>9484</v>
      </c>
      <c r="D7110">
        <v>0</v>
      </c>
    </row>
    <row r="7111" spans="1:4" x14ac:dyDescent="0.45">
      <c r="A7111" s="16" t="s">
        <v>4884</v>
      </c>
      <c r="B7111" s="16" t="s">
        <v>95</v>
      </c>
      <c r="C7111" s="16" t="s">
        <v>9485</v>
      </c>
      <c r="D7111">
        <v>0</v>
      </c>
    </row>
    <row r="7112" spans="1:4" x14ac:dyDescent="0.45">
      <c r="A7112" s="16" t="s">
        <v>4884</v>
      </c>
      <c r="B7112" s="16" t="s">
        <v>95</v>
      </c>
      <c r="C7112" s="16" t="s">
        <v>9486</v>
      </c>
      <c r="D7112">
        <v>0</v>
      </c>
    </row>
    <row r="7113" spans="1:4" x14ac:dyDescent="0.45">
      <c r="A7113" s="16" t="s">
        <v>4884</v>
      </c>
      <c r="B7113" s="16" t="s">
        <v>95</v>
      </c>
      <c r="C7113" s="16" t="s">
        <v>9487</v>
      </c>
      <c r="D7113">
        <v>0</v>
      </c>
    </row>
    <row r="7114" spans="1:4" x14ac:dyDescent="0.45">
      <c r="A7114" s="16" t="s">
        <v>4884</v>
      </c>
      <c r="B7114" s="16" t="s">
        <v>95</v>
      </c>
      <c r="C7114" s="16" t="s">
        <v>9488</v>
      </c>
      <c r="D7114">
        <v>0</v>
      </c>
    </row>
    <row r="7115" spans="1:4" x14ac:dyDescent="0.45">
      <c r="A7115" s="16" t="s">
        <v>4884</v>
      </c>
      <c r="B7115" s="16" t="s">
        <v>95</v>
      </c>
      <c r="C7115" s="16" t="s">
        <v>9489</v>
      </c>
      <c r="D7115">
        <v>0</v>
      </c>
    </row>
    <row r="7116" spans="1:4" x14ac:dyDescent="0.45">
      <c r="A7116" s="16" t="s">
        <v>4884</v>
      </c>
      <c r="B7116" s="16" t="s">
        <v>95</v>
      </c>
      <c r="C7116" s="16" t="s">
        <v>8018</v>
      </c>
      <c r="D7116">
        <v>0</v>
      </c>
    </row>
    <row r="7117" spans="1:4" x14ac:dyDescent="0.45">
      <c r="A7117" s="16" t="s">
        <v>4884</v>
      </c>
      <c r="B7117" s="16" t="s">
        <v>95</v>
      </c>
      <c r="C7117" s="16" t="s">
        <v>9490</v>
      </c>
      <c r="D7117">
        <v>0</v>
      </c>
    </row>
    <row r="7118" spans="1:4" x14ac:dyDescent="0.45">
      <c r="A7118" s="16" t="s">
        <v>4884</v>
      </c>
      <c r="B7118" s="16" t="s">
        <v>95</v>
      </c>
      <c r="C7118" s="16" t="s">
        <v>9491</v>
      </c>
      <c r="D7118">
        <v>0</v>
      </c>
    </row>
    <row r="7119" spans="1:4" x14ac:dyDescent="0.45">
      <c r="A7119" s="16" t="s">
        <v>4884</v>
      </c>
      <c r="B7119" s="16" t="s">
        <v>95</v>
      </c>
      <c r="C7119" s="16" t="s">
        <v>9492</v>
      </c>
      <c r="D7119">
        <v>0</v>
      </c>
    </row>
    <row r="7120" spans="1:4" x14ac:dyDescent="0.45">
      <c r="A7120" s="16" t="s">
        <v>4884</v>
      </c>
      <c r="B7120" s="16" t="s">
        <v>95</v>
      </c>
      <c r="C7120" s="16" t="s">
        <v>9493</v>
      </c>
      <c r="D7120">
        <v>0</v>
      </c>
    </row>
    <row r="7121" spans="1:4" x14ac:dyDescent="0.45">
      <c r="A7121" s="16" t="s">
        <v>4884</v>
      </c>
      <c r="B7121" s="16" t="s">
        <v>95</v>
      </c>
      <c r="C7121" s="16" t="s">
        <v>9494</v>
      </c>
      <c r="D7121">
        <v>0</v>
      </c>
    </row>
    <row r="7122" spans="1:4" x14ac:dyDescent="0.45">
      <c r="A7122" s="16" t="s">
        <v>4884</v>
      </c>
      <c r="B7122" s="16" t="s">
        <v>95</v>
      </c>
      <c r="C7122" s="16" t="s">
        <v>9495</v>
      </c>
      <c r="D7122">
        <v>0</v>
      </c>
    </row>
    <row r="7123" spans="1:4" x14ac:dyDescent="0.45">
      <c r="A7123" s="16" t="s">
        <v>4884</v>
      </c>
      <c r="B7123" s="16" t="s">
        <v>95</v>
      </c>
      <c r="C7123" s="16" t="s">
        <v>8026</v>
      </c>
      <c r="D7123">
        <v>124086.88874210934</v>
      </c>
    </row>
    <row r="7124" spans="1:4" x14ac:dyDescent="0.45">
      <c r="A7124" s="16" t="s">
        <v>4884</v>
      </c>
      <c r="B7124" s="16" t="s">
        <v>95</v>
      </c>
      <c r="C7124" s="16" t="s">
        <v>9496</v>
      </c>
      <c r="D7124">
        <v>0</v>
      </c>
    </row>
    <row r="7125" spans="1:4" x14ac:dyDescent="0.45">
      <c r="A7125" s="16" t="s">
        <v>4884</v>
      </c>
      <c r="B7125" s="16" t="s">
        <v>95</v>
      </c>
      <c r="C7125" s="16" t="s">
        <v>9497</v>
      </c>
      <c r="D7125">
        <v>0</v>
      </c>
    </row>
    <row r="7126" spans="1:4" x14ac:dyDescent="0.45">
      <c r="A7126" s="16" t="s">
        <v>4884</v>
      </c>
      <c r="B7126" s="16" t="s">
        <v>95</v>
      </c>
      <c r="C7126" s="16" t="s">
        <v>9498</v>
      </c>
      <c r="D7126">
        <v>0</v>
      </c>
    </row>
    <row r="7127" spans="1:4" x14ac:dyDescent="0.45">
      <c r="A7127" s="16" t="s">
        <v>4884</v>
      </c>
      <c r="B7127" s="16" t="s">
        <v>95</v>
      </c>
      <c r="C7127" s="16" t="s">
        <v>9499</v>
      </c>
      <c r="D7127">
        <v>0</v>
      </c>
    </row>
    <row r="7128" spans="1:4" x14ac:dyDescent="0.45">
      <c r="A7128" s="16" t="s">
        <v>4884</v>
      </c>
      <c r="B7128" s="16" t="s">
        <v>95</v>
      </c>
      <c r="C7128" s="16" t="s">
        <v>9500</v>
      </c>
      <c r="D7128">
        <v>0</v>
      </c>
    </row>
    <row r="7129" spans="1:4" x14ac:dyDescent="0.45">
      <c r="A7129" s="16" t="s">
        <v>4884</v>
      </c>
      <c r="B7129" s="16" t="s">
        <v>95</v>
      </c>
      <c r="C7129" s="16" t="s">
        <v>9501</v>
      </c>
      <c r="D7129">
        <v>0</v>
      </c>
    </row>
    <row r="7130" spans="1:4" x14ac:dyDescent="0.45">
      <c r="A7130" s="16" t="s">
        <v>4884</v>
      </c>
      <c r="B7130" s="16" t="s">
        <v>95</v>
      </c>
      <c r="C7130" s="16" t="s">
        <v>8034</v>
      </c>
      <c r="D7130">
        <v>0</v>
      </c>
    </row>
    <row r="7131" spans="1:4" x14ac:dyDescent="0.45">
      <c r="A7131" s="16" t="s">
        <v>4884</v>
      </c>
      <c r="B7131" s="16" t="s">
        <v>95</v>
      </c>
      <c r="C7131" s="16" t="s">
        <v>9502</v>
      </c>
      <c r="D7131">
        <v>0</v>
      </c>
    </row>
    <row r="7132" spans="1:4" x14ac:dyDescent="0.45">
      <c r="A7132" s="16" t="s">
        <v>4884</v>
      </c>
      <c r="B7132" s="16" t="s">
        <v>95</v>
      </c>
      <c r="C7132" s="16" t="s">
        <v>9503</v>
      </c>
      <c r="D7132">
        <v>0</v>
      </c>
    </row>
    <row r="7133" spans="1:4" x14ac:dyDescent="0.45">
      <c r="A7133" s="16" t="s">
        <v>4884</v>
      </c>
      <c r="B7133" s="16" t="s">
        <v>95</v>
      </c>
      <c r="C7133" s="16" t="s">
        <v>9504</v>
      </c>
      <c r="D7133">
        <v>0</v>
      </c>
    </row>
    <row r="7134" spans="1:4" x14ac:dyDescent="0.45">
      <c r="A7134" s="16" t="s">
        <v>4884</v>
      </c>
      <c r="B7134" s="16" t="s">
        <v>95</v>
      </c>
      <c r="C7134" s="16" t="s">
        <v>9505</v>
      </c>
      <c r="D7134">
        <v>0</v>
      </c>
    </row>
    <row r="7135" spans="1:4" x14ac:dyDescent="0.45">
      <c r="A7135" s="16" t="s">
        <v>4884</v>
      </c>
      <c r="B7135" s="16" t="s">
        <v>95</v>
      </c>
      <c r="C7135" s="16" t="s">
        <v>9506</v>
      </c>
      <c r="D7135">
        <v>0</v>
      </c>
    </row>
    <row r="7136" spans="1:4" x14ac:dyDescent="0.45">
      <c r="A7136" s="16" t="s">
        <v>4884</v>
      </c>
      <c r="B7136" s="16" t="s">
        <v>95</v>
      </c>
      <c r="C7136" s="16" t="s">
        <v>9507</v>
      </c>
      <c r="D7136">
        <v>0</v>
      </c>
    </row>
    <row r="7137" spans="1:4" x14ac:dyDescent="0.45">
      <c r="A7137" s="16" t="s">
        <v>4884</v>
      </c>
      <c r="B7137" s="16" t="s">
        <v>95</v>
      </c>
      <c r="C7137" s="16" t="s">
        <v>8042</v>
      </c>
      <c r="D7137">
        <v>0</v>
      </c>
    </row>
    <row r="7138" spans="1:4" x14ac:dyDescent="0.45">
      <c r="A7138" s="16" t="s">
        <v>4884</v>
      </c>
      <c r="B7138" s="16" t="s">
        <v>95</v>
      </c>
      <c r="C7138" s="16" t="s">
        <v>9508</v>
      </c>
      <c r="D7138">
        <v>0</v>
      </c>
    </row>
    <row r="7139" spans="1:4" x14ac:dyDescent="0.45">
      <c r="A7139" s="16" t="s">
        <v>4884</v>
      </c>
      <c r="B7139" s="16" t="s">
        <v>95</v>
      </c>
      <c r="C7139" s="16" t="s">
        <v>9509</v>
      </c>
      <c r="D7139">
        <v>0</v>
      </c>
    </row>
    <row r="7140" spans="1:4" x14ac:dyDescent="0.45">
      <c r="A7140" s="16" t="s">
        <v>4884</v>
      </c>
      <c r="B7140" s="16" t="s">
        <v>95</v>
      </c>
      <c r="C7140" s="16" t="s">
        <v>9510</v>
      </c>
      <c r="D7140">
        <v>0</v>
      </c>
    </row>
    <row r="7141" spans="1:4" x14ac:dyDescent="0.45">
      <c r="A7141" s="16" t="s">
        <v>4884</v>
      </c>
      <c r="B7141" s="16" t="s">
        <v>95</v>
      </c>
      <c r="C7141" s="16" t="s">
        <v>9511</v>
      </c>
      <c r="D7141">
        <v>0</v>
      </c>
    </row>
    <row r="7142" spans="1:4" x14ac:dyDescent="0.45">
      <c r="A7142" s="16" t="s">
        <v>4884</v>
      </c>
      <c r="B7142" s="16" t="s">
        <v>95</v>
      </c>
      <c r="C7142" s="16" t="s">
        <v>9512</v>
      </c>
      <c r="D7142">
        <v>0</v>
      </c>
    </row>
    <row r="7143" spans="1:4" x14ac:dyDescent="0.45">
      <c r="A7143" s="16" t="s">
        <v>4884</v>
      </c>
      <c r="B7143" s="16" t="s">
        <v>95</v>
      </c>
      <c r="C7143" s="16" t="s">
        <v>9513</v>
      </c>
      <c r="D7143">
        <v>0</v>
      </c>
    </row>
    <row r="7144" spans="1:4" x14ac:dyDescent="0.45">
      <c r="A7144" s="16" t="s">
        <v>4884</v>
      </c>
      <c r="B7144" s="16" t="s">
        <v>95</v>
      </c>
      <c r="C7144" s="16" t="s">
        <v>8050</v>
      </c>
      <c r="D7144">
        <v>0</v>
      </c>
    </row>
    <row r="7145" spans="1:4" x14ac:dyDescent="0.45">
      <c r="A7145" s="16" t="s">
        <v>4884</v>
      </c>
      <c r="B7145" s="16" t="s">
        <v>95</v>
      </c>
      <c r="C7145" s="16" t="s">
        <v>9514</v>
      </c>
      <c r="D7145">
        <v>0</v>
      </c>
    </row>
    <row r="7146" spans="1:4" x14ac:dyDescent="0.45">
      <c r="A7146" s="16" t="s">
        <v>4884</v>
      </c>
      <c r="B7146" s="16" t="s">
        <v>95</v>
      </c>
      <c r="C7146" s="16" t="s">
        <v>9515</v>
      </c>
      <c r="D7146">
        <v>0</v>
      </c>
    </row>
    <row r="7147" spans="1:4" x14ac:dyDescent="0.45">
      <c r="A7147" s="16" t="s">
        <v>4884</v>
      </c>
      <c r="B7147" s="16" t="s">
        <v>95</v>
      </c>
      <c r="C7147" s="16" t="s">
        <v>9516</v>
      </c>
      <c r="D7147">
        <v>0</v>
      </c>
    </row>
    <row r="7148" spans="1:4" x14ac:dyDescent="0.45">
      <c r="A7148" s="16" t="s">
        <v>4884</v>
      </c>
      <c r="B7148" s="16" t="s">
        <v>95</v>
      </c>
      <c r="C7148" s="16" t="s">
        <v>9517</v>
      </c>
      <c r="D7148">
        <v>0</v>
      </c>
    </row>
    <row r="7149" spans="1:4" x14ac:dyDescent="0.45">
      <c r="A7149" s="16" t="s">
        <v>4884</v>
      </c>
      <c r="B7149" s="16" t="s">
        <v>95</v>
      </c>
      <c r="C7149" s="16" t="s">
        <v>9518</v>
      </c>
      <c r="D7149">
        <v>0</v>
      </c>
    </row>
    <row r="7150" spans="1:4" x14ac:dyDescent="0.45">
      <c r="A7150" s="16" t="s">
        <v>4884</v>
      </c>
      <c r="B7150" s="16" t="s">
        <v>95</v>
      </c>
      <c r="C7150" s="16" t="s">
        <v>9519</v>
      </c>
      <c r="D7150">
        <v>0</v>
      </c>
    </row>
    <row r="7151" spans="1:4" x14ac:dyDescent="0.45">
      <c r="A7151" s="16" t="s">
        <v>4884</v>
      </c>
      <c r="B7151" s="16" t="s">
        <v>95</v>
      </c>
      <c r="C7151" s="16" t="s">
        <v>8058</v>
      </c>
      <c r="D7151">
        <v>0</v>
      </c>
    </row>
    <row r="7152" spans="1:4" x14ac:dyDescent="0.45">
      <c r="A7152" s="16" t="s">
        <v>4884</v>
      </c>
      <c r="B7152" s="16" t="s">
        <v>95</v>
      </c>
      <c r="C7152" s="16" t="s">
        <v>9520</v>
      </c>
      <c r="D7152">
        <v>0</v>
      </c>
    </row>
    <row r="7153" spans="1:4" x14ac:dyDescent="0.45">
      <c r="A7153" s="16" t="s">
        <v>4884</v>
      </c>
      <c r="B7153" s="16" t="s">
        <v>95</v>
      </c>
      <c r="C7153" s="16" t="s">
        <v>9521</v>
      </c>
      <c r="D7153">
        <v>0</v>
      </c>
    </row>
    <row r="7154" spans="1:4" x14ac:dyDescent="0.45">
      <c r="A7154" s="16" t="s">
        <v>4884</v>
      </c>
      <c r="B7154" s="16" t="s">
        <v>95</v>
      </c>
      <c r="C7154" s="16" t="s">
        <v>9522</v>
      </c>
      <c r="D7154">
        <v>0</v>
      </c>
    </row>
    <row r="7155" spans="1:4" x14ac:dyDescent="0.45">
      <c r="A7155" s="16" t="s">
        <v>4884</v>
      </c>
      <c r="B7155" s="16" t="s">
        <v>95</v>
      </c>
      <c r="C7155" s="16" t="s">
        <v>9523</v>
      </c>
      <c r="D7155">
        <v>0</v>
      </c>
    </row>
    <row r="7156" spans="1:4" x14ac:dyDescent="0.45">
      <c r="A7156" s="16" t="s">
        <v>4884</v>
      </c>
      <c r="B7156" s="16" t="s">
        <v>95</v>
      </c>
      <c r="C7156" s="16" t="s">
        <v>9524</v>
      </c>
      <c r="D7156">
        <v>0</v>
      </c>
    </row>
    <row r="7157" spans="1:4" x14ac:dyDescent="0.45">
      <c r="A7157" s="16" t="s">
        <v>4884</v>
      </c>
      <c r="B7157" s="16" t="s">
        <v>95</v>
      </c>
      <c r="C7157" s="16" t="s">
        <v>9525</v>
      </c>
      <c r="D7157">
        <v>0</v>
      </c>
    </row>
    <row r="7158" spans="1:4" x14ac:dyDescent="0.45">
      <c r="A7158" s="16" t="s">
        <v>4884</v>
      </c>
      <c r="B7158" s="16" t="s">
        <v>95</v>
      </c>
      <c r="C7158" s="16" t="s">
        <v>8066</v>
      </c>
      <c r="D7158">
        <v>0</v>
      </c>
    </row>
    <row r="7159" spans="1:4" x14ac:dyDescent="0.45">
      <c r="A7159" s="16" t="s">
        <v>4884</v>
      </c>
      <c r="B7159" s="16" t="s">
        <v>95</v>
      </c>
      <c r="C7159" s="16" t="s">
        <v>9526</v>
      </c>
      <c r="D7159">
        <v>0</v>
      </c>
    </row>
    <row r="7160" spans="1:4" x14ac:dyDescent="0.45">
      <c r="A7160" s="16" t="s">
        <v>4884</v>
      </c>
      <c r="B7160" s="16" t="s">
        <v>95</v>
      </c>
      <c r="C7160" s="16" t="s">
        <v>9527</v>
      </c>
      <c r="D7160">
        <v>0</v>
      </c>
    </row>
    <row r="7161" spans="1:4" x14ac:dyDescent="0.45">
      <c r="A7161" s="16" t="s">
        <v>4884</v>
      </c>
      <c r="B7161" s="16" t="s">
        <v>95</v>
      </c>
      <c r="C7161" s="16" t="s">
        <v>9528</v>
      </c>
      <c r="D7161">
        <v>0</v>
      </c>
    </row>
    <row r="7162" spans="1:4" x14ac:dyDescent="0.45">
      <c r="A7162" s="16" t="s">
        <v>4884</v>
      </c>
      <c r="B7162" s="16" t="s">
        <v>95</v>
      </c>
      <c r="C7162" s="16" t="s">
        <v>9529</v>
      </c>
      <c r="D7162">
        <v>0</v>
      </c>
    </row>
    <row r="7163" spans="1:4" x14ac:dyDescent="0.45">
      <c r="A7163" s="16" t="s">
        <v>4884</v>
      </c>
      <c r="B7163" s="16" t="s">
        <v>95</v>
      </c>
      <c r="C7163" s="16" t="s">
        <v>9530</v>
      </c>
      <c r="D7163">
        <v>0</v>
      </c>
    </row>
    <row r="7164" spans="1:4" x14ac:dyDescent="0.45">
      <c r="A7164" s="16" t="s">
        <v>4884</v>
      </c>
      <c r="B7164" s="16" t="s">
        <v>95</v>
      </c>
      <c r="C7164" s="16" t="s">
        <v>9531</v>
      </c>
      <c r="D7164">
        <v>0</v>
      </c>
    </row>
    <row r="7165" spans="1:4" x14ac:dyDescent="0.45">
      <c r="A7165" s="16" t="s">
        <v>4884</v>
      </c>
      <c r="B7165" s="16" t="s">
        <v>95</v>
      </c>
      <c r="C7165" s="16" t="s">
        <v>8074</v>
      </c>
      <c r="D7165">
        <v>122005.6522724573</v>
      </c>
    </row>
    <row r="7166" spans="1:4" x14ac:dyDescent="0.45">
      <c r="A7166" s="16" t="s">
        <v>4884</v>
      </c>
      <c r="B7166" s="16" t="s">
        <v>95</v>
      </c>
      <c r="C7166" s="16" t="s">
        <v>9532</v>
      </c>
      <c r="D7166">
        <v>0</v>
      </c>
    </row>
    <row r="7167" spans="1:4" x14ac:dyDescent="0.45">
      <c r="A7167" s="16" t="s">
        <v>4884</v>
      </c>
      <c r="B7167" s="16" t="s">
        <v>95</v>
      </c>
      <c r="C7167" s="16" t="s">
        <v>9533</v>
      </c>
      <c r="D7167">
        <v>0</v>
      </c>
    </row>
    <row r="7168" spans="1:4" x14ac:dyDescent="0.45">
      <c r="A7168" s="16" t="s">
        <v>4884</v>
      </c>
      <c r="B7168" s="16" t="s">
        <v>95</v>
      </c>
      <c r="C7168" s="16" t="s">
        <v>9534</v>
      </c>
      <c r="D7168">
        <v>0</v>
      </c>
    </row>
    <row r="7169" spans="1:4" x14ac:dyDescent="0.45">
      <c r="A7169" s="16" t="s">
        <v>4884</v>
      </c>
      <c r="B7169" s="16" t="s">
        <v>95</v>
      </c>
      <c r="C7169" s="16" t="s">
        <v>9535</v>
      </c>
      <c r="D7169">
        <v>0</v>
      </c>
    </row>
    <row r="7170" spans="1:4" x14ac:dyDescent="0.45">
      <c r="A7170" s="16" t="s">
        <v>4884</v>
      </c>
      <c r="B7170" s="16" t="s">
        <v>95</v>
      </c>
      <c r="C7170" s="16" t="s">
        <v>9536</v>
      </c>
      <c r="D7170">
        <v>0</v>
      </c>
    </row>
    <row r="7171" spans="1:4" x14ac:dyDescent="0.45">
      <c r="A7171" s="16" t="s">
        <v>4884</v>
      </c>
      <c r="B7171" s="16" t="s">
        <v>95</v>
      </c>
      <c r="C7171" s="16" t="s">
        <v>9537</v>
      </c>
      <c r="D7171">
        <v>0</v>
      </c>
    </row>
    <row r="7172" spans="1:4" x14ac:dyDescent="0.45">
      <c r="A7172" s="16" t="s">
        <v>4884</v>
      </c>
      <c r="B7172" s="16" t="s">
        <v>95</v>
      </c>
      <c r="C7172" s="16" t="s">
        <v>8082</v>
      </c>
      <c r="D7172">
        <v>0</v>
      </c>
    </row>
    <row r="7173" spans="1:4" x14ac:dyDescent="0.45">
      <c r="A7173" s="16" t="s">
        <v>4884</v>
      </c>
      <c r="B7173" s="16" t="s">
        <v>95</v>
      </c>
      <c r="C7173" s="16" t="s">
        <v>9538</v>
      </c>
      <c r="D7173">
        <v>0</v>
      </c>
    </row>
    <row r="7174" spans="1:4" x14ac:dyDescent="0.45">
      <c r="A7174" s="16" t="s">
        <v>4884</v>
      </c>
      <c r="B7174" s="16" t="s">
        <v>95</v>
      </c>
      <c r="C7174" s="16" t="s">
        <v>9539</v>
      </c>
      <c r="D7174">
        <v>0</v>
      </c>
    </row>
    <row r="7175" spans="1:4" x14ac:dyDescent="0.45">
      <c r="A7175" s="16" t="s">
        <v>4884</v>
      </c>
      <c r="B7175" s="16" t="s">
        <v>95</v>
      </c>
      <c r="C7175" s="16" t="s">
        <v>9540</v>
      </c>
      <c r="D7175">
        <v>0</v>
      </c>
    </row>
    <row r="7176" spans="1:4" x14ac:dyDescent="0.45">
      <c r="A7176" s="16" t="s">
        <v>4884</v>
      </c>
      <c r="B7176" s="16" t="s">
        <v>95</v>
      </c>
      <c r="C7176" s="16" t="s">
        <v>9541</v>
      </c>
      <c r="D7176">
        <v>0</v>
      </c>
    </row>
    <row r="7177" spans="1:4" x14ac:dyDescent="0.45">
      <c r="A7177" s="16" t="s">
        <v>4884</v>
      </c>
      <c r="B7177" s="16" t="s">
        <v>95</v>
      </c>
      <c r="C7177" s="16" t="s">
        <v>9542</v>
      </c>
      <c r="D7177">
        <v>0</v>
      </c>
    </row>
    <row r="7178" spans="1:4" x14ac:dyDescent="0.45">
      <c r="A7178" s="16" t="s">
        <v>4884</v>
      </c>
      <c r="B7178" s="16" t="s">
        <v>95</v>
      </c>
      <c r="C7178" s="16" t="s">
        <v>9543</v>
      </c>
      <c r="D7178">
        <v>0</v>
      </c>
    </row>
    <row r="7179" spans="1:4" x14ac:dyDescent="0.45">
      <c r="A7179" s="16" t="s">
        <v>4884</v>
      </c>
      <c r="B7179" s="16" t="s">
        <v>95</v>
      </c>
      <c r="C7179" s="16" t="s">
        <v>8090</v>
      </c>
      <c r="D7179">
        <v>0</v>
      </c>
    </row>
    <row r="7180" spans="1:4" x14ac:dyDescent="0.45">
      <c r="A7180" s="16" t="s">
        <v>4884</v>
      </c>
      <c r="B7180" s="16" t="s">
        <v>95</v>
      </c>
      <c r="C7180" s="16" t="s">
        <v>9544</v>
      </c>
      <c r="D7180">
        <v>0</v>
      </c>
    </row>
    <row r="7181" spans="1:4" x14ac:dyDescent="0.45">
      <c r="A7181" s="16" t="s">
        <v>4884</v>
      </c>
      <c r="B7181" s="16" t="s">
        <v>95</v>
      </c>
      <c r="C7181" s="16" t="s">
        <v>9545</v>
      </c>
      <c r="D7181">
        <v>0</v>
      </c>
    </row>
    <row r="7182" spans="1:4" x14ac:dyDescent="0.45">
      <c r="A7182" s="16" t="s">
        <v>4884</v>
      </c>
      <c r="B7182" s="16" t="s">
        <v>95</v>
      </c>
      <c r="C7182" s="16" t="s">
        <v>9546</v>
      </c>
      <c r="D7182">
        <v>0</v>
      </c>
    </row>
    <row r="7183" spans="1:4" x14ac:dyDescent="0.45">
      <c r="A7183" s="16" t="s">
        <v>4884</v>
      </c>
      <c r="B7183" s="16" t="s">
        <v>95</v>
      </c>
      <c r="C7183" s="16" t="s">
        <v>9547</v>
      </c>
      <c r="D7183">
        <v>0</v>
      </c>
    </row>
    <row r="7184" spans="1:4" x14ac:dyDescent="0.45">
      <c r="A7184" s="16" t="s">
        <v>4884</v>
      </c>
      <c r="B7184" s="16" t="s">
        <v>95</v>
      </c>
      <c r="C7184" s="16" t="s">
        <v>9548</v>
      </c>
      <c r="D7184">
        <v>0</v>
      </c>
    </row>
    <row r="7185" spans="1:4" x14ac:dyDescent="0.45">
      <c r="A7185" s="16" t="s">
        <v>4884</v>
      </c>
      <c r="B7185" s="16" t="s">
        <v>95</v>
      </c>
      <c r="C7185" s="16" t="s">
        <v>9549</v>
      </c>
      <c r="D7185">
        <v>0</v>
      </c>
    </row>
    <row r="7186" spans="1:4" x14ac:dyDescent="0.45">
      <c r="A7186" s="16" t="s">
        <v>4884</v>
      </c>
      <c r="B7186" s="16" t="s">
        <v>95</v>
      </c>
      <c r="C7186" s="16" t="s">
        <v>8098</v>
      </c>
      <c r="D7186">
        <v>0</v>
      </c>
    </row>
    <row r="7187" spans="1:4" x14ac:dyDescent="0.45">
      <c r="A7187" s="16" t="s">
        <v>4884</v>
      </c>
      <c r="B7187" s="16" t="s">
        <v>95</v>
      </c>
      <c r="C7187" s="16" t="s">
        <v>9550</v>
      </c>
      <c r="D7187">
        <v>0</v>
      </c>
    </row>
    <row r="7188" spans="1:4" x14ac:dyDescent="0.45">
      <c r="A7188" s="16" t="s">
        <v>4884</v>
      </c>
      <c r="B7188" s="16" t="s">
        <v>95</v>
      </c>
      <c r="C7188" s="16" t="s">
        <v>9551</v>
      </c>
      <c r="D7188">
        <v>0</v>
      </c>
    </row>
    <row r="7189" spans="1:4" x14ac:dyDescent="0.45">
      <c r="A7189" s="16" t="s">
        <v>4884</v>
      </c>
      <c r="B7189" s="16" t="s">
        <v>95</v>
      </c>
      <c r="C7189" s="16" t="s">
        <v>9552</v>
      </c>
      <c r="D7189">
        <v>0</v>
      </c>
    </row>
    <row r="7190" spans="1:4" x14ac:dyDescent="0.45">
      <c r="A7190" s="16" t="s">
        <v>4884</v>
      </c>
      <c r="B7190" s="16" t="s">
        <v>95</v>
      </c>
      <c r="C7190" s="16" t="s">
        <v>9553</v>
      </c>
      <c r="D7190">
        <v>0</v>
      </c>
    </row>
    <row r="7191" spans="1:4" x14ac:dyDescent="0.45">
      <c r="A7191" s="16" t="s">
        <v>4884</v>
      </c>
      <c r="B7191" s="16" t="s">
        <v>95</v>
      </c>
      <c r="C7191" s="16" t="s">
        <v>9554</v>
      </c>
      <c r="D7191">
        <v>0</v>
      </c>
    </row>
    <row r="7192" spans="1:4" x14ac:dyDescent="0.45">
      <c r="A7192" s="16" t="s">
        <v>4884</v>
      </c>
      <c r="B7192" s="16" t="s">
        <v>95</v>
      </c>
      <c r="C7192" s="16" t="s">
        <v>9555</v>
      </c>
      <c r="D7192">
        <v>0</v>
      </c>
    </row>
    <row r="7193" spans="1:4" x14ac:dyDescent="0.45">
      <c r="A7193" s="16" t="s">
        <v>4884</v>
      </c>
      <c r="B7193" s="16" t="s">
        <v>95</v>
      </c>
      <c r="C7193" s="16" t="s">
        <v>8106</v>
      </c>
      <c r="D7193">
        <v>0</v>
      </c>
    </row>
    <row r="7194" spans="1:4" x14ac:dyDescent="0.45">
      <c r="A7194" s="16" t="s">
        <v>4884</v>
      </c>
      <c r="B7194" s="16" t="s">
        <v>95</v>
      </c>
      <c r="C7194" s="16" t="s">
        <v>9556</v>
      </c>
      <c r="D7194">
        <v>0</v>
      </c>
    </row>
    <row r="7195" spans="1:4" x14ac:dyDescent="0.45">
      <c r="A7195" s="16" t="s">
        <v>4884</v>
      </c>
      <c r="B7195" s="16" t="s">
        <v>95</v>
      </c>
      <c r="C7195" s="16" t="s">
        <v>9557</v>
      </c>
      <c r="D7195">
        <v>0</v>
      </c>
    </row>
    <row r="7196" spans="1:4" x14ac:dyDescent="0.45">
      <c r="A7196" s="16" t="s">
        <v>4884</v>
      </c>
      <c r="B7196" s="16" t="s">
        <v>95</v>
      </c>
      <c r="C7196" s="16" t="s">
        <v>9558</v>
      </c>
      <c r="D7196">
        <v>0</v>
      </c>
    </row>
    <row r="7197" spans="1:4" x14ac:dyDescent="0.45">
      <c r="A7197" s="16" t="s">
        <v>4884</v>
      </c>
      <c r="B7197" s="16" t="s">
        <v>95</v>
      </c>
      <c r="C7197" s="16" t="s">
        <v>9559</v>
      </c>
      <c r="D7197">
        <v>0</v>
      </c>
    </row>
    <row r="7198" spans="1:4" x14ac:dyDescent="0.45">
      <c r="A7198" s="16" t="s">
        <v>4884</v>
      </c>
      <c r="B7198" s="16" t="s">
        <v>95</v>
      </c>
      <c r="C7198" s="16" t="s">
        <v>9560</v>
      </c>
      <c r="D7198">
        <v>0</v>
      </c>
    </row>
    <row r="7199" spans="1:4" x14ac:dyDescent="0.45">
      <c r="A7199" s="16" t="s">
        <v>4884</v>
      </c>
      <c r="B7199" s="16" t="s">
        <v>95</v>
      </c>
      <c r="C7199" s="16" t="s">
        <v>9561</v>
      </c>
      <c r="D7199">
        <v>0</v>
      </c>
    </row>
    <row r="7200" spans="1:4" x14ac:dyDescent="0.45">
      <c r="A7200" s="16" t="s">
        <v>4884</v>
      </c>
      <c r="B7200" s="16" t="s">
        <v>95</v>
      </c>
      <c r="C7200" s="16" t="s">
        <v>8114</v>
      </c>
      <c r="D7200">
        <v>0</v>
      </c>
    </row>
    <row r="7201" spans="1:4" x14ac:dyDescent="0.45">
      <c r="A7201" s="16" t="s">
        <v>4884</v>
      </c>
      <c r="B7201" s="16" t="s">
        <v>95</v>
      </c>
      <c r="C7201" s="16" t="s">
        <v>9562</v>
      </c>
      <c r="D7201">
        <v>0</v>
      </c>
    </row>
    <row r="7202" spans="1:4" x14ac:dyDescent="0.45">
      <c r="A7202" s="16" t="s">
        <v>4884</v>
      </c>
      <c r="B7202" s="16" t="s">
        <v>95</v>
      </c>
      <c r="C7202" s="16" t="s">
        <v>9563</v>
      </c>
      <c r="D7202">
        <v>0</v>
      </c>
    </row>
    <row r="7203" spans="1:4" x14ac:dyDescent="0.45">
      <c r="A7203" s="16" t="s">
        <v>4884</v>
      </c>
      <c r="B7203" s="16" t="s">
        <v>95</v>
      </c>
      <c r="C7203" s="16" t="s">
        <v>9564</v>
      </c>
      <c r="D7203">
        <v>0</v>
      </c>
    </row>
    <row r="7204" spans="1:4" x14ac:dyDescent="0.45">
      <c r="A7204" s="16" t="s">
        <v>4884</v>
      </c>
      <c r="B7204" s="16" t="s">
        <v>95</v>
      </c>
      <c r="C7204" s="16" t="s">
        <v>9565</v>
      </c>
      <c r="D7204">
        <v>0</v>
      </c>
    </row>
    <row r="7205" spans="1:4" x14ac:dyDescent="0.45">
      <c r="A7205" s="16" t="s">
        <v>4884</v>
      </c>
      <c r="B7205" s="16" t="s">
        <v>95</v>
      </c>
      <c r="C7205" s="16" t="s">
        <v>9566</v>
      </c>
      <c r="D7205">
        <v>0</v>
      </c>
    </row>
    <row r="7206" spans="1:4" x14ac:dyDescent="0.45">
      <c r="A7206" s="16" t="s">
        <v>4884</v>
      </c>
      <c r="B7206" s="16" t="s">
        <v>95</v>
      </c>
      <c r="C7206" s="16" t="s">
        <v>9567</v>
      </c>
      <c r="D7206">
        <v>0</v>
      </c>
    </row>
    <row r="7207" spans="1:4" x14ac:dyDescent="0.45">
      <c r="A7207" s="16" t="s">
        <v>4884</v>
      </c>
      <c r="B7207" s="16" t="s">
        <v>95</v>
      </c>
      <c r="C7207" s="16" t="s">
        <v>8122</v>
      </c>
      <c r="D7207">
        <v>119959.32315914676</v>
      </c>
    </row>
    <row r="7208" spans="1:4" x14ac:dyDescent="0.45">
      <c r="A7208" s="16" t="s">
        <v>4884</v>
      </c>
      <c r="B7208" s="16" t="s">
        <v>95</v>
      </c>
      <c r="C7208" s="16" t="s">
        <v>9568</v>
      </c>
      <c r="D7208">
        <v>0</v>
      </c>
    </row>
    <row r="7209" spans="1:4" x14ac:dyDescent="0.45">
      <c r="A7209" s="16" t="s">
        <v>4884</v>
      </c>
      <c r="B7209" s="16" t="s">
        <v>95</v>
      </c>
      <c r="C7209" s="16" t="s">
        <v>9569</v>
      </c>
      <c r="D7209">
        <v>0</v>
      </c>
    </row>
    <row r="7210" spans="1:4" x14ac:dyDescent="0.45">
      <c r="A7210" s="16" t="s">
        <v>4884</v>
      </c>
      <c r="B7210" s="16" t="s">
        <v>95</v>
      </c>
      <c r="C7210" s="16" t="s">
        <v>9570</v>
      </c>
      <c r="D7210">
        <v>0</v>
      </c>
    </row>
    <row r="7211" spans="1:4" x14ac:dyDescent="0.45">
      <c r="A7211" s="16" t="s">
        <v>4884</v>
      </c>
      <c r="B7211" s="16" t="s">
        <v>95</v>
      </c>
      <c r="C7211" s="16" t="s">
        <v>9571</v>
      </c>
      <c r="D7211">
        <v>0</v>
      </c>
    </row>
    <row r="7212" spans="1:4" x14ac:dyDescent="0.45">
      <c r="A7212" s="16" t="s">
        <v>4884</v>
      </c>
      <c r="B7212" s="16" t="s">
        <v>95</v>
      </c>
      <c r="C7212" s="16" t="s">
        <v>9572</v>
      </c>
      <c r="D7212">
        <v>0</v>
      </c>
    </row>
    <row r="7213" spans="1:4" x14ac:dyDescent="0.45">
      <c r="A7213" s="16" t="s">
        <v>4884</v>
      </c>
      <c r="B7213" s="16" t="s">
        <v>95</v>
      </c>
      <c r="C7213" s="16" t="s">
        <v>9573</v>
      </c>
      <c r="D7213">
        <v>0</v>
      </c>
    </row>
    <row r="7214" spans="1:4" x14ac:dyDescent="0.45">
      <c r="A7214" s="16" t="s">
        <v>4884</v>
      </c>
      <c r="B7214" s="16" t="s">
        <v>95</v>
      </c>
      <c r="C7214" s="16" t="s">
        <v>8130</v>
      </c>
      <c r="D7214">
        <v>0</v>
      </c>
    </row>
    <row r="7215" spans="1:4" x14ac:dyDescent="0.45">
      <c r="A7215" s="16" t="s">
        <v>4884</v>
      </c>
      <c r="B7215" s="16" t="s">
        <v>95</v>
      </c>
      <c r="C7215" s="16" t="s">
        <v>9574</v>
      </c>
      <c r="D7215">
        <v>0</v>
      </c>
    </row>
    <row r="7216" spans="1:4" x14ac:dyDescent="0.45">
      <c r="A7216" s="16" t="s">
        <v>4884</v>
      </c>
      <c r="B7216" s="16" t="s">
        <v>95</v>
      </c>
      <c r="C7216" s="16" t="s">
        <v>9575</v>
      </c>
      <c r="D7216">
        <v>0</v>
      </c>
    </row>
    <row r="7217" spans="1:4" x14ac:dyDescent="0.45">
      <c r="A7217" s="16" t="s">
        <v>4884</v>
      </c>
      <c r="B7217" s="16" t="s">
        <v>95</v>
      </c>
      <c r="C7217" s="16" t="s">
        <v>9576</v>
      </c>
      <c r="D7217">
        <v>0</v>
      </c>
    </row>
    <row r="7218" spans="1:4" x14ac:dyDescent="0.45">
      <c r="A7218" s="16" t="s">
        <v>4884</v>
      </c>
      <c r="B7218" s="16" t="s">
        <v>93</v>
      </c>
      <c r="C7218" s="16" t="s">
        <v>94</v>
      </c>
    </row>
    <row r="7219" spans="1:4" x14ac:dyDescent="0.45">
      <c r="A7219" s="16" t="s">
        <v>4884</v>
      </c>
      <c r="B7219" s="16" t="s">
        <v>94</v>
      </c>
      <c r="C7219" s="16" t="s">
        <v>9577</v>
      </c>
      <c r="D7219">
        <v>0</v>
      </c>
    </row>
    <row r="7220" spans="1:4" x14ac:dyDescent="0.45">
      <c r="A7220" s="16" t="s">
        <v>4884</v>
      </c>
      <c r="B7220" s="16" t="s">
        <v>94</v>
      </c>
      <c r="C7220" s="16" t="s">
        <v>9578</v>
      </c>
      <c r="D7220">
        <v>1224163.5651194907</v>
      </c>
    </row>
    <row r="7221" spans="1:4" x14ac:dyDescent="0.45">
      <c r="A7221" s="16" t="s">
        <v>4884</v>
      </c>
      <c r="B7221" s="16" t="s">
        <v>94</v>
      </c>
      <c r="C7221" s="16" t="s">
        <v>9579</v>
      </c>
      <c r="D7221">
        <v>0</v>
      </c>
    </row>
    <row r="7222" spans="1:4" x14ac:dyDescent="0.45">
      <c r="A7222" s="16" t="s">
        <v>4884</v>
      </c>
      <c r="B7222" s="16" t="s">
        <v>94</v>
      </c>
      <c r="C7222" s="16" t="s">
        <v>9580</v>
      </c>
      <c r="D7222">
        <v>0</v>
      </c>
    </row>
    <row r="7223" spans="1:4" x14ac:dyDescent="0.45">
      <c r="A7223" s="16" t="s">
        <v>4884</v>
      </c>
      <c r="B7223" s="16" t="s">
        <v>94</v>
      </c>
      <c r="C7223" s="16" t="s">
        <v>9581</v>
      </c>
      <c r="D7223">
        <v>154267.47831543017</v>
      </c>
    </row>
    <row r="7224" spans="1:4" x14ac:dyDescent="0.45">
      <c r="A7224" s="16" t="s">
        <v>4884</v>
      </c>
      <c r="B7224" s="16" t="s">
        <v>94</v>
      </c>
      <c r="C7224" s="16" t="s">
        <v>9582</v>
      </c>
      <c r="D7224">
        <v>0</v>
      </c>
    </row>
    <row r="7225" spans="1:4" x14ac:dyDescent="0.45">
      <c r="A7225" s="16" t="s">
        <v>4884</v>
      </c>
      <c r="B7225" s="16" t="s">
        <v>93</v>
      </c>
      <c r="C7225" s="16" t="s">
        <v>92</v>
      </c>
    </row>
    <row r="7226" spans="1:4" x14ac:dyDescent="0.45">
      <c r="A7226" s="16" t="s">
        <v>4884</v>
      </c>
      <c r="B7226" s="16" t="s">
        <v>92</v>
      </c>
      <c r="C7226" s="16" t="s">
        <v>9577</v>
      </c>
      <c r="D7226">
        <v>0</v>
      </c>
    </row>
    <row r="7227" spans="1:4" x14ac:dyDescent="0.45">
      <c r="A7227" s="16" t="s">
        <v>4884</v>
      </c>
      <c r="B7227" s="16" t="s">
        <v>92</v>
      </c>
      <c r="C7227" s="16" t="s">
        <v>9578</v>
      </c>
      <c r="D7227">
        <v>648.02369702737576</v>
      </c>
    </row>
    <row r="7228" spans="1:4" x14ac:dyDescent="0.45">
      <c r="A7228" s="16" t="s">
        <v>4884</v>
      </c>
      <c r="B7228" s="16" t="s">
        <v>92</v>
      </c>
      <c r="C7228" s="16" t="s">
        <v>9579</v>
      </c>
      <c r="D7228">
        <v>0</v>
      </c>
    </row>
    <row r="7229" spans="1:4" x14ac:dyDescent="0.45">
      <c r="A7229" s="16" t="s">
        <v>4884</v>
      </c>
      <c r="B7229" s="16" t="s">
        <v>92</v>
      </c>
      <c r="C7229" s="16" t="s">
        <v>9580</v>
      </c>
      <c r="D7229">
        <v>0</v>
      </c>
    </row>
    <row r="7230" spans="1:4" x14ac:dyDescent="0.45">
      <c r="A7230" s="16" t="s">
        <v>4884</v>
      </c>
      <c r="B7230" s="16" t="s">
        <v>92</v>
      </c>
      <c r="C7230" s="16" t="s">
        <v>9581</v>
      </c>
      <c r="D7230">
        <v>0</v>
      </c>
    </row>
    <row r="7231" spans="1:4" x14ac:dyDescent="0.45">
      <c r="A7231" s="16" t="s">
        <v>4884</v>
      </c>
      <c r="B7231" s="16" t="s">
        <v>92</v>
      </c>
      <c r="C7231" s="16" t="s">
        <v>9582</v>
      </c>
      <c r="D7231">
        <v>-9.1838501248275859E-10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1" activePane="topRight" state="frozen"/>
      <selection activeCell="A57" sqref="A57"/>
      <selection pane="topRight" activeCell="Q39" sqref="Q39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884208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7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7" t="s">
        <v>79</v>
      </c>
      <c r="C10" s="7" t="s">
        <v>78</v>
      </c>
      <c r="D10" s="7" t="s">
        <v>77</v>
      </c>
      <c r="E10" s="7" t="s">
        <v>76</v>
      </c>
      <c r="F10" s="7" t="s">
        <v>75</v>
      </c>
      <c r="G10" s="7" t="s">
        <v>2745</v>
      </c>
      <c r="H10" s="7" t="s">
        <v>74</v>
      </c>
      <c r="I10" s="7" t="s">
        <v>73</v>
      </c>
      <c r="J10" s="7" t="s">
        <v>72</v>
      </c>
      <c r="K10" s="7" t="s">
        <v>71</v>
      </c>
      <c r="L10" s="7" t="s">
        <v>70</v>
      </c>
      <c r="M10" s="7" t="s">
        <v>69</v>
      </c>
      <c r="N10" s="7" t="s">
        <v>68</v>
      </c>
      <c r="O10" s="7" t="s">
        <v>2746</v>
      </c>
      <c r="P10" s="7" t="s">
        <v>67</v>
      </c>
      <c r="Q10" s="7" t="s">
        <v>66</v>
      </c>
      <c r="R10" s="7" t="s">
        <v>65</v>
      </c>
      <c r="S10" s="7" t="s">
        <v>64</v>
      </c>
      <c r="T10" s="7" t="s">
        <v>63</v>
      </c>
      <c r="U10" s="7" t="s">
        <v>62</v>
      </c>
      <c r="V10" s="7" t="s">
        <v>61</v>
      </c>
      <c r="W10" s="7" t="s">
        <v>2747</v>
      </c>
      <c r="X10" s="7" t="s">
        <v>60</v>
      </c>
      <c r="Y10" s="7" t="s">
        <v>59</v>
      </c>
      <c r="Z10" s="7" t="s">
        <v>58</v>
      </c>
      <c r="AA10" s="7" t="s">
        <v>57</v>
      </c>
      <c r="AB10" s="7" t="s">
        <v>56</v>
      </c>
      <c r="AC10" s="7" t="s">
        <v>55</v>
      </c>
      <c r="AD10" s="7" t="s">
        <v>54</v>
      </c>
      <c r="AE10" s="7" t="s">
        <v>2748</v>
      </c>
      <c r="AF10" s="7" t="s">
        <v>53</v>
      </c>
      <c r="AG10" s="7" t="s">
        <v>52</v>
      </c>
      <c r="AH10" s="7" t="s">
        <v>51</v>
      </c>
      <c r="AI10" s="7" t="s">
        <v>50</v>
      </c>
      <c r="AJ10" s="7" t="s">
        <v>49</v>
      </c>
      <c r="AK10" s="7" t="s">
        <v>48</v>
      </c>
      <c r="AL10" s="7" t="s">
        <v>47</v>
      </c>
      <c r="AM10" s="7" t="s">
        <v>2749</v>
      </c>
      <c r="AN10" s="7" t="s">
        <v>46</v>
      </c>
      <c r="AO10" s="7" t="s">
        <v>45</v>
      </c>
      <c r="AP10" s="7" t="s">
        <v>44</v>
      </c>
      <c r="AQ10" s="7" t="s">
        <v>43</v>
      </c>
      <c r="AR10" s="7" t="s">
        <v>42</v>
      </c>
      <c r="AS10" s="7" t="s">
        <v>41</v>
      </c>
      <c r="AT10" s="7" t="s">
        <v>40</v>
      </c>
      <c r="AU10" s="7" t="s">
        <v>2750</v>
      </c>
      <c r="AV10" s="7" t="s">
        <v>39</v>
      </c>
      <c r="AW10" s="7" t="s">
        <v>38</v>
      </c>
      <c r="AX10" s="7" t="s">
        <v>37</v>
      </c>
      <c r="AY10" s="9" t="s">
        <v>36</v>
      </c>
      <c r="AZ10" s="7" t="s">
        <v>35</v>
      </c>
      <c r="BA10" s="7" t="s">
        <v>2752</v>
      </c>
      <c r="BB10" s="7" t="s">
        <v>34</v>
      </c>
      <c r="BC10" s="9" t="s">
        <v>3478</v>
      </c>
      <c r="BD10" s="9" t="s">
        <v>3479</v>
      </c>
      <c r="BE10" s="9" t="s">
        <v>3480</v>
      </c>
      <c r="BF10" s="9" t="s">
        <v>33</v>
      </c>
      <c r="BG10" s="7" t="s">
        <v>32</v>
      </c>
      <c r="BH10" s="7" t="s">
        <v>2751</v>
      </c>
      <c r="BI10" s="7" t="s">
        <v>31</v>
      </c>
      <c r="BJ10" s="9" t="s">
        <v>3481</v>
      </c>
      <c r="BK10" s="9" t="s">
        <v>3482</v>
      </c>
      <c r="BL10" s="9" t="s">
        <v>3483</v>
      </c>
      <c r="BM10" s="9" t="s">
        <v>30</v>
      </c>
      <c r="BN10" s="7" t="s">
        <v>29</v>
      </c>
      <c r="BO10" s="7" t="s">
        <v>2753</v>
      </c>
      <c r="BP10" s="7" t="s">
        <v>28</v>
      </c>
      <c r="BQ10" s="9" t="s">
        <v>3484</v>
      </c>
      <c r="BR10" s="9" t="s">
        <v>3485</v>
      </c>
      <c r="BS10" s="9" t="s">
        <v>3486</v>
      </c>
      <c r="BT10" s="9" t="s">
        <v>27</v>
      </c>
      <c r="BU10" s="7" t="s">
        <v>26</v>
      </c>
      <c r="BV10" s="7" t="s">
        <v>2754</v>
      </c>
      <c r="BW10" s="7" t="s">
        <v>25</v>
      </c>
      <c r="BX10" s="9" t="s">
        <v>3487</v>
      </c>
      <c r="BY10" s="9" t="s">
        <v>3488</v>
      </c>
      <c r="BZ10" s="9" t="s">
        <v>3489</v>
      </c>
      <c r="CA10" s="9" t="s">
        <v>24</v>
      </c>
      <c r="CB10" s="7" t="s">
        <v>23</v>
      </c>
      <c r="CC10" s="7" t="s">
        <v>2755</v>
      </c>
      <c r="CD10" s="7" t="s">
        <v>22</v>
      </c>
      <c r="CE10" s="9" t="s">
        <v>3490</v>
      </c>
      <c r="CF10" s="9" t="s">
        <v>3491</v>
      </c>
      <c r="CG10" s="9" t="s">
        <v>3492</v>
      </c>
      <c r="CH10" s="9" t="s">
        <v>21</v>
      </c>
      <c r="CI10" s="7" t="s">
        <v>20</v>
      </c>
      <c r="CJ10" s="7" t="s">
        <v>2756</v>
      </c>
      <c r="CK10" s="7" t="s">
        <v>19</v>
      </c>
      <c r="CL10" s="9" t="s">
        <v>3493</v>
      </c>
      <c r="CM10" s="9" t="s">
        <v>3494</v>
      </c>
      <c r="CN10" s="9" t="s">
        <v>3495</v>
      </c>
      <c r="CO10" s="9" t="s">
        <v>18</v>
      </c>
      <c r="CP10" s="9" t="s">
        <v>17</v>
      </c>
      <c r="CQ10" s="9" t="s">
        <v>16</v>
      </c>
      <c r="CR10" s="9" t="s">
        <v>15</v>
      </c>
      <c r="CS10" s="9" t="s">
        <v>14</v>
      </c>
      <c r="CT10" s="9" t="s">
        <v>13</v>
      </c>
      <c r="CU10" s="9" t="s">
        <v>12</v>
      </c>
      <c r="CV10" s="9" t="s">
        <v>11</v>
      </c>
      <c r="CW10" s="9" t="s">
        <v>10</v>
      </c>
      <c r="CX10" s="9" t="s">
        <v>9</v>
      </c>
      <c r="CY10" s="9" t="s">
        <v>8</v>
      </c>
      <c r="CZ10" s="9" t="s">
        <v>7</v>
      </c>
      <c r="DA10" s="1" t="s">
        <v>6</v>
      </c>
    </row>
    <row r="11" spans="1:105" x14ac:dyDescent="0.45">
      <c r="A11" s="1">
        <v>0</v>
      </c>
      <c r="B11" s="3">
        <f ca="1">(DA11*$F$6)/1000000</f>
        <v>2.1240854703146779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-5.4691000285000825E-2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-0.45564256930426722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-9.9903022265216723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-1.2827810756828657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-1.4552040589886366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-0.16376833173811869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3.8044447834445467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14.455608855086023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-2.2063796460345211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-0.24830546037862317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-7.3288603702678071E-4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1.029433873272034E-15</v>
      </c>
      <c r="DA11" s="4">
        <f ca="1">SUM(C11:CZ11)</f>
        <v>2.4022463835598389</v>
      </c>
    </row>
    <row r="12" spans="1:105" x14ac:dyDescent="0.45">
      <c r="A12" s="1">
        <v>1</v>
      </c>
      <c r="B12" s="3">
        <f ca="1">(DA12*$F$6)/1000000</f>
        <v>-2.2710732121815984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0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-2.810849971499919E-2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-0.23417799935436495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-7.7346875565067368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-1.1911993254463069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-0.91312170147557303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-0.11507039279345141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1.7780836295979754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7.4294760612517292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-1.3844746542889126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-0.17446967038912808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-7.3288603702678071E-4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1.0386526840774553E-15</v>
      </c>
      <c r="DA12" s="4">
        <f ca="1">SUM(C12:CZ12)</f>
        <v>-2.5684829951567938</v>
      </c>
    </row>
    <row r="13" spans="1:105" x14ac:dyDescent="0.45">
      <c r="A13" s="1">
        <v>2</v>
      </c>
      <c r="B13" s="3">
        <f ca="1">(DA13*$F$6)/1000000</f>
        <v>0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0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0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ca="1">SUM(C13:CZ13)</f>
        <v>0</v>
      </c>
    </row>
    <row r="14" spans="1:105" x14ac:dyDescent="0.45">
      <c r="A14" s="1">
        <v>3</v>
      </c>
      <c r="B14" s="3">
        <f ca="1">(DA14*$F$6)/1000000</f>
        <v>0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ca="1">SUM(C14:CZ14)</f>
        <v>0</v>
      </c>
    </row>
    <row r="15" spans="1:105" x14ac:dyDescent="0.45">
      <c r="A15" s="1">
        <v>4</v>
      </c>
      <c r="B15" s="3">
        <f ca="1">(DA15*$F$6)/1000000</f>
        <v>0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0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ca="1">SUM(C15:CZ15)</f>
        <v>0</v>
      </c>
    </row>
    <row r="16" spans="1:105" x14ac:dyDescent="0.45">
      <c r="A16" s="1">
        <v>5</v>
      </c>
      <c r="B16" s="3">
        <f ca="1">(DA16*$F$6)/1000000</f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ca="1">SUM(C16:CZ16)</f>
        <v>0</v>
      </c>
    </row>
    <row r="17" spans="1:105" x14ac:dyDescent="0.45">
      <c r="A17" s="1">
        <v>6</v>
      </c>
      <c r="B17" s="3">
        <f ca="1">(DA17*$F$6)/1000000</f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ca="1">SUM(C17:CZ17)</f>
        <v>0</v>
      </c>
    </row>
    <row r="18" spans="1:105" x14ac:dyDescent="0.45">
      <c r="A18" s="1">
        <v>7</v>
      </c>
      <c r="B18" s="3">
        <f ca="1">(DA18*$F$6)/1000000</f>
        <v>0</v>
      </c>
      <c r="C18" s="3" cm="1">
        <f t="array" aca="1" ref="C18" ca="1">-SUM((INDIRECT(CONCATENATE("'TEA'!D",$E$1+$A18*$C$1)):INDIRECT(CONCATENATE("'TEA'!D",$G$1+$A18*$C$1)))*(MOD(ROW(INDIRECT(CONCATENATE("'TEA'!D",$E$1+$A18*$C$1)):INDIRECT(CONCATENATE("'TEA'!D",$G$1+$A18*$C$1))),$F$3)=MOD($C$2+C$9-$A18*$C$4,$F$3)))/$F$6</f>
        <v>0</v>
      </c>
      <c r="D18" s="3" cm="1">
        <f t="array" aca="1" ref="D18" ca="1">-SUM((INDIRECT(CONCATENATE("'TEA'!D",$E$1+$A18*$C$1)):INDIRECT(CONCATENATE("'TEA'!D",$G$1+$A18*$C$1)))*(MOD(ROW(INDIRECT(CONCATENATE("'TEA'!D",$E$1+$A18*$C$1)):INDIRECT(CONCATENATE("'TEA'!D",$G$1+$A18*$C$1))),$F$3)=MOD($C$2+D$9-$A18*$C$4,$F$3)))/$F$6</f>
        <v>0</v>
      </c>
      <c r="E18" s="3" cm="1">
        <f t="array" aca="1" ref="E18" ca="1">-SUM((INDIRECT(CONCATENATE("'TEA'!D",$E$1+$A18*$C$1)):INDIRECT(CONCATENATE("'TEA'!D",$G$1+$A18*$C$1)))*(MOD(ROW(INDIRECT(CONCATENATE("'TEA'!D",$E$1+$A18*$C$1)):INDIRECT(CONCATENATE("'TEA'!D",$G$1+$A18*$C$1))),$F$3)=MOD($C$2+E$9-$A18*$C$4,$F$3)))/$F$6</f>
        <v>0</v>
      </c>
      <c r="F18" s="3" cm="1">
        <f t="array" aca="1" ref="F18" ca="1">-SUM((INDIRECT(CONCATENATE("'TEA'!D",$E$1+$A18*$C$1)):INDIRECT(CONCATENATE("'TEA'!D",$G$1+$A18*$C$1)))*(MOD(ROW(INDIRECT(CONCATENATE("'TEA'!D",$E$1+$A18*$C$1)):INDIRECT(CONCATENATE("'TEA'!D",$G$1+$A18*$C$1))),$F$3)=MOD($C$2+F$9-$A18*$C$4,$F$3)))/$F$6</f>
        <v>0</v>
      </c>
      <c r="G18" s="3" cm="1">
        <f t="array" aca="1" ref="G18" ca="1">-SUM((INDIRECT(CONCATENATE("'TEA'!D",$E$1+$A18*$C$1)):INDIRECT(CONCATENATE("'TEA'!D",$G$1+$A18*$C$1)))*(MOD(ROW(INDIRECT(CONCATENATE("'TEA'!D",$E$1+$A18*$C$1)):INDIRECT(CONCATENATE("'TEA'!D",$G$1+$A18*$C$1))),$F$3)=MOD($C$2+G$9-$A18*$C$4,$F$3)))/$F$6</f>
        <v>0</v>
      </c>
      <c r="H18" s="3" cm="1">
        <f t="array" aca="1" ref="H18" ca="1">-SUM((INDIRECT(CONCATENATE("'TEA'!D",$E$1+$A18*$C$1)):INDIRECT(CONCATENATE("'TEA'!D",$G$1+$A18*$C$1)))*(MOD(ROW(INDIRECT(CONCATENATE("'TEA'!D",$E$1+$A18*$C$1)):INDIRECT(CONCATENATE("'TEA'!D",$G$1+$A18*$C$1))),$F$3)=MOD($C$2+H$9-$A18*$C$4,$F$3)))/$F$6</f>
        <v>0</v>
      </c>
      <c r="I18" s="3" cm="1">
        <f t="array" aca="1" ref="I18" ca="1">-SUM((INDIRECT(CONCATENATE("'TEA'!D",$E$1+$A18*$C$1)):INDIRECT(CONCATENATE("'TEA'!D",$G$1+$A18*$C$1)))*(MOD(ROW(INDIRECT(CONCATENATE("'TEA'!D",$E$1+$A18*$C$1)):INDIRECT(CONCATENATE("'TEA'!D",$G$1+$A18*$C$1))),$F$3)=MOD($C$2+I$9-$A18*$C$4,$F$3)))/$F$6</f>
        <v>0</v>
      </c>
      <c r="J18" s="3" cm="1">
        <f t="array" aca="1" ref="J18" ca="1">-SUM((INDIRECT(CONCATENATE("'TEA'!D",$E$1+$A18*$C$1)):INDIRECT(CONCATENATE("'TEA'!D",$G$1+$A18*$C$1)))*(MOD(ROW(INDIRECT(CONCATENATE("'TEA'!D",$E$1+$A18*$C$1)):INDIRECT(CONCATENATE("'TEA'!D",$G$1+$A18*$C$1))),$F$3)=MOD($C$2+J$9-$A18*$C$4,$F$3)))/$F$6</f>
        <v>0</v>
      </c>
      <c r="K18" s="3" cm="1">
        <f t="array" aca="1" ref="K18" ca="1">-SUM((INDIRECT(CONCATENATE("'TEA'!D",$E$1+$A18*$C$1)):INDIRECT(CONCATENATE("'TEA'!D",$G$1+$A18*$C$1)))*(MOD(ROW(INDIRECT(CONCATENATE("'TEA'!D",$E$1+$A18*$C$1)):INDIRECT(CONCATENATE("'TEA'!D",$G$1+$A18*$C$1))),$F$3)=MOD($C$2+K$9-$A18*$C$4,$F$3)))/$F$6</f>
        <v>0</v>
      </c>
      <c r="L18" s="3" cm="1">
        <f t="array" aca="1" ref="L18" ca="1">-SUM((INDIRECT(CONCATENATE("'TEA'!D",$E$1+$A18*$C$1)):INDIRECT(CONCATENATE("'TEA'!D",$G$1+$A18*$C$1)))*(MOD(ROW(INDIRECT(CONCATENATE("'TEA'!D",$E$1+$A18*$C$1)):INDIRECT(CONCATENATE("'TEA'!D",$G$1+$A18*$C$1))),$F$3)=MOD($C$2+L$9-$A18*$C$4,$F$3)))/$F$6</f>
        <v>0</v>
      </c>
      <c r="M18" s="3" cm="1">
        <f t="array" aca="1" ref="M18" ca="1">-SUM((INDIRECT(CONCATENATE("'TEA'!D",$E$1+$A18*$C$1)):INDIRECT(CONCATENATE("'TEA'!D",$G$1+$A18*$C$1)))*(MOD(ROW(INDIRECT(CONCATENATE("'TEA'!D",$E$1+$A18*$C$1)):INDIRECT(CONCATENATE("'TEA'!D",$G$1+$A18*$C$1))),$F$3)=MOD($C$2+M$9-$A18*$C$4,$F$3)))/$F$6</f>
        <v>0</v>
      </c>
      <c r="N18" s="3" cm="1">
        <f t="array" aca="1" ref="N18" ca="1">-SUM((INDIRECT(CONCATENATE("'TEA'!D",$E$1+$A18*$C$1)):INDIRECT(CONCATENATE("'TEA'!D",$G$1+$A18*$C$1)))*(MOD(ROW(INDIRECT(CONCATENATE("'TEA'!D",$E$1+$A18*$C$1)):INDIRECT(CONCATENATE("'TEA'!D",$G$1+$A18*$C$1))),$F$3)=MOD($C$2+N$9-$A18*$C$4,$F$3)))/$F$6</f>
        <v>0</v>
      </c>
      <c r="O18" s="3" cm="1">
        <f t="array" aca="1" ref="O18" ca="1">-SUM((INDIRECT(CONCATENATE("'TEA'!D",$E$1+$A18*$C$1)):INDIRECT(CONCATENATE("'TEA'!D",$G$1+$A18*$C$1)))*(MOD(ROW(INDIRECT(CONCATENATE("'TEA'!D",$E$1+$A18*$C$1)):INDIRECT(CONCATENATE("'TEA'!D",$G$1+$A18*$C$1))),$F$3)=MOD($C$2+O$9-$A18*$C$4,$F$3)))/$F$6</f>
        <v>0</v>
      </c>
      <c r="P18" s="3" cm="1">
        <f t="array" aca="1" ref="P18" ca="1">-SUM((INDIRECT(CONCATENATE("'TEA'!D",$E$1+$A18*$C$1)):INDIRECT(CONCATENATE("'TEA'!D",$G$1+$A18*$C$1)))*(MOD(ROW(INDIRECT(CONCATENATE("'TEA'!D",$E$1+$A18*$C$1)):INDIRECT(CONCATENATE("'TEA'!D",$G$1+$A18*$C$1))),$F$3)=MOD($C$2+P$9-$A18*$C$4,$F$3)))/$F$6</f>
        <v>0</v>
      </c>
      <c r="Q18" s="3" cm="1">
        <f t="array" aca="1" ref="Q18" ca="1">-SUM((INDIRECT(CONCATENATE("'TEA'!D",$E$1+$A18*$C$1)):INDIRECT(CONCATENATE("'TEA'!D",$G$1+$A18*$C$1)))*(MOD(ROW(INDIRECT(CONCATENATE("'TEA'!D",$E$1+$A18*$C$1)):INDIRECT(CONCATENATE("'TEA'!D",$G$1+$A18*$C$1))),$F$3)=MOD($C$2+Q$9-$A18*$C$4,$F$3)))/$F$6</f>
        <v>0</v>
      </c>
      <c r="R18" s="3" cm="1">
        <f t="array" aca="1" ref="R18" ca="1">-SUM((INDIRECT(CONCATENATE("'TEA'!D",$E$1+$A18*$C$1)):INDIRECT(CONCATENATE("'TEA'!D",$G$1+$A18*$C$1)))*(MOD(ROW(INDIRECT(CONCATENATE("'TEA'!D",$E$1+$A18*$C$1)):INDIRECT(CONCATENATE("'TEA'!D",$G$1+$A18*$C$1))),$F$3)=MOD($C$2+R$9-$A18*$C$4,$F$3)))/$F$6</f>
        <v>0</v>
      </c>
      <c r="S18" s="3" cm="1">
        <f t="array" aca="1" ref="S18" ca="1">-SUM((INDIRECT(CONCATENATE("'TEA'!D",$E$1+$A18*$C$1)):INDIRECT(CONCATENATE("'TEA'!D",$G$1+$A18*$C$1)))*(MOD(ROW(INDIRECT(CONCATENATE("'TEA'!D",$E$1+$A18*$C$1)):INDIRECT(CONCATENATE("'TEA'!D",$G$1+$A18*$C$1))),$F$3)=MOD($C$2+S$9-$A18*$C$4,$F$3)))/$F$6</f>
        <v>0</v>
      </c>
      <c r="T18" s="3" cm="1">
        <f t="array" aca="1" ref="T18" ca="1">-SUM((INDIRECT(CONCATENATE("'TEA'!D",$E$1+$A18*$C$1)):INDIRECT(CONCATENATE("'TEA'!D",$G$1+$A18*$C$1)))*(MOD(ROW(INDIRECT(CONCATENATE("'TEA'!D",$E$1+$A18*$C$1)):INDIRECT(CONCATENATE("'TEA'!D",$G$1+$A18*$C$1))),$F$3)=MOD($C$2+T$9-$A18*$C$4,$F$3)))/$F$6</f>
        <v>0</v>
      </c>
      <c r="U18" s="3" cm="1">
        <f t="array" aca="1" ref="U18" ca="1">-SUM((INDIRECT(CONCATENATE("'TEA'!D",$E$1+$A18*$C$1)):INDIRECT(CONCATENATE("'TEA'!D",$G$1+$A18*$C$1)))*(MOD(ROW(INDIRECT(CONCATENATE("'TEA'!D",$E$1+$A18*$C$1)):INDIRECT(CONCATENATE("'TEA'!D",$G$1+$A18*$C$1))),$F$3)=MOD($C$2+U$9-$A18*$C$4,$F$3)))/$F$6</f>
        <v>0</v>
      </c>
      <c r="V18" s="3" cm="1">
        <f t="array" aca="1" ref="V18" ca="1">-SUM((INDIRECT(CONCATENATE("'TEA'!D",$E$1+$A18*$C$1)):INDIRECT(CONCATENATE("'TEA'!D",$G$1+$A18*$C$1)))*(MOD(ROW(INDIRECT(CONCATENATE("'TEA'!D",$E$1+$A18*$C$1)):INDIRECT(CONCATENATE("'TEA'!D",$G$1+$A18*$C$1))),$F$3)=MOD($C$2+V$9-$A18*$C$4,$F$3)))/$F$6</f>
        <v>0</v>
      </c>
      <c r="W18" s="3" cm="1">
        <f t="array" aca="1" ref="W18" ca="1">-SUM((INDIRECT(CONCATENATE("'TEA'!D",$E$1+$A18*$C$1)):INDIRECT(CONCATENATE("'TEA'!D",$G$1+$A18*$C$1)))*(MOD(ROW(INDIRECT(CONCATENATE("'TEA'!D",$E$1+$A18*$C$1)):INDIRECT(CONCATENATE("'TEA'!D",$G$1+$A18*$C$1))),$F$3)=MOD($C$2+W$9-$A18*$C$4,$F$3)))/$F$6</f>
        <v>0</v>
      </c>
      <c r="X18" s="3" cm="1">
        <f t="array" aca="1" ref="X18" ca="1">-SUM((INDIRECT(CONCATENATE("'TEA'!D",$E$1+$A18*$C$1)):INDIRECT(CONCATENATE("'TEA'!D",$G$1+$A18*$C$1)))*(MOD(ROW(INDIRECT(CONCATENATE("'TEA'!D",$E$1+$A18*$C$1)):INDIRECT(CONCATENATE("'TEA'!D",$G$1+$A18*$C$1))),$F$3)=MOD($C$2+X$9-$A18*$C$4,$F$3)))/$F$6</f>
        <v>0</v>
      </c>
      <c r="Y18" s="3" cm="1">
        <f t="array" aca="1" ref="Y18" ca="1">-SUM((INDIRECT(CONCATENATE("'TEA'!D",$E$1+$A18*$C$1)):INDIRECT(CONCATENATE("'TEA'!D",$G$1+$A18*$C$1)))*(MOD(ROW(INDIRECT(CONCATENATE("'TEA'!D",$E$1+$A18*$C$1)):INDIRECT(CONCATENATE("'TEA'!D",$G$1+$A18*$C$1))),$F$3)=MOD($C$2+Y$9-$A18*$C$4,$F$3)))/$F$6</f>
        <v>0</v>
      </c>
      <c r="Z18" s="3" cm="1">
        <f t="array" aca="1" ref="Z18" ca="1">-SUM((INDIRECT(CONCATENATE("'TEA'!D",$E$1+$A18*$C$1)):INDIRECT(CONCATENATE("'TEA'!D",$G$1+$A18*$C$1)))*(MOD(ROW(INDIRECT(CONCATENATE("'TEA'!D",$E$1+$A18*$C$1)):INDIRECT(CONCATENATE("'TEA'!D",$G$1+$A18*$C$1))),$F$3)=MOD($C$2+Z$9-$A18*$C$4,$F$3)))/$F$6</f>
        <v>0</v>
      </c>
      <c r="AA18" s="3" cm="1">
        <f t="array" aca="1" ref="AA18" ca="1">-SUM((INDIRECT(CONCATENATE("'TEA'!D",$E$1+$A18*$C$1)):INDIRECT(CONCATENATE("'TEA'!D",$G$1+$A18*$C$1)))*(MOD(ROW(INDIRECT(CONCATENATE("'TEA'!D",$E$1+$A18*$C$1)):INDIRECT(CONCATENATE("'TEA'!D",$G$1+$A18*$C$1))),$F$3)=MOD($C$2+AA$9-$A18*$C$4,$F$3)))/$F$6</f>
        <v>0</v>
      </c>
      <c r="AB18" s="3" cm="1">
        <f t="array" aca="1" ref="AB18" ca="1">-SUM((INDIRECT(CONCATENATE("'TEA'!D",$E$1+$A18*$C$1)):INDIRECT(CONCATENATE("'TEA'!D",$G$1+$A18*$C$1)))*(MOD(ROW(INDIRECT(CONCATENATE("'TEA'!D",$E$1+$A18*$C$1)):INDIRECT(CONCATENATE("'TEA'!D",$G$1+$A18*$C$1))),$F$3)=MOD($C$2+AB$9-$A18*$C$4,$F$3)))/$F$6</f>
        <v>0</v>
      </c>
      <c r="AC18" s="3" cm="1">
        <f t="array" aca="1" ref="AC18" ca="1">-SUM((INDIRECT(CONCATENATE("'TEA'!D",$E$1+$A18*$C$1)):INDIRECT(CONCATENATE("'TEA'!D",$G$1+$A18*$C$1)))*(MOD(ROW(INDIRECT(CONCATENATE("'TEA'!D",$E$1+$A18*$C$1)):INDIRECT(CONCATENATE("'TEA'!D",$G$1+$A18*$C$1))),$F$3)=MOD($C$2+AC$9-$A18*$C$4,$F$3)))/$F$6</f>
        <v>0</v>
      </c>
      <c r="AD18" s="3" cm="1">
        <f t="array" aca="1" ref="AD18" ca="1">-SUM((INDIRECT(CONCATENATE("'TEA'!D",$E$1+$A18*$C$1)):INDIRECT(CONCATENATE("'TEA'!D",$G$1+$A18*$C$1)))*(MOD(ROW(INDIRECT(CONCATENATE("'TEA'!D",$E$1+$A18*$C$1)):INDIRECT(CONCATENATE("'TEA'!D",$G$1+$A18*$C$1))),$F$3)=MOD($C$2+AD$9-$A18*$C$4,$F$3)))/$F$6</f>
        <v>0</v>
      </c>
      <c r="AE18" s="3" cm="1">
        <f t="array" aca="1" ref="AE18" ca="1">-SUM((INDIRECT(CONCATENATE("'TEA'!D",$E$1+$A18*$C$1)):INDIRECT(CONCATENATE("'TEA'!D",$G$1+$A18*$C$1)))*(MOD(ROW(INDIRECT(CONCATENATE("'TEA'!D",$E$1+$A18*$C$1)):INDIRECT(CONCATENATE("'TEA'!D",$G$1+$A18*$C$1))),$F$3)=MOD($C$2+AE$9-$A18*$C$4,$F$3)))/$F$6</f>
        <v>0</v>
      </c>
      <c r="AF18" s="3" cm="1">
        <f t="array" aca="1" ref="AF18" ca="1">-SUM((INDIRECT(CONCATENATE("'TEA'!D",$E$1+$A18*$C$1)):INDIRECT(CONCATENATE("'TEA'!D",$G$1+$A18*$C$1)))*(MOD(ROW(INDIRECT(CONCATENATE("'TEA'!D",$E$1+$A18*$C$1)):INDIRECT(CONCATENATE("'TEA'!D",$G$1+$A18*$C$1))),$F$3)=MOD($C$2+AF$9-$A18*$C$4,$F$3)))/$F$6</f>
        <v>0</v>
      </c>
      <c r="AG18" s="3" cm="1">
        <f t="array" aca="1" ref="AG18" ca="1">-SUM((INDIRECT(CONCATENATE("'TEA'!D",$E$1+$A18*$C$1)):INDIRECT(CONCATENATE("'TEA'!D",$G$1+$A18*$C$1)))*(MOD(ROW(INDIRECT(CONCATENATE("'TEA'!D",$E$1+$A18*$C$1)):INDIRECT(CONCATENATE("'TEA'!D",$G$1+$A18*$C$1))),$F$3)=MOD($C$2+AG$9-$A18*$C$4,$F$3)))/$F$6</f>
        <v>0</v>
      </c>
      <c r="AH18" s="3" cm="1">
        <f t="array" aca="1" ref="AH18" ca="1">-SUM((INDIRECT(CONCATENATE("'TEA'!D",$E$1+$A18*$C$1)):INDIRECT(CONCATENATE("'TEA'!D",$G$1+$A18*$C$1)))*(MOD(ROW(INDIRECT(CONCATENATE("'TEA'!D",$E$1+$A18*$C$1)):INDIRECT(CONCATENATE("'TEA'!D",$G$1+$A18*$C$1))),$F$3)=MOD($C$2+AH$9-$A18*$C$4,$F$3)))/$F$6</f>
        <v>0</v>
      </c>
      <c r="AI18" s="3" cm="1">
        <f t="array" aca="1" ref="AI18" ca="1">-SUM((INDIRECT(CONCATENATE("'TEA'!D",$E$1+$A18*$C$1)):INDIRECT(CONCATENATE("'TEA'!D",$G$1+$A18*$C$1)))*(MOD(ROW(INDIRECT(CONCATENATE("'TEA'!D",$E$1+$A18*$C$1)):INDIRECT(CONCATENATE("'TEA'!D",$G$1+$A18*$C$1))),$F$3)=MOD($C$2+AI$9-$A18*$C$4,$F$3)))/$F$6</f>
        <v>0</v>
      </c>
      <c r="AJ18" s="3" cm="1">
        <f t="array" aca="1" ref="AJ18" ca="1">-SUM((INDIRECT(CONCATENATE("'TEA'!D",$E$1+$A18*$C$1)):INDIRECT(CONCATENATE("'TEA'!D",$G$1+$A18*$C$1)))*(MOD(ROW(INDIRECT(CONCATENATE("'TEA'!D",$E$1+$A18*$C$1)):INDIRECT(CONCATENATE("'TEA'!D",$G$1+$A18*$C$1))),$F$3)=MOD($C$2+AJ$9-$A18*$C$4,$F$3)))/$F$6</f>
        <v>0</v>
      </c>
      <c r="AK18" s="3" cm="1">
        <f t="array" aca="1" ref="AK18" ca="1">-SUM((INDIRECT(CONCATENATE("'TEA'!D",$E$1+$A18*$C$1)):INDIRECT(CONCATENATE("'TEA'!D",$G$1+$A18*$C$1)))*(MOD(ROW(INDIRECT(CONCATENATE("'TEA'!D",$E$1+$A18*$C$1)):INDIRECT(CONCATENATE("'TEA'!D",$G$1+$A18*$C$1))),$F$3)=MOD($C$2+AK$9-$A18*$C$4,$F$3)))/$F$6</f>
        <v>0</v>
      </c>
      <c r="AL18" s="3" cm="1">
        <f t="array" aca="1" ref="AL18" ca="1">-SUM((INDIRECT(CONCATENATE("'TEA'!D",$E$1+$A18*$C$1)):INDIRECT(CONCATENATE("'TEA'!D",$G$1+$A18*$C$1)))*(MOD(ROW(INDIRECT(CONCATENATE("'TEA'!D",$E$1+$A18*$C$1)):INDIRECT(CONCATENATE("'TEA'!D",$G$1+$A18*$C$1))),$F$3)=MOD($C$2+AL$9-$A18*$C$4,$F$3)))/$F$6</f>
        <v>0</v>
      </c>
      <c r="AM18" s="3" cm="1">
        <f t="array" aca="1" ref="AM18" ca="1">-SUM((INDIRECT(CONCATENATE("'TEA'!D",$E$1+$A18*$C$1)):INDIRECT(CONCATENATE("'TEA'!D",$G$1+$A18*$C$1)))*(MOD(ROW(INDIRECT(CONCATENATE("'TEA'!D",$E$1+$A18*$C$1)):INDIRECT(CONCATENATE("'TEA'!D",$G$1+$A18*$C$1))),$F$3)=MOD($C$2+AM$9-$A18*$C$4,$F$3)))/$F$6</f>
        <v>0</v>
      </c>
      <c r="AN18" s="3" cm="1">
        <f t="array" aca="1" ref="AN18" ca="1">-SUM((INDIRECT(CONCATENATE("'TEA'!D",$E$1+$A18*$C$1)):INDIRECT(CONCATENATE("'TEA'!D",$G$1+$A18*$C$1)))*(MOD(ROW(INDIRECT(CONCATENATE("'TEA'!D",$E$1+$A18*$C$1)):INDIRECT(CONCATENATE("'TEA'!D",$G$1+$A18*$C$1))),$F$3)=MOD($C$2+AN$9-$A18*$C$4,$F$3)))/$F$6</f>
        <v>0</v>
      </c>
      <c r="AO18" s="3" cm="1">
        <f t="array" aca="1" ref="AO18" ca="1">-SUM((INDIRECT(CONCATENATE("'TEA'!D",$E$1+$A18*$C$1)):INDIRECT(CONCATENATE("'TEA'!D",$G$1+$A18*$C$1)))*(MOD(ROW(INDIRECT(CONCATENATE("'TEA'!D",$E$1+$A18*$C$1)):INDIRECT(CONCATENATE("'TEA'!D",$G$1+$A18*$C$1))),$F$3)=MOD($C$2+AO$9-$A18*$C$4,$F$3)))/$F$6</f>
        <v>0</v>
      </c>
      <c r="AP18" s="3" cm="1">
        <f t="array" aca="1" ref="AP18" ca="1">-SUM((INDIRECT(CONCATENATE("'TEA'!D",$E$1+$A18*$C$1)):INDIRECT(CONCATENATE("'TEA'!D",$G$1+$A18*$C$1)))*(MOD(ROW(INDIRECT(CONCATENATE("'TEA'!D",$E$1+$A18*$C$1)):INDIRECT(CONCATENATE("'TEA'!D",$G$1+$A18*$C$1))),$F$3)=MOD($C$2+AP$9-$A18*$C$4,$F$3)))/$F$6</f>
        <v>0</v>
      </c>
      <c r="AQ18" s="3" cm="1">
        <f t="array" aca="1" ref="AQ18" ca="1">-SUM((INDIRECT(CONCATENATE("'TEA'!D",$E$1+$A18*$C$1)):INDIRECT(CONCATENATE("'TEA'!D",$G$1+$A18*$C$1)))*(MOD(ROW(INDIRECT(CONCATENATE("'TEA'!D",$E$1+$A18*$C$1)):INDIRECT(CONCATENATE("'TEA'!D",$G$1+$A18*$C$1))),$F$3)=MOD($C$2+AQ$9-$A18*$C$4,$F$3)))/$F$6</f>
        <v>0</v>
      </c>
      <c r="AR18" s="3" cm="1">
        <f t="array" aca="1" ref="AR18" ca="1">-SUM((INDIRECT(CONCATENATE("'TEA'!D",$E$1+$A18*$C$1)):INDIRECT(CONCATENATE("'TEA'!D",$G$1+$A18*$C$1)))*(MOD(ROW(INDIRECT(CONCATENATE("'TEA'!D",$E$1+$A18*$C$1)):INDIRECT(CONCATENATE("'TEA'!D",$G$1+$A18*$C$1))),$F$3)=MOD($C$2+AR$9-$A18*$C$4,$F$3)))/$F$6</f>
        <v>0</v>
      </c>
      <c r="AS18" s="3" cm="1">
        <f t="array" aca="1" ref="AS18" ca="1">-SUM((INDIRECT(CONCATENATE("'TEA'!D",$E$1+$A18*$C$1)):INDIRECT(CONCATENATE("'TEA'!D",$G$1+$A18*$C$1)))*(MOD(ROW(INDIRECT(CONCATENATE("'TEA'!D",$E$1+$A18*$C$1)):INDIRECT(CONCATENATE("'TEA'!D",$G$1+$A18*$C$1))),$F$3)=MOD($C$2+AS$9-$A18*$C$4,$F$3)))/$F$6</f>
        <v>0</v>
      </c>
      <c r="AT18" s="3" cm="1">
        <f t="array" aca="1" ref="AT18" ca="1">-SUM((INDIRECT(CONCATENATE("'TEA'!D",$E$1+$A18*$C$1)):INDIRECT(CONCATENATE("'TEA'!D",$G$1+$A18*$C$1)))*(MOD(ROW(INDIRECT(CONCATENATE("'TEA'!D",$E$1+$A18*$C$1)):INDIRECT(CONCATENATE("'TEA'!D",$G$1+$A18*$C$1))),$F$3)=MOD($C$2+AT$9-$A18*$C$4,$F$3)))/$F$6</f>
        <v>0</v>
      </c>
      <c r="AU18" s="3" cm="1">
        <f t="array" aca="1" ref="AU18" ca="1">-SUM((INDIRECT(CONCATENATE("'TEA'!D",$E$1+$A18*$C$1)):INDIRECT(CONCATENATE("'TEA'!D",$G$1+$A18*$C$1)))*(MOD(ROW(INDIRECT(CONCATENATE("'TEA'!D",$E$1+$A18*$C$1)):INDIRECT(CONCATENATE("'TEA'!D",$G$1+$A18*$C$1))),$F$3)=MOD($C$2+AU$9-$A18*$C$4,$F$3)))/$F$6</f>
        <v>0</v>
      </c>
      <c r="AV18" s="3" cm="1">
        <f t="array" aca="1" ref="AV18" ca="1">-SUM((INDIRECT(CONCATENATE("'TEA'!D",$E$1+$A18*$C$1)):INDIRECT(CONCATENATE("'TEA'!D",$G$1+$A18*$C$1)))*(MOD(ROW(INDIRECT(CONCATENATE("'TEA'!D",$E$1+$A18*$C$1)):INDIRECT(CONCATENATE("'TEA'!D",$G$1+$A18*$C$1))),$F$3)=MOD($C$2+AV$9-$A18*$C$4,$F$3)))/$F$6</f>
        <v>0</v>
      </c>
      <c r="AW18" s="3" cm="1">
        <f t="array" aca="1" ref="AW18" ca="1">-SUM((INDIRECT(CONCATENATE("'TEA'!D",$E$1+$A18*$C$1)):INDIRECT(CONCATENATE("'TEA'!D",$G$1+$A18*$C$1)))*(MOD(ROW(INDIRECT(CONCATENATE("'TEA'!D",$E$1+$A18*$C$1)):INDIRECT(CONCATENATE("'TEA'!D",$G$1+$A18*$C$1))),$F$3)=MOD($C$2+AW$9-$A18*$C$4,$F$3)))/$F$6</f>
        <v>0</v>
      </c>
      <c r="AX18" s="3" cm="1">
        <f t="array" aca="1" ref="AX18" ca="1">-SUM((INDIRECT(CONCATENATE("'TEA'!D",$E$1+$A18*$C$1)):INDIRECT(CONCATENATE("'TEA'!D",$G$1+$A18*$C$1)))*(MOD(ROW(INDIRECT(CONCATENATE("'TEA'!D",$E$1+$A18*$C$1)):INDIRECT(CONCATENATE("'TEA'!D",$G$1+$A18*$C$1))),$F$3)=MOD($C$2+AX$9-$A18*$C$4,$F$3)))/$F$6</f>
        <v>0</v>
      </c>
      <c r="AY18" s="3" cm="1">
        <f t="array" aca="1" ref="AY18" ca="1">SUM((INDIRECT(CONCATENATE("'TEA'!D",$I$1+$A18*$C$1)):INDIRECT(CONCATENATE("'TEA'!D",$K$1+$A18*$C$1)))*(MOD(ROW(INDIRECT(CONCATENATE("'TEA'!D",$I$1+$A18*$C$1)):INDIRECT(CONCATENATE("'TEA'!D",$K$1+$A18*$C$1))),$F$4)=MOD($C$3+AY$9-$A18*$C$5,$F$4)))/$F$6</f>
        <v>0</v>
      </c>
      <c r="AZ18" s="3" cm="1">
        <f t="array" aca="1" ref="AZ18" ca="1">SUM((INDIRECT(CONCATENATE("'TEA'!D",$I$1+$A18*$C$1)):INDIRECT(CONCATENATE("'TEA'!D",$K$1+$A18*$C$1)))*(MOD(ROW(INDIRECT(CONCATENATE("'TEA'!D",$I$1+$A18*$C$1)):INDIRECT(CONCATENATE("'TEA'!D",$K$1+$A18*$C$1))),$F$4)=MOD($C$3+AZ$9-$A18*$C$5,$F$4)))/$F$6</f>
        <v>0</v>
      </c>
      <c r="BA18" s="3" cm="1">
        <f t="array" aca="1" ref="BA18" ca="1">SUM((INDIRECT(CONCATENATE("'TEA'!D",$I$1+$A18*$C$1)):INDIRECT(CONCATENATE("'TEA'!D",$K$1+$A18*$C$1)))*(MOD(ROW(INDIRECT(CONCATENATE("'TEA'!D",$I$1+$A18*$C$1)):INDIRECT(CONCATENATE("'TEA'!D",$K$1+$A18*$C$1))),$F$4)=MOD($C$3+BA$9-$A18*$C$5,$F$4)))/$F$6</f>
        <v>0</v>
      </c>
      <c r="BB18" s="3" cm="1">
        <f t="array" aca="1" ref="BB18" ca="1">SUM((INDIRECT(CONCATENATE("'TEA'!D",$I$1+$A18*$C$1)):INDIRECT(CONCATENATE("'TEA'!D",$K$1+$A18*$C$1)))*(MOD(ROW(INDIRECT(CONCATENATE("'TEA'!D",$I$1+$A18*$C$1)):INDIRECT(CONCATENATE("'TEA'!D",$K$1+$A18*$C$1))),$F$4)=MOD($C$3+BB$9-$A18*$C$5,$F$4)))/$F$6</f>
        <v>0</v>
      </c>
      <c r="BC18" s="3" cm="1">
        <f t="array" aca="1" ref="BC18" ca="1">SUM((INDIRECT(CONCATENATE("'TEA'!D",$I$1+$A18*$C$1)):INDIRECT(CONCATENATE("'TEA'!D",$K$1+$A18*$C$1)))*(MOD(ROW(INDIRECT(CONCATENATE("'TEA'!D",$I$1+$A18*$C$1)):INDIRECT(CONCATENATE("'TEA'!D",$K$1+$A18*$C$1))),$F$4)=MOD($C$3+BC$9-$A18*$C$5,$F$4)))/$F$6</f>
        <v>0</v>
      </c>
      <c r="BD18" s="3" cm="1">
        <f t="array" aca="1" ref="BD18" ca="1">SUM((INDIRECT(CONCATENATE("'TEA'!D",$I$1+$A18*$C$1)):INDIRECT(CONCATENATE("'TEA'!D",$K$1+$A18*$C$1)))*(MOD(ROW(INDIRECT(CONCATENATE("'TEA'!D",$I$1+$A18*$C$1)):INDIRECT(CONCATENATE("'TEA'!D",$K$1+$A18*$C$1))),$F$4)=MOD($C$3+BD$9-$A18*$C$5,$F$4)))/$F$6</f>
        <v>0</v>
      </c>
      <c r="BE18" s="3" cm="1">
        <f t="array" aca="1" ref="BE18" ca="1">SUM((INDIRECT(CONCATENATE("'TEA'!D",$I$1+$A18*$C$1)):INDIRECT(CONCATENATE("'TEA'!D",$K$1+$A18*$C$1)))*(MOD(ROW(INDIRECT(CONCATENATE("'TEA'!D",$I$1+$A18*$C$1)):INDIRECT(CONCATENATE("'TEA'!D",$K$1+$A18*$C$1))),$F$4)=MOD($C$3+BE$9-$A18*$C$5,$F$4)))/$F$6</f>
        <v>0</v>
      </c>
      <c r="BF18" s="3" cm="1">
        <f t="array" aca="1" ref="BF18" ca="1">SUM((INDIRECT(CONCATENATE("'TEA'!D",$I$1+$A18*$C$1)):INDIRECT(CONCATENATE("'TEA'!D",$K$1+$A18*$C$1)))*(MOD(ROW(INDIRECT(CONCATENATE("'TEA'!D",$I$1+$A18*$C$1)):INDIRECT(CONCATENATE("'TEA'!D",$K$1+$A18*$C$1))),$F$4)=MOD($C$3+BF$9-$A18*$C$5,$F$4)))/$F$6</f>
        <v>0</v>
      </c>
      <c r="BG18" s="3" cm="1">
        <f t="array" aca="1" ref="BG18" ca="1">SUM((INDIRECT(CONCATENATE("'TEA'!D",$I$1+$A18*$C$1)):INDIRECT(CONCATENATE("'TEA'!D",$K$1+$A18*$C$1)))*(MOD(ROW(INDIRECT(CONCATENATE("'TEA'!D",$I$1+$A18*$C$1)):INDIRECT(CONCATENATE("'TEA'!D",$K$1+$A18*$C$1))),$F$4)=MOD($C$3+BG$9-$A18*$C$5,$F$4)))/$F$6</f>
        <v>0</v>
      </c>
      <c r="BH18" s="3" cm="1">
        <f t="array" aca="1" ref="BH18" ca="1">SUM((INDIRECT(CONCATENATE("'TEA'!D",$I$1+$A18*$C$1)):INDIRECT(CONCATENATE("'TEA'!D",$K$1+$A18*$C$1)))*(MOD(ROW(INDIRECT(CONCATENATE("'TEA'!D",$I$1+$A18*$C$1)):INDIRECT(CONCATENATE("'TEA'!D",$K$1+$A18*$C$1))),$F$4)=MOD($C$3+BH$9-$A18*$C$5,$F$4)))/$F$6</f>
        <v>0</v>
      </c>
      <c r="BI18" s="3" cm="1">
        <f t="array" aca="1" ref="BI18" ca="1">SUM((INDIRECT(CONCATENATE("'TEA'!D",$I$1+$A18*$C$1)):INDIRECT(CONCATENATE("'TEA'!D",$K$1+$A18*$C$1)))*(MOD(ROW(INDIRECT(CONCATENATE("'TEA'!D",$I$1+$A18*$C$1)):INDIRECT(CONCATENATE("'TEA'!D",$K$1+$A18*$C$1))),$F$4)=MOD($C$3+BI$9-$A18*$C$5,$F$4)))/$F$6</f>
        <v>0</v>
      </c>
      <c r="BJ18" s="3" cm="1">
        <f t="array" aca="1" ref="BJ18" ca="1">SUM((INDIRECT(CONCATENATE("'TEA'!D",$I$1+$A18*$C$1)):INDIRECT(CONCATENATE("'TEA'!D",$K$1+$A18*$C$1)))*(MOD(ROW(INDIRECT(CONCATENATE("'TEA'!D",$I$1+$A18*$C$1)):INDIRECT(CONCATENATE("'TEA'!D",$K$1+$A18*$C$1))),$F$4)=MOD($C$3+BJ$9-$A18*$C$5,$F$4)))/$F$6</f>
        <v>0</v>
      </c>
      <c r="BK18" s="3" cm="1">
        <f t="array" aca="1" ref="BK18" ca="1">SUM((INDIRECT(CONCATENATE("'TEA'!D",$I$1+$A18*$C$1)):INDIRECT(CONCATENATE("'TEA'!D",$K$1+$A18*$C$1)))*(MOD(ROW(INDIRECT(CONCATENATE("'TEA'!D",$I$1+$A18*$C$1)):INDIRECT(CONCATENATE("'TEA'!D",$K$1+$A18*$C$1))),$F$4)=MOD($C$3+BK$9-$A18*$C$5,$F$4)))/$F$6</f>
        <v>0</v>
      </c>
      <c r="BL18" s="3" cm="1">
        <f t="array" aca="1" ref="BL18" ca="1">SUM((INDIRECT(CONCATENATE("'TEA'!D",$I$1+$A18*$C$1)):INDIRECT(CONCATENATE("'TEA'!D",$K$1+$A18*$C$1)))*(MOD(ROW(INDIRECT(CONCATENATE("'TEA'!D",$I$1+$A18*$C$1)):INDIRECT(CONCATENATE("'TEA'!D",$K$1+$A18*$C$1))),$F$4)=MOD($C$3+BL$9-$A18*$C$5,$F$4)))/$F$6</f>
        <v>0</v>
      </c>
      <c r="BM18" s="3" cm="1">
        <f t="array" aca="1" ref="BM18" ca="1">SUM((INDIRECT(CONCATENATE("'TEA'!D",$I$1+$A18*$C$1)):INDIRECT(CONCATENATE("'TEA'!D",$K$1+$A18*$C$1)))*(MOD(ROW(INDIRECT(CONCATENATE("'TEA'!D",$I$1+$A18*$C$1)):INDIRECT(CONCATENATE("'TEA'!D",$K$1+$A18*$C$1))),$F$4)=MOD($C$3+BM$9-$A18*$C$5,$F$4)))/$F$6</f>
        <v>0</v>
      </c>
      <c r="BN18" s="3" cm="1">
        <f t="array" aca="1" ref="BN18" ca="1">SUM((INDIRECT(CONCATENATE("'TEA'!D",$I$1+$A18*$C$1)):INDIRECT(CONCATENATE("'TEA'!D",$K$1+$A18*$C$1)))*(MOD(ROW(INDIRECT(CONCATENATE("'TEA'!D",$I$1+$A18*$C$1)):INDIRECT(CONCATENATE("'TEA'!D",$K$1+$A18*$C$1))),$F$4)=MOD($C$3+BN$9-$A18*$C$5,$F$4)))/$F$6</f>
        <v>0</v>
      </c>
      <c r="BO18" s="3" cm="1">
        <f t="array" aca="1" ref="BO18" ca="1">SUM((INDIRECT(CONCATENATE("'TEA'!D",$I$1+$A18*$C$1)):INDIRECT(CONCATENATE("'TEA'!D",$K$1+$A18*$C$1)))*(MOD(ROW(INDIRECT(CONCATENATE("'TEA'!D",$I$1+$A18*$C$1)):INDIRECT(CONCATENATE("'TEA'!D",$K$1+$A18*$C$1))),$F$4)=MOD($C$3+BO$9-$A18*$C$5,$F$4)))/$F$6</f>
        <v>0</v>
      </c>
      <c r="BP18" s="3" cm="1">
        <f t="array" aca="1" ref="BP18" ca="1">SUM((INDIRECT(CONCATENATE("'TEA'!D",$I$1+$A18*$C$1)):INDIRECT(CONCATENATE("'TEA'!D",$K$1+$A18*$C$1)))*(MOD(ROW(INDIRECT(CONCATENATE("'TEA'!D",$I$1+$A18*$C$1)):INDIRECT(CONCATENATE("'TEA'!D",$K$1+$A18*$C$1))),$F$4)=MOD($C$3+BP$9-$A18*$C$5,$F$4)))/$F$6</f>
        <v>0</v>
      </c>
      <c r="BQ18" s="3" cm="1">
        <f t="array" aca="1" ref="BQ18" ca="1">SUM((INDIRECT(CONCATENATE("'TEA'!D",$I$1+$A18*$C$1)):INDIRECT(CONCATENATE("'TEA'!D",$K$1+$A18*$C$1)))*(MOD(ROW(INDIRECT(CONCATENATE("'TEA'!D",$I$1+$A18*$C$1)):INDIRECT(CONCATENATE("'TEA'!D",$K$1+$A18*$C$1))),$F$4)=MOD($C$3+BQ$9-$A18*$C$5,$F$4)))/$F$6</f>
        <v>0</v>
      </c>
      <c r="BR18" s="3" cm="1">
        <f t="array" aca="1" ref="BR18" ca="1">SUM((INDIRECT(CONCATENATE("'TEA'!D",$I$1+$A18*$C$1)):INDIRECT(CONCATENATE("'TEA'!D",$K$1+$A18*$C$1)))*(MOD(ROW(INDIRECT(CONCATENATE("'TEA'!D",$I$1+$A18*$C$1)):INDIRECT(CONCATENATE("'TEA'!D",$K$1+$A18*$C$1))),$F$4)=MOD($C$3+BR$9-$A18*$C$5,$F$4)))/$F$6</f>
        <v>0</v>
      </c>
      <c r="BS18" s="3" cm="1">
        <f t="array" aca="1" ref="BS18" ca="1">SUM((INDIRECT(CONCATENATE("'TEA'!D",$I$1+$A18*$C$1)):INDIRECT(CONCATENATE("'TEA'!D",$K$1+$A18*$C$1)))*(MOD(ROW(INDIRECT(CONCATENATE("'TEA'!D",$I$1+$A18*$C$1)):INDIRECT(CONCATENATE("'TEA'!D",$K$1+$A18*$C$1))),$F$4)=MOD($C$3+BS$9-$A18*$C$5,$F$4)))/$F$6</f>
        <v>0</v>
      </c>
      <c r="BT18" s="3" cm="1">
        <f t="array" aca="1" ref="BT18" ca="1">SUM((INDIRECT(CONCATENATE("'TEA'!D",$I$1+$A18*$C$1)):INDIRECT(CONCATENATE("'TEA'!D",$K$1+$A18*$C$1)))*(MOD(ROW(INDIRECT(CONCATENATE("'TEA'!D",$I$1+$A18*$C$1)):INDIRECT(CONCATENATE("'TEA'!D",$K$1+$A18*$C$1))),$F$4)=MOD($C$3+BT$9-$A18*$C$5,$F$4)))/$F$6</f>
        <v>0</v>
      </c>
      <c r="BU18" s="3" cm="1">
        <f t="array" aca="1" ref="BU18" ca="1">SUM((INDIRECT(CONCATENATE("'TEA'!D",$I$1+$A18*$C$1)):INDIRECT(CONCATENATE("'TEA'!D",$K$1+$A18*$C$1)))*(MOD(ROW(INDIRECT(CONCATENATE("'TEA'!D",$I$1+$A18*$C$1)):INDIRECT(CONCATENATE("'TEA'!D",$K$1+$A18*$C$1))),$F$4)=MOD($C$3+BU$9-$A18*$C$5,$F$4)))/$F$6</f>
        <v>0</v>
      </c>
      <c r="BV18" s="3" cm="1">
        <f t="array" aca="1" ref="BV18" ca="1">SUM((INDIRECT(CONCATENATE("'TEA'!D",$I$1+$A18*$C$1)):INDIRECT(CONCATENATE("'TEA'!D",$K$1+$A18*$C$1)))*(MOD(ROW(INDIRECT(CONCATENATE("'TEA'!D",$I$1+$A18*$C$1)):INDIRECT(CONCATENATE("'TEA'!D",$K$1+$A18*$C$1))),$F$4)=MOD($C$3+BV$9-$A18*$C$5,$F$4)))/$F$6</f>
        <v>0</v>
      </c>
      <c r="BW18" s="3" cm="1">
        <f t="array" aca="1" ref="BW18" ca="1">SUM((INDIRECT(CONCATENATE("'TEA'!D",$I$1+$A18*$C$1)):INDIRECT(CONCATENATE("'TEA'!D",$K$1+$A18*$C$1)))*(MOD(ROW(INDIRECT(CONCATENATE("'TEA'!D",$I$1+$A18*$C$1)):INDIRECT(CONCATENATE("'TEA'!D",$K$1+$A18*$C$1))),$F$4)=MOD($C$3+BW$9-$A18*$C$5,$F$4)))/$F$6</f>
        <v>0</v>
      </c>
      <c r="BX18" s="3" cm="1">
        <f t="array" aca="1" ref="BX18" ca="1">SUM((INDIRECT(CONCATENATE("'TEA'!D",$I$1+$A18*$C$1)):INDIRECT(CONCATENATE("'TEA'!D",$K$1+$A18*$C$1)))*(MOD(ROW(INDIRECT(CONCATENATE("'TEA'!D",$I$1+$A18*$C$1)):INDIRECT(CONCATENATE("'TEA'!D",$K$1+$A18*$C$1))),$F$4)=MOD($C$3+BX$9-$A18*$C$5,$F$4)))/$F$6</f>
        <v>0</v>
      </c>
      <c r="BY18" s="3" cm="1">
        <f t="array" aca="1" ref="BY18" ca="1">SUM((INDIRECT(CONCATENATE("'TEA'!D",$I$1+$A18*$C$1)):INDIRECT(CONCATENATE("'TEA'!D",$K$1+$A18*$C$1)))*(MOD(ROW(INDIRECT(CONCATENATE("'TEA'!D",$I$1+$A18*$C$1)):INDIRECT(CONCATENATE("'TEA'!D",$K$1+$A18*$C$1))),$F$4)=MOD($C$3+BY$9-$A18*$C$5,$F$4)))/$F$6</f>
        <v>0</v>
      </c>
      <c r="BZ18" s="3" cm="1">
        <f t="array" aca="1" ref="BZ18" ca="1">SUM((INDIRECT(CONCATENATE("'TEA'!D",$I$1+$A18*$C$1)):INDIRECT(CONCATENATE("'TEA'!D",$K$1+$A18*$C$1)))*(MOD(ROW(INDIRECT(CONCATENATE("'TEA'!D",$I$1+$A18*$C$1)):INDIRECT(CONCATENATE("'TEA'!D",$K$1+$A18*$C$1))),$F$4)=MOD($C$3+BZ$9-$A18*$C$5,$F$4)))/$F$6</f>
        <v>0</v>
      </c>
      <c r="CA18" s="3" cm="1">
        <f t="array" aca="1" ref="CA18" ca="1">SUM((INDIRECT(CONCATENATE("'TEA'!D",$I$1+$A18*$C$1)):INDIRECT(CONCATENATE("'TEA'!D",$K$1+$A18*$C$1)))*(MOD(ROW(INDIRECT(CONCATENATE("'TEA'!D",$I$1+$A18*$C$1)):INDIRECT(CONCATENATE("'TEA'!D",$K$1+$A18*$C$1))),$F$4)=MOD($C$3+CA$9-$A18*$C$5,$F$4)))/$F$6</f>
        <v>0</v>
      </c>
      <c r="CB18" s="3" cm="1">
        <f t="array" aca="1" ref="CB18" ca="1">SUM((INDIRECT(CONCATENATE("'TEA'!D",$I$1+$A18*$C$1)):INDIRECT(CONCATENATE("'TEA'!D",$K$1+$A18*$C$1)))*(MOD(ROW(INDIRECT(CONCATENATE("'TEA'!D",$I$1+$A18*$C$1)):INDIRECT(CONCATENATE("'TEA'!D",$K$1+$A18*$C$1))),$F$4)=MOD($C$3+CB$9-$A18*$C$5,$F$4)))/$F$6</f>
        <v>0</v>
      </c>
      <c r="CC18" s="3" cm="1">
        <f t="array" aca="1" ref="CC18" ca="1">SUM((INDIRECT(CONCATENATE("'TEA'!D",$I$1+$A18*$C$1)):INDIRECT(CONCATENATE("'TEA'!D",$K$1+$A18*$C$1)))*(MOD(ROW(INDIRECT(CONCATENATE("'TEA'!D",$I$1+$A18*$C$1)):INDIRECT(CONCATENATE("'TEA'!D",$K$1+$A18*$C$1))),$F$4)=MOD($C$3+CC$9-$A18*$C$5,$F$4)))/$F$6</f>
        <v>0</v>
      </c>
      <c r="CD18" s="3" cm="1">
        <f t="array" aca="1" ref="CD18" ca="1">SUM((INDIRECT(CONCATENATE("'TEA'!D",$I$1+$A18*$C$1)):INDIRECT(CONCATENATE("'TEA'!D",$K$1+$A18*$C$1)))*(MOD(ROW(INDIRECT(CONCATENATE("'TEA'!D",$I$1+$A18*$C$1)):INDIRECT(CONCATENATE("'TEA'!D",$K$1+$A18*$C$1))),$F$4)=MOD($C$3+CD$9-$A18*$C$5,$F$4)))/$F$6</f>
        <v>0</v>
      </c>
      <c r="CE18" s="3" cm="1">
        <f t="array" aca="1" ref="CE18" ca="1">SUM((INDIRECT(CONCATENATE("'TEA'!D",$I$1+$A18*$C$1)):INDIRECT(CONCATENATE("'TEA'!D",$K$1+$A18*$C$1)))*(MOD(ROW(INDIRECT(CONCATENATE("'TEA'!D",$I$1+$A18*$C$1)):INDIRECT(CONCATENATE("'TEA'!D",$K$1+$A18*$C$1))),$F$4)=MOD($C$3+CE$9-$A18*$C$5,$F$4)))/$F$6</f>
        <v>0</v>
      </c>
      <c r="CF18" s="3" cm="1">
        <f t="array" aca="1" ref="CF18" ca="1">SUM((INDIRECT(CONCATENATE("'TEA'!D",$I$1+$A18*$C$1)):INDIRECT(CONCATENATE("'TEA'!D",$K$1+$A18*$C$1)))*(MOD(ROW(INDIRECT(CONCATENATE("'TEA'!D",$I$1+$A18*$C$1)):INDIRECT(CONCATENATE("'TEA'!D",$K$1+$A18*$C$1))),$F$4)=MOD($C$3+CF$9-$A18*$C$5,$F$4)))/$F$6</f>
        <v>0</v>
      </c>
      <c r="CG18" s="3" cm="1">
        <f t="array" aca="1" ref="CG18" ca="1">SUM((INDIRECT(CONCATENATE("'TEA'!D",$I$1+$A18*$C$1)):INDIRECT(CONCATENATE("'TEA'!D",$K$1+$A18*$C$1)))*(MOD(ROW(INDIRECT(CONCATENATE("'TEA'!D",$I$1+$A18*$C$1)):INDIRECT(CONCATENATE("'TEA'!D",$K$1+$A18*$C$1))),$F$4)=MOD($C$3+CG$9-$A18*$C$5,$F$4)))/$F$6</f>
        <v>0</v>
      </c>
      <c r="CH18" s="3" cm="1">
        <f t="array" aca="1" ref="CH18" ca="1">SUM((INDIRECT(CONCATENATE("'TEA'!D",$I$1+$A18*$C$1)):INDIRECT(CONCATENATE("'TEA'!D",$K$1+$A18*$C$1)))*(MOD(ROW(INDIRECT(CONCATENATE("'TEA'!D",$I$1+$A18*$C$1)):INDIRECT(CONCATENATE("'TEA'!D",$K$1+$A18*$C$1))),$F$4)=MOD($C$3+CH$9-$A18*$C$5,$F$4)))/$F$6</f>
        <v>0</v>
      </c>
      <c r="CI18" s="3" cm="1">
        <f t="array" aca="1" ref="CI18" ca="1">SUM((INDIRECT(CONCATENATE("'TEA'!D",$I$1+$A18*$C$1)):INDIRECT(CONCATENATE("'TEA'!D",$K$1+$A18*$C$1)))*(MOD(ROW(INDIRECT(CONCATENATE("'TEA'!D",$I$1+$A18*$C$1)):INDIRECT(CONCATENATE("'TEA'!D",$K$1+$A18*$C$1))),$F$4)=MOD($C$3+CI$9-$A18*$C$5,$F$4)))/$F$6</f>
        <v>0</v>
      </c>
      <c r="CJ18" s="3" cm="1">
        <f t="array" aca="1" ref="CJ18" ca="1">SUM((INDIRECT(CONCATENATE("'TEA'!D",$I$1+$A18*$C$1)):INDIRECT(CONCATENATE("'TEA'!D",$K$1+$A18*$C$1)))*(MOD(ROW(INDIRECT(CONCATENATE("'TEA'!D",$I$1+$A18*$C$1)):INDIRECT(CONCATENATE("'TEA'!D",$K$1+$A18*$C$1))),$F$4)=MOD($C$3+CJ$9-$A18*$C$5,$F$4)))/$F$6</f>
        <v>0</v>
      </c>
      <c r="CK18" s="3" cm="1">
        <f t="array" aca="1" ref="CK18" ca="1">SUM((INDIRECT(CONCATENATE("'TEA'!D",$I$1+$A18*$C$1)):INDIRECT(CONCATENATE("'TEA'!D",$K$1+$A18*$C$1)))*(MOD(ROW(INDIRECT(CONCATENATE("'TEA'!D",$I$1+$A18*$C$1)):INDIRECT(CONCATENATE("'TEA'!D",$K$1+$A18*$C$1))),$F$4)=MOD($C$3+CK$9-$A18*$C$5,$F$4)))/$F$6</f>
        <v>0</v>
      </c>
      <c r="CL18" s="3" cm="1">
        <f t="array" aca="1" ref="CL18" ca="1">SUM((INDIRECT(CONCATENATE("'TEA'!D",$I$1+$A18*$C$1)):INDIRECT(CONCATENATE("'TEA'!D",$K$1+$A18*$C$1)))*(MOD(ROW(INDIRECT(CONCATENATE("'TEA'!D",$I$1+$A18*$C$1)):INDIRECT(CONCATENATE("'TEA'!D",$K$1+$A18*$C$1))),$F$4)=MOD($C$3+CL$9-$A18*$C$5,$F$4)))/$F$6</f>
        <v>0</v>
      </c>
      <c r="CM18" s="3" cm="1">
        <f t="array" aca="1" ref="CM18" ca="1">SUM((INDIRECT(CONCATENATE("'TEA'!D",$I$1+$A18*$C$1)):INDIRECT(CONCATENATE("'TEA'!D",$K$1+$A18*$C$1)))*(MOD(ROW(INDIRECT(CONCATENATE("'TEA'!D",$I$1+$A18*$C$1)):INDIRECT(CONCATENATE("'TEA'!D",$K$1+$A18*$C$1))),$F$4)=MOD($C$3+CM$9-$A18*$C$5,$F$4)))/$F$6</f>
        <v>0</v>
      </c>
      <c r="CN18" s="3" cm="1">
        <f t="array" aca="1" ref="CN18" ca="1">SUM((INDIRECT(CONCATENATE("'TEA'!D",$I$1+$A18*$C$1)):INDIRECT(CONCATENATE("'TEA'!D",$K$1+$A18*$C$1)))*(MOD(ROW(INDIRECT(CONCATENATE("'TEA'!D",$I$1+$A18*$C$1)):INDIRECT(CONCATENATE("'TEA'!D",$K$1+$A18*$C$1))),$F$4)=MOD($C$3+CN$9-$A18*$C$5,$F$4)))/$F$6</f>
        <v>0</v>
      </c>
      <c r="CO18" s="3" cm="1">
        <f t="array" aca="1" ref="CO18" ca="1">-CELL("contents",INDIRECT(ADDRESS($C$6+CO$9+$A18*$C$1,4,3,,"TEA")))/$F$6</f>
        <v>0</v>
      </c>
      <c r="CP18" s="3" cm="1">
        <f t="array" aca="1" ref="CP18" ca="1">-CELL("contents",INDIRECT(ADDRESS($C$6+CP$9+$A18*$C$1,4,3,,"TEA")))/$F$6</f>
        <v>0</v>
      </c>
      <c r="CQ18" s="3" cm="1">
        <f t="array" aca="1" ref="CQ18" ca="1">-CELL("contents",INDIRECT(ADDRESS($C$6+CQ$9+$A18*$C$1,4,3,,"TEA")))/$F$6</f>
        <v>0</v>
      </c>
      <c r="CR18" s="3" cm="1">
        <f t="array" aca="1" ref="CR18" ca="1">-CELL("contents",INDIRECT(ADDRESS($C$6+CR$9+$A18*$C$1,4,3,,"TEA")))/$F$6</f>
        <v>0</v>
      </c>
      <c r="CS18" s="3" cm="1">
        <f t="array" aca="1" ref="CS18" ca="1">-CELL("contents",INDIRECT(ADDRESS($C$6+CS$9+$A18*$C$1,4,3,,"TEA")))/$F$6</f>
        <v>0</v>
      </c>
      <c r="CT18" s="3" cm="1">
        <f t="array" aca="1" ref="CT18" ca="1">-CELL("contents",INDIRECT(ADDRESS($C$6+CT$9+$A18*$C$1,4,3,,"TEA")))/$F$6</f>
        <v>0</v>
      </c>
      <c r="CU18" s="3" cm="1">
        <f t="array" aca="1" ref="CU18" ca="1">-CELL("contents",INDIRECT(ADDRESS($C$7+CU$9+$A18*$C$1,4,3,,"TEA")))/$F$6</f>
        <v>0</v>
      </c>
      <c r="CV18" s="3" cm="1">
        <f t="array" aca="1" ref="CV18" ca="1">-CELL("contents",INDIRECT(ADDRESS($C$7+CV$9+$A18*$C$1,4,3,,"TEA")))/$F$6</f>
        <v>0</v>
      </c>
      <c r="CW18" s="3" cm="1">
        <f t="array" aca="1" ref="CW18" ca="1">-CELL("contents",INDIRECT(ADDRESS($C$7+CW$9+$A18*$C$1,4,3,,"TEA")))/$F$6</f>
        <v>0</v>
      </c>
      <c r="CX18" s="3" cm="1">
        <f t="array" aca="1" ref="CX18" ca="1">-CELL("contents",INDIRECT(ADDRESS($C$7+CX$9+$A18*$C$1,4,3,,"TEA")))/$F$6</f>
        <v>0</v>
      </c>
      <c r="CY18" s="3" cm="1">
        <f t="array" aca="1" ref="CY18" ca="1">-CELL("contents",INDIRECT(ADDRESS($C$7+CY$9+$A18*$C$1,4,3,,"TEA")))/$F$6</f>
        <v>0</v>
      </c>
      <c r="CZ18" s="3" cm="1">
        <f t="array" aca="1" ref="CZ18" ca="1">-CELL("contents",INDIRECT(ADDRESS($C$7+CZ$9+$A18*$C$1,4,3,,"TEA")))/$F$6</f>
        <v>0</v>
      </c>
      <c r="DA18" s="4">
        <f ca="1">SUM(C18:CZ18)</f>
        <v>0</v>
      </c>
    </row>
    <row r="19" spans="1:105" x14ac:dyDescent="0.45">
      <c r="A19" s="1">
        <v>8</v>
      </c>
      <c r="B19" s="3">
        <f ca="1">(DA19*$F$6)/1000000</f>
        <v>0</v>
      </c>
      <c r="C19" s="3" cm="1">
        <f t="array" aca="1" ref="C19" ca="1">-SUM((INDIRECT(CONCATENATE("'TEA'!D",$E$1+$A19*$C$1)):INDIRECT(CONCATENATE("'TEA'!D",$G$1+$A19*$C$1)))*(MOD(ROW(INDIRECT(CONCATENATE("'TEA'!D",$E$1+$A19*$C$1)):INDIRECT(CONCATENATE("'TEA'!D",$G$1+$A19*$C$1))),$F$3)=MOD($C$2+C$9-$A19*$C$4,$F$3)))/$F$6</f>
        <v>0</v>
      </c>
      <c r="D19" s="3" cm="1">
        <f t="array" aca="1" ref="D19" ca="1">-SUM((INDIRECT(CONCATENATE("'TEA'!D",$E$1+$A19*$C$1)):INDIRECT(CONCATENATE("'TEA'!D",$G$1+$A19*$C$1)))*(MOD(ROW(INDIRECT(CONCATENATE("'TEA'!D",$E$1+$A19*$C$1)):INDIRECT(CONCATENATE("'TEA'!D",$G$1+$A19*$C$1))),$F$3)=MOD($C$2+D$9-$A19*$C$4,$F$3)))/$F$6</f>
        <v>0</v>
      </c>
      <c r="E19" s="3" cm="1">
        <f t="array" aca="1" ref="E19" ca="1">-SUM((INDIRECT(CONCATENATE("'TEA'!D",$E$1+$A19*$C$1)):INDIRECT(CONCATENATE("'TEA'!D",$G$1+$A19*$C$1)))*(MOD(ROW(INDIRECT(CONCATENATE("'TEA'!D",$E$1+$A19*$C$1)):INDIRECT(CONCATENATE("'TEA'!D",$G$1+$A19*$C$1))),$F$3)=MOD($C$2+E$9-$A19*$C$4,$F$3)))/$F$6</f>
        <v>0</v>
      </c>
      <c r="F19" s="3" cm="1">
        <f t="array" aca="1" ref="F19" ca="1">-SUM((INDIRECT(CONCATENATE("'TEA'!D",$E$1+$A19*$C$1)):INDIRECT(CONCATENATE("'TEA'!D",$G$1+$A19*$C$1)))*(MOD(ROW(INDIRECT(CONCATENATE("'TEA'!D",$E$1+$A19*$C$1)):INDIRECT(CONCATENATE("'TEA'!D",$G$1+$A19*$C$1))),$F$3)=MOD($C$2+F$9-$A19*$C$4,$F$3)))/$F$6</f>
        <v>0</v>
      </c>
      <c r="G19" s="3" cm="1">
        <f t="array" aca="1" ref="G19" ca="1">-SUM((INDIRECT(CONCATENATE("'TEA'!D",$E$1+$A19*$C$1)):INDIRECT(CONCATENATE("'TEA'!D",$G$1+$A19*$C$1)))*(MOD(ROW(INDIRECT(CONCATENATE("'TEA'!D",$E$1+$A19*$C$1)):INDIRECT(CONCATENATE("'TEA'!D",$G$1+$A19*$C$1))),$F$3)=MOD($C$2+G$9-$A19*$C$4,$F$3)))/$F$6</f>
        <v>0</v>
      </c>
      <c r="H19" s="3" cm="1">
        <f t="array" aca="1" ref="H19" ca="1">-SUM((INDIRECT(CONCATENATE("'TEA'!D",$E$1+$A19*$C$1)):INDIRECT(CONCATENATE("'TEA'!D",$G$1+$A19*$C$1)))*(MOD(ROW(INDIRECT(CONCATENATE("'TEA'!D",$E$1+$A19*$C$1)):INDIRECT(CONCATENATE("'TEA'!D",$G$1+$A19*$C$1))),$F$3)=MOD($C$2+H$9-$A19*$C$4,$F$3)))/$F$6</f>
        <v>0</v>
      </c>
      <c r="I19" s="3" cm="1">
        <f t="array" aca="1" ref="I19" ca="1">-SUM((INDIRECT(CONCATENATE("'TEA'!D",$E$1+$A19*$C$1)):INDIRECT(CONCATENATE("'TEA'!D",$G$1+$A19*$C$1)))*(MOD(ROW(INDIRECT(CONCATENATE("'TEA'!D",$E$1+$A19*$C$1)):INDIRECT(CONCATENATE("'TEA'!D",$G$1+$A19*$C$1))),$F$3)=MOD($C$2+I$9-$A19*$C$4,$F$3)))/$F$6</f>
        <v>0</v>
      </c>
      <c r="J19" s="3" cm="1">
        <f t="array" aca="1" ref="J19" ca="1">-SUM((INDIRECT(CONCATENATE("'TEA'!D",$E$1+$A19*$C$1)):INDIRECT(CONCATENATE("'TEA'!D",$G$1+$A19*$C$1)))*(MOD(ROW(INDIRECT(CONCATENATE("'TEA'!D",$E$1+$A19*$C$1)):INDIRECT(CONCATENATE("'TEA'!D",$G$1+$A19*$C$1))),$F$3)=MOD($C$2+J$9-$A19*$C$4,$F$3)))/$F$6</f>
        <v>0</v>
      </c>
      <c r="K19" s="3" cm="1">
        <f t="array" aca="1" ref="K19" ca="1">-SUM((INDIRECT(CONCATENATE("'TEA'!D",$E$1+$A19*$C$1)):INDIRECT(CONCATENATE("'TEA'!D",$G$1+$A19*$C$1)))*(MOD(ROW(INDIRECT(CONCATENATE("'TEA'!D",$E$1+$A19*$C$1)):INDIRECT(CONCATENATE("'TEA'!D",$G$1+$A19*$C$1))),$F$3)=MOD($C$2+K$9-$A19*$C$4,$F$3)))/$F$6</f>
        <v>0</v>
      </c>
      <c r="L19" s="3" cm="1">
        <f t="array" aca="1" ref="L19" ca="1">-SUM((INDIRECT(CONCATENATE("'TEA'!D",$E$1+$A19*$C$1)):INDIRECT(CONCATENATE("'TEA'!D",$G$1+$A19*$C$1)))*(MOD(ROW(INDIRECT(CONCATENATE("'TEA'!D",$E$1+$A19*$C$1)):INDIRECT(CONCATENATE("'TEA'!D",$G$1+$A19*$C$1))),$F$3)=MOD($C$2+L$9-$A19*$C$4,$F$3)))/$F$6</f>
        <v>0</v>
      </c>
      <c r="M19" s="3" cm="1">
        <f t="array" aca="1" ref="M19" ca="1">-SUM((INDIRECT(CONCATENATE("'TEA'!D",$E$1+$A19*$C$1)):INDIRECT(CONCATENATE("'TEA'!D",$G$1+$A19*$C$1)))*(MOD(ROW(INDIRECT(CONCATENATE("'TEA'!D",$E$1+$A19*$C$1)):INDIRECT(CONCATENATE("'TEA'!D",$G$1+$A19*$C$1))),$F$3)=MOD($C$2+M$9-$A19*$C$4,$F$3)))/$F$6</f>
        <v>0</v>
      </c>
      <c r="N19" s="3" cm="1">
        <f t="array" aca="1" ref="N19" ca="1">-SUM((INDIRECT(CONCATENATE("'TEA'!D",$E$1+$A19*$C$1)):INDIRECT(CONCATENATE("'TEA'!D",$G$1+$A19*$C$1)))*(MOD(ROW(INDIRECT(CONCATENATE("'TEA'!D",$E$1+$A19*$C$1)):INDIRECT(CONCATENATE("'TEA'!D",$G$1+$A19*$C$1))),$F$3)=MOD($C$2+N$9-$A19*$C$4,$F$3)))/$F$6</f>
        <v>0</v>
      </c>
      <c r="O19" s="3" cm="1">
        <f t="array" aca="1" ref="O19" ca="1">-SUM((INDIRECT(CONCATENATE("'TEA'!D",$E$1+$A19*$C$1)):INDIRECT(CONCATENATE("'TEA'!D",$G$1+$A19*$C$1)))*(MOD(ROW(INDIRECT(CONCATENATE("'TEA'!D",$E$1+$A19*$C$1)):INDIRECT(CONCATENATE("'TEA'!D",$G$1+$A19*$C$1))),$F$3)=MOD($C$2+O$9-$A19*$C$4,$F$3)))/$F$6</f>
        <v>0</v>
      </c>
      <c r="P19" s="3" cm="1">
        <f t="array" aca="1" ref="P19" ca="1">-SUM((INDIRECT(CONCATENATE("'TEA'!D",$E$1+$A19*$C$1)):INDIRECT(CONCATENATE("'TEA'!D",$G$1+$A19*$C$1)))*(MOD(ROW(INDIRECT(CONCATENATE("'TEA'!D",$E$1+$A19*$C$1)):INDIRECT(CONCATENATE("'TEA'!D",$G$1+$A19*$C$1))),$F$3)=MOD($C$2+P$9-$A19*$C$4,$F$3)))/$F$6</f>
        <v>0</v>
      </c>
      <c r="Q19" s="3" cm="1">
        <f t="array" aca="1" ref="Q19" ca="1">-SUM((INDIRECT(CONCATENATE("'TEA'!D",$E$1+$A19*$C$1)):INDIRECT(CONCATENATE("'TEA'!D",$G$1+$A19*$C$1)))*(MOD(ROW(INDIRECT(CONCATENATE("'TEA'!D",$E$1+$A19*$C$1)):INDIRECT(CONCATENATE("'TEA'!D",$G$1+$A19*$C$1))),$F$3)=MOD($C$2+Q$9-$A19*$C$4,$F$3)))/$F$6</f>
        <v>0</v>
      </c>
      <c r="R19" s="3" cm="1">
        <f t="array" aca="1" ref="R19" ca="1">-SUM((INDIRECT(CONCATENATE("'TEA'!D",$E$1+$A19*$C$1)):INDIRECT(CONCATENATE("'TEA'!D",$G$1+$A19*$C$1)))*(MOD(ROW(INDIRECT(CONCATENATE("'TEA'!D",$E$1+$A19*$C$1)):INDIRECT(CONCATENATE("'TEA'!D",$G$1+$A19*$C$1))),$F$3)=MOD($C$2+R$9-$A19*$C$4,$F$3)))/$F$6</f>
        <v>0</v>
      </c>
      <c r="S19" s="3" cm="1">
        <f t="array" aca="1" ref="S19" ca="1">-SUM((INDIRECT(CONCATENATE("'TEA'!D",$E$1+$A19*$C$1)):INDIRECT(CONCATENATE("'TEA'!D",$G$1+$A19*$C$1)))*(MOD(ROW(INDIRECT(CONCATENATE("'TEA'!D",$E$1+$A19*$C$1)):INDIRECT(CONCATENATE("'TEA'!D",$G$1+$A19*$C$1))),$F$3)=MOD($C$2+S$9-$A19*$C$4,$F$3)))/$F$6</f>
        <v>0</v>
      </c>
      <c r="T19" s="3" cm="1">
        <f t="array" aca="1" ref="T19" ca="1">-SUM((INDIRECT(CONCATENATE("'TEA'!D",$E$1+$A19*$C$1)):INDIRECT(CONCATENATE("'TEA'!D",$G$1+$A19*$C$1)))*(MOD(ROW(INDIRECT(CONCATENATE("'TEA'!D",$E$1+$A19*$C$1)):INDIRECT(CONCATENATE("'TEA'!D",$G$1+$A19*$C$1))),$F$3)=MOD($C$2+T$9-$A19*$C$4,$F$3)))/$F$6</f>
        <v>0</v>
      </c>
      <c r="U19" s="3" cm="1">
        <f t="array" aca="1" ref="U19" ca="1">-SUM((INDIRECT(CONCATENATE("'TEA'!D",$E$1+$A19*$C$1)):INDIRECT(CONCATENATE("'TEA'!D",$G$1+$A19*$C$1)))*(MOD(ROW(INDIRECT(CONCATENATE("'TEA'!D",$E$1+$A19*$C$1)):INDIRECT(CONCATENATE("'TEA'!D",$G$1+$A19*$C$1))),$F$3)=MOD($C$2+U$9-$A19*$C$4,$F$3)))/$F$6</f>
        <v>0</v>
      </c>
      <c r="V19" s="3" cm="1">
        <f t="array" aca="1" ref="V19" ca="1">-SUM((INDIRECT(CONCATENATE("'TEA'!D",$E$1+$A19*$C$1)):INDIRECT(CONCATENATE("'TEA'!D",$G$1+$A19*$C$1)))*(MOD(ROW(INDIRECT(CONCATENATE("'TEA'!D",$E$1+$A19*$C$1)):INDIRECT(CONCATENATE("'TEA'!D",$G$1+$A19*$C$1))),$F$3)=MOD($C$2+V$9-$A19*$C$4,$F$3)))/$F$6</f>
        <v>0</v>
      </c>
      <c r="W19" s="3" cm="1">
        <f t="array" aca="1" ref="W19" ca="1">-SUM((INDIRECT(CONCATENATE("'TEA'!D",$E$1+$A19*$C$1)):INDIRECT(CONCATENATE("'TEA'!D",$G$1+$A19*$C$1)))*(MOD(ROW(INDIRECT(CONCATENATE("'TEA'!D",$E$1+$A19*$C$1)):INDIRECT(CONCATENATE("'TEA'!D",$G$1+$A19*$C$1))),$F$3)=MOD($C$2+W$9-$A19*$C$4,$F$3)))/$F$6</f>
        <v>0</v>
      </c>
      <c r="X19" s="3" cm="1">
        <f t="array" aca="1" ref="X19" ca="1">-SUM((INDIRECT(CONCATENATE("'TEA'!D",$E$1+$A19*$C$1)):INDIRECT(CONCATENATE("'TEA'!D",$G$1+$A19*$C$1)))*(MOD(ROW(INDIRECT(CONCATENATE("'TEA'!D",$E$1+$A19*$C$1)):INDIRECT(CONCATENATE("'TEA'!D",$G$1+$A19*$C$1))),$F$3)=MOD($C$2+X$9-$A19*$C$4,$F$3)))/$F$6</f>
        <v>0</v>
      </c>
      <c r="Y19" s="3" cm="1">
        <f t="array" aca="1" ref="Y19" ca="1">-SUM((INDIRECT(CONCATENATE("'TEA'!D",$E$1+$A19*$C$1)):INDIRECT(CONCATENATE("'TEA'!D",$G$1+$A19*$C$1)))*(MOD(ROW(INDIRECT(CONCATENATE("'TEA'!D",$E$1+$A19*$C$1)):INDIRECT(CONCATENATE("'TEA'!D",$G$1+$A19*$C$1))),$F$3)=MOD($C$2+Y$9-$A19*$C$4,$F$3)))/$F$6</f>
        <v>0</v>
      </c>
      <c r="Z19" s="3" cm="1">
        <f t="array" aca="1" ref="Z19" ca="1">-SUM((INDIRECT(CONCATENATE("'TEA'!D",$E$1+$A19*$C$1)):INDIRECT(CONCATENATE("'TEA'!D",$G$1+$A19*$C$1)))*(MOD(ROW(INDIRECT(CONCATENATE("'TEA'!D",$E$1+$A19*$C$1)):INDIRECT(CONCATENATE("'TEA'!D",$G$1+$A19*$C$1))),$F$3)=MOD($C$2+Z$9-$A19*$C$4,$F$3)))/$F$6</f>
        <v>0</v>
      </c>
      <c r="AA19" s="3" cm="1">
        <f t="array" aca="1" ref="AA19" ca="1">-SUM((INDIRECT(CONCATENATE("'TEA'!D",$E$1+$A19*$C$1)):INDIRECT(CONCATENATE("'TEA'!D",$G$1+$A19*$C$1)))*(MOD(ROW(INDIRECT(CONCATENATE("'TEA'!D",$E$1+$A19*$C$1)):INDIRECT(CONCATENATE("'TEA'!D",$G$1+$A19*$C$1))),$F$3)=MOD($C$2+AA$9-$A19*$C$4,$F$3)))/$F$6</f>
        <v>0</v>
      </c>
      <c r="AB19" s="3" cm="1">
        <f t="array" aca="1" ref="AB19" ca="1">-SUM((INDIRECT(CONCATENATE("'TEA'!D",$E$1+$A19*$C$1)):INDIRECT(CONCATENATE("'TEA'!D",$G$1+$A19*$C$1)))*(MOD(ROW(INDIRECT(CONCATENATE("'TEA'!D",$E$1+$A19*$C$1)):INDIRECT(CONCATENATE("'TEA'!D",$G$1+$A19*$C$1))),$F$3)=MOD($C$2+AB$9-$A19*$C$4,$F$3)))/$F$6</f>
        <v>0</v>
      </c>
      <c r="AC19" s="3" cm="1">
        <f t="array" aca="1" ref="AC19" ca="1">-SUM((INDIRECT(CONCATENATE("'TEA'!D",$E$1+$A19*$C$1)):INDIRECT(CONCATENATE("'TEA'!D",$G$1+$A19*$C$1)))*(MOD(ROW(INDIRECT(CONCATENATE("'TEA'!D",$E$1+$A19*$C$1)):INDIRECT(CONCATENATE("'TEA'!D",$G$1+$A19*$C$1))),$F$3)=MOD($C$2+AC$9-$A19*$C$4,$F$3)))/$F$6</f>
        <v>0</v>
      </c>
      <c r="AD19" s="3" cm="1">
        <f t="array" aca="1" ref="AD19" ca="1">-SUM((INDIRECT(CONCATENATE("'TEA'!D",$E$1+$A19*$C$1)):INDIRECT(CONCATENATE("'TEA'!D",$G$1+$A19*$C$1)))*(MOD(ROW(INDIRECT(CONCATENATE("'TEA'!D",$E$1+$A19*$C$1)):INDIRECT(CONCATENATE("'TEA'!D",$G$1+$A19*$C$1))),$F$3)=MOD($C$2+AD$9-$A19*$C$4,$F$3)))/$F$6</f>
        <v>0</v>
      </c>
      <c r="AE19" s="3" cm="1">
        <f t="array" aca="1" ref="AE19" ca="1">-SUM((INDIRECT(CONCATENATE("'TEA'!D",$E$1+$A19*$C$1)):INDIRECT(CONCATENATE("'TEA'!D",$G$1+$A19*$C$1)))*(MOD(ROW(INDIRECT(CONCATENATE("'TEA'!D",$E$1+$A19*$C$1)):INDIRECT(CONCATENATE("'TEA'!D",$G$1+$A19*$C$1))),$F$3)=MOD($C$2+AE$9-$A19*$C$4,$F$3)))/$F$6</f>
        <v>0</v>
      </c>
      <c r="AF19" s="3" cm="1">
        <f t="array" aca="1" ref="AF19" ca="1">-SUM((INDIRECT(CONCATENATE("'TEA'!D",$E$1+$A19*$C$1)):INDIRECT(CONCATENATE("'TEA'!D",$G$1+$A19*$C$1)))*(MOD(ROW(INDIRECT(CONCATENATE("'TEA'!D",$E$1+$A19*$C$1)):INDIRECT(CONCATENATE("'TEA'!D",$G$1+$A19*$C$1))),$F$3)=MOD($C$2+AF$9-$A19*$C$4,$F$3)))/$F$6</f>
        <v>0</v>
      </c>
      <c r="AG19" s="3" cm="1">
        <f t="array" aca="1" ref="AG19" ca="1">-SUM((INDIRECT(CONCATENATE("'TEA'!D",$E$1+$A19*$C$1)):INDIRECT(CONCATENATE("'TEA'!D",$G$1+$A19*$C$1)))*(MOD(ROW(INDIRECT(CONCATENATE("'TEA'!D",$E$1+$A19*$C$1)):INDIRECT(CONCATENATE("'TEA'!D",$G$1+$A19*$C$1))),$F$3)=MOD($C$2+AG$9-$A19*$C$4,$F$3)))/$F$6</f>
        <v>0</v>
      </c>
      <c r="AH19" s="3" cm="1">
        <f t="array" aca="1" ref="AH19" ca="1">-SUM((INDIRECT(CONCATENATE("'TEA'!D",$E$1+$A19*$C$1)):INDIRECT(CONCATENATE("'TEA'!D",$G$1+$A19*$C$1)))*(MOD(ROW(INDIRECT(CONCATENATE("'TEA'!D",$E$1+$A19*$C$1)):INDIRECT(CONCATENATE("'TEA'!D",$G$1+$A19*$C$1))),$F$3)=MOD($C$2+AH$9-$A19*$C$4,$F$3)))/$F$6</f>
        <v>0</v>
      </c>
      <c r="AI19" s="3" cm="1">
        <f t="array" aca="1" ref="AI19" ca="1">-SUM((INDIRECT(CONCATENATE("'TEA'!D",$E$1+$A19*$C$1)):INDIRECT(CONCATENATE("'TEA'!D",$G$1+$A19*$C$1)))*(MOD(ROW(INDIRECT(CONCATENATE("'TEA'!D",$E$1+$A19*$C$1)):INDIRECT(CONCATENATE("'TEA'!D",$G$1+$A19*$C$1))),$F$3)=MOD($C$2+AI$9-$A19*$C$4,$F$3)))/$F$6</f>
        <v>0</v>
      </c>
      <c r="AJ19" s="3" cm="1">
        <f t="array" aca="1" ref="AJ19" ca="1">-SUM((INDIRECT(CONCATENATE("'TEA'!D",$E$1+$A19*$C$1)):INDIRECT(CONCATENATE("'TEA'!D",$G$1+$A19*$C$1)))*(MOD(ROW(INDIRECT(CONCATENATE("'TEA'!D",$E$1+$A19*$C$1)):INDIRECT(CONCATENATE("'TEA'!D",$G$1+$A19*$C$1))),$F$3)=MOD($C$2+AJ$9-$A19*$C$4,$F$3)))/$F$6</f>
        <v>0</v>
      </c>
      <c r="AK19" s="3" cm="1">
        <f t="array" aca="1" ref="AK19" ca="1">-SUM((INDIRECT(CONCATENATE("'TEA'!D",$E$1+$A19*$C$1)):INDIRECT(CONCATENATE("'TEA'!D",$G$1+$A19*$C$1)))*(MOD(ROW(INDIRECT(CONCATENATE("'TEA'!D",$E$1+$A19*$C$1)):INDIRECT(CONCATENATE("'TEA'!D",$G$1+$A19*$C$1))),$F$3)=MOD($C$2+AK$9-$A19*$C$4,$F$3)))/$F$6</f>
        <v>0</v>
      </c>
      <c r="AL19" s="3" cm="1">
        <f t="array" aca="1" ref="AL19" ca="1">-SUM((INDIRECT(CONCATENATE("'TEA'!D",$E$1+$A19*$C$1)):INDIRECT(CONCATENATE("'TEA'!D",$G$1+$A19*$C$1)))*(MOD(ROW(INDIRECT(CONCATENATE("'TEA'!D",$E$1+$A19*$C$1)):INDIRECT(CONCATENATE("'TEA'!D",$G$1+$A19*$C$1))),$F$3)=MOD($C$2+AL$9-$A19*$C$4,$F$3)))/$F$6</f>
        <v>0</v>
      </c>
      <c r="AM19" s="3" cm="1">
        <f t="array" aca="1" ref="AM19" ca="1">-SUM((INDIRECT(CONCATENATE("'TEA'!D",$E$1+$A19*$C$1)):INDIRECT(CONCATENATE("'TEA'!D",$G$1+$A19*$C$1)))*(MOD(ROW(INDIRECT(CONCATENATE("'TEA'!D",$E$1+$A19*$C$1)):INDIRECT(CONCATENATE("'TEA'!D",$G$1+$A19*$C$1))),$F$3)=MOD($C$2+AM$9-$A19*$C$4,$F$3)))/$F$6</f>
        <v>0</v>
      </c>
      <c r="AN19" s="3" cm="1">
        <f t="array" aca="1" ref="AN19" ca="1">-SUM((INDIRECT(CONCATENATE("'TEA'!D",$E$1+$A19*$C$1)):INDIRECT(CONCATENATE("'TEA'!D",$G$1+$A19*$C$1)))*(MOD(ROW(INDIRECT(CONCATENATE("'TEA'!D",$E$1+$A19*$C$1)):INDIRECT(CONCATENATE("'TEA'!D",$G$1+$A19*$C$1))),$F$3)=MOD($C$2+AN$9-$A19*$C$4,$F$3)))/$F$6</f>
        <v>0</v>
      </c>
      <c r="AO19" s="3" cm="1">
        <f t="array" aca="1" ref="AO19" ca="1">-SUM((INDIRECT(CONCATENATE("'TEA'!D",$E$1+$A19*$C$1)):INDIRECT(CONCATENATE("'TEA'!D",$G$1+$A19*$C$1)))*(MOD(ROW(INDIRECT(CONCATENATE("'TEA'!D",$E$1+$A19*$C$1)):INDIRECT(CONCATENATE("'TEA'!D",$G$1+$A19*$C$1))),$F$3)=MOD($C$2+AO$9-$A19*$C$4,$F$3)))/$F$6</f>
        <v>0</v>
      </c>
      <c r="AP19" s="3" cm="1">
        <f t="array" aca="1" ref="AP19" ca="1">-SUM((INDIRECT(CONCATENATE("'TEA'!D",$E$1+$A19*$C$1)):INDIRECT(CONCATENATE("'TEA'!D",$G$1+$A19*$C$1)))*(MOD(ROW(INDIRECT(CONCATENATE("'TEA'!D",$E$1+$A19*$C$1)):INDIRECT(CONCATENATE("'TEA'!D",$G$1+$A19*$C$1))),$F$3)=MOD($C$2+AP$9-$A19*$C$4,$F$3)))/$F$6</f>
        <v>0</v>
      </c>
      <c r="AQ19" s="3" cm="1">
        <f t="array" aca="1" ref="AQ19" ca="1">-SUM((INDIRECT(CONCATENATE("'TEA'!D",$E$1+$A19*$C$1)):INDIRECT(CONCATENATE("'TEA'!D",$G$1+$A19*$C$1)))*(MOD(ROW(INDIRECT(CONCATENATE("'TEA'!D",$E$1+$A19*$C$1)):INDIRECT(CONCATENATE("'TEA'!D",$G$1+$A19*$C$1))),$F$3)=MOD($C$2+AQ$9-$A19*$C$4,$F$3)))/$F$6</f>
        <v>0</v>
      </c>
      <c r="AR19" s="3" cm="1">
        <f t="array" aca="1" ref="AR19" ca="1">-SUM((INDIRECT(CONCATENATE("'TEA'!D",$E$1+$A19*$C$1)):INDIRECT(CONCATENATE("'TEA'!D",$G$1+$A19*$C$1)))*(MOD(ROW(INDIRECT(CONCATENATE("'TEA'!D",$E$1+$A19*$C$1)):INDIRECT(CONCATENATE("'TEA'!D",$G$1+$A19*$C$1))),$F$3)=MOD($C$2+AR$9-$A19*$C$4,$F$3)))/$F$6</f>
        <v>0</v>
      </c>
      <c r="AS19" s="3" cm="1">
        <f t="array" aca="1" ref="AS19" ca="1">-SUM((INDIRECT(CONCATENATE("'TEA'!D",$E$1+$A19*$C$1)):INDIRECT(CONCATENATE("'TEA'!D",$G$1+$A19*$C$1)))*(MOD(ROW(INDIRECT(CONCATENATE("'TEA'!D",$E$1+$A19*$C$1)):INDIRECT(CONCATENATE("'TEA'!D",$G$1+$A19*$C$1))),$F$3)=MOD($C$2+AS$9-$A19*$C$4,$F$3)))/$F$6</f>
        <v>0</v>
      </c>
      <c r="AT19" s="3" cm="1">
        <f t="array" aca="1" ref="AT19" ca="1">-SUM((INDIRECT(CONCATENATE("'TEA'!D",$E$1+$A19*$C$1)):INDIRECT(CONCATENATE("'TEA'!D",$G$1+$A19*$C$1)))*(MOD(ROW(INDIRECT(CONCATENATE("'TEA'!D",$E$1+$A19*$C$1)):INDIRECT(CONCATENATE("'TEA'!D",$G$1+$A19*$C$1))),$F$3)=MOD($C$2+AT$9-$A19*$C$4,$F$3)))/$F$6</f>
        <v>0</v>
      </c>
      <c r="AU19" s="3" cm="1">
        <f t="array" aca="1" ref="AU19" ca="1">-SUM((INDIRECT(CONCATENATE("'TEA'!D",$E$1+$A19*$C$1)):INDIRECT(CONCATENATE("'TEA'!D",$G$1+$A19*$C$1)))*(MOD(ROW(INDIRECT(CONCATENATE("'TEA'!D",$E$1+$A19*$C$1)):INDIRECT(CONCATENATE("'TEA'!D",$G$1+$A19*$C$1))),$F$3)=MOD($C$2+AU$9-$A19*$C$4,$F$3)))/$F$6</f>
        <v>0</v>
      </c>
      <c r="AV19" s="3" cm="1">
        <f t="array" aca="1" ref="AV19" ca="1">-SUM((INDIRECT(CONCATENATE("'TEA'!D",$E$1+$A19*$C$1)):INDIRECT(CONCATENATE("'TEA'!D",$G$1+$A19*$C$1)))*(MOD(ROW(INDIRECT(CONCATENATE("'TEA'!D",$E$1+$A19*$C$1)):INDIRECT(CONCATENATE("'TEA'!D",$G$1+$A19*$C$1))),$F$3)=MOD($C$2+AV$9-$A19*$C$4,$F$3)))/$F$6</f>
        <v>0</v>
      </c>
      <c r="AW19" s="3" cm="1">
        <f t="array" aca="1" ref="AW19" ca="1">-SUM((INDIRECT(CONCATENATE("'TEA'!D",$E$1+$A19*$C$1)):INDIRECT(CONCATENATE("'TEA'!D",$G$1+$A19*$C$1)))*(MOD(ROW(INDIRECT(CONCATENATE("'TEA'!D",$E$1+$A19*$C$1)):INDIRECT(CONCATENATE("'TEA'!D",$G$1+$A19*$C$1))),$F$3)=MOD($C$2+AW$9-$A19*$C$4,$F$3)))/$F$6</f>
        <v>0</v>
      </c>
      <c r="AX19" s="3" cm="1">
        <f t="array" aca="1" ref="AX19" ca="1">-SUM((INDIRECT(CONCATENATE("'TEA'!D",$E$1+$A19*$C$1)):INDIRECT(CONCATENATE("'TEA'!D",$G$1+$A19*$C$1)))*(MOD(ROW(INDIRECT(CONCATENATE("'TEA'!D",$E$1+$A19*$C$1)):INDIRECT(CONCATENATE("'TEA'!D",$G$1+$A19*$C$1))),$F$3)=MOD($C$2+AX$9-$A19*$C$4,$F$3)))/$F$6</f>
        <v>0</v>
      </c>
      <c r="AY19" s="3" cm="1">
        <f t="array" aca="1" ref="AY19" ca="1">SUM((INDIRECT(CONCATENATE("'TEA'!D",$I$1+$A19*$C$1)):INDIRECT(CONCATENATE("'TEA'!D",$K$1+$A19*$C$1)))*(MOD(ROW(INDIRECT(CONCATENATE("'TEA'!D",$I$1+$A19*$C$1)):INDIRECT(CONCATENATE("'TEA'!D",$K$1+$A19*$C$1))),$F$4)=MOD($C$3+AY$9-$A19*$C$5,$F$4)))/$F$6</f>
        <v>0</v>
      </c>
      <c r="AZ19" s="3" cm="1">
        <f t="array" aca="1" ref="AZ19" ca="1">SUM((INDIRECT(CONCATENATE("'TEA'!D",$I$1+$A19*$C$1)):INDIRECT(CONCATENATE("'TEA'!D",$K$1+$A19*$C$1)))*(MOD(ROW(INDIRECT(CONCATENATE("'TEA'!D",$I$1+$A19*$C$1)):INDIRECT(CONCATENATE("'TEA'!D",$K$1+$A19*$C$1))),$F$4)=MOD($C$3+AZ$9-$A19*$C$5,$F$4)))/$F$6</f>
        <v>0</v>
      </c>
      <c r="BA19" s="3" cm="1">
        <f t="array" aca="1" ref="BA19" ca="1">SUM((INDIRECT(CONCATENATE("'TEA'!D",$I$1+$A19*$C$1)):INDIRECT(CONCATENATE("'TEA'!D",$K$1+$A19*$C$1)))*(MOD(ROW(INDIRECT(CONCATENATE("'TEA'!D",$I$1+$A19*$C$1)):INDIRECT(CONCATENATE("'TEA'!D",$K$1+$A19*$C$1))),$F$4)=MOD($C$3+BA$9-$A19*$C$5,$F$4)))/$F$6</f>
        <v>0</v>
      </c>
      <c r="BB19" s="3" cm="1">
        <f t="array" aca="1" ref="BB19" ca="1">SUM((INDIRECT(CONCATENATE("'TEA'!D",$I$1+$A19*$C$1)):INDIRECT(CONCATENATE("'TEA'!D",$K$1+$A19*$C$1)))*(MOD(ROW(INDIRECT(CONCATENATE("'TEA'!D",$I$1+$A19*$C$1)):INDIRECT(CONCATENATE("'TEA'!D",$K$1+$A19*$C$1))),$F$4)=MOD($C$3+BB$9-$A19*$C$5,$F$4)))/$F$6</f>
        <v>0</v>
      </c>
      <c r="BC19" s="3" cm="1">
        <f t="array" aca="1" ref="BC19" ca="1">SUM((INDIRECT(CONCATENATE("'TEA'!D",$I$1+$A19*$C$1)):INDIRECT(CONCATENATE("'TEA'!D",$K$1+$A19*$C$1)))*(MOD(ROW(INDIRECT(CONCATENATE("'TEA'!D",$I$1+$A19*$C$1)):INDIRECT(CONCATENATE("'TEA'!D",$K$1+$A19*$C$1))),$F$4)=MOD($C$3+BC$9-$A19*$C$5,$F$4)))/$F$6</f>
        <v>0</v>
      </c>
      <c r="BD19" s="3" cm="1">
        <f t="array" aca="1" ref="BD19" ca="1">SUM((INDIRECT(CONCATENATE("'TEA'!D",$I$1+$A19*$C$1)):INDIRECT(CONCATENATE("'TEA'!D",$K$1+$A19*$C$1)))*(MOD(ROW(INDIRECT(CONCATENATE("'TEA'!D",$I$1+$A19*$C$1)):INDIRECT(CONCATENATE("'TEA'!D",$K$1+$A19*$C$1))),$F$4)=MOD($C$3+BD$9-$A19*$C$5,$F$4)))/$F$6</f>
        <v>0</v>
      </c>
      <c r="BE19" s="3" cm="1">
        <f t="array" aca="1" ref="BE19" ca="1">SUM((INDIRECT(CONCATENATE("'TEA'!D",$I$1+$A19*$C$1)):INDIRECT(CONCATENATE("'TEA'!D",$K$1+$A19*$C$1)))*(MOD(ROW(INDIRECT(CONCATENATE("'TEA'!D",$I$1+$A19*$C$1)):INDIRECT(CONCATENATE("'TEA'!D",$K$1+$A19*$C$1))),$F$4)=MOD($C$3+BE$9-$A19*$C$5,$F$4)))/$F$6</f>
        <v>0</v>
      </c>
      <c r="BF19" s="3" cm="1">
        <f t="array" aca="1" ref="BF19" ca="1">SUM((INDIRECT(CONCATENATE("'TEA'!D",$I$1+$A19*$C$1)):INDIRECT(CONCATENATE("'TEA'!D",$K$1+$A19*$C$1)))*(MOD(ROW(INDIRECT(CONCATENATE("'TEA'!D",$I$1+$A19*$C$1)):INDIRECT(CONCATENATE("'TEA'!D",$K$1+$A19*$C$1))),$F$4)=MOD($C$3+BF$9-$A19*$C$5,$F$4)))/$F$6</f>
        <v>0</v>
      </c>
      <c r="BG19" s="3" cm="1">
        <f t="array" aca="1" ref="BG19" ca="1">SUM((INDIRECT(CONCATENATE("'TEA'!D",$I$1+$A19*$C$1)):INDIRECT(CONCATENATE("'TEA'!D",$K$1+$A19*$C$1)))*(MOD(ROW(INDIRECT(CONCATENATE("'TEA'!D",$I$1+$A19*$C$1)):INDIRECT(CONCATENATE("'TEA'!D",$K$1+$A19*$C$1))),$F$4)=MOD($C$3+BG$9-$A19*$C$5,$F$4)))/$F$6</f>
        <v>0</v>
      </c>
      <c r="BH19" s="3" cm="1">
        <f t="array" aca="1" ref="BH19" ca="1">SUM((INDIRECT(CONCATENATE("'TEA'!D",$I$1+$A19*$C$1)):INDIRECT(CONCATENATE("'TEA'!D",$K$1+$A19*$C$1)))*(MOD(ROW(INDIRECT(CONCATENATE("'TEA'!D",$I$1+$A19*$C$1)):INDIRECT(CONCATENATE("'TEA'!D",$K$1+$A19*$C$1))),$F$4)=MOD($C$3+BH$9-$A19*$C$5,$F$4)))/$F$6</f>
        <v>0</v>
      </c>
      <c r="BI19" s="3" cm="1">
        <f t="array" aca="1" ref="BI19" ca="1">SUM((INDIRECT(CONCATENATE("'TEA'!D",$I$1+$A19*$C$1)):INDIRECT(CONCATENATE("'TEA'!D",$K$1+$A19*$C$1)))*(MOD(ROW(INDIRECT(CONCATENATE("'TEA'!D",$I$1+$A19*$C$1)):INDIRECT(CONCATENATE("'TEA'!D",$K$1+$A19*$C$1))),$F$4)=MOD($C$3+BI$9-$A19*$C$5,$F$4)))/$F$6</f>
        <v>0</v>
      </c>
      <c r="BJ19" s="3" cm="1">
        <f t="array" aca="1" ref="BJ19" ca="1">SUM((INDIRECT(CONCATENATE("'TEA'!D",$I$1+$A19*$C$1)):INDIRECT(CONCATENATE("'TEA'!D",$K$1+$A19*$C$1)))*(MOD(ROW(INDIRECT(CONCATENATE("'TEA'!D",$I$1+$A19*$C$1)):INDIRECT(CONCATENATE("'TEA'!D",$K$1+$A19*$C$1))),$F$4)=MOD($C$3+BJ$9-$A19*$C$5,$F$4)))/$F$6</f>
        <v>0</v>
      </c>
      <c r="BK19" s="3" cm="1">
        <f t="array" aca="1" ref="BK19" ca="1">SUM((INDIRECT(CONCATENATE("'TEA'!D",$I$1+$A19*$C$1)):INDIRECT(CONCATENATE("'TEA'!D",$K$1+$A19*$C$1)))*(MOD(ROW(INDIRECT(CONCATENATE("'TEA'!D",$I$1+$A19*$C$1)):INDIRECT(CONCATENATE("'TEA'!D",$K$1+$A19*$C$1))),$F$4)=MOD($C$3+BK$9-$A19*$C$5,$F$4)))/$F$6</f>
        <v>0</v>
      </c>
      <c r="BL19" s="3" cm="1">
        <f t="array" aca="1" ref="BL19" ca="1">SUM((INDIRECT(CONCATENATE("'TEA'!D",$I$1+$A19*$C$1)):INDIRECT(CONCATENATE("'TEA'!D",$K$1+$A19*$C$1)))*(MOD(ROW(INDIRECT(CONCATENATE("'TEA'!D",$I$1+$A19*$C$1)):INDIRECT(CONCATENATE("'TEA'!D",$K$1+$A19*$C$1))),$F$4)=MOD($C$3+BL$9-$A19*$C$5,$F$4)))/$F$6</f>
        <v>0</v>
      </c>
      <c r="BM19" s="3" cm="1">
        <f t="array" aca="1" ref="BM19" ca="1">SUM((INDIRECT(CONCATENATE("'TEA'!D",$I$1+$A19*$C$1)):INDIRECT(CONCATENATE("'TEA'!D",$K$1+$A19*$C$1)))*(MOD(ROW(INDIRECT(CONCATENATE("'TEA'!D",$I$1+$A19*$C$1)):INDIRECT(CONCATENATE("'TEA'!D",$K$1+$A19*$C$1))),$F$4)=MOD($C$3+BM$9-$A19*$C$5,$F$4)))/$F$6</f>
        <v>0</v>
      </c>
      <c r="BN19" s="3" cm="1">
        <f t="array" aca="1" ref="BN19" ca="1">SUM((INDIRECT(CONCATENATE("'TEA'!D",$I$1+$A19*$C$1)):INDIRECT(CONCATENATE("'TEA'!D",$K$1+$A19*$C$1)))*(MOD(ROW(INDIRECT(CONCATENATE("'TEA'!D",$I$1+$A19*$C$1)):INDIRECT(CONCATENATE("'TEA'!D",$K$1+$A19*$C$1))),$F$4)=MOD($C$3+BN$9-$A19*$C$5,$F$4)))/$F$6</f>
        <v>0</v>
      </c>
      <c r="BO19" s="3" cm="1">
        <f t="array" aca="1" ref="BO19" ca="1">SUM((INDIRECT(CONCATENATE("'TEA'!D",$I$1+$A19*$C$1)):INDIRECT(CONCATENATE("'TEA'!D",$K$1+$A19*$C$1)))*(MOD(ROW(INDIRECT(CONCATENATE("'TEA'!D",$I$1+$A19*$C$1)):INDIRECT(CONCATENATE("'TEA'!D",$K$1+$A19*$C$1))),$F$4)=MOD($C$3+BO$9-$A19*$C$5,$F$4)))/$F$6</f>
        <v>0</v>
      </c>
      <c r="BP19" s="3" cm="1">
        <f t="array" aca="1" ref="BP19" ca="1">SUM((INDIRECT(CONCATENATE("'TEA'!D",$I$1+$A19*$C$1)):INDIRECT(CONCATENATE("'TEA'!D",$K$1+$A19*$C$1)))*(MOD(ROW(INDIRECT(CONCATENATE("'TEA'!D",$I$1+$A19*$C$1)):INDIRECT(CONCATENATE("'TEA'!D",$K$1+$A19*$C$1))),$F$4)=MOD($C$3+BP$9-$A19*$C$5,$F$4)))/$F$6</f>
        <v>0</v>
      </c>
      <c r="BQ19" s="3" cm="1">
        <f t="array" aca="1" ref="BQ19" ca="1">SUM((INDIRECT(CONCATENATE("'TEA'!D",$I$1+$A19*$C$1)):INDIRECT(CONCATENATE("'TEA'!D",$K$1+$A19*$C$1)))*(MOD(ROW(INDIRECT(CONCATENATE("'TEA'!D",$I$1+$A19*$C$1)):INDIRECT(CONCATENATE("'TEA'!D",$K$1+$A19*$C$1))),$F$4)=MOD($C$3+BQ$9-$A19*$C$5,$F$4)))/$F$6</f>
        <v>0</v>
      </c>
      <c r="BR19" s="3" cm="1">
        <f t="array" aca="1" ref="BR19" ca="1">SUM((INDIRECT(CONCATENATE("'TEA'!D",$I$1+$A19*$C$1)):INDIRECT(CONCATENATE("'TEA'!D",$K$1+$A19*$C$1)))*(MOD(ROW(INDIRECT(CONCATENATE("'TEA'!D",$I$1+$A19*$C$1)):INDIRECT(CONCATENATE("'TEA'!D",$K$1+$A19*$C$1))),$F$4)=MOD($C$3+BR$9-$A19*$C$5,$F$4)))/$F$6</f>
        <v>0</v>
      </c>
      <c r="BS19" s="3" cm="1">
        <f t="array" aca="1" ref="BS19" ca="1">SUM((INDIRECT(CONCATENATE("'TEA'!D",$I$1+$A19*$C$1)):INDIRECT(CONCATENATE("'TEA'!D",$K$1+$A19*$C$1)))*(MOD(ROW(INDIRECT(CONCATENATE("'TEA'!D",$I$1+$A19*$C$1)):INDIRECT(CONCATENATE("'TEA'!D",$K$1+$A19*$C$1))),$F$4)=MOD($C$3+BS$9-$A19*$C$5,$F$4)))/$F$6</f>
        <v>0</v>
      </c>
      <c r="BT19" s="3" cm="1">
        <f t="array" aca="1" ref="BT19" ca="1">SUM((INDIRECT(CONCATENATE("'TEA'!D",$I$1+$A19*$C$1)):INDIRECT(CONCATENATE("'TEA'!D",$K$1+$A19*$C$1)))*(MOD(ROW(INDIRECT(CONCATENATE("'TEA'!D",$I$1+$A19*$C$1)):INDIRECT(CONCATENATE("'TEA'!D",$K$1+$A19*$C$1))),$F$4)=MOD($C$3+BT$9-$A19*$C$5,$F$4)))/$F$6</f>
        <v>0</v>
      </c>
      <c r="BU19" s="3" cm="1">
        <f t="array" aca="1" ref="BU19" ca="1">SUM((INDIRECT(CONCATENATE("'TEA'!D",$I$1+$A19*$C$1)):INDIRECT(CONCATENATE("'TEA'!D",$K$1+$A19*$C$1)))*(MOD(ROW(INDIRECT(CONCATENATE("'TEA'!D",$I$1+$A19*$C$1)):INDIRECT(CONCATENATE("'TEA'!D",$K$1+$A19*$C$1))),$F$4)=MOD($C$3+BU$9-$A19*$C$5,$F$4)))/$F$6</f>
        <v>0</v>
      </c>
      <c r="BV19" s="3" cm="1">
        <f t="array" aca="1" ref="BV19" ca="1">SUM((INDIRECT(CONCATENATE("'TEA'!D",$I$1+$A19*$C$1)):INDIRECT(CONCATENATE("'TEA'!D",$K$1+$A19*$C$1)))*(MOD(ROW(INDIRECT(CONCATENATE("'TEA'!D",$I$1+$A19*$C$1)):INDIRECT(CONCATENATE("'TEA'!D",$K$1+$A19*$C$1))),$F$4)=MOD($C$3+BV$9-$A19*$C$5,$F$4)))/$F$6</f>
        <v>0</v>
      </c>
      <c r="BW19" s="3" cm="1">
        <f t="array" aca="1" ref="BW19" ca="1">SUM((INDIRECT(CONCATENATE("'TEA'!D",$I$1+$A19*$C$1)):INDIRECT(CONCATENATE("'TEA'!D",$K$1+$A19*$C$1)))*(MOD(ROW(INDIRECT(CONCATENATE("'TEA'!D",$I$1+$A19*$C$1)):INDIRECT(CONCATENATE("'TEA'!D",$K$1+$A19*$C$1))),$F$4)=MOD($C$3+BW$9-$A19*$C$5,$F$4)))/$F$6</f>
        <v>0</v>
      </c>
      <c r="BX19" s="3" cm="1">
        <f t="array" aca="1" ref="BX19" ca="1">SUM((INDIRECT(CONCATENATE("'TEA'!D",$I$1+$A19*$C$1)):INDIRECT(CONCATENATE("'TEA'!D",$K$1+$A19*$C$1)))*(MOD(ROW(INDIRECT(CONCATENATE("'TEA'!D",$I$1+$A19*$C$1)):INDIRECT(CONCATENATE("'TEA'!D",$K$1+$A19*$C$1))),$F$4)=MOD($C$3+BX$9-$A19*$C$5,$F$4)))/$F$6</f>
        <v>0</v>
      </c>
      <c r="BY19" s="3" cm="1">
        <f t="array" aca="1" ref="BY19" ca="1">SUM((INDIRECT(CONCATENATE("'TEA'!D",$I$1+$A19*$C$1)):INDIRECT(CONCATENATE("'TEA'!D",$K$1+$A19*$C$1)))*(MOD(ROW(INDIRECT(CONCATENATE("'TEA'!D",$I$1+$A19*$C$1)):INDIRECT(CONCATENATE("'TEA'!D",$K$1+$A19*$C$1))),$F$4)=MOD($C$3+BY$9-$A19*$C$5,$F$4)))/$F$6</f>
        <v>0</v>
      </c>
      <c r="BZ19" s="3" cm="1">
        <f t="array" aca="1" ref="BZ19" ca="1">SUM((INDIRECT(CONCATENATE("'TEA'!D",$I$1+$A19*$C$1)):INDIRECT(CONCATENATE("'TEA'!D",$K$1+$A19*$C$1)))*(MOD(ROW(INDIRECT(CONCATENATE("'TEA'!D",$I$1+$A19*$C$1)):INDIRECT(CONCATENATE("'TEA'!D",$K$1+$A19*$C$1))),$F$4)=MOD($C$3+BZ$9-$A19*$C$5,$F$4)))/$F$6</f>
        <v>0</v>
      </c>
      <c r="CA19" s="3" cm="1">
        <f t="array" aca="1" ref="CA19" ca="1">SUM((INDIRECT(CONCATENATE("'TEA'!D",$I$1+$A19*$C$1)):INDIRECT(CONCATENATE("'TEA'!D",$K$1+$A19*$C$1)))*(MOD(ROW(INDIRECT(CONCATENATE("'TEA'!D",$I$1+$A19*$C$1)):INDIRECT(CONCATENATE("'TEA'!D",$K$1+$A19*$C$1))),$F$4)=MOD($C$3+CA$9-$A19*$C$5,$F$4)))/$F$6</f>
        <v>0</v>
      </c>
      <c r="CB19" s="3" cm="1">
        <f t="array" aca="1" ref="CB19" ca="1">SUM((INDIRECT(CONCATENATE("'TEA'!D",$I$1+$A19*$C$1)):INDIRECT(CONCATENATE("'TEA'!D",$K$1+$A19*$C$1)))*(MOD(ROW(INDIRECT(CONCATENATE("'TEA'!D",$I$1+$A19*$C$1)):INDIRECT(CONCATENATE("'TEA'!D",$K$1+$A19*$C$1))),$F$4)=MOD($C$3+CB$9-$A19*$C$5,$F$4)))/$F$6</f>
        <v>0</v>
      </c>
      <c r="CC19" s="3" cm="1">
        <f t="array" aca="1" ref="CC19" ca="1">SUM((INDIRECT(CONCATENATE("'TEA'!D",$I$1+$A19*$C$1)):INDIRECT(CONCATENATE("'TEA'!D",$K$1+$A19*$C$1)))*(MOD(ROW(INDIRECT(CONCATENATE("'TEA'!D",$I$1+$A19*$C$1)):INDIRECT(CONCATENATE("'TEA'!D",$K$1+$A19*$C$1))),$F$4)=MOD($C$3+CC$9-$A19*$C$5,$F$4)))/$F$6</f>
        <v>0</v>
      </c>
      <c r="CD19" s="3" cm="1">
        <f t="array" aca="1" ref="CD19" ca="1">SUM((INDIRECT(CONCATENATE("'TEA'!D",$I$1+$A19*$C$1)):INDIRECT(CONCATENATE("'TEA'!D",$K$1+$A19*$C$1)))*(MOD(ROW(INDIRECT(CONCATENATE("'TEA'!D",$I$1+$A19*$C$1)):INDIRECT(CONCATENATE("'TEA'!D",$K$1+$A19*$C$1))),$F$4)=MOD($C$3+CD$9-$A19*$C$5,$F$4)))/$F$6</f>
        <v>0</v>
      </c>
      <c r="CE19" s="3" cm="1">
        <f t="array" aca="1" ref="CE19" ca="1">SUM((INDIRECT(CONCATENATE("'TEA'!D",$I$1+$A19*$C$1)):INDIRECT(CONCATENATE("'TEA'!D",$K$1+$A19*$C$1)))*(MOD(ROW(INDIRECT(CONCATENATE("'TEA'!D",$I$1+$A19*$C$1)):INDIRECT(CONCATENATE("'TEA'!D",$K$1+$A19*$C$1))),$F$4)=MOD($C$3+CE$9-$A19*$C$5,$F$4)))/$F$6</f>
        <v>0</v>
      </c>
      <c r="CF19" s="3" cm="1">
        <f t="array" aca="1" ref="CF19" ca="1">SUM((INDIRECT(CONCATENATE("'TEA'!D",$I$1+$A19*$C$1)):INDIRECT(CONCATENATE("'TEA'!D",$K$1+$A19*$C$1)))*(MOD(ROW(INDIRECT(CONCATENATE("'TEA'!D",$I$1+$A19*$C$1)):INDIRECT(CONCATENATE("'TEA'!D",$K$1+$A19*$C$1))),$F$4)=MOD($C$3+CF$9-$A19*$C$5,$F$4)))/$F$6</f>
        <v>0</v>
      </c>
      <c r="CG19" s="3" cm="1">
        <f t="array" aca="1" ref="CG19" ca="1">SUM((INDIRECT(CONCATENATE("'TEA'!D",$I$1+$A19*$C$1)):INDIRECT(CONCATENATE("'TEA'!D",$K$1+$A19*$C$1)))*(MOD(ROW(INDIRECT(CONCATENATE("'TEA'!D",$I$1+$A19*$C$1)):INDIRECT(CONCATENATE("'TEA'!D",$K$1+$A19*$C$1))),$F$4)=MOD($C$3+CG$9-$A19*$C$5,$F$4)))/$F$6</f>
        <v>0</v>
      </c>
      <c r="CH19" s="3" cm="1">
        <f t="array" aca="1" ref="CH19" ca="1">SUM((INDIRECT(CONCATENATE("'TEA'!D",$I$1+$A19*$C$1)):INDIRECT(CONCATENATE("'TEA'!D",$K$1+$A19*$C$1)))*(MOD(ROW(INDIRECT(CONCATENATE("'TEA'!D",$I$1+$A19*$C$1)):INDIRECT(CONCATENATE("'TEA'!D",$K$1+$A19*$C$1))),$F$4)=MOD($C$3+CH$9-$A19*$C$5,$F$4)))/$F$6</f>
        <v>0</v>
      </c>
      <c r="CI19" s="3" cm="1">
        <f t="array" aca="1" ref="CI19" ca="1">SUM((INDIRECT(CONCATENATE("'TEA'!D",$I$1+$A19*$C$1)):INDIRECT(CONCATENATE("'TEA'!D",$K$1+$A19*$C$1)))*(MOD(ROW(INDIRECT(CONCATENATE("'TEA'!D",$I$1+$A19*$C$1)):INDIRECT(CONCATENATE("'TEA'!D",$K$1+$A19*$C$1))),$F$4)=MOD($C$3+CI$9-$A19*$C$5,$F$4)))/$F$6</f>
        <v>0</v>
      </c>
      <c r="CJ19" s="3" cm="1">
        <f t="array" aca="1" ref="CJ19" ca="1">SUM((INDIRECT(CONCATENATE("'TEA'!D",$I$1+$A19*$C$1)):INDIRECT(CONCATENATE("'TEA'!D",$K$1+$A19*$C$1)))*(MOD(ROW(INDIRECT(CONCATENATE("'TEA'!D",$I$1+$A19*$C$1)):INDIRECT(CONCATENATE("'TEA'!D",$K$1+$A19*$C$1))),$F$4)=MOD($C$3+CJ$9-$A19*$C$5,$F$4)))/$F$6</f>
        <v>0</v>
      </c>
      <c r="CK19" s="3" cm="1">
        <f t="array" aca="1" ref="CK19" ca="1">SUM((INDIRECT(CONCATENATE("'TEA'!D",$I$1+$A19*$C$1)):INDIRECT(CONCATENATE("'TEA'!D",$K$1+$A19*$C$1)))*(MOD(ROW(INDIRECT(CONCATENATE("'TEA'!D",$I$1+$A19*$C$1)):INDIRECT(CONCATENATE("'TEA'!D",$K$1+$A19*$C$1))),$F$4)=MOD($C$3+CK$9-$A19*$C$5,$F$4)))/$F$6</f>
        <v>0</v>
      </c>
      <c r="CL19" s="3" cm="1">
        <f t="array" aca="1" ref="CL19" ca="1">SUM((INDIRECT(CONCATENATE("'TEA'!D",$I$1+$A19*$C$1)):INDIRECT(CONCATENATE("'TEA'!D",$K$1+$A19*$C$1)))*(MOD(ROW(INDIRECT(CONCATENATE("'TEA'!D",$I$1+$A19*$C$1)):INDIRECT(CONCATENATE("'TEA'!D",$K$1+$A19*$C$1))),$F$4)=MOD($C$3+CL$9-$A19*$C$5,$F$4)))/$F$6</f>
        <v>0</v>
      </c>
      <c r="CM19" s="3" cm="1">
        <f t="array" aca="1" ref="CM19" ca="1">SUM((INDIRECT(CONCATENATE("'TEA'!D",$I$1+$A19*$C$1)):INDIRECT(CONCATENATE("'TEA'!D",$K$1+$A19*$C$1)))*(MOD(ROW(INDIRECT(CONCATENATE("'TEA'!D",$I$1+$A19*$C$1)):INDIRECT(CONCATENATE("'TEA'!D",$K$1+$A19*$C$1))),$F$4)=MOD($C$3+CM$9-$A19*$C$5,$F$4)))/$F$6</f>
        <v>0</v>
      </c>
      <c r="CN19" s="3" cm="1">
        <f t="array" aca="1" ref="CN19" ca="1">SUM((INDIRECT(CONCATENATE("'TEA'!D",$I$1+$A19*$C$1)):INDIRECT(CONCATENATE("'TEA'!D",$K$1+$A19*$C$1)))*(MOD(ROW(INDIRECT(CONCATENATE("'TEA'!D",$I$1+$A19*$C$1)):INDIRECT(CONCATENATE("'TEA'!D",$K$1+$A19*$C$1))),$F$4)=MOD($C$3+CN$9-$A19*$C$5,$F$4)))/$F$6</f>
        <v>0</v>
      </c>
      <c r="CO19" s="3" cm="1">
        <f t="array" aca="1" ref="CO19" ca="1">-CELL("contents",INDIRECT(ADDRESS($C$6+CO$9+$A19*$C$1,4,3,,"TEA")))/$F$6</f>
        <v>0</v>
      </c>
      <c r="CP19" s="3" cm="1">
        <f t="array" aca="1" ref="CP19" ca="1">-CELL("contents",INDIRECT(ADDRESS($C$6+CP$9+$A19*$C$1,4,3,,"TEA")))/$F$6</f>
        <v>0</v>
      </c>
      <c r="CQ19" s="3" cm="1">
        <f t="array" aca="1" ref="CQ19" ca="1">-CELL("contents",INDIRECT(ADDRESS($C$6+CQ$9+$A19*$C$1,4,3,,"TEA")))/$F$6</f>
        <v>0</v>
      </c>
      <c r="CR19" s="3" cm="1">
        <f t="array" aca="1" ref="CR19" ca="1">-CELL("contents",INDIRECT(ADDRESS($C$6+CR$9+$A19*$C$1,4,3,,"TEA")))/$F$6</f>
        <v>0</v>
      </c>
      <c r="CS19" s="3" cm="1">
        <f t="array" aca="1" ref="CS19" ca="1">-CELL("contents",INDIRECT(ADDRESS($C$6+CS$9+$A19*$C$1,4,3,,"TEA")))/$F$6</f>
        <v>0</v>
      </c>
      <c r="CT19" s="3" cm="1">
        <f t="array" aca="1" ref="CT19" ca="1">-CELL("contents",INDIRECT(ADDRESS($C$6+CT$9+$A19*$C$1,4,3,,"TEA")))/$F$6</f>
        <v>0</v>
      </c>
      <c r="CU19" s="3" cm="1">
        <f t="array" aca="1" ref="CU19" ca="1">-CELL("contents",INDIRECT(ADDRESS($C$7+CU$9+$A19*$C$1,4,3,,"TEA")))/$F$6</f>
        <v>0</v>
      </c>
      <c r="CV19" s="3" cm="1">
        <f t="array" aca="1" ref="CV19" ca="1">-CELL("contents",INDIRECT(ADDRESS($C$7+CV$9+$A19*$C$1,4,3,,"TEA")))/$F$6</f>
        <v>0</v>
      </c>
      <c r="CW19" s="3" cm="1">
        <f t="array" aca="1" ref="CW19" ca="1">-CELL("contents",INDIRECT(ADDRESS($C$7+CW$9+$A19*$C$1,4,3,,"TEA")))/$F$6</f>
        <v>0</v>
      </c>
      <c r="CX19" s="3" cm="1">
        <f t="array" aca="1" ref="CX19" ca="1">-CELL("contents",INDIRECT(ADDRESS($C$7+CX$9+$A19*$C$1,4,3,,"TEA")))/$F$6</f>
        <v>0</v>
      </c>
      <c r="CY19" s="3" cm="1">
        <f t="array" aca="1" ref="CY19" ca="1">-CELL("contents",INDIRECT(ADDRESS($C$7+CY$9+$A19*$C$1,4,3,,"TEA")))/$F$6</f>
        <v>0</v>
      </c>
      <c r="CZ19" s="3" cm="1">
        <f t="array" aca="1" ref="CZ19" ca="1">-CELL("contents",INDIRECT(ADDRESS($C$7+CZ$9+$A19*$C$1,4,3,,"TEA")))/$F$6</f>
        <v>0</v>
      </c>
      <c r="DA19" s="4">
        <f ca="1">SUM(C19:CZ19)</f>
        <v>0</v>
      </c>
    </row>
    <row r="20" spans="1:105" x14ac:dyDescent="0.45">
      <c r="A20" s="1">
        <v>9</v>
      </c>
      <c r="B20" s="3">
        <f ca="1">(DA20*$F$6)/1000000</f>
        <v>0</v>
      </c>
      <c r="C20" s="3" cm="1">
        <f t="array" aca="1" ref="C20" ca="1">-SUM((INDIRECT(CONCATENATE("'TEA'!D",$E$1+$A20*$C$1)):INDIRECT(CONCATENATE("'TEA'!D",$G$1+$A20*$C$1)))*(MOD(ROW(INDIRECT(CONCATENATE("'TEA'!D",$E$1+$A20*$C$1)):INDIRECT(CONCATENATE("'TEA'!D",$G$1+$A20*$C$1))),$F$3)=MOD($C$2+C$9-$A20*$C$4,$F$3)))/$F$6</f>
        <v>0</v>
      </c>
      <c r="D20" s="3" cm="1">
        <f t="array" aca="1" ref="D20" ca="1">-SUM((INDIRECT(CONCATENATE("'TEA'!D",$E$1+$A20*$C$1)):INDIRECT(CONCATENATE("'TEA'!D",$G$1+$A20*$C$1)))*(MOD(ROW(INDIRECT(CONCATENATE("'TEA'!D",$E$1+$A20*$C$1)):INDIRECT(CONCATENATE("'TEA'!D",$G$1+$A20*$C$1))),$F$3)=MOD($C$2+D$9-$A20*$C$4,$F$3)))/$F$6</f>
        <v>0</v>
      </c>
      <c r="E20" s="3" cm="1">
        <f t="array" aca="1" ref="E20" ca="1">-SUM((INDIRECT(CONCATENATE("'TEA'!D",$E$1+$A20*$C$1)):INDIRECT(CONCATENATE("'TEA'!D",$G$1+$A20*$C$1)))*(MOD(ROW(INDIRECT(CONCATENATE("'TEA'!D",$E$1+$A20*$C$1)):INDIRECT(CONCATENATE("'TEA'!D",$G$1+$A20*$C$1))),$F$3)=MOD($C$2+E$9-$A20*$C$4,$F$3)))/$F$6</f>
        <v>0</v>
      </c>
      <c r="F20" s="3" cm="1">
        <f t="array" aca="1" ref="F20" ca="1">-SUM((INDIRECT(CONCATENATE("'TEA'!D",$E$1+$A20*$C$1)):INDIRECT(CONCATENATE("'TEA'!D",$G$1+$A20*$C$1)))*(MOD(ROW(INDIRECT(CONCATENATE("'TEA'!D",$E$1+$A20*$C$1)):INDIRECT(CONCATENATE("'TEA'!D",$G$1+$A20*$C$1))),$F$3)=MOD($C$2+F$9-$A20*$C$4,$F$3)))/$F$6</f>
        <v>0</v>
      </c>
      <c r="G20" s="3" cm="1">
        <f t="array" aca="1" ref="G20" ca="1">-SUM((INDIRECT(CONCATENATE("'TEA'!D",$E$1+$A20*$C$1)):INDIRECT(CONCATENATE("'TEA'!D",$G$1+$A20*$C$1)))*(MOD(ROW(INDIRECT(CONCATENATE("'TEA'!D",$E$1+$A20*$C$1)):INDIRECT(CONCATENATE("'TEA'!D",$G$1+$A20*$C$1))),$F$3)=MOD($C$2+G$9-$A20*$C$4,$F$3)))/$F$6</f>
        <v>0</v>
      </c>
      <c r="H20" s="3" cm="1">
        <f t="array" aca="1" ref="H20" ca="1">-SUM((INDIRECT(CONCATENATE("'TEA'!D",$E$1+$A20*$C$1)):INDIRECT(CONCATENATE("'TEA'!D",$G$1+$A20*$C$1)))*(MOD(ROW(INDIRECT(CONCATENATE("'TEA'!D",$E$1+$A20*$C$1)):INDIRECT(CONCATENATE("'TEA'!D",$G$1+$A20*$C$1))),$F$3)=MOD($C$2+H$9-$A20*$C$4,$F$3)))/$F$6</f>
        <v>0</v>
      </c>
      <c r="I20" s="3" cm="1">
        <f t="array" aca="1" ref="I20" ca="1">-SUM((INDIRECT(CONCATENATE("'TEA'!D",$E$1+$A20*$C$1)):INDIRECT(CONCATENATE("'TEA'!D",$G$1+$A20*$C$1)))*(MOD(ROW(INDIRECT(CONCATENATE("'TEA'!D",$E$1+$A20*$C$1)):INDIRECT(CONCATENATE("'TEA'!D",$G$1+$A20*$C$1))),$F$3)=MOD($C$2+I$9-$A20*$C$4,$F$3)))/$F$6</f>
        <v>0</v>
      </c>
      <c r="J20" s="3" cm="1">
        <f t="array" aca="1" ref="J20" ca="1">-SUM((INDIRECT(CONCATENATE("'TEA'!D",$E$1+$A20*$C$1)):INDIRECT(CONCATENATE("'TEA'!D",$G$1+$A20*$C$1)))*(MOD(ROW(INDIRECT(CONCATENATE("'TEA'!D",$E$1+$A20*$C$1)):INDIRECT(CONCATENATE("'TEA'!D",$G$1+$A20*$C$1))),$F$3)=MOD($C$2+J$9-$A20*$C$4,$F$3)))/$F$6</f>
        <v>0</v>
      </c>
      <c r="K20" s="3" cm="1">
        <f t="array" aca="1" ref="K20" ca="1">-SUM((INDIRECT(CONCATENATE("'TEA'!D",$E$1+$A20*$C$1)):INDIRECT(CONCATENATE("'TEA'!D",$G$1+$A20*$C$1)))*(MOD(ROW(INDIRECT(CONCATENATE("'TEA'!D",$E$1+$A20*$C$1)):INDIRECT(CONCATENATE("'TEA'!D",$G$1+$A20*$C$1))),$F$3)=MOD($C$2+K$9-$A20*$C$4,$F$3)))/$F$6</f>
        <v>0</v>
      </c>
      <c r="L20" s="3" cm="1">
        <f t="array" aca="1" ref="L20" ca="1">-SUM((INDIRECT(CONCATENATE("'TEA'!D",$E$1+$A20*$C$1)):INDIRECT(CONCATENATE("'TEA'!D",$G$1+$A20*$C$1)))*(MOD(ROW(INDIRECT(CONCATENATE("'TEA'!D",$E$1+$A20*$C$1)):INDIRECT(CONCATENATE("'TEA'!D",$G$1+$A20*$C$1))),$F$3)=MOD($C$2+L$9-$A20*$C$4,$F$3)))/$F$6</f>
        <v>0</v>
      </c>
      <c r="M20" s="3" cm="1">
        <f t="array" aca="1" ref="M20" ca="1">-SUM((INDIRECT(CONCATENATE("'TEA'!D",$E$1+$A20*$C$1)):INDIRECT(CONCATENATE("'TEA'!D",$G$1+$A20*$C$1)))*(MOD(ROW(INDIRECT(CONCATENATE("'TEA'!D",$E$1+$A20*$C$1)):INDIRECT(CONCATENATE("'TEA'!D",$G$1+$A20*$C$1))),$F$3)=MOD($C$2+M$9-$A20*$C$4,$F$3)))/$F$6</f>
        <v>0</v>
      </c>
      <c r="N20" s="3" cm="1">
        <f t="array" aca="1" ref="N20" ca="1">-SUM((INDIRECT(CONCATENATE("'TEA'!D",$E$1+$A20*$C$1)):INDIRECT(CONCATENATE("'TEA'!D",$G$1+$A20*$C$1)))*(MOD(ROW(INDIRECT(CONCATENATE("'TEA'!D",$E$1+$A20*$C$1)):INDIRECT(CONCATENATE("'TEA'!D",$G$1+$A20*$C$1))),$F$3)=MOD($C$2+N$9-$A20*$C$4,$F$3)))/$F$6</f>
        <v>0</v>
      </c>
      <c r="O20" s="3" cm="1">
        <f t="array" aca="1" ref="O20" ca="1">-SUM((INDIRECT(CONCATENATE("'TEA'!D",$E$1+$A20*$C$1)):INDIRECT(CONCATENATE("'TEA'!D",$G$1+$A20*$C$1)))*(MOD(ROW(INDIRECT(CONCATENATE("'TEA'!D",$E$1+$A20*$C$1)):INDIRECT(CONCATENATE("'TEA'!D",$G$1+$A20*$C$1))),$F$3)=MOD($C$2+O$9-$A20*$C$4,$F$3)))/$F$6</f>
        <v>0</v>
      </c>
      <c r="P20" s="3" cm="1">
        <f t="array" aca="1" ref="P20" ca="1">-SUM((INDIRECT(CONCATENATE("'TEA'!D",$E$1+$A20*$C$1)):INDIRECT(CONCATENATE("'TEA'!D",$G$1+$A20*$C$1)))*(MOD(ROW(INDIRECT(CONCATENATE("'TEA'!D",$E$1+$A20*$C$1)):INDIRECT(CONCATENATE("'TEA'!D",$G$1+$A20*$C$1))),$F$3)=MOD($C$2+P$9-$A20*$C$4,$F$3)))/$F$6</f>
        <v>0</v>
      </c>
      <c r="Q20" s="3" cm="1">
        <f t="array" aca="1" ref="Q20" ca="1">-SUM((INDIRECT(CONCATENATE("'TEA'!D",$E$1+$A20*$C$1)):INDIRECT(CONCATENATE("'TEA'!D",$G$1+$A20*$C$1)))*(MOD(ROW(INDIRECT(CONCATENATE("'TEA'!D",$E$1+$A20*$C$1)):INDIRECT(CONCATENATE("'TEA'!D",$G$1+$A20*$C$1))),$F$3)=MOD($C$2+Q$9-$A20*$C$4,$F$3)))/$F$6</f>
        <v>0</v>
      </c>
      <c r="R20" s="3" cm="1">
        <f t="array" aca="1" ref="R20" ca="1">-SUM((INDIRECT(CONCATENATE("'TEA'!D",$E$1+$A20*$C$1)):INDIRECT(CONCATENATE("'TEA'!D",$G$1+$A20*$C$1)))*(MOD(ROW(INDIRECT(CONCATENATE("'TEA'!D",$E$1+$A20*$C$1)):INDIRECT(CONCATENATE("'TEA'!D",$G$1+$A20*$C$1))),$F$3)=MOD($C$2+R$9-$A20*$C$4,$F$3)))/$F$6</f>
        <v>0</v>
      </c>
      <c r="S20" s="3" cm="1">
        <f t="array" aca="1" ref="S20" ca="1">-SUM((INDIRECT(CONCATENATE("'TEA'!D",$E$1+$A20*$C$1)):INDIRECT(CONCATENATE("'TEA'!D",$G$1+$A20*$C$1)))*(MOD(ROW(INDIRECT(CONCATENATE("'TEA'!D",$E$1+$A20*$C$1)):INDIRECT(CONCATENATE("'TEA'!D",$G$1+$A20*$C$1))),$F$3)=MOD($C$2+S$9-$A20*$C$4,$F$3)))/$F$6</f>
        <v>0</v>
      </c>
      <c r="T20" s="3" cm="1">
        <f t="array" aca="1" ref="T20" ca="1">-SUM((INDIRECT(CONCATENATE("'TEA'!D",$E$1+$A20*$C$1)):INDIRECT(CONCATENATE("'TEA'!D",$G$1+$A20*$C$1)))*(MOD(ROW(INDIRECT(CONCATENATE("'TEA'!D",$E$1+$A20*$C$1)):INDIRECT(CONCATENATE("'TEA'!D",$G$1+$A20*$C$1))),$F$3)=MOD($C$2+T$9-$A20*$C$4,$F$3)))/$F$6</f>
        <v>0</v>
      </c>
      <c r="U20" s="3" cm="1">
        <f t="array" aca="1" ref="U20" ca="1">-SUM((INDIRECT(CONCATENATE("'TEA'!D",$E$1+$A20*$C$1)):INDIRECT(CONCATENATE("'TEA'!D",$G$1+$A20*$C$1)))*(MOD(ROW(INDIRECT(CONCATENATE("'TEA'!D",$E$1+$A20*$C$1)):INDIRECT(CONCATENATE("'TEA'!D",$G$1+$A20*$C$1))),$F$3)=MOD($C$2+U$9-$A20*$C$4,$F$3)))/$F$6</f>
        <v>0</v>
      </c>
      <c r="V20" s="3" cm="1">
        <f t="array" aca="1" ref="V20" ca="1">-SUM((INDIRECT(CONCATENATE("'TEA'!D",$E$1+$A20*$C$1)):INDIRECT(CONCATENATE("'TEA'!D",$G$1+$A20*$C$1)))*(MOD(ROW(INDIRECT(CONCATENATE("'TEA'!D",$E$1+$A20*$C$1)):INDIRECT(CONCATENATE("'TEA'!D",$G$1+$A20*$C$1))),$F$3)=MOD($C$2+V$9-$A20*$C$4,$F$3)))/$F$6</f>
        <v>0</v>
      </c>
      <c r="W20" s="3" cm="1">
        <f t="array" aca="1" ref="W20" ca="1">-SUM((INDIRECT(CONCATENATE("'TEA'!D",$E$1+$A20*$C$1)):INDIRECT(CONCATENATE("'TEA'!D",$G$1+$A20*$C$1)))*(MOD(ROW(INDIRECT(CONCATENATE("'TEA'!D",$E$1+$A20*$C$1)):INDIRECT(CONCATENATE("'TEA'!D",$G$1+$A20*$C$1))),$F$3)=MOD($C$2+W$9-$A20*$C$4,$F$3)))/$F$6</f>
        <v>0</v>
      </c>
      <c r="X20" s="3" cm="1">
        <f t="array" aca="1" ref="X20" ca="1">-SUM((INDIRECT(CONCATENATE("'TEA'!D",$E$1+$A20*$C$1)):INDIRECT(CONCATENATE("'TEA'!D",$G$1+$A20*$C$1)))*(MOD(ROW(INDIRECT(CONCATENATE("'TEA'!D",$E$1+$A20*$C$1)):INDIRECT(CONCATENATE("'TEA'!D",$G$1+$A20*$C$1))),$F$3)=MOD($C$2+X$9-$A20*$C$4,$F$3)))/$F$6</f>
        <v>0</v>
      </c>
      <c r="Y20" s="3" cm="1">
        <f t="array" aca="1" ref="Y20" ca="1">-SUM((INDIRECT(CONCATENATE("'TEA'!D",$E$1+$A20*$C$1)):INDIRECT(CONCATENATE("'TEA'!D",$G$1+$A20*$C$1)))*(MOD(ROW(INDIRECT(CONCATENATE("'TEA'!D",$E$1+$A20*$C$1)):INDIRECT(CONCATENATE("'TEA'!D",$G$1+$A20*$C$1))),$F$3)=MOD($C$2+Y$9-$A20*$C$4,$F$3)))/$F$6</f>
        <v>0</v>
      </c>
      <c r="Z20" s="3" cm="1">
        <f t="array" aca="1" ref="Z20" ca="1">-SUM((INDIRECT(CONCATENATE("'TEA'!D",$E$1+$A20*$C$1)):INDIRECT(CONCATENATE("'TEA'!D",$G$1+$A20*$C$1)))*(MOD(ROW(INDIRECT(CONCATENATE("'TEA'!D",$E$1+$A20*$C$1)):INDIRECT(CONCATENATE("'TEA'!D",$G$1+$A20*$C$1))),$F$3)=MOD($C$2+Z$9-$A20*$C$4,$F$3)))/$F$6</f>
        <v>0</v>
      </c>
      <c r="AA20" s="3" cm="1">
        <f t="array" aca="1" ref="AA20" ca="1">-SUM((INDIRECT(CONCATENATE("'TEA'!D",$E$1+$A20*$C$1)):INDIRECT(CONCATENATE("'TEA'!D",$G$1+$A20*$C$1)))*(MOD(ROW(INDIRECT(CONCATENATE("'TEA'!D",$E$1+$A20*$C$1)):INDIRECT(CONCATENATE("'TEA'!D",$G$1+$A20*$C$1))),$F$3)=MOD($C$2+AA$9-$A20*$C$4,$F$3)))/$F$6</f>
        <v>0</v>
      </c>
      <c r="AB20" s="3" cm="1">
        <f t="array" aca="1" ref="AB20" ca="1">-SUM((INDIRECT(CONCATENATE("'TEA'!D",$E$1+$A20*$C$1)):INDIRECT(CONCATENATE("'TEA'!D",$G$1+$A20*$C$1)))*(MOD(ROW(INDIRECT(CONCATENATE("'TEA'!D",$E$1+$A20*$C$1)):INDIRECT(CONCATENATE("'TEA'!D",$G$1+$A20*$C$1))),$F$3)=MOD($C$2+AB$9-$A20*$C$4,$F$3)))/$F$6</f>
        <v>0</v>
      </c>
      <c r="AC20" s="3" cm="1">
        <f t="array" aca="1" ref="AC20" ca="1">-SUM((INDIRECT(CONCATENATE("'TEA'!D",$E$1+$A20*$C$1)):INDIRECT(CONCATENATE("'TEA'!D",$G$1+$A20*$C$1)))*(MOD(ROW(INDIRECT(CONCATENATE("'TEA'!D",$E$1+$A20*$C$1)):INDIRECT(CONCATENATE("'TEA'!D",$G$1+$A20*$C$1))),$F$3)=MOD($C$2+AC$9-$A20*$C$4,$F$3)))/$F$6</f>
        <v>0</v>
      </c>
      <c r="AD20" s="3" cm="1">
        <f t="array" aca="1" ref="AD20" ca="1">-SUM((INDIRECT(CONCATENATE("'TEA'!D",$E$1+$A20*$C$1)):INDIRECT(CONCATENATE("'TEA'!D",$G$1+$A20*$C$1)))*(MOD(ROW(INDIRECT(CONCATENATE("'TEA'!D",$E$1+$A20*$C$1)):INDIRECT(CONCATENATE("'TEA'!D",$G$1+$A20*$C$1))),$F$3)=MOD($C$2+AD$9-$A20*$C$4,$F$3)))/$F$6</f>
        <v>0</v>
      </c>
      <c r="AE20" s="3" cm="1">
        <f t="array" aca="1" ref="AE20" ca="1">-SUM((INDIRECT(CONCATENATE("'TEA'!D",$E$1+$A20*$C$1)):INDIRECT(CONCATENATE("'TEA'!D",$G$1+$A20*$C$1)))*(MOD(ROW(INDIRECT(CONCATENATE("'TEA'!D",$E$1+$A20*$C$1)):INDIRECT(CONCATENATE("'TEA'!D",$G$1+$A20*$C$1))),$F$3)=MOD($C$2+AE$9-$A20*$C$4,$F$3)))/$F$6</f>
        <v>0</v>
      </c>
      <c r="AF20" s="3" cm="1">
        <f t="array" aca="1" ref="AF20" ca="1">-SUM((INDIRECT(CONCATENATE("'TEA'!D",$E$1+$A20*$C$1)):INDIRECT(CONCATENATE("'TEA'!D",$G$1+$A20*$C$1)))*(MOD(ROW(INDIRECT(CONCATENATE("'TEA'!D",$E$1+$A20*$C$1)):INDIRECT(CONCATENATE("'TEA'!D",$G$1+$A20*$C$1))),$F$3)=MOD($C$2+AF$9-$A20*$C$4,$F$3)))/$F$6</f>
        <v>0</v>
      </c>
      <c r="AG20" s="3" cm="1">
        <f t="array" aca="1" ref="AG20" ca="1">-SUM((INDIRECT(CONCATENATE("'TEA'!D",$E$1+$A20*$C$1)):INDIRECT(CONCATENATE("'TEA'!D",$G$1+$A20*$C$1)))*(MOD(ROW(INDIRECT(CONCATENATE("'TEA'!D",$E$1+$A20*$C$1)):INDIRECT(CONCATENATE("'TEA'!D",$G$1+$A20*$C$1))),$F$3)=MOD($C$2+AG$9-$A20*$C$4,$F$3)))/$F$6</f>
        <v>0</v>
      </c>
      <c r="AH20" s="3" cm="1">
        <f t="array" aca="1" ref="AH20" ca="1">-SUM((INDIRECT(CONCATENATE("'TEA'!D",$E$1+$A20*$C$1)):INDIRECT(CONCATENATE("'TEA'!D",$G$1+$A20*$C$1)))*(MOD(ROW(INDIRECT(CONCATENATE("'TEA'!D",$E$1+$A20*$C$1)):INDIRECT(CONCATENATE("'TEA'!D",$G$1+$A20*$C$1))),$F$3)=MOD($C$2+AH$9-$A20*$C$4,$F$3)))/$F$6</f>
        <v>0</v>
      </c>
      <c r="AI20" s="3" cm="1">
        <f t="array" aca="1" ref="AI20" ca="1">-SUM((INDIRECT(CONCATENATE("'TEA'!D",$E$1+$A20*$C$1)):INDIRECT(CONCATENATE("'TEA'!D",$G$1+$A20*$C$1)))*(MOD(ROW(INDIRECT(CONCATENATE("'TEA'!D",$E$1+$A20*$C$1)):INDIRECT(CONCATENATE("'TEA'!D",$G$1+$A20*$C$1))),$F$3)=MOD($C$2+AI$9-$A20*$C$4,$F$3)))/$F$6</f>
        <v>0</v>
      </c>
      <c r="AJ20" s="3" cm="1">
        <f t="array" aca="1" ref="AJ20" ca="1">-SUM((INDIRECT(CONCATENATE("'TEA'!D",$E$1+$A20*$C$1)):INDIRECT(CONCATENATE("'TEA'!D",$G$1+$A20*$C$1)))*(MOD(ROW(INDIRECT(CONCATENATE("'TEA'!D",$E$1+$A20*$C$1)):INDIRECT(CONCATENATE("'TEA'!D",$G$1+$A20*$C$1))),$F$3)=MOD($C$2+AJ$9-$A20*$C$4,$F$3)))/$F$6</f>
        <v>0</v>
      </c>
      <c r="AK20" s="3" cm="1">
        <f t="array" aca="1" ref="AK20" ca="1">-SUM((INDIRECT(CONCATENATE("'TEA'!D",$E$1+$A20*$C$1)):INDIRECT(CONCATENATE("'TEA'!D",$G$1+$A20*$C$1)))*(MOD(ROW(INDIRECT(CONCATENATE("'TEA'!D",$E$1+$A20*$C$1)):INDIRECT(CONCATENATE("'TEA'!D",$G$1+$A20*$C$1))),$F$3)=MOD($C$2+AK$9-$A20*$C$4,$F$3)))/$F$6</f>
        <v>0</v>
      </c>
      <c r="AL20" s="3" cm="1">
        <f t="array" aca="1" ref="AL20" ca="1">-SUM((INDIRECT(CONCATENATE("'TEA'!D",$E$1+$A20*$C$1)):INDIRECT(CONCATENATE("'TEA'!D",$G$1+$A20*$C$1)))*(MOD(ROW(INDIRECT(CONCATENATE("'TEA'!D",$E$1+$A20*$C$1)):INDIRECT(CONCATENATE("'TEA'!D",$G$1+$A20*$C$1))),$F$3)=MOD($C$2+AL$9-$A20*$C$4,$F$3)))/$F$6</f>
        <v>0</v>
      </c>
      <c r="AM20" s="3" cm="1">
        <f t="array" aca="1" ref="AM20" ca="1">-SUM((INDIRECT(CONCATENATE("'TEA'!D",$E$1+$A20*$C$1)):INDIRECT(CONCATENATE("'TEA'!D",$G$1+$A20*$C$1)))*(MOD(ROW(INDIRECT(CONCATENATE("'TEA'!D",$E$1+$A20*$C$1)):INDIRECT(CONCATENATE("'TEA'!D",$G$1+$A20*$C$1))),$F$3)=MOD($C$2+AM$9-$A20*$C$4,$F$3)))/$F$6</f>
        <v>0</v>
      </c>
      <c r="AN20" s="3" cm="1">
        <f t="array" aca="1" ref="AN20" ca="1">-SUM((INDIRECT(CONCATENATE("'TEA'!D",$E$1+$A20*$C$1)):INDIRECT(CONCATENATE("'TEA'!D",$G$1+$A20*$C$1)))*(MOD(ROW(INDIRECT(CONCATENATE("'TEA'!D",$E$1+$A20*$C$1)):INDIRECT(CONCATENATE("'TEA'!D",$G$1+$A20*$C$1))),$F$3)=MOD($C$2+AN$9-$A20*$C$4,$F$3)))/$F$6</f>
        <v>0</v>
      </c>
      <c r="AO20" s="3" cm="1">
        <f t="array" aca="1" ref="AO20" ca="1">-SUM((INDIRECT(CONCATENATE("'TEA'!D",$E$1+$A20*$C$1)):INDIRECT(CONCATENATE("'TEA'!D",$G$1+$A20*$C$1)))*(MOD(ROW(INDIRECT(CONCATENATE("'TEA'!D",$E$1+$A20*$C$1)):INDIRECT(CONCATENATE("'TEA'!D",$G$1+$A20*$C$1))),$F$3)=MOD($C$2+AO$9-$A20*$C$4,$F$3)))/$F$6</f>
        <v>0</v>
      </c>
      <c r="AP20" s="3" cm="1">
        <f t="array" aca="1" ref="AP20" ca="1">-SUM((INDIRECT(CONCATENATE("'TEA'!D",$E$1+$A20*$C$1)):INDIRECT(CONCATENATE("'TEA'!D",$G$1+$A20*$C$1)))*(MOD(ROW(INDIRECT(CONCATENATE("'TEA'!D",$E$1+$A20*$C$1)):INDIRECT(CONCATENATE("'TEA'!D",$G$1+$A20*$C$1))),$F$3)=MOD($C$2+AP$9-$A20*$C$4,$F$3)))/$F$6</f>
        <v>0</v>
      </c>
      <c r="AQ20" s="3" cm="1">
        <f t="array" aca="1" ref="AQ20" ca="1">-SUM((INDIRECT(CONCATENATE("'TEA'!D",$E$1+$A20*$C$1)):INDIRECT(CONCATENATE("'TEA'!D",$G$1+$A20*$C$1)))*(MOD(ROW(INDIRECT(CONCATENATE("'TEA'!D",$E$1+$A20*$C$1)):INDIRECT(CONCATENATE("'TEA'!D",$G$1+$A20*$C$1))),$F$3)=MOD($C$2+AQ$9-$A20*$C$4,$F$3)))/$F$6</f>
        <v>0</v>
      </c>
      <c r="AR20" s="3" cm="1">
        <f t="array" aca="1" ref="AR20" ca="1">-SUM((INDIRECT(CONCATENATE("'TEA'!D",$E$1+$A20*$C$1)):INDIRECT(CONCATENATE("'TEA'!D",$G$1+$A20*$C$1)))*(MOD(ROW(INDIRECT(CONCATENATE("'TEA'!D",$E$1+$A20*$C$1)):INDIRECT(CONCATENATE("'TEA'!D",$G$1+$A20*$C$1))),$F$3)=MOD($C$2+AR$9-$A20*$C$4,$F$3)))/$F$6</f>
        <v>0</v>
      </c>
      <c r="AS20" s="3" cm="1">
        <f t="array" aca="1" ref="AS20" ca="1">-SUM((INDIRECT(CONCATENATE("'TEA'!D",$E$1+$A20*$C$1)):INDIRECT(CONCATENATE("'TEA'!D",$G$1+$A20*$C$1)))*(MOD(ROW(INDIRECT(CONCATENATE("'TEA'!D",$E$1+$A20*$C$1)):INDIRECT(CONCATENATE("'TEA'!D",$G$1+$A20*$C$1))),$F$3)=MOD($C$2+AS$9-$A20*$C$4,$F$3)))/$F$6</f>
        <v>0</v>
      </c>
      <c r="AT20" s="3" cm="1">
        <f t="array" aca="1" ref="AT20" ca="1">-SUM((INDIRECT(CONCATENATE("'TEA'!D",$E$1+$A20*$C$1)):INDIRECT(CONCATENATE("'TEA'!D",$G$1+$A20*$C$1)))*(MOD(ROW(INDIRECT(CONCATENATE("'TEA'!D",$E$1+$A20*$C$1)):INDIRECT(CONCATENATE("'TEA'!D",$G$1+$A20*$C$1))),$F$3)=MOD($C$2+AT$9-$A20*$C$4,$F$3)))/$F$6</f>
        <v>0</v>
      </c>
      <c r="AU20" s="3" cm="1">
        <f t="array" aca="1" ref="AU20" ca="1">-SUM((INDIRECT(CONCATENATE("'TEA'!D",$E$1+$A20*$C$1)):INDIRECT(CONCATENATE("'TEA'!D",$G$1+$A20*$C$1)))*(MOD(ROW(INDIRECT(CONCATENATE("'TEA'!D",$E$1+$A20*$C$1)):INDIRECT(CONCATENATE("'TEA'!D",$G$1+$A20*$C$1))),$F$3)=MOD($C$2+AU$9-$A20*$C$4,$F$3)))/$F$6</f>
        <v>0</v>
      </c>
      <c r="AV20" s="3" cm="1">
        <f t="array" aca="1" ref="AV20" ca="1">-SUM((INDIRECT(CONCATENATE("'TEA'!D",$E$1+$A20*$C$1)):INDIRECT(CONCATENATE("'TEA'!D",$G$1+$A20*$C$1)))*(MOD(ROW(INDIRECT(CONCATENATE("'TEA'!D",$E$1+$A20*$C$1)):INDIRECT(CONCATENATE("'TEA'!D",$G$1+$A20*$C$1))),$F$3)=MOD($C$2+AV$9-$A20*$C$4,$F$3)))/$F$6</f>
        <v>0</v>
      </c>
      <c r="AW20" s="3" cm="1">
        <f t="array" aca="1" ref="AW20" ca="1">-SUM((INDIRECT(CONCATENATE("'TEA'!D",$E$1+$A20*$C$1)):INDIRECT(CONCATENATE("'TEA'!D",$G$1+$A20*$C$1)))*(MOD(ROW(INDIRECT(CONCATENATE("'TEA'!D",$E$1+$A20*$C$1)):INDIRECT(CONCATENATE("'TEA'!D",$G$1+$A20*$C$1))),$F$3)=MOD($C$2+AW$9-$A20*$C$4,$F$3)))/$F$6</f>
        <v>0</v>
      </c>
      <c r="AX20" s="3" cm="1">
        <f t="array" aca="1" ref="AX20" ca="1">-SUM((INDIRECT(CONCATENATE("'TEA'!D",$E$1+$A20*$C$1)):INDIRECT(CONCATENATE("'TEA'!D",$G$1+$A20*$C$1)))*(MOD(ROW(INDIRECT(CONCATENATE("'TEA'!D",$E$1+$A20*$C$1)):INDIRECT(CONCATENATE("'TEA'!D",$G$1+$A20*$C$1))),$F$3)=MOD($C$2+AX$9-$A20*$C$4,$F$3)))/$F$6</f>
        <v>0</v>
      </c>
      <c r="AY20" s="3" cm="1">
        <f t="array" aca="1" ref="AY20" ca="1">SUM((INDIRECT(CONCATENATE("'TEA'!D",$I$1+$A20*$C$1)):INDIRECT(CONCATENATE("'TEA'!D",$K$1+$A20*$C$1)))*(MOD(ROW(INDIRECT(CONCATENATE("'TEA'!D",$I$1+$A20*$C$1)):INDIRECT(CONCATENATE("'TEA'!D",$K$1+$A20*$C$1))),$F$4)=MOD($C$3+AY$9-$A20*$C$5,$F$4)))/$F$6</f>
        <v>0</v>
      </c>
      <c r="AZ20" s="3" cm="1">
        <f t="array" aca="1" ref="AZ20" ca="1">SUM((INDIRECT(CONCATENATE("'TEA'!D",$I$1+$A20*$C$1)):INDIRECT(CONCATENATE("'TEA'!D",$K$1+$A20*$C$1)))*(MOD(ROW(INDIRECT(CONCATENATE("'TEA'!D",$I$1+$A20*$C$1)):INDIRECT(CONCATENATE("'TEA'!D",$K$1+$A20*$C$1))),$F$4)=MOD($C$3+AZ$9-$A20*$C$5,$F$4)))/$F$6</f>
        <v>0</v>
      </c>
      <c r="BA20" s="3" cm="1">
        <f t="array" aca="1" ref="BA20" ca="1">SUM((INDIRECT(CONCATENATE("'TEA'!D",$I$1+$A20*$C$1)):INDIRECT(CONCATENATE("'TEA'!D",$K$1+$A20*$C$1)))*(MOD(ROW(INDIRECT(CONCATENATE("'TEA'!D",$I$1+$A20*$C$1)):INDIRECT(CONCATENATE("'TEA'!D",$K$1+$A20*$C$1))),$F$4)=MOD($C$3+BA$9-$A20*$C$5,$F$4)))/$F$6</f>
        <v>0</v>
      </c>
      <c r="BB20" s="3" cm="1">
        <f t="array" aca="1" ref="BB20" ca="1">SUM((INDIRECT(CONCATENATE("'TEA'!D",$I$1+$A20*$C$1)):INDIRECT(CONCATENATE("'TEA'!D",$K$1+$A20*$C$1)))*(MOD(ROW(INDIRECT(CONCATENATE("'TEA'!D",$I$1+$A20*$C$1)):INDIRECT(CONCATENATE("'TEA'!D",$K$1+$A20*$C$1))),$F$4)=MOD($C$3+BB$9-$A20*$C$5,$F$4)))/$F$6</f>
        <v>0</v>
      </c>
      <c r="BC20" s="3" cm="1">
        <f t="array" aca="1" ref="BC20" ca="1">SUM((INDIRECT(CONCATENATE("'TEA'!D",$I$1+$A20*$C$1)):INDIRECT(CONCATENATE("'TEA'!D",$K$1+$A20*$C$1)))*(MOD(ROW(INDIRECT(CONCATENATE("'TEA'!D",$I$1+$A20*$C$1)):INDIRECT(CONCATENATE("'TEA'!D",$K$1+$A20*$C$1))),$F$4)=MOD($C$3+BC$9-$A20*$C$5,$F$4)))/$F$6</f>
        <v>0</v>
      </c>
      <c r="BD20" s="3" cm="1">
        <f t="array" aca="1" ref="BD20" ca="1">SUM((INDIRECT(CONCATENATE("'TEA'!D",$I$1+$A20*$C$1)):INDIRECT(CONCATENATE("'TEA'!D",$K$1+$A20*$C$1)))*(MOD(ROW(INDIRECT(CONCATENATE("'TEA'!D",$I$1+$A20*$C$1)):INDIRECT(CONCATENATE("'TEA'!D",$K$1+$A20*$C$1))),$F$4)=MOD($C$3+BD$9-$A20*$C$5,$F$4)))/$F$6</f>
        <v>0</v>
      </c>
      <c r="BE20" s="3" cm="1">
        <f t="array" aca="1" ref="BE20" ca="1">SUM((INDIRECT(CONCATENATE("'TEA'!D",$I$1+$A20*$C$1)):INDIRECT(CONCATENATE("'TEA'!D",$K$1+$A20*$C$1)))*(MOD(ROW(INDIRECT(CONCATENATE("'TEA'!D",$I$1+$A20*$C$1)):INDIRECT(CONCATENATE("'TEA'!D",$K$1+$A20*$C$1))),$F$4)=MOD($C$3+BE$9-$A20*$C$5,$F$4)))/$F$6</f>
        <v>0</v>
      </c>
      <c r="BF20" s="3" cm="1">
        <f t="array" aca="1" ref="BF20" ca="1">SUM((INDIRECT(CONCATENATE("'TEA'!D",$I$1+$A20*$C$1)):INDIRECT(CONCATENATE("'TEA'!D",$K$1+$A20*$C$1)))*(MOD(ROW(INDIRECT(CONCATENATE("'TEA'!D",$I$1+$A20*$C$1)):INDIRECT(CONCATENATE("'TEA'!D",$K$1+$A20*$C$1))),$F$4)=MOD($C$3+BF$9-$A20*$C$5,$F$4)))/$F$6</f>
        <v>0</v>
      </c>
      <c r="BG20" s="3" cm="1">
        <f t="array" aca="1" ref="BG20" ca="1">SUM((INDIRECT(CONCATENATE("'TEA'!D",$I$1+$A20*$C$1)):INDIRECT(CONCATENATE("'TEA'!D",$K$1+$A20*$C$1)))*(MOD(ROW(INDIRECT(CONCATENATE("'TEA'!D",$I$1+$A20*$C$1)):INDIRECT(CONCATENATE("'TEA'!D",$K$1+$A20*$C$1))),$F$4)=MOD($C$3+BG$9-$A20*$C$5,$F$4)))/$F$6</f>
        <v>0</v>
      </c>
      <c r="BH20" s="3" cm="1">
        <f t="array" aca="1" ref="BH20" ca="1">SUM((INDIRECT(CONCATENATE("'TEA'!D",$I$1+$A20*$C$1)):INDIRECT(CONCATENATE("'TEA'!D",$K$1+$A20*$C$1)))*(MOD(ROW(INDIRECT(CONCATENATE("'TEA'!D",$I$1+$A20*$C$1)):INDIRECT(CONCATENATE("'TEA'!D",$K$1+$A20*$C$1))),$F$4)=MOD($C$3+BH$9-$A20*$C$5,$F$4)))/$F$6</f>
        <v>0</v>
      </c>
      <c r="BI20" s="3" cm="1">
        <f t="array" aca="1" ref="BI20" ca="1">SUM((INDIRECT(CONCATENATE("'TEA'!D",$I$1+$A20*$C$1)):INDIRECT(CONCATENATE("'TEA'!D",$K$1+$A20*$C$1)))*(MOD(ROW(INDIRECT(CONCATENATE("'TEA'!D",$I$1+$A20*$C$1)):INDIRECT(CONCATENATE("'TEA'!D",$K$1+$A20*$C$1))),$F$4)=MOD($C$3+BI$9-$A20*$C$5,$F$4)))/$F$6</f>
        <v>0</v>
      </c>
      <c r="BJ20" s="3" cm="1">
        <f t="array" aca="1" ref="BJ20" ca="1">SUM((INDIRECT(CONCATENATE("'TEA'!D",$I$1+$A20*$C$1)):INDIRECT(CONCATENATE("'TEA'!D",$K$1+$A20*$C$1)))*(MOD(ROW(INDIRECT(CONCATENATE("'TEA'!D",$I$1+$A20*$C$1)):INDIRECT(CONCATENATE("'TEA'!D",$K$1+$A20*$C$1))),$F$4)=MOD($C$3+BJ$9-$A20*$C$5,$F$4)))/$F$6</f>
        <v>0</v>
      </c>
      <c r="BK20" s="3" cm="1">
        <f t="array" aca="1" ref="BK20" ca="1">SUM((INDIRECT(CONCATENATE("'TEA'!D",$I$1+$A20*$C$1)):INDIRECT(CONCATENATE("'TEA'!D",$K$1+$A20*$C$1)))*(MOD(ROW(INDIRECT(CONCATENATE("'TEA'!D",$I$1+$A20*$C$1)):INDIRECT(CONCATENATE("'TEA'!D",$K$1+$A20*$C$1))),$F$4)=MOD($C$3+BK$9-$A20*$C$5,$F$4)))/$F$6</f>
        <v>0</v>
      </c>
      <c r="BL20" s="3" cm="1">
        <f t="array" aca="1" ref="BL20" ca="1">SUM((INDIRECT(CONCATENATE("'TEA'!D",$I$1+$A20*$C$1)):INDIRECT(CONCATENATE("'TEA'!D",$K$1+$A20*$C$1)))*(MOD(ROW(INDIRECT(CONCATENATE("'TEA'!D",$I$1+$A20*$C$1)):INDIRECT(CONCATENATE("'TEA'!D",$K$1+$A20*$C$1))),$F$4)=MOD($C$3+BL$9-$A20*$C$5,$F$4)))/$F$6</f>
        <v>0</v>
      </c>
      <c r="BM20" s="3" cm="1">
        <f t="array" aca="1" ref="BM20" ca="1">SUM((INDIRECT(CONCATENATE("'TEA'!D",$I$1+$A20*$C$1)):INDIRECT(CONCATENATE("'TEA'!D",$K$1+$A20*$C$1)))*(MOD(ROW(INDIRECT(CONCATENATE("'TEA'!D",$I$1+$A20*$C$1)):INDIRECT(CONCATENATE("'TEA'!D",$K$1+$A20*$C$1))),$F$4)=MOD($C$3+BM$9-$A20*$C$5,$F$4)))/$F$6</f>
        <v>0</v>
      </c>
      <c r="BN20" s="3" cm="1">
        <f t="array" aca="1" ref="BN20" ca="1">SUM((INDIRECT(CONCATENATE("'TEA'!D",$I$1+$A20*$C$1)):INDIRECT(CONCATENATE("'TEA'!D",$K$1+$A20*$C$1)))*(MOD(ROW(INDIRECT(CONCATENATE("'TEA'!D",$I$1+$A20*$C$1)):INDIRECT(CONCATENATE("'TEA'!D",$K$1+$A20*$C$1))),$F$4)=MOD($C$3+BN$9-$A20*$C$5,$F$4)))/$F$6</f>
        <v>0</v>
      </c>
      <c r="BO20" s="3" cm="1">
        <f t="array" aca="1" ref="BO20" ca="1">SUM((INDIRECT(CONCATENATE("'TEA'!D",$I$1+$A20*$C$1)):INDIRECT(CONCATENATE("'TEA'!D",$K$1+$A20*$C$1)))*(MOD(ROW(INDIRECT(CONCATENATE("'TEA'!D",$I$1+$A20*$C$1)):INDIRECT(CONCATENATE("'TEA'!D",$K$1+$A20*$C$1))),$F$4)=MOD($C$3+BO$9-$A20*$C$5,$F$4)))/$F$6</f>
        <v>0</v>
      </c>
      <c r="BP20" s="3" cm="1">
        <f t="array" aca="1" ref="BP20" ca="1">SUM((INDIRECT(CONCATENATE("'TEA'!D",$I$1+$A20*$C$1)):INDIRECT(CONCATENATE("'TEA'!D",$K$1+$A20*$C$1)))*(MOD(ROW(INDIRECT(CONCATENATE("'TEA'!D",$I$1+$A20*$C$1)):INDIRECT(CONCATENATE("'TEA'!D",$K$1+$A20*$C$1))),$F$4)=MOD($C$3+BP$9-$A20*$C$5,$F$4)))/$F$6</f>
        <v>0</v>
      </c>
      <c r="BQ20" s="3" cm="1">
        <f t="array" aca="1" ref="BQ20" ca="1">SUM((INDIRECT(CONCATENATE("'TEA'!D",$I$1+$A20*$C$1)):INDIRECT(CONCATENATE("'TEA'!D",$K$1+$A20*$C$1)))*(MOD(ROW(INDIRECT(CONCATENATE("'TEA'!D",$I$1+$A20*$C$1)):INDIRECT(CONCATENATE("'TEA'!D",$K$1+$A20*$C$1))),$F$4)=MOD($C$3+BQ$9-$A20*$C$5,$F$4)))/$F$6</f>
        <v>0</v>
      </c>
      <c r="BR20" s="3" cm="1">
        <f t="array" aca="1" ref="BR20" ca="1">SUM((INDIRECT(CONCATENATE("'TEA'!D",$I$1+$A20*$C$1)):INDIRECT(CONCATENATE("'TEA'!D",$K$1+$A20*$C$1)))*(MOD(ROW(INDIRECT(CONCATENATE("'TEA'!D",$I$1+$A20*$C$1)):INDIRECT(CONCATENATE("'TEA'!D",$K$1+$A20*$C$1))),$F$4)=MOD($C$3+BR$9-$A20*$C$5,$F$4)))/$F$6</f>
        <v>0</v>
      </c>
      <c r="BS20" s="3" cm="1">
        <f t="array" aca="1" ref="BS20" ca="1">SUM((INDIRECT(CONCATENATE("'TEA'!D",$I$1+$A20*$C$1)):INDIRECT(CONCATENATE("'TEA'!D",$K$1+$A20*$C$1)))*(MOD(ROW(INDIRECT(CONCATENATE("'TEA'!D",$I$1+$A20*$C$1)):INDIRECT(CONCATENATE("'TEA'!D",$K$1+$A20*$C$1))),$F$4)=MOD($C$3+BS$9-$A20*$C$5,$F$4)))/$F$6</f>
        <v>0</v>
      </c>
      <c r="BT20" s="3" cm="1">
        <f t="array" aca="1" ref="BT20" ca="1">SUM((INDIRECT(CONCATENATE("'TEA'!D",$I$1+$A20*$C$1)):INDIRECT(CONCATENATE("'TEA'!D",$K$1+$A20*$C$1)))*(MOD(ROW(INDIRECT(CONCATENATE("'TEA'!D",$I$1+$A20*$C$1)):INDIRECT(CONCATENATE("'TEA'!D",$K$1+$A20*$C$1))),$F$4)=MOD($C$3+BT$9-$A20*$C$5,$F$4)))/$F$6</f>
        <v>0</v>
      </c>
      <c r="BU20" s="3" cm="1">
        <f t="array" aca="1" ref="BU20" ca="1">SUM((INDIRECT(CONCATENATE("'TEA'!D",$I$1+$A20*$C$1)):INDIRECT(CONCATENATE("'TEA'!D",$K$1+$A20*$C$1)))*(MOD(ROW(INDIRECT(CONCATENATE("'TEA'!D",$I$1+$A20*$C$1)):INDIRECT(CONCATENATE("'TEA'!D",$K$1+$A20*$C$1))),$F$4)=MOD($C$3+BU$9-$A20*$C$5,$F$4)))/$F$6</f>
        <v>0</v>
      </c>
      <c r="BV20" s="3" cm="1">
        <f t="array" aca="1" ref="BV20" ca="1">SUM((INDIRECT(CONCATENATE("'TEA'!D",$I$1+$A20*$C$1)):INDIRECT(CONCATENATE("'TEA'!D",$K$1+$A20*$C$1)))*(MOD(ROW(INDIRECT(CONCATENATE("'TEA'!D",$I$1+$A20*$C$1)):INDIRECT(CONCATENATE("'TEA'!D",$K$1+$A20*$C$1))),$F$4)=MOD($C$3+BV$9-$A20*$C$5,$F$4)))/$F$6</f>
        <v>0</v>
      </c>
      <c r="BW20" s="3" cm="1">
        <f t="array" aca="1" ref="BW20" ca="1">SUM((INDIRECT(CONCATENATE("'TEA'!D",$I$1+$A20*$C$1)):INDIRECT(CONCATENATE("'TEA'!D",$K$1+$A20*$C$1)))*(MOD(ROW(INDIRECT(CONCATENATE("'TEA'!D",$I$1+$A20*$C$1)):INDIRECT(CONCATENATE("'TEA'!D",$K$1+$A20*$C$1))),$F$4)=MOD($C$3+BW$9-$A20*$C$5,$F$4)))/$F$6</f>
        <v>0</v>
      </c>
      <c r="BX20" s="3" cm="1">
        <f t="array" aca="1" ref="BX20" ca="1">SUM((INDIRECT(CONCATENATE("'TEA'!D",$I$1+$A20*$C$1)):INDIRECT(CONCATENATE("'TEA'!D",$K$1+$A20*$C$1)))*(MOD(ROW(INDIRECT(CONCATENATE("'TEA'!D",$I$1+$A20*$C$1)):INDIRECT(CONCATENATE("'TEA'!D",$K$1+$A20*$C$1))),$F$4)=MOD($C$3+BX$9-$A20*$C$5,$F$4)))/$F$6</f>
        <v>0</v>
      </c>
      <c r="BY20" s="3" cm="1">
        <f t="array" aca="1" ref="BY20" ca="1">SUM((INDIRECT(CONCATENATE("'TEA'!D",$I$1+$A20*$C$1)):INDIRECT(CONCATENATE("'TEA'!D",$K$1+$A20*$C$1)))*(MOD(ROW(INDIRECT(CONCATENATE("'TEA'!D",$I$1+$A20*$C$1)):INDIRECT(CONCATENATE("'TEA'!D",$K$1+$A20*$C$1))),$F$4)=MOD($C$3+BY$9-$A20*$C$5,$F$4)))/$F$6</f>
        <v>0</v>
      </c>
      <c r="BZ20" s="3" cm="1">
        <f t="array" aca="1" ref="BZ20" ca="1">SUM((INDIRECT(CONCATENATE("'TEA'!D",$I$1+$A20*$C$1)):INDIRECT(CONCATENATE("'TEA'!D",$K$1+$A20*$C$1)))*(MOD(ROW(INDIRECT(CONCATENATE("'TEA'!D",$I$1+$A20*$C$1)):INDIRECT(CONCATENATE("'TEA'!D",$K$1+$A20*$C$1))),$F$4)=MOD($C$3+BZ$9-$A20*$C$5,$F$4)))/$F$6</f>
        <v>0</v>
      </c>
      <c r="CA20" s="3" cm="1">
        <f t="array" aca="1" ref="CA20" ca="1">SUM((INDIRECT(CONCATENATE("'TEA'!D",$I$1+$A20*$C$1)):INDIRECT(CONCATENATE("'TEA'!D",$K$1+$A20*$C$1)))*(MOD(ROW(INDIRECT(CONCATENATE("'TEA'!D",$I$1+$A20*$C$1)):INDIRECT(CONCATENATE("'TEA'!D",$K$1+$A20*$C$1))),$F$4)=MOD($C$3+CA$9-$A20*$C$5,$F$4)))/$F$6</f>
        <v>0</v>
      </c>
      <c r="CB20" s="3" cm="1">
        <f t="array" aca="1" ref="CB20" ca="1">SUM((INDIRECT(CONCATENATE("'TEA'!D",$I$1+$A20*$C$1)):INDIRECT(CONCATENATE("'TEA'!D",$K$1+$A20*$C$1)))*(MOD(ROW(INDIRECT(CONCATENATE("'TEA'!D",$I$1+$A20*$C$1)):INDIRECT(CONCATENATE("'TEA'!D",$K$1+$A20*$C$1))),$F$4)=MOD($C$3+CB$9-$A20*$C$5,$F$4)))/$F$6</f>
        <v>0</v>
      </c>
      <c r="CC20" s="3" cm="1">
        <f t="array" aca="1" ref="CC20" ca="1">SUM((INDIRECT(CONCATENATE("'TEA'!D",$I$1+$A20*$C$1)):INDIRECT(CONCATENATE("'TEA'!D",$K$1+$A20*$C$1)))*(MOD(ROW(INDIRECT(CONCATENATE("'TEA'!D",$I$1+$A20*$C$1)):INDIRECT(CONCATENATE("'TEA'!D",$K$1+$A20*$C$1))),$F$4)=MOD($C$3+CC$9-$A20*$C$5,$F$4)))/$F$6</f>
        <v>0</v>
      </c>
      <c r="CD20" s="3" cm="1">
        <f t="array" aca="1" ref="CD20" ca="1">SUM((INDIRECT(CONCATENATE("'TEA'!D",$I$1+$A20*$C$1)):INDIRECT(CONCATENATE("'TEA'!D",$K$1+$A20*$C$1)))*(MOD(ROW(INDIRECT(CONCATENATE("'TEA'!D",$I$1+$A20*$C$1)):INDIRECT(CONCATENATE("'TEA'!D",$K$1+$A20*$C$1))),$F$4)=MOD($C$3+CD$9-$A20*$C$5,$F$4)))/$F$6</f>
        <v>0</v>
      </c>
      <c r="CE20" s="3" cm="1">
        <f t="array" aca="1" ref="CE20" ca="1">SUM((INDIRECT(CONCATENATE("'TEA'!D",$I$1+$A20*$C$1)):INDIRECT(CONCATENATE("'TEA'!D",$K$1+$A20*$C$1)))*(MOD(ROW(INDIRECT(CONCATENATE("'TEA'!D",$I$1+$A20*$C$1)):INDIRECT(CONCATENATE("'TEA'!D",$K$1+$A20*$C$1))),$F$4)=MOD($C$3+CE$9-$A20*$C$5,$F$4)))/$F$6</f>
        <v>0</v>
      </c>
      <c r="CF20" s="3" cm="1">
        <f t="array" aca="1" ref="CF20" ca="1">SUM((INDIRECT(CONCATENATE("'TEA'!D",$I$1+$A20*$C$1)):INDIRECT(CONCATENATE("'TEA'!D",$K$1+$A20*$C$1)))*(MOD(ROW(INDIRECT(CONCATENATE("'TEA'!D",$I$1+$A20*$C$1)):INDIRECT(CONCATENATE("'TEA'!D",$K$1+$A20*$C$1))),$F$4)=MOD($C$3+CF$9-$A20*$C$5,$F$4)))/$F$6</f>
        <v>0</v>
      </c>
      <c r="CG20" s="3" cm="1">
        <f t="array" aca="1" ref="CG20" ca="1">SUM((INDIRECT(CONCATENATE("'TEA'!D",$I$1+$A20*$C$1)):INDIRECT(CONCATENATE("'TEA'!D",$K$1+$A20*$C$1)))*(MOD(ROW(INDIRECT(CONCATENATE("'TEA'!D",$I$1+$A20*$C$1)):INDIRECT(CONCATENATE("'TEA'!D",$K$1+$A20*$C$1))),$F$4)=MOD($C$3+CG$9-$A20*$C$5,$F$4)))/$F$6</f>
        <v>0</v>
      </c>
      <c r="CH20" s="3" cm="1">
        <f t="array" aca="1" ref="CH20" ca="1">SUM((INDIRECT(CONCATENATE("'TEA'!D",$I$1+$A20*$C$1)):INDIRECT(CONCATENATE("'TEA'!D",$K$1+$A20*$C$1)))*(MOD(ROW(INDIRECT(CONCATENATE("'TEA'!D",$I$1+$A20*$C$1)):INDIRECT(CONCATENATE("'TEA'!D",$K$1+$A20*$C$1))),$F$4)=MOD($C$3+CH$9-$A20*$C$5,$F$4)))/$F$6</f>
        <v>0</v>
      </c>
      <c r="CI20" s="3" cm="1">
        <f t="array" aca="1" ref="CI20" ca="1">SUM((INDIRECT(CONCATENATE("'TEA'!D",$I$1+$A20*$C$1)):INDIRECT(CONCATENATE("'TEA'!D",$K$1+$A20*$C$1)))*(MOD(ROW(INDIRECT(CONCATENATE("'TEA'!D",$I$1+$A20*$C$1)):INDIRECT(CONCATENATE("'TEA'!D",$K$1+$A20*$C$1))),$F$4)=MOD($C$3+CI$9-$A20*$C$5,$F$4)))/$F$6</f>
        <v>0</v>
      </c>
      <c r="CJ20" s="3" cm="1">
        <f t="array" aca="1" ref="CJ20" ca="1">SUM((INDIRECT(CONCATENATE("'TEA'!D",$I$1+$A20*$C$1)):INDIRECT(CONCATENATE("'TEA'!D",$K$1+$A20*$C$1)))*(MOD(ROW(INDIRECT(CONCATENATE("'TEA'!D",$I$1+$A20*$C$1)):INDIRECT(CONCATENATE("'TEA'!D",$K$1+$A20*$C$1))),$F$4)=MOD($C$3+CJ$9-$A20*$C$5,$F$4)))/$F$6</f>
        <v>0</v>
      </c>
      <c r="CK20" s="3" cm="1">
        <f t="array" aca="1" ref="CK20" ca="1">SUM((INDIRECT(CONCATENATE("'TEA'!D",$I$1+$A20*$C$1)):INDIRECT(CONCATENATE("'TEA'!D",$K$1+$A20*$C$1)))*(MOD(ROW(INDIRECT(CONCATENATE("'TEA'!D",$I$1+$A20*$C$1)):INDIRECT(CONCATENATE("'TEA'!D",$K$1+$A20*$C$1))),$F$4)=MOD($C$3+CK$9-$A20*$C$5,$F$4)))/$F$6</f>
        <v>0</v>
      </c>
      <c r="CL20" s="3" cm="1">
        <f t="array" aca="1" ref="CL20" ca="1">SUM((INDIRECT(CONCATENATE("'TEA'!D",$I$1+$A20*$C$1)):INDIRECT(CONCATENATE("'TEA'!D",$K$1+$A20*$C$1)))*(MOD(ROW(INDIRECT(CONCATENATE("'TEA'!D",$I$1+$A20*$C$1)):INDIRECT(CONCATENATE("'TEA'!D",$K$1+$A20*$C$1))),$F$4)=MOD($C$3+CL$9-$A20*$C$5,$F$4)))/$F$6</f>
        <v>0</v>
      </c>
      <c r="CM20" s="3" cm="1">
        <f t="array" aca="1" ref="CM20" ca="1">SUM((INDIRECT(CONCATENATE("'TEA'!D",$I$1+$A20*$C$1)):INDIRECT(CONCATENATE("'TEA'!D",$K$1+$A20*$C$1)))*(MOD(ROW(INDIRECT(CONCATENATE("'TEA'!D",$I$1+$A20*$C$1)):INDIRECT(CONCATENATE("'TEA'!D",$K$1+$A20*$C$1))),$F$4)=MOD($C$3+CM$9-$A20*$C$5,$F$4)))/$F$6</f>
        <v>0</v>
      </c>
      <c r="CN20" s="3" cm="1">
        <f t="array" aca="1" ref="CN20" ca="1">SUM((INDIRECT(CONCATENATE("'TEA'!D",$I$1+$A20*$C$1)):INDIRECT(CONCATENATE("'TEA'!D",$K$1+$A20*$C$1)))*(MOD(ROW(INDIRECT(CONCATENATE("'TEA'!D",$I$1+$A20*$C$1)):INDIRECT(CONCATENATE("'TEA'!D",$K$1+$A20*$C$1))),$F$4)=MOD($C$3+CN$9-$A20*$C$5,$F$4)))/$F$6</f>
        <v>0</v>
      </c>
      <c r="CO20" s="3" cm="1">
        <f t="array" aca="1" ref="CO20" ca="1">-CELL("contents",INDIRECT(ADDRESS($C$6+CO$9+$A20*$C$1,4,3,,"TEA")))/$F$6</f>
        <v>0</v>
      </c>
      <c r="CP20" s="3" cm="1">
        <f t="array" aca="1" ref="CP20" ca="1">-CELL("contents",INDIRECT(ADDRESS($C$6+CP$9+$A20*$C$1,4,3,,"TEA")))/$F$6</f>
        <v>0</v>
      </c>
      <c r="CQ20" s="3" cm="1">
        <f t="array" aca="1" ref="CQ20" ca="1">-CELL("contents",INDIRECT(ADDRESS($C$6+CQ$9+$A20*$C$1,4,3,,"TEA")))/$F$6</f>
        <v>0</v>
      </c>
      <c r="CR20" s="3" cm="1">
        <f t="array" aca="1" ref="CR20" ca="1">-CELL("contents",INDIRECT(ADDRESS($C$6+CR$9+$A20*$C$1,4,3,,"TEA")))/$F$6</f>
        <v>0</v>
      </c>
      <c r="CS20" s="3" cm="1">
        <f t="array" aca="1" ref="CS20" ca="1">-CELL("contents",INDIRECT(ADDRESS($C$6+CS$9+$A20*$C$1,4,3,,"TEA")))/$F$6</f>
        <v>0</v>
      </c>
      <c r="CT20" s="3" cm="1">
        <f t="array" aca="1" ref="CT20" ca="1">-CELL("contents",INDIRECT(ADDRESS($C$6+CT$9+$A20*$C$1,4,3,,"TEA")))/$F$6</f>
        <v>0</v>
      </c>
      <c r="CU20" s="3" cm="1">
        <f t="array" aca="1" ref="CU20" ca="1">-CELL("contents",INDIRECT(ADDRESS($C$7+CU$9+$A20*$C$1,4,3,,"TEA")))/$F$6</f>
        <v>0</v>
      </c>
      <c r="CV20" s="3" cm="1">
        <f t="array" aca="1" ref="CV20" ca="1">-CELL("contents",INDIRECT(ADDRESS($C$7+CV$9+$A20*$C$1,4,3,,"TEA")))/$F$6</f>
        <v>0</v>
      </c>
      <c r="CW20" s="3" cm="1">
        <f t="array" aca="1" ref="CW20" ca="1">-CELL("contents",INDIRECT(ADDRESS($C$7+CW$9+$A20*$C$1,4,3,,"TEA")))/$F$6</f>
        <v>0</v>
      </c>
      <c r="CX20" s="3" cm="1">
        <f t="array" aca="1" ref="CX20" ca="1">-CELL("contents",INDIRECT(ADDRESS($C$7+CX$9+$A20*$C$1,4,3,,"TEA")))/$F$6</f>
        <v>0</v>
      </c>
      <c r="CY20" s="3" cm="1">
        <f t="array" aca="1" ref="CY20" ca="1">-CELL("contents",INDIRECT(ADDRESS($C$7+CY$9+$A20*$C$1,4,3,,"TEA")))/$F$6</f>
        <v>0</v>
      </c>
      <c r="CZ20" s="3" cm="1">
        <f t="array" aca="1" ref="CZ20" ca="1">-CELL("contents",INDIRECT(ADDRESS($C$7+CZ$9+$A20*$C$1,4,3,,"TEA")))/$F$6</f>
        <v>0</v>
      </c>
      <c r="DA20" s="4">
        <f ca="1">SUM(C20:CZ20)</f>
        <v>0</v>
      </c>
    </row>
    <row r="21" spans="1:105" x14ac:dyDescent="0.45">
      <c r="A21" s="1">
        <v>10</v>
      </c>
      <c r="B21" s="3">
        <f ca="1">(DA21*$F$6)/1000000</f>
        <v>0</v>
      </c>
      <c r="C21" s="3" cm="1">
        <f t="array" aca="1" ref="C21" ca="1">-SUM((INDIRECT(CONCATENATE("'TEA'!D",$E$1+$A21*$C$1)):INDIRECT(CONCATENATE("'TEA'!D",$G$1+$A21*$C$1)))*(MOD(ROW(INDIRECT(CONCATENATE("'TEA'!D",$E$1+$A21*$C$1)):INDIRECT(CONCATENATE("'TEA'!D",$G$1+$A21*$C$1))),$F$3)=MOD($C$2+C$9-$A21*$C$4,$F$3)))/$F$6</f>
        <v>0</v>
      </c>
      <c r="D21" s="3" cm="1">
        <f t="array" aca="1" ref="D21" ca="1">-SUM((INDIRECT(CONCATENATE("'TEA'!D",$E$1+$A21*$C$1)):INDIRECT(CONCATENATE("'TEA'!D",$G$1+$A21*$C$1)))*(MOD(ROW(INDIRECT(CONCATENATE("'TEA'!D",$E$1+$A21*$C$1)):INDIRECT(CONCATENATE("'TEA'!D",$G$1+$A21*$C$1))),$F$3)=MOD($C$2+D$9-$A21*$C$4,$F$3)))/$F$6</f>
        <v>0</v>
      </c>
      <c r="E21" s="3" cm="1">
        <f t="array" aca="1" ref="E21" ca="1">-SUM((INDIRECT(CONCATENATE("'TEA'!D",$E$1+$A21*$C$1)):INDIRECT(CONCATENATE("'TEA'!D",$G$1+$A21*$C$1)))*(MOD(ROW(INDIRECT(CONCATENATE("'TEA'!D",$E$1+$A21*$C$1)):INDIRECT(CONCATENATE("'TEA'!D",$G$1+$A21*$C$1))),$F$3)=MOD($C$2+E$9-$A21*$C$4,$F$3)))/$F$6</f>
        <v>0</v>
      </c>
      <c r="F21" s="3" cm="1">
        <f t="array" aca="1" ref="F21" ca="1">-SUM((INDIRECT(CONCATENATE("'TEA'!D",$E$1+$A21*$C$1)):INDIRECT(CONCATENATE("'TEA'!D",$G$1+$A21*$C$1)))*(MOD(ROW(INDIRECT(CONCATENATE("'TEA'!D",$E$1+$A21*$C$1)):INDIRECT(CONCATENATE("'TEA'!D",$G$1+$A21*$C$1))),$F$3)=MOD($C$2+F$9-$A21*$C$4,$F$3)))/$F$6</f>
        <v>0</v>
      </c>
      <c r="G21" s="3" cm="1">
        <f t="array" aca="1" ref="G21" ca="1">-SUM((INDIRECT(CONCATENATE("'TEA'!D",$E$1+$A21*$C$1)):INDIRECT(CONCATENATE("'TEA'!D",$G$1+$A21*$C$1)))*(MOD(ROW(INDIRECT(CONCATENATE("'TEA'!D",$E$1+$A21*$C$1)):INDIRECT(CONCATENATE("'TEA'!D",$G$1+$A21*$C$1))),$F$3)=MOD($C$2+G$9-$A21*$C$4,$F$3)))/$F$6</f>
        <v>0</v>
      </c>
      <c r="H21" s="3" cm="1">
        <f t="array" aca="1" ref="H21" ca="1">-SUM((INDIRECT(CONCATENATE("'TEA'!D",$E$1+$A21*$C$1)):INDIRECT(CONCATENATE("'TEA'!D",$G$1+$A21*$C$1)))*(MOD(ROW(INDIRECT(CONCATENATE("'TEA'!D",$E$1+$A21*$C$1)):INDIRECT(CONCATENATE("'TEA'!D",$G$1+$A21*$C$1))),$F$3)=MOD($C$2+H$9-$A21*$C$4,$F$3)))/$F$6</f>
        <v>0</v>
      </c>
      <c r="I21" s="3" cm="1">
        <f t="array" aca="1" ref="I21" ca="1">-SUM((INDIRECT(CONCATENATE("'TEA'!D",$E$1+$A21*$C$1)):INDIRECT(CONCATENATE("'TEA'!D",$G$1+$A21*$C$1)))*(MOD(ROW(INDIRECT(CONCATENATE("'TEA'!D",$E$1+$A21*$C$1)):INDIRECT(CONCATENATE("'TEA'!D",$G$1+$A21*$C$1))),$F$3)=MOD($C$2+I$9-$A21*$C$4,$F$3)))/$F$6</f>
        <v>0</v>
      </c>
      <c r="J21" s="3" cm="1">
        <f t="array" aca="1" ref="J21" ca="1">-SUM((INDIRECT(CONCATENATE("'TEA'!D",$E$1+$A21*$C$1)):INDIRECT(CONCATENATE("'TEA'!D",$G$1+$A21*$C$1)))*(MOD(ROW(INDIRECT(CONCATENATE("'TEA'!D",$E$1+$A21*$C$1)):INDIRECT(CONCATENATE("'TEA'!D",$G$1+$A21*$C$1))),$F$3)=MOD($C$2+J$9-$A21*$C$4,$F$3)))/$F$6</f>
        <v>0</v>
      </c>
      <c r="K21" s="3" cm="1">
        <f t="array" aca="1" ref="K21" ca="1">-SUM((INDIRECT(CONCATENATE("'TEA'!D",$E$1+$A21*$C$1)):INDIRECT(CONCATENATE("'TEA'!D",$G$1+$A21*$C$1)))*(MOD(ROW(INDIRECT(CONCATENATE("'TEA'!D",$E$1+$A21*$C$1)):INDIRECT(CONCATENATE("'TEA'!D",$G$1+$A21*$C$1))),$F$3)=MOD($C$2+K$9-$A21*$C$4,$F$3)))/$F$6</f>
        <v>0</v>
      </c>
      <c r="L21" s="3" cm="1">
        <f t="array" aca="1" ref="L21" ca="1">-SUM((INDIRECT(CONCATENATE("'TEA'!D",$E$1+$A21*$C$1)):INDIRECT(CONCATENATE("'TEA'!D",$G$1+$A21*$C$1)))*(MOD(ROW(INDIRECT(CONCATENATE("'TEA'!D",$E$1+$A21*$C$1)):INDIRECT(CONCATENATE("'TEA'!D",$G$1+$A21*$C$1))),$F$3)=MOD($C$2+L$9-$A21*$C$4,$F$3)))/$F$6</f>
        <v>0</v>
      </c>
      <c r="M21" s="3" cm="1">
        <f t="array" aca="1" ref="M21" ca="1">-SUM((INDIRECT(CONCATENATE("'TEA'!D",$E$1+$A21*$C$1)):INDIRECT(CONCATENATE("'TEA'!D",$G$1+$A21*$C$1)))*(MOD(ROW(INDIRECT(CONCATENATE("'TEA'!D",$E$1+$A21*$C$1)):INDIRECT(CONCATENATE("'TEA'!D",$G$1+$A21*$C$1))),$F$3)=MOD($C$2+M$9-$A21*$C$4,$F$3)))/$F$6</f>
        <v>0</v>
      </c>
      <c r="N21" s="3" cm="1">
        <f t="array" aca="1" ref="N21" ca="1">-SUM((INDIRECT(CONCATENATE("'TEA'!D",$E$1+$A21*$C$1)):INDIRECT(CONCATENATE("'TEA'!D",$G$1+$A21*$C$1)))*(MOD(ROW(INDIRECT(CONCATENATE("'TEA'!D",$E$1+$A21*$C$1)):INDIRECT(CONCATENATE("'TEA'!D",$G$1+$A21*$C$1))),$F$3)=MOD($C$2+N$9-$A21*$C$4,$F$3)))/$F$6</f>
        <v>0</v>
      </c>
      <c r="O21" s="3" cm="1">
        <f t="array" aca="1" ref="O21" ca="1">-SUM((INDIRECT(CONCATENATE("'TEA'!D",$E$1+$A21*$C$1)):INDIRECT(CONCATENATE("'TEA'!D",$G$1+$A21*$C$1)))*(MOD(ROW(INDIRECT(CONCATENATE("'TEA'!D",$E$1+$A21*$C$1)):INDIRECT(CONCATENATE("'TEA'!D",$G$1+$A21*$C$1))),$F$3)=MOD($C$2+O$9-$A21*$C$4,$F$3)))/$F$6</f>
        <v>0</v>
      </c>
      <c r="P21" s="3" cm="1">
        <f t="array" aca="1" ref="P21" ca="1">-SUM((INDIRECT(CONCATENATE("'TEA'!D",$E$1+$A21*$C$1)):INDIRECT(CONCATENATE("'TEA'!D",$G$1+$A21*$C$1)))*(MOD(ROW(INDIRECT(CONCATENATE("'TEA'!D",$E$1+$A21*$C$1)):INDIRECT(CONCATENATE("'TEA'!D",$G$1+$A21*$C$1))),$F$3)=MOD($C$2+P$9-$A21*$C$4,$F$3)))/$F$6</f>
        <v>0</v>
      </c>
      <c r="Q21" s="3" cm="1">
        <f t="array" aca="1" ref="Q21" ca="1">-SUM((INDIRECT(CONCATENATE("'TEA'!D",$E$1+$A21*$C$1)):INDIRECT(CONCATENATE("'TEA'!D",$G$1+$A21*$C$1)))*(MOD(ROW(INDIRECT(CONCATENATE("'TEA'!D",$E$1+$A21*$C$1)):INDIRECT(CONCATENATE("'TEA'!D",$G$1+$A21*$C$1))),$F$3)=MOD($C$2+Q$9-$A21*$C$4,$F$3)))/$F$6</f>
        <v>0</v>
      </c>
      <c r="R21" s="3" cm="1">
        <f t="array" aca="1" ref="R21" ca="1">-SUM((INDIRECT(CONCATENATE("'TEA'!D",$E$1+$A21*$C$1)):INDIRECT(CONCATENATE("'TEA'!D",$G$1+$A21*$C$1)))*(MOD(ROW(INDIRECT(CONCATENATE("'TEA'!D",$E$1+$A21*$C$1)):INDIRECT(CONCATENATE("'TEA'!D",$G$1+$A21*$C$1))),$F$3)=MOD($C$2+R$9-$A21*$C$4,$F$3)))/$F$6</f>
        <v>0</v>
      </c>
      <c r="S21" s="3" cm="1">
        <f t="array" aca="1" ref="S21" ca="1">-SUM((INDIRECT(CONCATENATE("'TEA'!D",$E$1+$A21*$C$1)):INDIRECT(CONCATENATE("'TEA'!D",$G$1+$A21*$C$1)))*(MOD(ROW(INDIRECT(CONCATENATE("'TEA'!D",$E$1+$A21*$C$1)):INDIRECT(CONCATENATE("'TEA'!D",$G$1+$A21*$C$1))),$F$3)=MOD($C$2+S$9-$A21*$C$4,$F$3)))/$F$6</f>
        <v>0</v>
      </c>
      <c r="T21" s="3" cm="1">
        <f t="array" aca="1" ref="T21" ca="1">-SUM((INDIRECT(CONCATENATE("'TEA'!D",$E$1+$A21*$C$1)):INDIRECT(CONCATENATE("'TEA'!D",$G$1+$A21*$C$1)))*(MOD(ROW(INDIRECT(CONCATENATE("'TEA'!D",$E$1+$A21*$C$1)):INDIRECT(CONCATENATE("'TEA'!D",$G$1+$A21*$C$1))),$F$3)=MOD($C$2+T$9-$A21*$C$4,$F$3)))/$F$6</f>
        <v>0</v>
      </c>
      <c r="U21" s="3" cm="1">
        <f t="array" aca="1" ref="U21" ca="1">-SUM((INDIRECT(CONCATENATE("'TEA'!D",$E$1+$A21*$C$1)):INDIRECT(CONCATENATE("'TEA'!D",$G$1+$A21*$C$1)))*(MOD(ROW(INDIRECT(CONCATENATE("'TEA'!D",$E$1+$A21*$C$1)):INDIRECT(CONCATENATE("'TEA'!D",$G$1+$A21*$C$1))),$F$3)=MOD($C$2+U$9-$A21*$C$4,$F$3)))/$F$6</f>
        <v>0</v>
      </c>
      <c r="V21" s="3" cm="1">
        <f t="array" aca="1" ref="V21" ca="1">-SUM((INDIRECT(CONCATENATE("'TEA'!D",$E$1+$A21*$C$1)):INDIRECT(CONCATENATE("'TEA'!D",$G$1+$A21*$C$1)))*(MOD(ROW(INDIRECT(CONCATENATE("'TEA'!D",$E$1+$A21*$C$1)):INDIRECT(CONCATENATE("'TEA'!D",$G$1+$A21*$C$1))),$F$3)=MOD($C$2+V$9-$A21*$C$4,$F$3)))/$F$6</f>
        <v>0</v>
      </c>
      <c r="W21" s="3" cm="1">
        <f t="array" aca="1" ref="W21" ca="1">-SUM((INDIRECT(CONCATENATE("'TEA'!D",$E$1+$A21*$C$1)):INDIRECT(CONCATENATE("'TEA'!D",$G$1+$A21*$C$1)))*(MOD(ROW(INDIRECT(CONCATENATE("'TEA'!D",$E$1+$A21*$C$1)):INDIRECT(CONCATENATE("'TEA'!D",$G$1+$A21*$C$1))),$F$3)=MOD($C$2+W$9-$A21*$C$4,$F$3)))/$F$6</f>
        <v>0</v>
      </c>
      <c r="X21" s="3" cm="1">
        <f t="array" aca="1" ref="X21" ca="1">-SUM((INDIRECT(CONCATENATE("'TEA'!D",$E$1+$A21*$C$1)):INDIRECT(CONCATENATE("'TEA'!D",$G$1+$A21*$C$1)))*(MOD(ROW(INDIRECT(CONCATENATE("'TEA'!D",$E$1+$A21*$C$1)):INDIRECT(CONCATENATE("'TEA'!D",$G$1+$A21*$C$1))),$F$3)=MOD($C$2+X$9-$A21*$C$4,$F$3)))/$F$6</f>
        <v>0</v>
      </c>
      <c r="Y21" s="3" cm="1">
        <f t="array" aca="1" ref="Y21" ca="1">-SUM((INDIRECT(CONCATENATE("'TEA'!D",$E$1+$A21*$C$1)):INDIRECT(CONCATENATE("'TEA'!D",$G$1+$A21*$C$1)))*(MOD(ROW(INDIRECT(CONCATENATE("'TEA'!D",$E$1+$A21*$C$1)):INDIRECT(CONCATENATE("'TEA'!D",$G$1+$A21*$C$1))),$F$3)=MOD($C$2+Y$9-$A21*$C$4,$F$3)))/$F$6</f>
        <v>0</v>
      </c>
      <c r="Z21" s="3" cm="1">
        <f t="array" aca="1" ref="Z21" ca="1">-SUM((INDIRECT(CONCATENATE("'TEA'!D",$E$1+$A21*$C$1)):INDIRECT(CONCATENATE("'TEA'!D",$G$1+$A21*$C$1)))*(MOD(ROW(INDIRECT(CONCATENATE("'TEA'!D",$E$1+$A21*$C$1)):INDIRECT(CONCATENATE("'TEA'!D",$G$1+$A21*$C$1))),$F$3)=MOD($C$2+Z$9-$A21*$C$4,$F$3)))/$F$6</f>
        <v>0</v>
      </c>
      <c r="AA21" s="3" cm="1">
        <f t="array" aca="1" ref="AA21" ca="1">-SUM((INDIRECT(CONCATENATE("'TEA'!D",$E$1+$A21*$C$1)):INDIRECT(CONCATENATE("'TEA'!D",$G$1+$A21*$C$1)))*(MOD(ROW(INDIRECT(CONCATENATE("'TEA'!D",$E$1+$A21*$C$1)):INDIRECT(CONCATENATE("'TEA'!D",$G$1+$A21*$C$1))),$F$3)=MOD($C$2+AA$9-$A21*$C$4,$F$3)))/$F$6</f>
        <v>0</v>
      </c>
      <c r="AB21" s="3" cm="1">
        <f t="array" aca="1" ref="AB21" ca="1">-SUM((INDIRECT(CONCATENATE("'TEA'!D",$E$1+$A21*$C$1)):INDIRECT(CONCATENATE("'TEA'!D",$G$1+$A21*$C$1)))*(MOD(ROW(INDIRECT(CONCATENATE("'TEA'!D",$E$1+$A21*$C$1)):INDIRECT(CONCATENATE("'TEA'!D",$G$1+$A21*$C$1))),$F$3)=MOD($C$2+AB$9-$A21*$C$4,$F$3)))/$F$6</f>
        <v>0</v>
      </c>
      <c r="AC21" s="3" cm="1">
        <f t="array" aca="1" ref="AC21" ca="1">-SUM((INDIRECT(CONCATENATE("'TEA'!D",$E$1+$A21*$C$1)):INDIRECT(CONCATENATE("'TEA'!D",$G$1+$A21*$C$1)))*(MOD(ROW(INDIRECT(CONCATENATE("'TEA'!D",$E$1+$A21*$C$1)):INDIRECT(CONCATENATE("'TEA'!D",$G$1+$A21*$C$1))),$F$3)=MOD($C$2+AC$9-$A21*$C$4,$F$3)))/$F$6</f>
        <v>0</v>
      </c>
      <c r="AD21" s="3" cm="1">
        <f t="array" aca="1" ref="AD21" ca="1">-SUM((INDIRECT(CONCATENATE("'TEA'!D",$E$1+$A21*$C$1)):INDIRECT(CONCATENATE("'TEA'!D",$G$1+$A21*$C$1)))*(MOD(ROW(INDIRECT(CONCATENATE("'TEA'!D",$E$1+$A21*$C$1)):INDIRECT(CONCATENATE("'TEA'!D",$G$1+$A21*$C$1))),$F$3)=MOD($C$2+AD$9-$A21*$C$4,$F$3)))/$F$6</f>
        <v>0</v>
      </c>
      <c r="AE21" s="3" cm="1">
        <f t="array" aca="1" ref="AE21" ca="1">-SUM((INDIRECT(CONCATENATE("'TEA'!D",$E$1+$A21*$C$1)):INDIRECT(CONCATENATE("'TEA'!D",$G$1+$A21*$C$1)))*(MOD(ROW(INDIRECT(CONCATENATE("'TEA'!D",$E$1+$A21*$C$1)):INDIRECT(CONCATENATE("'TEA'!D",$G$1+$A21*$C$1))),$F$3)=MOD($C$2+AE$9-$A21*$C$4,$F$3)))/$F$6</f>
        <v>0</v>
      </c>
      <c r="AF21" s="3" cm="1">
        <f t="array" aca="1" ref="AF21" ca="1">-SUM((INDIRECT(CONCATENATE("'TEA'!D",$E$1+$A21*$C$1)):INDIRECT(CONCATENATE("'TEA'!D",$G$1+$A21*$C$1)))*(MOD(ROW(INDIRECT(CONCATENATE("'TEA'!D",$E$1+$A21*$C$1)):INDIRECT(CONCATENATE("'TEA'!D",$G$1+$A21*$C$1))),$F$3)=MOD($C$2+AF$9-$A21*$C$4,$F$3)))/$F$6</f>
        <v>0</v>
      </c>
      <c r="AG21" s="3" cm="1">
        <f t="array" aca="1" ref="AG21" ca="1">-SUM((INDIRECT(CONCATENATE("'TEA'!D",$E$1+$A21*$C$1)):INDIRECT(CONCATENATE("'TEA'!D",$G$1+$A21*$C$1)))*(MOD(ROW(INDIRECT(CONCATENATE("'TEA'!D",$E$1+$A21*$C$1)):INDIRECT(CONCATENATE("'TEA'!D",$G$1+$A21*$C$1))),$F$3)=MOD($C$2+AG$9-$A21*$C$4,$F$3)))/$F$6</f>
        <v>0</v>
      </c>
      <c r="AH21" s="3" cm="1">
        <f t="array" aca="1" ref="AH21" ca="1">-SUM((INDIRECT(CONCATENATE("'TEA'!D",$E$1+$A21*$C$1)):INDIRECT(CONCATENATE("'TEA'!D",$G$1+$A21*$C$1)))*(MOD(ROW(INDIRECT(CONCATENATE("'TEA'!D",$E$1+$A21*$C$1)):INDIRECT(CONCATENATE("'TEA'!D",$G$1+$A21*$C$1))),$F$3)=MOD($C$2+AH$9-$A21*$C$4,$F$3)))/$F$6</f>
        <v>0</v>
      </c>
      <c r="AI21" s="3" cm="1">
        <f t="array" aca="1" ref="AI21" ca="1">-SUM((INDIRECT(CONCATENATE("'TEA'!D",$E$1+$A21*$C$1)):INDIRECT(CONCATENATE("'TEA'!D",$G$1+$A21*$C$1)))*(MOD(ROW(INDIRECT(CONCATENATE("'TEA'!D",$E$1+$A21*$C$1)):INDIRECT(CONCATENATE("'TEA'!D",$G$1+$A21*$C$1))),$F$3)=MOD($C$2+AI$9-$A21*$C$4,$F$3)))/$F$6</f>
        <v>0</v>
      </c>
      <c r="AJ21" s="3" cm="1">
        <f t="array" aca="1" ref="AJ21" ca="1">-SUM((INDIRECT(CONCATENATE("'TEA'!D",$E$1+$A21*$C$1)):INDIRECT(CONCATENATE("'TEA'!D",$G$1+$A21*$C$1)))*(MOD(ROW(INDIRECT(CONCATENATE("'TEA'!D",$E$1+$A21*$C$1)):INDIRECT(CONCATENATE("'TEA'!D",$G$1+$A21*$C$1))),$F$3)=MOD($C$2+AJ$9-$A21*$C$4,$F$3)))/$F$6</f>
        <v>0</v>
      </c>
      <c r="AK21" s="3" cm="1">
        <f t="array" aca="1" ref="AK21" ca="1">-SUM((INDIRECT(CONCATENATE("'TEA'!D",$E$1+$A21*$C$1)):INDIRECT(CONCATENATE("'TEA'!D",$G$1+$A21*$C$1)))*(MOD(ROW(INDIRECT(CONCATENATE("'TEA'!D",$E$1+$A21*$C$1)):INDIRECT(CONCATENATE("'TEA'!D",$G$1+$A21*$C$1))),$F$3)=MOD($C$2+AK$9-$A21*$C$4,$F$3)))/$F$6</f>
        <v>0</v>
      </c>
      <c r="AL21" s="3" cm="1">
        <f t="array" aca="1" ref="AL21" ca="1">-SUM((INDIRECT(CONCATENATE("'TEA'!D",$E$1+$A21*$C$1)):INDIRECT(CONCATENATE("'TEA'!D",$G$1+$A21*$C$1)))*(MOD(ROW(INDIRECT(CONCATENATE("'TEA'!D",$E$1+$A21*$C$1)):INDIRECT(CONCATENATE("'TEA'!D",$G$1+$A21*$C$1))),$F$3)=MOD($C$2+AL$9-$A21*$C$4,$F$3)))/$F$6</f>
        <v>0</v>
      </c>
      <c r="AM21" s="3" cm="1">
        <f t="array" aca="1" ref="AM21" ca="1">-SUM((INDIRECT(CONCATENATE("'TEA'!D",$E$1+$A21*$C$1)):INDIRECT(CONCATENATE("'TEA'!D",$G$1+$A21*$C$1)))*(MOD(ROW(INDIRECT(CONCATENATE("'TEA'!D",$E$1+$A21*$C$1)):INDIRECT(CONCATENATE("'TEA'!D",$G$1+$A21*$C$1))),$F$3)=MOD($C$2+AM$9-$A21*$C$4,$F$3)))/$F$6</f>
        <v>0</v>
      </c>
      <c r="AN21" s="3" cm="1">
        <f t="array" aca="1" ref="AN21" ca="1">-SUM((INDIRECT(CONCATENATE("'TEA'!D",$E$1+$A21*$C$1)):INDIRECT(CONCATENATE("'TEA'!D",$G$1+$A21*$C$1)))*(MOD(ROW(INDIRECT(CONCATENATE("'TEA'!D",$E$1+$A21*$C$1)):INDIRECT(CONCATENATE("'TEA'!D",$G$1+$A21*$C$1))),$F$3)=MOD($C$2+AN$9-$A21*$C$4,$F$3)))/$F$6</f>
        <v>0</v>
      </c>
      <c r="AO21" s="3" cm="1">
        <f t="array" aca="1" ref="AO21" ca="1">-SUM((INDIRECT(CONCATENATE("'TEA'!D",$E$1+$A21*$C$1)):INDIRECT(CONCATENATE("'TEA'!D",$G$1+$A21*$C$1)))*(MOD(ROW(INDIRECT(CONCATENATE("'TEA'!D",$E$1+$A21*$C$1)):INDIRECT(CONCATENATE("'TEA'!D",$G$1+$A21*$C$1))),$F$3)=MOD($C$2+AO$9-$A21*$C$4,$F$3)))/$F$6</f>
        <v>0</v>
      </c>
      <c r="AP21" s="3" cm="1">
        <f t="array" aca="1" ref="AP21" ca="1">-SUM((INDIRECT(CONCATENATE("'TEA'!D",$E$1+$A21*$C$1)):INDIRECT(CONCATENATE("'TEA'!D",$G$1+$A21*$C$1)))*(MOD(ROW(INDIRECT(CONCATENATE("'TEA'!D",$E$1+$A21*$C$1)):INDIRECT(CONCATENATE("'TEA'!D",$G$1+$A21*$C$1))),$F$3)=MOD($C$2+AP$9-$A21*$C$4,$F$3)))/$F$6</f>
        <v>0</v>
      </c>
      <c r="AQ21" s="3" cm="1">
        <f t="array" aca="1" ref="AQ21" ca="1">-SUM((INDIRECT(CONCATENATE("'TEA'!D",$E$1+$A21*$C$1)):INDIRECT(CONCATENATE("'TEA'!D",$G$1+$A21*$C$1)))*(MOD(ROW(INDIRECT(CONCATENATE("'TEA'!D",$E$1+$A21*$C$1)):INDIRECT(CONCATENATE("'TEA'!D",$G$1+$A21*$C$1))),$F$3)=MOD($C$2+AQ$9-$A21*$C$4,$F$3)))/$F$6</f>
        <v>0</v>
      </c>
      <c r="AR21" s="3" cm="1">
        <f t="array" aca="1" ref="AR21" ca="1">-SUM((INDIRECT(CONCATENATE("'TEA'!D",$E$1+$A21*$C$1)):INDIRECT(CONCATENATE("'TEA'!D",$G$1+$A21*$C$1)))*(MOD(ROW(INDIRECT(CONCATENATE("'TEA'!D",$E$1+$A21*$C$1)):INDIRECT(CONCATENATE("'TEA'!D",$G$1+$A21*$C$1))),$F$3)=MOD($C$2+AR$9-$A21*$C$4,$F$3)))/$F$6</f>
        <v>0</v>
      </c>
      <c r="AS21" s="3" cm="1">
        <f t="array" aca="1" ref="AS21" ca="1">-SUM((INDIRECT(CONCATENATE("'TEA'!D",$E$1+$A21*$C$1)):INDIRECT(CONCATENATE("'TEA'!D",$G$1+$A21*$C$1)))*(MOD(ROW(INDIRECT(CONCATENATE("'TEA'!D",$E$1+$A21*$C$1)):INDIRECT(CONCATENATE("'TEA'!D",$G$1+$A21*$C$1))),$F$3)=MOD($C$2+AS$9-$A21*$C$4,$F$3)))/$F$6</f>
        <v>0</v>
      </c>
      <c r="AT21" s="3" cm="1">
        <f t="array" aca="1" ref="AT21" ca="1">-SUM((INDIRECT(CONCATENATE("'TEA'!D",$E$1+$A21*$C$1)):INDIRECT(CONCATENATE("'TEA'!D",$G$1+$A21*$C$1)))*(MOD(ROW(INDIRECT(CONCATENATE("'TEA'!D",$E$1+$A21*$C$1)):INDIRECT(CONCATENATE("'TEA'!D",$G$1+$A21*$C$1))),$F$3)=MOD($C$2+AT$9-$A21*$C$4,$F$3)))/$F$6</f>
        <v>0</v>
      </c>
      <c r="AU21" s="3" cm="1">
        <f t="array" aca="1" ref="AU21" ca="1">-SUM((INDIRECT(CONCATENATE("'TEA'!D",$E$1+$A21*$C$1)):INDIRECT(CONCATENATE("'TEA'!D",$G$1+$A21*$C$1)))*(MOD(ROW(INDIRECT(CONCATENATE("'TEA'!D",$E$1+$A21*$C$1)):INDIRECT(CONCATENATE("'TEA'!D",$G$1+$A21*$C$1))),$F$3)=MOD($C$2+AU$9-$A21*$C$4,$F$3)))/$F$6</f>
        <v>0</v>
      </c>
      <c r="AV21" s="3" cm="1">
        <f t="array" aca="1" ref="AV21" ca="1">-SUM((INDIRECT(CONCATENATE("'TEA'!D",$E$1+$A21*$C$1)):INDIRECT(CONCATENATE("'TEA'!D",$G$1+$A21*$C$1)))*(MOD(ROW(INDIRECT(CONCATENATE("'TEA'!D",$E$1+$A21*$C$1)):INDIRECT(CONCATENATE("'TEA'!D",$G$1+$A21*$C$1))),$F$3)=MOD($C$2+AV$9-$A21*$C$4,$F$3)))/$F$6</f>
        <v>0</v>
      </c>
      <c r="AW21" s="3" cm="1">
        <f t="array" aca="1" ref="AW21" ca="1">-SUM((INDIRECT(CONCATENATE("'TEA'!D",$E$1+$A21*$C$1)):INDIRECT(CONCATENATE("'TEA'!D",$G$1+$A21*$C$1)))*(MOD(ROW(INDIRECT(CONCATENATE("'TEA'!D",$E$1+$A21*$C$1)):INDIRECT(CONCATENATE("'TEA'!D",$G$1+$A21*$C$1))),$F$3)=MOD($C$2+AW$9-$A21*$C$4,$F$3)))/$F$6</f>
        <v>0</v>
      </c>
      <c r="AX21" s="3" cm="1">
        <f t="array" aca="1" ref="AX21" ca="1">-SUM((INDIRECT(CONCATENATE("'TEA'!D",$E$1+$A21*$C$1)):INDIRECT(CONCATENATE("'TEA'!D",$G$1+$A21*$C$1)))*(MOD(ROW(INDIRECT(CONCATENATE("'TEA'!D",$E$1+$A21*$C$1)):INDIRECT(CONCATENATE("'TEA'!D",$G$1+$A21*$C$1))),$F$3)=MOD($C$2+AX$9-$A21*$C$4,$F$3)))/$F$6</f>
        <v>0</v>
      </c>
      <c r="AY21" s="3" cm="1">
        <f t="array" aca="1" ref="AY21" ca="1">SUM((INDIRECT(CONCATENATE("'TEA'!D",$I$1+$A21*$C$1)):INDIRECT(CONCATENATE("'TEA'!D",$K$1+$A21*$C$1)))*(MOD(ROW(INDIRECT(CONCATENATE("'TEA'!D",$I$1+$A21*$C$1)):INDIRECT(CONCATENATE("'TEA'!D",$K$1+$A21*$C$1))),$F$4)=MOD($C$3+AY$9-$A21*$C$5,$F$4)))/$F$6</f>
        <v>0</v>
      </c>
      <c r="AZ21" s="3" cm="1">
        <f t="array" aca="1" ref="AZ21" ca="1">SUM((INDIRECT(CONCATENATE("'TEA'!D",$I$1+$A21*$C$1)):INDIRECT(CONCATENATE("'TEA'!D",$K$1+$A21*$C$1)))*(MOD(ROW(INDIRECT(CONCATENATE("'TEA'!D",$I$1+$A21*$C$1)):INDIRECT(CONCATENATE("'TEA'!D",$K$1+$A21*$C$1))),$F$4)=MOD($C$3+AZ$9-$A21*$C$5,$F$4)))/$F$6</f>
        <v>0</v>
      </c>
      <c r="BA21" s="3" cm="1">
        <f t="array" aca="1" ref="BA21" ca="1">SUM((INDIRECT(CONCATENATE("'TEA'!D",$I$1+$A21*$C$1)):INDIRECT(CONCATENATE("'TEA'!D",$K$1+$A21*$C$1)))*(MOD(ROW(INDIRECT(CONCATENATE("'TEA'!D",$I$1+$A21*$C$1)):INDIRECT(CONCATENATE("'TEA'!D",$K$1+$A21*$C$1))),$F$4)=MOD($C$3+BA$9-$A21*$C$5,$F$4)))/$F$6</f>
        <v>0</v>
      </c>
      <c r="BB21" s="3" cm="1">
        <f t="array" aca="1" ref="BB21" ca="1">SUM((INDIRECT(CONCATENATE("'TEA'!D",$I$1+$A21*$C$1)):INDIRECT(CONCATENATE("'TEA'!D",$K$1+$A21*$C$1)))*(MOD(ROW(INDIRECT(CONCATENATE("'TEA'!D",$I$1+$A21*$C$1)):INDIRECT(CONCATENATE("'TEA'!D",$K$1+$A21*$C$1))),$F$4)=MOD($C$3+BB$9-$A21*$C$5,$F$4)))/$F$6</f>
        <v>0</v>
      </c>
      <c r="BC21" s="3" cm="1">
        <f t="array" aca="1" ref="BC21" ca="1">SUM((INDIRECT(CONCATENATE("'TEA'!D",$I$1+$A21*$C$1)):INDIRECT(CONCATENATE("'TEA'!D",$K$1+$A21*$C$1)))*(MOD(ROW(INDIRECT(CONCATENATE("'TEA'!D",$I$1+$A21*$C$1)):INDIRECT(CONCATENATE("'TEA'!D",$K$1+$A21*$C$1))),$F$4)=MOD($C$3+BC$9-$A21*$C$5,$F$4)))/$F$6</f>
        <v>0</v>
      </c>
      <c r="BD21" s="3" cm="1">
        <f t="array" aca="1" ref="BD21" ca="1">SUM((INDIRECT(CONCATENATE("'TEA'!D",$I$1+$A21*$C$1)):INDIRECT(CONCATENATE("'TEA'!D",$K$1+$A21*$C$1)))*(MOD(ROW(INDIRECT(CONCATENATE("'TEA'!D",$I$1+$A21*$C$1)):INDIRECT(CONCATENATE("'TEA'!D",$K$1+$A21*$C$1))),$F$4)=MOD($C$3+BD$9-$A21*$C$5,$F$4)))/$F$6</f>
        <v>0</v>
      </c>
      <c r="BE21" s="3" cm="1">
        <f t="array" aca="1" ref="BE21" ca="1">SUM((INDIRECT(CONCATENATE("'TEA'!D",$I$1+$A21*$C$1)):INDIRECT(CONCATENATE("'TEA'!D",$K$1+$A21*$C$1)))*(MOD(ROW(INDIRECT(CONCATENATE("'TEA'!D",$I$1+$A21*$C$1)):INDIRECT(CONCATENATE("'TEA'!D",$K$1+$A21*$C$1))),$F$4)=MOD($C$3+BE$9-$A21*$C$5,$F$4)))/$F$6</f>
        <v>0</v>
      </c>
      <c r="BF21" s="3" cm="1">
        <f t="array" aca="1" ref="BF21" ca="1">SUM((INDIRECT(CONCATENATE("'TEA'!D",$I$1+$A21*$C$1)):INDIRECT(CONCATENATE("'TEA'!D",$K$1+$A21*$C$1)))*(MOD(ROW(INDIRECT(CONCATENATE("'TEA'!D",$I$1+$A21*$C$1)):INDIRECT(CONCATENATE("'TEA'!D",$K$1+$A21*$C$1))),$F$4)=MOD($C$3+BF$9-$A21*$C$5,$F$4)))/$F$6</f>
        <v>0</v>
      </c>
      <c r="BG21" s="3" cm="1">
        <f t="array" aca="1" ref="BG21" ca="1">SUM((INDIRECT(CONCATENATE("'TEA'!D",$I$1+$A21*$C$1)):INDIRECT(CONCATENATE("'TEA'!D",$K$1+$A21*$C$1)))*(MOD(ROW(INDIRECT(CONCATENATE("'TEA'!D",$I$1+$A21*$C$1)):INDIRECT(CONCATENATE("'TEA'!D",$K$1+$A21*$C$1))),$F$4)=MOD($C$3+BG$9-$A21*$C$5,$F$4)))/$F$6</f>
        <v>0</v>
      </c>
      <c r="BH21" s="3" cm="1">
        <f t="array" aca="1" ref="BH21" ca="1">SUM((INDIRECT(CONCATENATE("'TEA'!D",$I$1+$A21*$C$1)):INDIRECT(CONCATENATE("'TEA'!D",$K$1+$A21*$C$1)))*(MOD(ROW(INDIRECT(CONCATENATE("'TEA'!D",$I$1+$A21*$C$1)):INDIRECT(CONCATENATE("'TEA'!D",$K$1+$A21*$C$1))),$F$4)=MOD($C$3+BH$9-$A21*$C$5,$F$4)))/$F$6</f>
        <v>0</v>
      </c>
      <c r="BI21" s="3" cm="1">
        <f t="array" aca="1" ref="BI21" ca="1">SUM((INDIRECT(CONCATENATE("'TEA'!D",$I$1+$A21*$C$1)):INDIRECT(CONCATENATE("'TEA'!D",$K$1+$A21*$C$1)))*(MOD(ROW(INDIRECT(CONCATENATE("'TEA'!D",$I$1+$A21*$C$1)):INDIRECT(CONCATENATE("'TEA'!D",$K$1+$A21*$C$1))),$F$4)=MOD($C$3+BI$9-$A21*$C$5,$F$4)))/$F$6</f>
        <v>0</v>
      </c>
      <c r="BJ21" s="3" cm="1">
        <f t="array" aca="1" ref="BJ21" ca="1">SUM((INDIRECT(CONCATENATE("'TEA'!D",$I$1+$A21*$C$1)):INDIRECT(CONCATENATE("'TEA'!D",$K$1+$A21*$C$1)))*(MOD(ROW(INDIRECT(CONCATENATE("'TEA'!D",$I$1+$A21*$C$1)):INDIRECT(CONCATENATE("'TEA'!D",$K$1+$A21*$C$1))),$F$4)=MOD($C$3+BJ$9-$A21*$C$5,$F$4)))/$F$6</f>
        <v>0</v>
      </c>
      <c r="BK21" s="3" cm="1">
        <f t="array" aca="1" ref="BK21" ca="1">SUM((INDIRECT(CONCATENATE("'TEA'!D",$I$1+$A21*$C$1)):INDIRECT(CONCATENATE("'TEA'!D",$K$1+$A21*$C$1)))*(MOD(ROW(INDIRECT(CONCATENATE("'TEA'!D",$I$1+$A21*$C$1)):INDIRECT(CONCATENATE("'TEA'!D",$K$1+$A21*$C$1))),$F$4)=MOD($C$3+BK$9-$A21*$C$5,$F$4)))/$F$6</f>
        <v>0</v>
      </c>
      <c r="BL21" s="3" cm="1">
        <f t="array" aca="1" ref="BL21" ca="1">SUM((INDIRECT(CONCATENATE("'TEA'!D",$I$1+$A21*$C$1)):INDIRECT(CONCATENATE("'TEA'!D",$K$1+$A21*$C$1)))*(MOD(ROW(INDIRECT(CONCATENATE("'TEA'!D",$I$1+$A21*$C$1)):INDIRECT(CONCATENATE("'TEA'!D",$K$1+$A21*$C$1))),$F$4)=MOD($C$3+BL$9-$A21*$C$5,$F$4)))/$F$6</f>
        <v>0</v>
      </c>
      <c r="BM21" s="3" cm="1">
        <f t="array" aca="1" ref="BM21" ca="1">SUM((INDIRECT(CONCATENATE("'TEA'!D",$I$1+$A21*$C$1)):INDIRECT(CONCATENATE("'TEA'!D",$K$1+$A21*$C$1)))*(MOD(ROW(INDIRECT(CONCATENATE("'TEA'!D",$I$1+$A21*$C$1)):INDIRECT(CONCATENATE("'TEA'!D",$K$1+$A21*$C$1))),$F$4)=MOD($C$3+BM$9-$A21*$C$5,$F$4)))/$F$6</f>
        <v>0</v>
      </c>
      <c r="BN21" s="3" cm="1">
        <f t="array" aca="1" ref="BN21" ca="1">SUM((INDIRECT(CONCATENATE("'TEA'!D",$I$1+$A21*$C$1)):INDIRECT(CONCATENATE("'TEA'!D",$K$1+$A21*$C$1)))*(MOD(ROW(INDIRECT(CONCATENATE("'TEA'!D",$I$1+$A21*$C$1)):INDIRECT(CONCATENATE("'TEA'!D",$K$1+$A21*$C$1))),$F$4)=MOD($C$3+BN$9-$A21*$C$5,$F$4)))/$F$6</f>
        <v>0</v>
      </c>
      <c r="BO21" s="3" cm="1">
        <f t="array" aca="1" ref="BO21" ca="1">SUM((INDIRECT(CONCATENATE("'TEA'!D",$I$1+$A21*$C$1)):INDIRECT(CONCATENATE("'TEA'!D",$K$1+$A21*$C$1)))*(MOD(ROW(INDIRECT(CONCATENATE("'TEA'!D",$I$1+$A21*$C$1)):INDIRECT(CONCATENATE("'TEA'!D",$K$1+$A21*$C$1))),$F$4)=MOD($C$3+BO$9-$A21*$C$5,$F$4)))/$F$6</f>
        <v>0</v>
      </c>
      <c r="BP21" s="3" cm="1">
        <f t="array" aca="1" ref="BP21" ca="1">SUM((INDIRECT(CONCATENATE("'TEA'!D",$I$1+$A21*$C$1)):INDIRECT(CONCATENATE("'TEA'!D",$K$1+$A21*$C$1)))*(MOD(ROW(INDIRECT(CONCATENATE("'TEA'!D",$I$1+$A21*$C$1)):INDIRECT(CONCATENATE("'TEA'!D",$K$1+$A21*$C$1))),$F$4)=MOD($C$3+BP$9-$A21*$C$5,$F$4)))/$F$6</f>
        <v>0</v>
      </c>
      <c r="BQ21" s="3" cm="1">
        <f t="array" aca="1" ref="BQ21" ca="1">SUM((INDIRECT(CONCATENATE("'TEA'!D",$I$1+$A21*$C$1)):INDIRECT(CONCATENATE("'TEA'!D",$K$1+$A21*$C$1)))*(MOD(ROW(INDIRECT(CONCATENATE("'TEA'!D",$I$1+$A21*$C$1)):INDIRECT(CONCATENATE("'TEA'!D",$K$1+$A21*$C$1))),$F$4)=MOD($C$3+BQ$9-$A21*$C$5,$F$4)))/$F$6</f>
        <v>0</v>
      </c>
      <c r="BR21" s="3" cm="1">
        <f t="array" aca="1" ref="BR21" ca="1">SUM((INDIRECT(CONCATENATE("'TEA'!D",$I$1+$A21*$C$1)):INDIRECT(CONCATENATE("'TEA'!D",$K$1+$A21*$C$1)))*(MOD(ROW(INDIRECT(CONCATENATE("'TEA'!D",$I$1+$A21*$C$1)):INDIRECT(CONCATENATE("'TEA'!D",$K$1+$A21*$C$1))),$F$4)=MOD($C$3+BR$9-$A21*$C$5,$F$4)))/$F$6</f>
        <v>0</v>
      </c>
      <c r="BS21" s="3" cm="1">
        <f t="array" aca="1" ref="BS21" ca="1">SUM((INDIRECT(CONCATENATE("'TEA'!D",$I$1+$A21*$C$1)):INDIRECT(CONCATENATE("'TEA'!D",$K$1+$A21*$C$1)))*(MOD(ROW(INDIRECT(CONCATENATE("'TEA'!D",$I$1+$A21*$C$1)):INDIRECT(CONCATENATE("'TEA'!D",$K$1+$A21*$C$1))),$F$4)=MOD($C$3+BS$9-$A21*$C$5,$F$4)))/$F$6</f>
        <v>0</v>
      </c>
      <c r="BT21" s="3" cm="1">
        <f t="array" aca="1" ref="BT21" ca="1">SUM((INDIRECT(CONCATENATE("'TEA'!D",$I$1+$A21*$C$1)):INDIRECT(CONCATENATE("'TEA'!D",$K$1+$A21*$C$1)))*(MOD(ROW(INDIRECT(CONCATENATE("'TEA'!D",$I$1+$A21*$C$1)):INDIRECT(CONCATENATE("'TEA'!D",$K$1+$A21*$C$1))),$F$4)=MOD($C$3+BT$9-$A21*$C$5,$F$4)))/$F$6</f>
        <v>0</v>
      </c>
      <c r="BU21" s="3" cm="1">
        <f t="array" aca="1" ref="BU21" ca="1">SUM((INDIRECT(CONCATENATE("'TEA'!D",$I$1+$A21*$C$1)):INDIRECT(CONCATENATE("'TEA'!D",$K$1+$A21*$C$1)))*(MOD(ROW(INDIRECT(CONCATENATE("'TEA'!D",$I$1+$A21*$C$1)):INDIRECT(CONCATENATE("'TEA'!D",$K$1+$A21*$C$1))),$F$4)=MOD($C$3+BU$9-$A21*$C$5,$F$4)))/$F$6</f>
        <v>0</v>
      </c>
      <c r="BV21" s="3" cm="1">
        <f t="array" aca="1" ref="BV21" ca="1">SUM((INDIRECT(CONCATENATE("'TEA'!D",$I$1+$A21*$C$1)):INDIRECT(CONCATENATE("'TEA'!D",$K$1+$A21*$C$1)))*(MOD(ROW(INDIRECT(CONCATENATE("'TEA'!D",$I$1+$A21*$C$1)):INDIRECT(CONCATENATE("'TEA'!D",$K$1+$A21*$C$1))),$F$4)=MOD($C$3+BV$9-$A21*$C$5,$F$4)))/$F$6</f>
        <v>0</v>
      </c>
      <c r="BW21" s="3" cm="1">
        <f t="array" aca="1" ref="BW21" ca="1">SUM((INDIRECT(CONCATENATE("'TEA'!D",$I$1+$A21*$C$1)):INDIRECT(CONCATENATE("'TEA'!D",$K$1+$A21*$C$1)))*(MOD(ROW(INDIRECT(CONCATENATE("'TEA'!D",$I$1+$A21*$C$1)):INDIRECT(CONCATENATE("'TEA'!D",$K$1+$A21*$C$1))),$F$4)=MOD($C$3+BW$9-$A21*$C$5,$F$4)))/$F$6</f>
        <v>0</v>
      </c>
      <c r="BX21" s="3" cm="1">
        <f t="array" aca="1" ref="BX21" ca="1">SUM((INDIRECT(CONCATENATE("'TEA'!D",$I$1+$A21*$C$1)):INDIRECT(CONCATENATE("'TEA'!D",$K$1+$A21*$C$1)))*(MOD(ROW(INDIRECT(CONCATENATE("'TEA'!D",$I$1+$A21*$C$1)):INDIRECT(CONCATENATE("'TEA'!D",$K$1+$A21*$C$1))),$F$4)=MOD($C$3+BX$9-$A21*$C$5,$F$4)))/$F$6</f>
        <v>0</v>
      </c>
      <c r="BY21" s="3" cm="1">
        <f t="array" aca="1" ref="BY21" ca="1">SUM((INDIRECT(CONCATENATE("'TEA'!D",$I$1+$A21*$C$1)):INDIRECT(CONCATENATE("'TEA'!D",$K$1+$A21*$C$1)))*(MOD(ROW(INDIRECT(CONCATENATE("'TEA'!D",$I$1+$A21*$C$1)):INDIRECT(CONCATENATE("'TEA'!D",$K$1+$A21*$C$1))),$F$4)=MOD($C$3+BY$9-$A21*$C$5,$F$4)))/$F$6</f>
        <v>0</v>
      </c>
      <c r="BZ21" s="3" cm="1">
        <f t="array" aca="1" ref="BZ21" ca="1">SUM((INDIRECT(CONCATENATE("'TEA'!D",$I$1+$A21*$C$1)):INDIRECT(CONCATENATE("'TEA'!D",$K$1+$A21*$C$1)))*(MOD(ROW(INDIRECT(CONCATENATE("'TEA'!D",$I$1+$A21*$C$1)):INDIRECT(CONCATENATE("'TEA'!D",$K$1+$A21*$C$1))),$F$4)=MOD($C$3+BZ$9-$A21*$C$5,$F$4)))/$F$6</f>
        <v>0</v>
      </c>
      <c r="CA21" s="3" cm="1">
        <f t="array" aca="1" ref="CA21" ca="1">SUM((INDIRECT(CONCATENATE("'TEA'!D",$I$1+$A21*$C$1)):INDIRECT(CONCATENATE("'TEA'!D",$K$1+$A21*$C$1)))*(MOD(ROW(INDIRECT(CONCATENATE("'TEA'!D",$I$1+$A21*$C$1)):INDIRECT(CONCATENATE("'TEA'!D",$K$1+$A21*$C$1))),$F$4)=MOD($C$3+CA$9-$A21*$C$5,$F$4)))/$F$6</f>
        <v>0</v>
      </c>
      <c r="CB21" s="3" cm="1">
        <f t="array" aca="1" ref="CB21" ca="1">SUM((INDIRECT(CONCATENATE("'TEA'!D",$I$1+$A21*$C$1)):INDIRECT(CONCATENATE("'TEA'!D",$K$1+$A21*$C$1)))*(MOD(ROW(INDIRECT(CONCATENATE("'TEA'!D",$I$1+$A21*$C$1)):INDIRECT(CONCATENATE("'TEA'!D",$K$1+$A21*$C$1))),$F$4)=MOD($C$3+CB$9-$A21*$C$5,$F$4)))/$F$6</f>
        <v>0</v>
      </c>
      <c r="CC21" s="3" cm="1">
        <f t="array" aca="1" ref="CC21" ca="1">SUM((INDIRECT(CONCATENATE("'TEA'!D",$I$1+$A21*$C$1)):INDIRECT(CONCATENATE("'TEA'!D",$K$1+$A21*$C$1)))*(MOD(ROW(INDIRECT(CONCATENATE("'TEA'!D",$I$1+$A21*$C$1)):INDIRECT(CONCATENATE("'TEA'!D",$K$1+$A21*$C$1))),$F$4)=MOD($C$3+CC$9-$A21*$C$5,$F$4)))/$F$6</f>
        <v>0</v>
      </c>
      <c r="CD21" s="3" cm="1">
        <f t="array" aca="1" ref="CD21" ca="1">SUM((INDIRECT(CONCATENATE("'TEA'!D",$I$1+$A21*$C$1)):INDIRECT(CONCATENATE("'TEA'!D",$K$1+$A21*$C$1)))*(MOD(ROW(INDIRECT(CONCATENATE("'TEA'!D",$I$1+$A21*$C$1)):INDIRECT(CONCATENATE("'TEA'!D",$K$1+$A21*$C$1))),$F$4)=MOD($C$3+CD$9-$A21*$C$5,$F$4)))/$F$6</f>
        <v>0</v>
      </c>
      <c r="CE21" s="3" cm="1">
        <f t="array" aca="1" ref="CE21" ca="1">SUM((INDIRECT(CONCATENATE("'TEA'!D",$I$1+$A21*$C$1)):INDIRECT(CONCATENATE("'TEA'!D",$K$1+$A21*$C$1)))*(MOD(ROW(INDIRECT(CONCATENATE("'TEA'!D",$I$1+$A21*$C$1)):INDIRECT(CONCATENATE("'TEA'!D",$K$1+$A21*$C$1))),$F$4)=MOD($C$3+CE$9-$A21*$C$5,$F$4)))/$F$6</f>
        <v>0</v>
      </c>
      <c r="CF21" s="3" cm="1">
        <f t="array" aca="1" ref="CF21" ca="1">SUM((INDIRECT(CONCATENATE("'TEA'!D",$I$1+$A21*$C$1)):INDIRECT(CONCATENATE("'TEA'!D",$K$1+$A21*$C$1)))*(MOD(ROW(INDIRECT(CONCATENATE("'TEA'!D",$I$1+$A21*$C$1)):INDIRECT(CONCATENATE("'TEA'!D",$K$1+$A21*$C$1))),$F$4)=MOD($C$3+CF$9-$A21*$C$5,$F$4)))/$F$6</f>
        <v>0</v>
      </c>
      <c r="CG21" s="3" cm="1">
        <f t="array" aca="1" ref="CG21" ca="1">SUM((INDIRECT(CONCATENATE("'TEA'!D",$I$1+$A21*$C$1)):INDIRECT(CONCATENATE("'TEA'!D",$K$1+$A21*$C$1)))*(MOD(ROW(INDIRECT(CONCATENATE("'TEA'!D",$I$1+$A21*$C$1)):INDIRECT(CONCATENATE("'TEA'!D",$K$1+$A21*$C$1))),$F$4)=MOD($C$3+CG$9-$A21*$C$5,$F$4)))/$F$6</f>
        <v>0</v>
      </c>
      <c r="CH21" s="3" cm="1">
        <f t="array" aca="1" ref="CH21" ca="1">SUM((INDIRECT(CONCATENATE("'TEA'!D",$I$1+$A21*$C$1)):INDIRECT(CONCATENATE("'TEA'!D",$K$1+$A21*$C$1)))*(MOD(ROW(INDIRECT(CONCATENATE("'TEA'!D",$I$1+$A21*$C$1)):INDIRECT(CONCATENATE("'TEA'!D",$K$1+$A21*$C$1))),$F$4)=MOD($C$3+CH$9-$A21*$C$5,$F$4)))/$F$6</f>
        <v>0</v>
      </c>
      <c r="CI21" s="3" cm="1">
        <f t="array" aca="1" ref="CI21" ca="1">SUM((INDIRECT(CONCATENATE("'TEA'!D",$I$1+$A21*$C$1)):INDIRECT(CONCATENATE("'TEA'!D",$K$1+$A21*$C$1)))*(MOD(ROW(INDIRECT(CONCATENATE("'TEA'!D",$I$1+$A21*$C$1)):INDIRECT(CONCATENATE("'TEA'!D",$K$1+$A21*$C$1))),$F$4)=MOD($C$3+CI$9-$A21*$C$5,$F$4)))/$F$6</f>
        <v>0</v>
      </c>
      <c r="CJ21" s="3" cm="1">
        <f t="array" aca="1" ref="CJ21" ca="1">SUM((INDIRECT(CONCATENATE("'TEA'!D",$I$1+$A21*$C$1)):INDIRECT(CONCATENATE("'TEA'!D",$K$1+$A21*$C$1)))*(MOD(ROW(INDIRECT(CONCATENATE("'TEA'!D",$I$1+$A21*$C$1)):INDIRECT(CONCATENATE("'TEA'!D",$K$1+$A21*$C$1))),$F$4)=MOD($C$3+CJ$9-$A21*$C$5,$F$4)))/$F$6</f>
        <v>0</v>
      </c>
      <c r="CK21" s="3" cm="1">
        <f t="array" aca="1" ref="CK21" ca="1">SUM((INDIRECT(CONCATENATE("'TEA'!D",$I$1+$A21*$C$1)):INDIRECT(CONCATENATE("'TEA'!D",$K$1+$A21*$C$1)))*(MOD(ROW(INDIRECT(CONCATENATE("'TEA'!D",$I$1+$A21*$C$1)):INDIRECT(CONCATENATE("'TEA'!D",$K$1+$A21*$C$1))),$F$4)=MOD($C$3+CK$9-$A21*$C$5,$F$4)))/$F$6</f>
        <v>0</v>
      </c>
      <c r="CL21" s="3" cm="1">
        <f t="array" aca="1" ref="CL21" ca="1">SUM((INDIRECT(CONCATENATE("'TEA'!D",$I$1+$A21*$C$1)):INDIRECT(CONCATENATE("'TEA'!D",$K$1+$A21*$C$1)))*(MOD(ROW(INDIRECT(CONCATENATE("'TEA'!D",$I$1+$A21*$C$1)):INDIRECT(CONCATENATE("'TEA'!D",$K$1+$A21*$C$1))),$F$4)=MOD($C$3+CL$9-$A21*$C$5,$F$4)))/$F$6</f>
        <v>0</v>
      </c>
      <c r="CM21" s="3" cm="1">
        <f t="array" aca="1" ref="CM21" ca="1">SUM((INDIRECT(CONCATENATE("'TEA'!D",$I$1+$A21*$C$1)):INDIRECT(CONCATENATE("'TEA'!D",$K$1+$A21*$C$1)))*(MOD(ROW(INDIRECT(CONCATENATE("'TEA'!D",$I$1+$A21*$C$1)):INDIRECT(CONCATENATE("'TEA'!D",$K$1+$A21*$C$1))),$F$4)=MOD($C$3+CM$9-$A21*$C$5,$F$4)))/$F$6</f>
        <v>0</v>
      </c>
      <c r="CN21" s="3" cm="1">
        <f t="array" aca="1" ref="CN21" ca="1">SUM((INDIRECT(CONCATENATE("'TEA'!D",$I$1+$A21*$C$1)):INDIRECT(CONCATENATE("'TEA'!D",$K$1+$A21*$C$1)))*(MOD(ROW(INDIRECT(CONCATENATE("'TEA'!D",$I$1+$A21*$C$1)):INDIRECT(CONCATENATE("'TEA'!D",$K$1+$A21*$C$1))),$F$4)=MOD($C$3+CN$9-$A21*$C$5,$F$4)))/$F$6</f>
        <v>0</v>
      </c>
      <c r="CO21" s="3" cm="1">
        <f t="array" aca="1" ref="CO21" ca="1">-CELL("contents",INDIRECT(ADDRESS($C$6+CO$9+$A21*$C$1,4,3,,"TEA")))/$F$6</f>
        <v>0</v>
      </c>
      <c r="CP21" s="3" cm="1">
        <f t="array" aca="1" ref="CP21" ca="1">-CELL("contents",INDIRECT(ADDRESS($C$6+CP$9+$A21*$C$1,4,3,,"TEA")))/$F$6</f>
        <v>0</v>
      </c>
      <c r="CQ21" s="3" cm="1">
        <f t="array" aca="1" ref="CQ21" ca="1">-CELL("contents",INDIRECT(ADDRESS($C$6+CQ$9+$A21*$C$1,4,3,,"TEA")))/$F$6</f>
        <v>0</v>
      </c>
      <c r="CR21" s="3" cm="1">
        <f t="array" aca="1" ref="CR21" ca="1">-CELL("contents",INDIRECT(ADDRESS($C$6+CR$9+$A21*$C$1,4,3,,"TEA")))/$F$6</f>
        <v>0</v>
      </c>
      <c r="CS21" s="3" cm="1">
        <f t="array" aca="1" ref="CS21" ca="1">-CELL("contents",INDIRECT(ADDRESS($C$6+CS$9+$A21*$C$1,4,3,,"TEA")))/$F$6</f>
        <v>0</v>
      </c>
      <c r="CT21" s="3" cm="1">
        <f t="array" aca="1" ref="CT21" ca="1">-CELL("contents",INDIRECT(ADDRESS($C$6+CT$9+$A21*$C$1,4,3,,"TEA")))/$F$6</f>
        <v>0</v>
      </c>
      <c r="CU21" s="3" cm="1">
        <f t="array" aca="1" ref="CU21" ca="1">-CELL("contents",INDIRECT(ADDRESS($C$7+CU$9+$A21*$C$1,4,3,,"TEA")))/$F$6</f>
        <v>0</v>
      </c>
      <c r="CV21" s="3" cm="1">
        <f t="array" aca="1" ref="CV21" ca="1">-CELL("contents",INDIRECT(ADDRESS($C$7+CV$9+$A21*$C$1,4,3,,"TEA")))/$F$6</f>
        <v>0</v>
      </c>
      <c r="CW21" s="3" cm="1">
        <f t="array" aca="1" ref="CW21" ca="1">-CELL("contents",INDIRECT(ADDRESS($C$7+CW$9+$A21*$C$1,4,3,,"TEA")))/$F$6</f>
        <v>0</v>
      </c>
      <c r="CX21" s="3" cm="1">
        <f t="array" aca="1" ref="CX21" ca="1">-CELL("contents",INDIRECT(ADDRESS($C$7+CX$9+$A21*$C$1,4,3,,"TEA")))/$F$6</f>
        <v>0</v>
      </c>
      <c r="CY21" s="3" cm="1">
        <f t="array" aca="1" ref="CY21" ca="1">-CELL("contents",INDIRECT(ADDRESS($C$7+CY$9+$A21*$C$1,4,3,,"TEA")))/$F$6</f>
        <v>0</v>
      </c>
      <c r="CZ21" s="3" cm="1">
        <f t="array" aca="1" ref="CZ21" ca="1">-CELL("contents",INDIRECT(ADDRESS($C$7+CZ$9+$A21*$C$1,4,3,,"TEA")))/$F$6</f>
        <v>0</v>
      </c>
      <c r="DA21" s="4">
        <f ca="1">SUM(C21:CZ21)</f>
        <v>0</v>
      </c>
    </row>
    <row r="22" spans="1:105" x14ac:dyDescent="0.45">
      <c r="A22" s="1">
        <v>11</v>
      </c>
      <c r="B22" s="3">
        <f ca="1">(DA22*$F$6)/1000000</f>
        <v>0</v>
      </c>
      <c r="C22" s="3" cm="1">
        <f t="array" aca="1" ref="C22" ca="1">-SUM((INDIRECT(CONCATENATE("'TEA'!D",$E$1+$A22*$C$1)):INDIRECT(CONCATENATE("'TEA'!D",$G$1+$A22*$C$1)))*(MOD(ROW(INDIRECT(CONCATENATE("'TEA'!D",$E$1+$A22*$C$1)):INDIRECT(CONCATENATE("'TEA'!D",$G$1+$A22*$C$1))),$F$3)=MOD($C$2+C$9-$A22*$C$4,$F$3)))/$F$6</f>
        <v>0</v>
      </c>
      <c r="D22" s="3" cm="1">
        <f t="array" aca="1" ref="D22" ca="1">-SUM((INDIRECT(CONCATENATE("'TEA'!D",$E$1+$A22*$C$1)):INDIRECT(CONCATENATE("'TEA'!D",$G$1+$A22*$C$1)))*(MOD(ROW(INDIRECT(CONCATENATE("'TEA'!D",$E$1+$A22*$C$1)):INDIRECT(CONCATENATE("'TEA'!D",$G$1+$A22*$C$1))),$F$3)=MOD($C$2+D$9-$A22*$C$4,$F$3)))/$F$6</f>
        <v>0</v>
      </c>
      <c r="E22" s="3" cm="1">
        <f t="array" aca="1" ref="E22" ca="1">-SUM((INDIRECT(CONCATENATE("'TEA'!D",$E$1+$A22*$C$1)):INDIRECT(CONCATENATE("'TEA'!D",$G$1+$A22*$C$1)))*(MOD(ROW(INDIRECT(CONCATENATE("'TEA'!D",$E$1+$A22*$C$1)):INDIRECT(CONCATENATE("'TEA'!D",$G$1+$A22*$C$1))),$F$3)=MOD($C$2+E$9-$A22*$C$4,$F$3)))/$F$6</f>
        <v>0</v>
      </c>
      <c r="F22" s="3" cm="1">
        <f t="array" aca="1" ref="F22" ca="1">-SUM((INDIRECT(CONCATENATE("'TEA'!D",$E$1+$A22*$C$1)):INDIRECT(CONCATENATE("'TEA'!D",$G$1+$A22*$C$1)))*(MOD(ROW(INDIRECT(CONCATENATE("'TEA'!D",$E$1+$A22*$C$1)):INDIRECT(CONCATENATE("'TEA'!D",$G$1+$A22*$C$1))),$F$3)=MOD($C$2+F$9-$A22*$C$4,$F$3)))/$F$6</f>
        <v>0</v>
      </c>
      <c r="G22" s="3" cm="1">
        <f t="array" aca="1" ref="G22" ca="1">-SUM((INDIRECT(CONCATENATE("'TEA'!D",$E$1+$A22*$C$1)):INDIRECT(CONCATENATE("'TEA'!D",$G$1+$A22*$C$1)))*(MOD(ROW(INDIRECT(CONCATENATE("'TEA'!D",$E$1+$A22*$C$1)):INDIRECT(CONCATENATE("'TEA'!D",$G$1+$A22*$C$1))),$F$3)=MOD($C$2+G$9-$A22*$C$4,$F$3)))/$F$6</f>
        <v>0</v>
      </c>
      <c r="H22" s="3" cm="1">
        <f t="array" aca="1" ref="H22" ca="1">-SUM((INDIRECT(CONCATENATE("'TEA'!D",$E$1+$A22*$C$1)):INDIRECT(CONCATENATE("'TEA'!D",$G$1+$A22*$C$1)))*(MOD(ROW(INDIRECT(CONCATENATE("'TEA'!D",$E$1+$A22*$C$1)):INDIRECT(CONCATENATE("'TEA'!D",$G$1+$A22*$C$1))),$F$3)=MOD($C$2+H$9-$A22*$C$4,$F$3)))/$F$6</f>
        <v>0</v>
      </c>
      <c r="I22" s="3" cm="1">
        <f t="array" aca="1" ref="I22" ca="1">-SUM((INDIRECT(CONCATENATE("'TEA'!D",$E$1+$A22*$C$1)):INDIRECT(CONCATENATE("'TEA'!D",$G$1+$A22*$C$1)))*(MOD(ROW(INDIRECT(CONCATENATE("'TEA'!D",$E$1+$A22*$C$1)):INDIRECT(CONCATENATE("'TEA'!D",$G$1+$A22*$C$1))),$F$3)=MOD($C$2+I$9-$A22*$C$4,$F$3)))/$F$6</f>
        <v>0</v>
      </c>
      <c r="J22" s="3" cm="1">
        <f t="array" aca="1" ref="J22" ca="1">-SUM((INDIRECT(CONCATENATE("'TEA'!D",$E$1+$A22*$C$1)):INDIRECT(CONCATENATE("'TEA'!D",$G$1+$A22*$C$1)))*(MOD(ROW(INDIRECT(CONCATENATE("'TEA'!D",$E$1+$A22*$C$1)):INDIRECT(CONCATENATE("'TEA'!D",$G$1+$A22*$C$1))),$F$3)=MOD($C$2+J$9-$A22*$C$4,$F$3)))/$F$6</f>
        <v>0</v>
      </c>
      <c r="K22" s="3" cm="1">
        <f t="array" aca="1" ref="K22" ca="1">-SUM((INDIRECT(CONCATENATE("'TEA'!D",$E$1+$A22*$C$1)):INDIRECT(CONCATENATE("'TEA'!D",$G$1+$A22*$C$1)))*(MOD(ROW(INDIRECT(CONCATENATE("'TEA'!D",$E$1+$A22*$C$1)):INDIRECT(CONCATENATE("'TEA'!D",$G$1+$A22*$C$1))),$F$3)=MOD($C$2+K$9-$A22*$C$4,$F$3)))/$F$6</f>
        <v>0</v>
      </c>
      <c r="L22" s="3" cm="1">
        <f t="array" aca="1" ref="L22" ca="1">-SUM((INDIRECT(CONCATENATE("'TEA'!D",$E$1+$A22*$C$1)):INDIRECT(CONCATENATE("'TEA'!D",$G$1+$A22*$C$1)))*(MOD(ROW(INDIRECT(CONCATENATE("'TEA'!D",$E$1+$A22*$C$1)):INDIRECT(CONCATENATE("'TEA'!D",$G$1+$A22*$C$1))),$F$3)=MOD($C$2+L$9-$A22*$C$4,$F$3)))/$F$6</f>
        <v>0</v>
      </c>
      <c r="M22" s="3" cm="1">
        <f t="array" aca="1" ref="M22" ca="1">-SUM((INDIRECT(CONCATENATE("'TEA'!D",$E$1+$A22*$C$1)):INDIRECT(CONCATENATE("'TEA'!D",$G$1+$A22*$C$1)))*(MOD(ROW(INDIRECT(CONCATENATE("'TEA'!D",$E$1+$A22*$C$1)):INDIRECT(CONCATENATE("'TEA'!D",$G$1+$A22*$C$1))),$F$3)=MOD($C$2+M$9-$A22*$C$4,$F$3)))/$F$6</f>
        <v>0</v>
      </c>
      <c r="N22" s="3" cm="1">
        <f t="array" aca="1" ref="N22" ca="1">-SUM((INDIRECT(CONCATENATE("'TEA'!D",$E$1+$A22*$C$1)):INDIRECT(CONCATENATE("'TEA'!D",$G$1+$A22*$C$1)))*(MOD(ROW(INDIRECT(CONCATENATE("'TEA'!D",$E$1+$A22*$C$1)):INDIRECT(CONCATENATE("'TEA'!D",$G$1+$A22*$C$1))),$F$3)=MOD($C$2+N$9-$A22*$C$4,$F$3)))/$F$6</f>
        <v>0</v>
      </c>
      <c r="O22" s="3" cm="1">
        <f t="array" aca="1" ref="O22" ca="1">-SUM((INDIRECT(CONCATENATE("'TEA'!D",$E$1+$A22*$C$1)):INDIRECT(CONCATENATE("'TEA'!D",$G$1+$A22*$C$1)))*(MOD(ROW(INDIRECT(CONCATENATE("'TEA'!D",$E$1+$A22*$C$1)):INDIRECT(CONCATENATE("'TEA'!D",$G$1+$A22*$C$1))),$F$3)=MOD($C$2+O$9-$A22*$C$4,$F$3)))/$F$6</f>
        <v>0</v>
      </c>
      <c r="P22" s="3" cm="1">
        <f t="array" aca="1" ref="P22" ca="1">-SUM((INDIRECT(CONCATENATE("'TEA'!D",$E$1+$A22*$C$1)):INDIRECT(CONCATENATE("'TEA'!D",$G$1+$A22*$C$1)))*(MOD(ROW(INDIRECT(CONCATENATE("'TEA'!D",$E$1+$A22*$C$1)):INDIRECT(CONCATENATE("'TEA'!D",$G$1+$A22*$C$1))),$F$3)=MOD($C$2+P$9-$A22*$C$4,$F$3)))/$F$6</f>
        <v>0</v>
      </c>
      <c r="Q22" s="3" cm="1">
        <f t="array" aca="1" ref="Q22" ca="1">-SUM((INDIRECT(CONCATENATE("'TEA'!D",$E$1+$A22*$C$1)):INDIRECT(CONCATENATE("'TEA'!D",$G$1+$A22*$C$1)))*(MOD(ROW(INDIRECT(CONCATENATE("'TEA'!D",$E$1+$A22*$C$1)):INDIRECT(CONCATENATE("'TEA'!D",$G$1+$A22*$C$1))),$F$3)=MOD($C$2+Q$9-$A22*$C$4,$F$3)))/$F$6</f>
        <v>0</v>
      </c>
      <c r="R22" s="3" cm="1">
        <f t="array" aca="1" ref="R22" ca="1">-SUM((INDIRECT(CONCATENATE("'TEA'!D",$E$1+$A22*$C$1)):INDIRECT(CONCATENATE("'TEA'!D",$G$1+$A22*$C$1)))*(MOD(ROW(INDIRECT(CONCATENATE("'TEA'!D",$E$1+$A22*$C$1)):INDIRECT(CONCATENATE("'TEA'!D",$G$1+$A22*$C$1))),$F$3)=MOD($C$2+R$9-$A22*$C$4,$F$3)))/$F$6</f>
        <v>0</v>
      </c>
      <c r="S22" s="3" cm="1">
        <f t="array" aca="1" ref="S22" ca="1">-SUM((INDIRECT(CONCATENATE("'TEA'!D",$E$1+$A22*$C$1)):INDIRECT(CONCATENATE("'TEA'!D",$G$1+$A22*$C$1)))*(MOD(ROW(INDIRECT(CONCATENATE("'TEA'!D",$E$1+$A22*$C$1)):INDIRECT(CONCATENATE("'TEA'!D",$G$1+$A22*$C$1))),$F$3)=MOD($C$2+S$9-$A22*$C$4,$F$3)))/$F$6</f>
        <v>0</v>
      </c>
      <c r="T22" s="3" cm="1">
        <f t="array" aca="1" ref="T22" ca="1">-SUM((INDIRECT(CONCATENATE("'TEA'!D",$E$1+$A22*$C$1)):INDIRECT(CONCATENATE("'TEA'!D",$G$1+$A22*$C$1)))*(MOD(ROW(INDIRECT(CONCATENATE("'TEA'!D",$E$1+$A22*$C$1)):INDIRECT(CONCATENATE("'TEA'!D",$G$1+$A22*$C$1))),$F$3)=MOD($C$2+T$9-$A22*$C$4,$F$3)))/$F$6</f>
        <v>0</v>
      </c>
      <c r="U22" s="3" cm="1">
        <f t="array" aca="1" ref="U22" ca="1">-SUM((INDIRECT(CONCATENATE("'TEA'!D",$E$1+$A22*$C$1)):INDIRECT(CONCATENATE("'TEA'!D",$G$1+$A22*$C$1)))*(MOD(ROW(INDIRECT(CONCATENATE("'TEA'!D",$E$1+$A22*$C$1)):INDIRECT(CONCATENATE("'TEA'!D",$G$1+$A22*$C$1))),$F$3)=MOD($C$2+U$9-$A22*$C$4,$F$3)))/$F$6</f>
        <v>0</v>
      </c>
      <c r="V22" s="3" cm="1">
        <f t="array" aca="1" ref="V22" ca="1">-SUM((INDIRECT(CONCATENATE("'TEA'!D",$E$1+$A22*$C$1)):INDIRECT(CONCATENATE("'TEA'!D",$G$1+$A22*$C$1)))*(MOD(ROW(INDIRECT(CONCATENATE("'TEA'!D",$E$1+$A22*$C$1)):INDIRECT(CONCATENATE("'TEA'!D",$G$1+$A22*$C$1))),$F$3)=MOD($C$2+V$9-$A22*$C$4,$F$3)))/$F$6</f>
        <v>0</v>
      </c>
      <c r="W22" s="3" cm="1">
        <f t="array" aca="1" ref="W22" ca="1">-SUM((INDIRECT(CONCATENATE("'TEA'!D",$E$1+$A22*$C$1)):INDIRECT(CONCATENATE("'TEA'!D",$G$1+$A22*$C$1)))*(MOD(ROW(INDIRECT(CONCATENATE("'TEA'!D",$E$1+$A22*$C$1)):INDIRECT(CONCATENATE("'TEA'!D",$G$1+$A22*$C$1))),$F$3)=MOD($C$2+W$9-$A22*$C$4,$F$3)))/$F$6</f>
        <v>0</v>
      </c>
      <c r="X22" s="3" cm="1">
        <f t="array" aca="1" ref="X22" ca="1">-SUM((INDIRECT(CONCATENATE("'TEA'!D",$E$1+$A22*$C$1)):INDIRECT(CONCATENATE("'TEA'!D",$G$1+$A22*$C$1)))*(MOD(ROW(INDIRECT(CONCATENATE("'TEA'!D",$E$1+$A22*$C$1)):INDIRECT(CONCATENATE("'TEA'!D",$G$1+$A22*$C$1))),$F$3)=MOD($C$2+X$9-$A22*$C$4,$F$3)))/$F$6</f>
        <v>0</v>
      </c>
      <c r="Y22" s="3" cm="1">
        <f t="array" aca="1" ref="Y22" ca="1">-SUM((INDIRECT(CONCATENATE("'TEA'!D",$E$1+$A22*$C$1)):INDIRECT(CONCATENATE("'TEA'!D",$G$1+$A22*$C$1)))*(MOD(ROW(INDIRECT(CONCATENATE("'TEA'!D",$E$1+$A22*$C$1)):INDIRECT(CONCATENATE("'TEA'!D",$G$1+$A22*$C$1))),$F$3)=MOD($C$2+Y$9-$A22*$C$4,$F$3)))/$F$6</f>
        <v>0</v>
      </c>
      <c r="Z22" s="3" cm="1">
        <f t="array" aca="1" ref="Z22" ca="1">-SUM((INDIRECT(CONCATENATE("'TEA'!D",$E$1+$A22*$C$1)):INDIRECT(CONCATENATE("'TEA'!D",$G$1+$A22*$C$1)))*(MOD(ROW(INDIRECT(CONCATENATE("'TEA'!D",$E$1+$A22*$C$1)):INDIRECT(CONCATENATE("'TEA'!D",$G$1+$A22*$C$1))),$F$3)=MOD($C$2+Z$9-$A22*$C$4,$F$3)))/$F$6</f>
        <v>0</v>
      </c>
      <c r="AA22" s="3" cm="1">
        <f t="array" aca="1" ref="AA22" ca="1">-SUM((INDIRECT(CONCATENATE("'TEA'!D",$E$1+$A22*$C$1)):INDIRECT(CONCATENATE("'TEA'!D",$G$1+$A22*$C$1)))*(MOD(ROW(INDIRECT(CONCATENATE("'TEA'!D",$E$1+$A22*$C$1)):INDIRECT(CONCATENATE("'TEA'!D",$G$1+$A22*$C$1))),$F$3)=MOD($C$2+AA$9-$A22*$C$4,$F$3)))/$F$6</f>
        <v>0</v>
      </c>
      <c r="AB22" s="3" cm="1">
        <f t="array" aca="1" ref="AB22" ca="1">-SUM((INDIRECT(CONCATENATE("'TEA'!D",$E$1+$A22*$C$1)):INDIRECT(CONCATENATE("'TEA'!D",$G$1+$A22*$C$1)))*(MOD(ROW(INDIRECT(CONCATENATE("'TEA'!D",$E$1+$A22*$C$1)):INDIRECT(CONCATENATE("'TEA'!D",$G$1+$A22*$C$1))),$F$3)=MOD($C$2+AB$9-$A22*$C$4,$F$3)))/$F$6</f>
        <v>0</v>
      </c>
      <c r="AC22" s="3" cm="1">
        <f t="array" aca="1" ref="AC22" ca="1">-SUM((INDIRECT(CONCATENATE("'TEA'!D",$E$1+$A22*$C$1)):INDIRECT(CONCATENATE("'TEA'!D",$G$1+$A22*$C$1)))*(MOD(ROW(INDIRECT(CONCATENATE("'TEA'!D",$E$1+$A22*$C$1)):INDIRECT(CONCATENATE("'TEA'!D",$G$1+$A22*$C$1))),$F$3)=MOD($C$2+AC$9-$A22*$C$4,$F$3)))/$F$6</f>
        <v>0</v>
      </c>
      <c r="AD22" s="3" cm="1">
        <f t="array" aca="1" ref="AD22" ca="1">-SUM((INDIRECT(CONCATENATE("'TEA'!D",$E$1+$A22*$C$1)):INDIRECT(CONCATENATE("'TEA'!D",$G$1+$A22*$C$1)))*(MOD(ROW(INDIRECT(CONCATENATE("'TEA'!D",$E$1+$A22*$C$1)):INDIRECT(CONCATENATE("'TEA'!D",$G$1+$A22*$C$1))),$F$3)=MOD($C$2+AD$9-$A22*$C$4,$F$3)))/$F$6</f>
        <v>0</v>
      </c>
      <c r="AE22" s="3" cm="1">
        <f t="array" aca="1" ref="AE22" ca="1">-SUM((INDIRECT(CONCATENATE("'TEA'!D",$E$1+$A22*$C$1)):INDIRECT(CONCATENATE("'TEA'!D",$G$1+$A22*$C$1)))*(MOD(ROW(INDIRECT(CONCATENATE("'TEA'!D",$E$1+$A22*$C$1)):INDIRECT(CONCATENATE("'TEA'!D",$G$1+$A22*$C$1))),$F$3)=MOD($C$2+AE$9-$A22*$C$4,$F$3)))/$F$6</f>
        <v>0</v>
      </c>
      <c r="AF22" s="3" cm="1">
        <f t="array" aca="1" ref="AF22" ca="1">-SUM((INDIRECT(CONCATENATE("'TEA'!D",$E$1+$A22*$C$1)):INDIRECT(CONCATENATE("'TEA'!D",$G$1+$A22*$C$1)))*(MOD(ROW(INDIRECT(CONCATENATE("'TEA'!D",$E$1+$A22*$C$1)):INDIRECT(CONCATENATE("'TEA'!D",$G$1+$A22*$C$1))),$F$3)=MOD($C$2+AF$9-$A22*$C$4,$F$3)))/$F$6</f>
        <v>0</v>
      </c>
      <c r="AG22" s="3" cm="1">
        <f t="array" aca="1" ref="AG22" ca="1">-SUM((INDIRECT(CONCATENATE("'TEA'!D",$E$1+$A22*$C$1)):INDIRECT(CONCATENATE("'TEA'!D",$G$1+$A22*$C$1)))*(MOD(ROW(INDIRECT(CONCATENATE("'TEA'!D",$E$1+$A22*$C$1)):INDIRECT(CONCATENATE("'TEA'!D",$G$1+$A22*$C$1))),$F$3)=MOD($C$2+AG$9-$A22*$C$4,$F$3)))/$F$6</f>
        <v>0</v>
      </c>
      <c r="AH22" s="3" cm="1">
        <f t="array" aca="1" ref="AH22" ca="1">-SUM((INDIRECT(CONCATENATE("'TEA'!D",$E$1+$A22*$C$1)):INDIRECT(CONCATENATE("'TEA'!D",$G$1+$A22*$C$1)))*(MOD(ROW(INDIRECT(CONCATENATE("'TEA'!D",$E$1+$A22*$C$1)):INDIRECT(CONCATENATE("'TEA'!D",$G$1+$A22*$C$1))),$F$3)=MOD($C$2+AH$9-$A22*$C$4,$F$3)))/$F$6</f>
        <v>0</v>
      </c>
      <c r="AI22" s="3" cm="1">
        <f t="array" aca="1" ref="AI22" ca="1">-SUM((INDIRECT(CONCATENATE("'TEA'!D",$E$1+$A22*$C$1)):INDIRECT(CONCATENATE("'TEA'!D",$G$1+$A22*$C$1)))*(MOD(ROW(INDIRECT(CONCATENATE("'TEA'!D",$E$1+$A22*$C$1)):INDIRECT(CONCATENATE("'TEA'!D",$G$1+$A22*$C$1))),$F$3)=MOD($C$2+AI$9-$A22*$C$4,$F$3)))/$F$6</f>
        <v>0</v>
      </c>
      <c r="AJ22" s="3" cm="1">
        <f t="array" aca="1" ref="AJ22" ca="1">-SUM((INDIRECT(CONCATENATE("'TEA'!D",$E$1+$A22*$C$1)):INDIRECT(CONCATENATE("'TEA'!D",$G$1+$A22*$C$1)))*(MOD(ROW(INDIRECT(CONCATENATE("'TEA'!D",$E$1+$A22*$C$1)):INDIRECT(CONCATENATE("'TEA'!D",$G$1+$A22*$C$1))),$F$3)=MOD($C$2+AJ$9-$A22*$C$4,$F$3)))/$F$6</f>
        <v>0</v>
      </c>
      <c r="AK22" s="3" cm="1">
        <f t="array" aca="1" ref="AK22" ca="1">-SUM((INDIRECT(CONCATENATE("'TEA'!D",$E$1+$A22*$C$1)):INDIRECT(CONCATENATE("'TEA'!D",$G$1+$A22*$C$1)))*(MOD(ROW(INDIRECT(CONCATENATE("'TEA'!D",$E$1+$A22*$C$1)):INDIRECT(CONCATENATE("'TEA'!D",$G$1+$A22*$C$1))),$F$3)=MOD($C$2+AK$9-$A22*$C$4,$F$3)))/$F$6</f>
        <v>0</v>
      </c>
      <c r="AL22" s="3" cm="1">
        <f t="array" aca="1" ref="AL22" ca="1">-SUM((INDIRECT(CONCATENATE("'TEA'!D",$E$1+$A22*$C$1)):INDIRECT(CONCATENATE("'TEA'!D",$G$1+$A22*$C$1)))*(MOD(ROW(INDIRECT(CONCATENATE("'TEA'!D",$E$1+$A22*$C$1)):INDIRECT(CONCATENATE("'TEA'!D",$G$1+$A22*$C$1))),$F$3)=MOD($C$2+AL$9-$A22*$C$4,$F$3)))/$F$6</f>
        <v>0</v>
      </c>
      <c r="AM22" s="3" cm="1">
        <f t="array" aca="1" ref="AM22" ca="1">-SUM((INDIRECT(CONCATENATE("'TEA'!D",$E$1+$A22*$C$1)):INDIRECT(CONCATENATE("'TEA'!D",$G$1+$A22*$C$1)))*(MOD(ROW(INDIRECT(CONCATENATE("'TEA'!D",$E$1+$A22*$C$1)):INDIRECT(CONCATENATE("'TEA'!D",$G$1+$A22*$C$1))),$F$3)=MOD($C$2+AM$9-$A22*$C$4,$F$3)))/$F$6</f>
        <v>0</v>
      </c>
      <c r="AN22" s="3" cm="1">
        <f t="array" aca="1" ref="AN22" ca="1">-SUM((INDIRECT(CONCATENATE("'TEA'!D",$E$1+$A22*$C$1)):INDIRECT(CONCATENATE("'TEA'!D",$G$1+$A22*$C$1)))*(MOD(ROW(INDIRECT(CONCATENATE("'TEA'!D",$E$1+$A22*$C$1)):INDIRECT(CONCATENATE("'TEA'!D",$G$1+$A22*$C$1))),$F$3)=MOD($C$2+AN$9-$A22*$C$4,$F$3)))/$F$6</f>
        <v>0</v>
      </c>
      <c r="AO22" s="3" cm="1">
        <f t="array" aca="1" ref="AO22" ca="1">-SUM((INDIRECT(CONCATENATE("'TEA'!D",$E$1+$A22*$C$1)):INDIRECT(CONCATENATE("'TEA'!D",$G$1+$A22*$C$1)))*(MOD(ROW(INDIRECT(CONCATENATE("'TEA'!D",$E$1+$A22*$C$1)):INDIRECT(CONCATENATE("'TEA'!D",$G$1+$A22*$C$1))),$F$3)=MOD($C$2+AO$9-$A22*$C$4,$F$3)))/$F$6</f>
        <v>0</v>
      </c>
      <c r="AP22" s="3" cm="1">
        <f t="array" aca="1" ref="AP22" ca="1">-SUM((INDIRECT(CONCATENATE("'TEA'!D",$E$1+$A22*$C$1)):INDIRECT(CONCATENATE("'TEA'!D",$G$1+$A22*$C$1)))*(MOD(ROW(INDIRECT(CONCATENATE("'TEA'!D",$E$1+$A22*$C$1)):INDIRECT(CONCATENATE("'TEA'!D",$G$1+$A22*$C$1))),$F$3)=MOD($C$2+AP$9-$A22*$C$4,$F$3)))/$F$6</f>
        <v>0</v>
      </c>
      <c r="AQ22" s="3" cm="1">
        <f t="array" aca="1" ref="AQ22" ca="1">-SUM((INDIRECT(CONCATENATE("'TEA'!D",$E$1+$A22*$C$1)):INDIRECT(CONCATENATE("'TEA'!D",$G$1+$A22*$C$1)))*(MOD(ROW(INDIRECT(CONCATENATE("'TEA'!D",$E$1+$A22*$C$1)):INDIRECT(CONCATENATE("'TEA'!D",$G$1+$A22*$C$1))),$F$3)=MOD($C$2+AQ$9-$A22*$C$4,$F$3)))/$F$6</f>
        <v>0</v>
      </c>
      <c r="AR22" s="3" cm="1">
        <f t="array" aca="1" ref="AR22" ca="1">-SUM((INDIRECT(CONCATENATE("'TEA'!D",$E$1+$A22*$C$1)):INDIRECT(CONCATENATE("'TEA'!D",$G$1+$A22*$C$1)))*(MOD(ROW(INDIRECT(CONCATENATE("'TEA'!D",$E$1+$A22*$C$1)):INDIRECT(CONCATENATE("'TEA'!D",$G$1+$A22*$C$1))),$F$3)=MOD($C$2+AR$9-$A22*$C$4,$F$3)))/$F$6</f>
        <v>0</v>
      </c>
      <c r="AS22" s="3" cm="1">
        <f t="array" aca="1" ref="AS22" ca="1">-SUM((INDIRECT(CONCATENATE("'TEA'!D",$E$1+$A22*$C$1)):INDIRECT(CONCATENATE("'TEA'!D",$G$1+$A22*$C$1)))*(MOD(ROW(INDIRECT(CONCATENATE("'TEA'!D",$E$1+$A22*$C$1)):INDIRECT(CONCATENATE("'TEA'!D",$G$1+$A22*$C$1))),$F$3)=MOD($C$2+AS$9-$A22*$C$4,$F$3)))/$F$6</f>
        <v>0</v>
      </c>
      <c r="AT22" s="3" cm="1">
        <f t="array" aca="1" ref="AT22" ca="1">-SUM((INDIRECT(CONCATENATE("'TEA'!D",$E$1+$A22*$C$1)):INDIRECT(CONCATENATE("'TEA'!D",$G$1+$A22*$C$1)))*(MOD(ROW(INDIRECT(CONCATENATE("'TEA'!D",$E$1+$A22*$C$1)):INDIRECT(CONCATENATE("'TEA'!D",$G$1+$A22*$C$1))),$F$3)=MOD($C$2+AT$9-$A22*$C$4,$F$3)))/$F$6</f>
        <v>0</v>
      </c>
      <c r="AU22" s="3" cm="1">
        <f t="array" aca="1" ref="AU22" ca="1">-SUM((INDIRECT(CONCATENATE("'TEA'!D",$E$1+$A22*$C$1)):INDIRECT(CONCATENATE("'TEA'!D",$G$1+$A22*$C$1)))*(MOD(ROW(INDIRECT(CONCATENATE("'TEA'!D",$E$1+$A22*$C$1)):INDIRECT(CONCATENATE("'TEA'!D",$G$1+$A22*$C$1))),$F$3)=MOD($C$2+AU$9-$A22*$C$4,$F$3)))/$F$6</f>
        <v>0</v>
      </c>
      <c r="AV22" s="3" cm="1">
        <f t="array" aca="1" ref="AV22" ca="1">-SUM((INDIRECT(CONCATENATE("'TEA'!D",$E$1+$A22*$C$1)):INDIRECT(CONCATENATE("'TEA'!D",$G$1+$A22*$C$1)))*(MOD(ROW(INDIRECT(CONCATENATE("'TEA'!D",$E$1+$A22*$C$1)):INDIRECT(CONCATENATE("'TEA'!D",$G$1+$A22*$C$1))),$F$3)=MOD($C$2+AV$9-$A22*$C$4,$F$3)))/$F$6</f>
        <v>0</v>
      </c>
      <c r="AW22" s="3" cm="1">
        <f t="array" aca="1" ref="AW22" ca="1">-SUM((INDIRECT(CONCATENATE("'TEA'!D",$E$1+$A22*$C$1)):INDIRECT(CONCATENATE("'TEA'!D",$G$1+$A22*$C$1)))*(MOD(ROW(INDIRECT(CONCATENATE("'TEA'!D",$E$1+$A22*$C$1)):INDIRECT(CONCATENATE("'TEA'!D",$G$1+$A22*$C$1))),$F$3)=MOD($C$2+AW$9-$A22*$C$4,$F$3)))/$F$6</f>
        <v>0</v>
      </c>
      <c r="AX22" s="3" cm="1">
        <f t="array" aca="1" ref="AX22" ca="1">-SUM((INDIRECT(CONCATENATE("'TEA'!D",$E$1+$A22*$C$1)):INDIRECT(CONCATENATE("'TEA'!D",$G$1+$A22*$C$1)))*(MOD(ROW(INDIRECT(CONCATENATE("'TEA'!D",$E$1+$A22*$C$1)):INDIRECT(CONCATENATE("'TEA'!D",$G$1+$A22*$C$1))),$F$3)=MOD($C$2+AX$9-$A22*$C$4,$F$3)))/$F$6</f>
        <v>0</v>
      </c>
      <c r="AY22" s="3" cm="1">
        <f t="array" aca="1" ref="AY22" ca="1">SUM((INDIRECT(CONCATENATE("'TEA'!D",$I$1+$A22*$C$1)):INDIRECT(CONCATENATE("'TEA'!D",$K$1+$A22*$C$1)))*(MOD(ROW(INDIRECT(CONCATENATE("'TEA'!D",$I$1+$A22*$C$1)):INDIRECT(CONCATENATE("'TEA'!D",$K$1+$A22*$C$1))),$F$4)=MOD($C$3+AY$9-$A22*$C$5,$F$4)))/$F$6</f>
        <v>0</v>
      </c>
      <c r="AZ22" s="3" cm="1">
        <f t="array" aca="1" ref="AZ22" ca="1">SUM((INDIRECT(CONCATENATE("'TEA'!D",$I$1+$A22*$C$1)):INDIRECT(CONCATENATE("'TEA'!D",$K$1+$A22*$C$1)))*(MOD(ROW(INDIRECT(CONCATENATE("'TEA'!D",$I$1+$A22*$C$1)):INDIRECT(CONCATENATE("'TEA'!D",$K$1+$A22*$C$1))),$F$4)=MOD($C$3+AZ$9-$A22*$C$5,$F$4)))/$F$6</f>
        <v>0</v>
      </c>
      <c r="BA22" s="3" cm="1">
        <f t="array" aca="1" ref="BA22" ca="1">SUM((INDIRECT(CONCATENATE("'TEA'!D",$I$1+$A22*$C$1)):INDIRECT(CONCATENATE("'TEA'!D",$K$1+$A22*$C$1)))*(MOD(ROW(INDIRECT(CONCATENATE("'TEA'!D",$I$1+$A22*$C$1)):INDIRECT(CONCATENATE("'TEA'!D",$K$1+$A22*$C$1))),$F$4)=MOD($C$3+BA$9-$A22*$C$5,$F$4)))/$F$6</f>
        <v>0</v>
      </c>
      <c r="BB22" s="3" cm="1">
        <f t="array" aca="1" ref="BB22" ca="1">SUM((INDIRECT(CONCATENATE("'TEA'!D",$I$1+$A22*$C$1)):INDIRECT(CONCATENATE("'TEA'!D",$K$1+$A22*$C$1)))*(MOD(ROW(INDIRECT(CONCATENATE("'TEA'!D",$I$1+$A22*$C$1)):INDIRECT(CONCATENATE("'TEA'!D",$K$1+$A22*$C$1))),$F$4)=MOD($C$3+BB$9-$A22*$C$5,$F$4)))/$F$6</f>
        <v>0</v>
      </c>
      <c r="BC22" s="3" cm="1">
        <f t="array" aca="1" ref="BC22" ca="1">SUM((INDIRECT(CONCATENATE("'TEA'!D",$I$1+$A22*$C$1)):INDIRECT(CONCATENATE("'TEA'!D",$K$1+$A22*$C$1)))*(MOD(ROW(INDIRECT(CONCATENATE("'TEA'!D",$I$1+$A22*$C$1)):INDIRECT(CONCATENATE("'TEA'!D",$K$1+$A22*$C$1))),$F$4)=MOD($C$3+BC$9-$A22*$C$5,$F$4)))/$F$6</f>
        <v>0</v>
      </c>
      <c r="BD22" s="3" cm="1">
        <f t="array" aca="1" ref="BD22" ca="1">SUM((INDIRECT(CONCATENATE("'TEA'!D",$I$1+$A22*$C$1)):INDIRECT(CONCATENATE("'TEA'!D",$K$1+$A22*$C$1)))*(MOD(ROW(INDIRECT(CONCATENATE("'TEA'!D",$I$1+$A22*$C$1)):INDIRECT(CONCATENATE("'TEA'!D",$K$1+$A22*$C$1))),$F$4)=MOD($C$3+BD$9-$A22*$C$5,$F$4)))/$F$6</f>
        <v>0</v>
      </c>
      <c r="BE22" s="3" cm="1">
        <f t="array" aca="1" ref="BE22" ca="1">SUM((INDIRECT(CONCATENATE("'TEA'!D",$I$1+$A22*$C$1)):INDIRECT(CONCATENATE("'TEA'!D",$K$1+$A22*$C$1)))*(MOD(ROW(INDIRECT(CONCATENATE("'TEA'!D",$I$1+$A22*$C$1)):INDIRECT(CONCATENATE("'TEA'!D",$K$1+$A22*$C$1))),$F$4)=MOD($C$3+BE$9-$A22*$C$5,$F$4)))/$F$6</f>
        <v>0</v>
      </c>
      <c r="BF22" s="3" cm="1">
        <f t="array" aca="1" ref="BF22" ca="1">SUM((INDIRECT(CONCATENATE("'TEA'!D",$I$1+$A22*$C$1)):INDIRECT(CONCATENATE("'TEA'!D",$K$1+$A22*$C$1)))*(MOD(ROW(INDIRECT(CONCATENATE("'TEA'!D",$I$1+$A22*$C$1)):INDIRECT(CONCATENATE("'TEA'!D",$K$1+$A22*$C$1))),$F$4)=MOD($C$3+BF$9-$A22*$C$5,$F$4)))/$F$6</f>
        <v>0</v>
      </c>
      <c r="BG22" s="3" cm="1">
        <f t="array" aca="1" ref="BG22" ca="1">SUM((INDIRECT(CONCATENATE("'TEA'!D",$I$1+$A22*$C$1)):INDIRECT(CONCATENATE("'TEA'!D",$K$1+$A22*$C$1)))*(MOD(ROW(INDIRECT(CONCATENATE("'TEA'!D",$I$1+$A22*$C$1)):INDIRECT(CONCATENATE("'TEA'!D",$K$1+$A22*$C$1))),$F$4)=MOD($C$3+BG$9-$A22*$C$5,$F$4)))/$F$6</f>
        <v>0</v>
      </c>
      <c r="BH22" s="3" cm="1">
        <f t="array" aca="1" ref="BH22" ca="1">SUM((INDIRECT(CONCATENATE("'TEA'!D",$I$1+$A22*$C$1)):INDIRECT(CONCATENATE("'TEA'!D",$K$1+$A22*$C$1)))*(MOD(ROW(INDIRECT(CONCATENATE("'TEA'!D",$I$1+$A22*$C$1)):INDIRECT(CONCATENATE("'TEA'!D",$K$1+$A22*$C$1))),$F$4)=MOD($C$3+BH$9-$A22*$C$5,$F$4)))/$F$6</f>
        <v>0</v>
      </c>
      <c r="BI22" s="3" cm="1">
        <f t="array" aca="1" ref="BI22" ca="1">SUM((INDIRECT(CONCATENATE("'TEA'!D",$I$1+$A22*$C$1)):INDIRECT(CONCATENATE("'TEA'!D",$K$1+$A22*$C$1)))*(MOD(ROW(INDIRECT(CONCATENATE("'TEA'!D",$I$1+$A22*$C$1)):INDIRECT(CONCATENATE("'TEA'!D",$K$1+$A22*$C$1))),$F$4)=MOD($C$3+BI$9-$A22*$C$5,$F$4)))/$F$6</f>
        <v>0</v>
      </c>
      <c r="BJ22" s="3" cm="1">
        <f t="array" aca="1" ref="BJ22" ca="1">SUM((INDIRECT(CONCATENATE("'TEA'!D",$I$1+$A22*$C$1)):INDIRECT(CONCATENATE("'TEA'!D",$K$1+$A22*$C$1)))*(MOD(ROW(INDIRECT(CONCATENATE("'TEA'!D",$I$1+$A22*$C$1)):INDIRECT(CONCATENATE("'TEA'!D",$K$1+$A22*$C$1))),$F$4)=MOD($C$3+BJ$9-$A22*$C$5,$F$4)))/$F$6</f>
        <v>0</v>
      </c>
      <c r="BK22" s="3" cm="1">
        <f t="array" aca="1" ref="BK22" ca="1">SUM((INDIRECT(CONCATENATE("'TEA'!D",$I$1+$A22*$C$1)):INDIRECT(CONCATENATE("'TEA'!D",$K$1+$A22*$C$1)))*(MOD(ROW(INDIRECT(CONCATENATE("'TEA'!D",$I$1+$A22*$C$1)):INDIRECT(CONCATENATE("'TEA'!D",$K$1+$A22*$C$1))),$F$4)=MOD($C$3+BK$9-$A22*$C$5,$F$4)))/$F$6</f>
        <v>0</v>
      </c>
      <c r="BL22" s="3" cm="1">
        <f t="array" aca="1" ref="BL22" ca="1">SUM((INDIRECT(CONCATENATE("'TEA'!D",$I$1+$A22*$C$1)):INDIRECT(CONCATENATE("'TEA'!D",$K$1+$A22*$C$1)))*(MOD(ROW(INDIRECT(CONCATENATE("'TEA'!D",$I$1+$A22*$C$1)):INDIRECT(CONCATENATE("'TEA'!D",$K$1+$A22*$C$1))),$F$4)=MOD($C$3+BL$9-$A22*$C$5,$F$4)))/$F$6</f>
        <v>0</v>
      </c>
      <c r="BM22" s="3" cm="1">
        <f t="array" aca="1" ref="BM22" ca="1">SUM((INDIRECT(CONCATENATE("'TEA'!D",$I$1+$A22*$C$1)):INDIRECT(CONCATENATE("'TEA'!D",$K$1+$A22*$C$1)))*(MOD(ROW(INDIRECT(CONCATENATE("'TEA'!D",$I$1+$A22*$C$1)):INDIRECT(CONCATENATE("'TEA'!D",$K$1+$A22*$C$1))),$F$4)=MOD($C$3+BM$9-$A22*$C$5,$F$4)))/$F$6</f>
        <v>0</v>
      </c>
      <c r="BN22" s="3" cm="1">
        <f t="array" aca="1" ref="BN22" ca="1">SUM((INDIRECT(CONCATENATE("'TEA'!D",$I$1+$A22*$C$1)):INDIRECT(CONCATENATE("'TEA'!D",$K$1+$A22*$C$1)))*(MOD(ROW(INDIRECT(CONCATENATE("'TEA'!D",$I$1+$A22*$C$1)):INDIRECT(CONCATENATE("'TEA'!D",$K$1+$A22*$C$1))),$F$4)=MOD($C$3+BN$9-$A22*$C$5,$F$4)))/$F$6</f>
        <v>0</v>
      </c>
      <c r="BO22" s="3" cm="1">
        <f t="array" aca="1" ref="BO22" ca="1">SUM((INDIRECT(CONCATENATE("'TEA'!D",$I$1+$A22*$C$1)):INDIRECT(CONCATENATE("'TEA'!D",$K$1+$A22*$C$1)))*(MOD(ROW(INDIRECT(CONCATENATE("'TEA'!D",$I$1+$A22*$C$1)):INDIRECT(CONCATENATE("'TEA'!D",$K$1+$A22*$C$1))),$F$4)=MOD($C$3+BO$9-$A22*$C$5,$F$4)))/$F$6</f>
        <v>0</v>
      </c>
      <c r="BP22" s="3" cm="1">
        <f t="array" aca="1" ref="BP22" ca="1">SUM((INDIRECT(CONCATENATE("'TEA'!D",$I$1+$A22*$C$1)):INDIRECT(CONCATENATE("'TEA'!D",$K$1+$A22*$C$1)))*(MOD(ROW(INDIRECT(CONCATENATE("'TEA'!D",$I$1+$A22*$C$1)):INDIRECT(CONCATENATE("'TEA'!D",$K$1+$A22*$C$1))),$F$4)=MOD($C$3+BP$9-$A22*$C$5,$F$4)))/$F$6</f>
        <v>0</v>
      </c>
      <c r="BQ22" s="3" cm="1">
        <f t="array" aca="1" ref="BQ22" ca="1">SUM((INDIRECT(CONCATENATE("'TEA'!D",$I$1+$A22*$C$1)):INDIRECT(CONCATENATE("'TEA'!D",$K$1+$A22*$C$1)))*(MOD(ROW(INDIRECT(CONCATENATE("'TEA'!D",$I$1+$A22*$C$1)):INDIRECT(CONCATENATE("'TEA'!D",$K$1+$A22*$C$1))),$F$4)=MOD($C$3+BQ$9-$A22*$C$5,$F$4)))/$F$6</f>
        <v>0</v>
      </c>
      <c r="BR22" s="3" cm="1">
        <f t="array" aca="1" ref="BR22" ca="1">SUM((INDIRECT(CONCATENATE("'TEA'!D",$I$1+$A22*$C$1)):INDIRECT(CONCATENATE("'TEA'!D",$K$1+$A22*$C$1)))*(MOD(ROW(INDIRECT(CONCATENATE("'TEA'!D",$I$1+$A22*$C$1)):INDIRECT(CONCATENATE("'TEA'!D",$K$1+$A22*$C$1))),$F$4)=MOD($C$3+BR$9-$A22*$C$5,$F$4)))/$F$6</f>
        <v>0</v>
      </c>
      <c r="BS22" s="3" cm="1">
        <f t="array" aca="1" ref="BS22" ca="1">SUM((INDIRECT(CONCATENATE("'TEA'!D",$I$1+$A22*$C$1)):INDIRECT(CONCATENATE("'TEA'!D",$K$1+$A22*$C$1)))*(MOD(ROW(INDIRECT(CONCATENATE("'TEA'!D",$I$1+$A22*$C$1)):INDIRECT(CONCATENATE("'TEA'!D",$K$1+$A22*$C$1))),$F$4)=MOD($C$3+BS$9-$A22*$C$5,$F$4)))/$F$6</f>
        <v>0</v>
      </c>
      <c r="BT22" s="3" cm="1">
        <f t="array" aca="1" ref="BT22" ca="1">SUM((INDIRECT(CONCATENATE("'TEA'!D",$I$1+$A22*$C$1)):INDIRECT(CONCATENATE("'TEA'!D",$K$1+$A22*$C$1)))*(MOD(ROW(INDIRECT(CONCATENATE("'TEA'!D",$I$1+$A22*$C$1)):INDIRECT(CONCATENATE("'TEA'!D",$K$1+$A22*$C$1))),$F$4)=MOD($C$3+BT$9-$A22*$C$5,$F$4)))/$F$6</f>
        <v>0</v>
      </c>
      <c r="BU22" s="3" cm="1">
        <f t="array" aca="1" ref="BU22" ca="1">SUM((INDIRECT(CONCATENATE("'TEA'!D",$I$1+$A22*$C$1)):INDIRECT(CONCATENATE("'TEA'!D",$K$1+$A22*$C$1)))*(MOD(ROW(INDIRECT(CONCATENATE("'TEA'!D",$I$1+$A22*$C$1)):INDIRECT(CONCATENATE("'TEA'!D",$K$1+$A22*$C$1))),$F$4)=MOD($C$3+BU$9-$A22*$C$5,$F$4)))/$F$6</f>
        <v>0</v>
      </c>
      <c r="BV22" s="3" cm="1">
        <f t="array" aca="1" ref="BV22" ca="1">SUM((INDIRECT(CONCATENATE("'TEA'!D",$I$1+$A22*$C$1)):INDIRECT(CONCATENATE("'TEA'!D",$K$1+$A22*$C$1)))*(MOD(ROW(INDIRECT(CONCATENATE("'TEA'!D",$I$1+$A22*$C$1)):INDIRECT(CONCATENATE("'TEA'!D",$K$1+$A22*$C$1))),$F$4)=MOD($C$3+BV$9-$A22*$C$5,$F$4)))/$F$6</f>
        <v>0</v>
      </c>
      <c r="BW22" s="3" cm="1">
        <f t="array" aca="1" ref="BW22" ca="1">SUM((INDIRECT(CONCATENATE("'TEA'!D",$I$1+$A22*$C$1)):INDIRECT(CONCATENATE("'TEA'!D",$K$1+$A22*$C$1)))*(MOD(ROW(INDIRECT(CONCATENATE("'TEA'!D",$I$1+$A22*$C$1)):INDIRECT(CONCATENATE("'TEA'!D",$K$1+$A22*$C$1))),$F$4)=MOD($C$3+BW$9-$A22*$C$5,$F$4)))/$F$6</f>
        <v>0</v>
      </c>
      <c r="BX22" s="3" cm="1">
        <f t="array" aca="1" ref="BX22" ca="1">SUM((INDIRECT(CONCATENATE("'TEA'!D",$I$1+$A22*$C$1)):INDIRECT(CONCATENATE("'TEA'!D",$K$1+$A22*$C$1)))*(MOD(ROW(INDIRECT(CONCATENATE("'TEA'!D",$I$1+$A22*$C$1)):INDIRECT(CONCATENATE("'TEA'!D",$K$1+$A22*$C$1))),$F$4)=MOD($C$3+BX$9-$A22*$C$5,$F$4)))/$F$6</f>
        <v>0</v>
      </c>
      <c r="BY22" s="3" cm="1">
        <f t="array" aca="1" ref="BY22" ca="1">SUM((INDIRECT(CONCATENATE("'TEA'!D",$I$1+$A22*$C$1)):INDIRECT(CONCATENATE("'TEA'!D",$K$1+$A22*$C$1)))*(MOD(ROW(INDIRECT(CONCATENATE("'TEA'!D",$I$1+$A22*$C$1)):INDIRECT(CONCATENATE("'TEA'!D",$K$1+$A22*$C$1))),$F$4)=MOD($C$3+BY$9-$A22*$C$5,$F$4)))/$F$6</f>
        <v>0</v>
      </c>
      <c r="BZ22" s="3" cm="1">
        <f t="array" aca="1" ref="BZ22" ca="1">SUM((INDIRECT(CONCATENATE("'TEA'!D",$I$1+$A22*$C$1)):INDIRECT(CONCATENATE("'TEA'!D",$K$1+$A22*$C$1)))*(MOD(ROW(INDIRECT(CONCATENATE("'TEA'!D",$I$1+$A22*$C$1)):INDIRECT(CONCATENATE("'TEA'!D",$K$1+$A22*$C$1))),$F$4)=MOD($C$3+BZ$9-$A22*$C$5,$F$4)))/$F$6</f>
        <v>0</v>
      </c>
      <c r="CA22" s="3" cm="1">
        <f t="array" aca="1" ref="CA22" ca="1">SUM((INDIRECT(CONCATENATE("'TEA'!D",$I$1+$A22*$C$1)):INDIRECT(CONCATENATE("'TEA'!D",$K$1+$A22*$C$1)))*(MOD(ROW(INDIRECT(CONCATENATE("'TEA'!D",$I$1+$A22*$C$1)):INDIRECT(CONCATENATE("'TEA'!D",$K$1+$A22*$C$1))),$F$4)=MOD($C$3+CA$9-$A22*$C$5,$F$4)))/$F$6</f>
        <v>0</v>
      </c>
      <c r="CB22" s="3" cm="1">
        <f t="array" aca="1" ref="CB22" ca="1">SUM((INDIRECT(CONCATENATE("'TEA'!D",$I$1+$A22*$C$1)):INDIRECT(CONCATENATE("'TEA'!D",$K$1+$A22*$C$1)))*(MOD(ROW(INDIRECT(CONCATENATE("'TEA'!D",$I$1+$A22*$C$1)):INDIRECT(CONCATENATE("'TEA'!D",$K$1+$A22*$C$1))),$F$4)=MOD($C$3+CB$9-$A22*$C$5,$F$4)))/$F$6</f>
        <v>0</v>
      </c>
      <c r="CC22" s="3" cm="1">
        <f t="array" aca="1" ref="CC22" ca="1">SUM((INDIRECT(CONCATENATE("'TEA'!D",$I$1+$A22*$C$1)):INDIRECT(CONCATENATE("'TEA'!D",$K$1+$A22*$C$1)))*(MOD(ROW(INDIRECT(CONCATENATE("'TEA'!D",$I$1+$A22*$C$1)):INDIRECT(CONCATENATE("'TEA'!D",$K$1+$A22*$C$1))),$F$4)=MOD($C$3+CC$9-$A22*$C$5,$F$4)))/$F$6</f>
        <v>0</v>
      </c>
      <c r="CD22" s="3" cm="1">
        <f t="array" aca="1" ref="CD22" ca="1">SUM((INDIRECT(CONCATENATE("'TEA'!D",$I$1+$A22*$C$1)):INDIRECT(CONCATENATE("'TEA'!D",$K$1+$A22*$C$1)))*(MOD(ROW(INDIRECT(CONCATENATE("'TEA'!D",$I$1+$A22*$C$1)):INDIRECT(CONCATENATE("'TEA'!D",$K$1+$A22*$C$1))),$F$4)=MOD($C$3+CD$9-$A22*$C$5,$F$4)))/$F$6</f>
        <v>0</v>
      </c>
      <c r="CE22" s="3" cm="1">
        <f t="array" aca="1" ref="CE22" ca="1">SUM((INDIRECT(CONCATENATE("'TEA'!D",$I$1+$A22*$C$1)):INDIRECT(CONCATENATE("'TEA'!D",$K$1+$A22*$C$1)))*(MOD(ROW(INDIRECT(CONCATENATE("'TEA'!D",$I$1+$A22*$C$1)):INDIRECT(CONCATENATE("'TEA'!D",$K$1+$A22*$C$1))),$F$4)=MOD($C$3+CE$9-$A22*$C$5,$F$4)))/$F$6</f>
        <v>0</v>
      </c>
      <c r="CF22" s="3" cm="1">
        <f t="array" aca="1" ref="CF22" ca="1">SUM((INDIRECT(CONCATENATE("'TEA'!D",$I$1+$A22*$C$1)):INDIRECT(CONCATENATE("'TEA'!D",$K$1+$A22*$C$1)))*(MOD(ROW(INDIRECT(CONCATENATE("'TEA'!D",$I$1+$A22*$C$1)):INDIRECT(CONCATENATE("'TEA'!D",$K$1+$A22*$C$1))),$F$4)=MOD($C$3+CF$9-$A22*$C$5,$F$4)))/$F$6</f>
        <v>0</v>
      </c>
      <c r="CG22" s="3" cm="1">
        <f t="array" aca="1" ref="CG22" ca="1">SUM((INDIRECT(CONCATENATE("'TEA'!D",$I$1+$A22*$C$1)):INDIRECT(CONCATENATE("'TEA'!D",$K$1+$A22*$C$1)))*(MOD(ROW(INDIRECT(CONCATENATE("'TEA'!D",$I$1+$A22*$C$1)):INDIRECT(CONCATENATE("'TEA'!D",$K$1+$A22*$C$1))),$F$4)=MOD($C$3+CG$9-$A22*$C$5,$F$4)))/$F$6</f>
        <v>0</v>
      </c>
      <c r="CH22" s="3" cm="1">
        <f t="array" aca="1" ref="CH22" ca="1">SUM((INDIRECT(CONCATENATE("'TEA'!D",$I$1+$A22*$C$1)):INDIRECT(CONCATENATE("'TEA'!D",$K$1+$A22*$C$1)))*(MOD(ROW(INDIRECT(CONCATENATE("'TEA'!D",$I$1+$A22*$C$1)):INDIRECT(CONCATENATE("'TEA'!D",$K$1+$A22*$C$1))),$F$4)=MOD($C$3+CH$9-$A22*$C$5,$F$4)))/$F$6</f>
        <v>0</v>
      </c>
      <c r="CI22" s="3" cm="1">
        <f t="array" aca="1" ref="CI22" ca="1">SUM((INDIRECT(CONCATENATE("'TEA'!D",$I$1+$A22*$C$1)):INDIRECT(CONCATENATE("'TEA'!D",$K$1+$A22*$C$1)))*(MOD(ROW(INDIRECT(CONCATENATE("'TEA'!D",$I$1+$A22*$C$1)):INDIRECT(CONCATENATE("'TEA'!D",$K$1+$A22*$C$1))),$F$4)=MOD($C$3+CI$9-$A22*$C$5,$F$4)))/$F$6</f>
        <v>0</v>
      </c>
      <c r="CJ22" s="3" cm="1">
        <f t="array" aca="1" ref="CJ22" ca="1">SUM((INDIRECT(CONCATENATE("'TEA'!D",$I$1+$A22*$C$1)):INDIRECT(CONCATENATE("'TEA'!D",$K$1+$A22*$C$1)))*(MOD(ROW(INDIRECT(CONCATENATE("'TEA'!D",$I$1+$A22*$C$1)):INDIRECT(CONCATENATE("'TEA'!D",$K$1+$A22*$C$1))),$F$4)=MOD($C$3+CJ$9-$A22*$C$5,$F$4)))/$F$6</f>
        <v>0</v>
      </c>
      <c r="CK22" s="3" cm="1">
        <f t="array" aca="1" ref="CK22" ca="1">SUM((INDIRECT(CONCATENATE("'TEA'!D",$I$1+$A22*$C$1)):INDIRECT(CONCATENATE("'TEA'!D",$K$1+$A22*$C$1)))*(MOD(ROW(INDIRECT(CONCATENATE("'TEA'!D",$I$1+$A22*$C$1)):INDIRECT(CONCATENATE("'TEA'!D",$K$1+$A22*$C$1))),$F$4)=MOD($C$3+CK$9-$A22*$C$5,$F$4)))/$F$6</f>
        <v>0</v>
      </c>
      <c r="CL22" s="3" cm="1">
        <f t="array" aca="1" ref="CL22" ca="1">SUM((INDIRECT(CONCATENATE("'TEA'!D",$I$1+$A22*$C$1)):INDIRECT(CONCATENATE("'TEA'!D",$K$1+$A22*$C$1)))*(MOD(ROW(INDIRECT(CONCATENATE("'TEA'!D",$I$1+$A22*$C$1)):INDIRECT(CONCATENATE("'TEA'!D",$K$1+$A22*$C$1))),$F$4)=MOD($C$3+CL$9-$A22*$C$5,$F$4)))/$F$6</f>
        <v>0</v>
      </c>
      <c r="CM22" s="3" cm="1">
        <f t="array" aca="1" ref="CM22" ca="1">SUM((INDIRECT(CONCATENATE("'TEA'!D",$I$1+$A22*$C$1)):INDIRECT(CONCATENATE("'TEA'!D",$K$1+$A22*$C$1)))*(MOD(ROW(INDIRECT(CONCATENATE("'TEA'!D",$I$1+$A22*$C$1)):INDIRECT(CONCATENATE("'TEA'!D",$K$1+$A22*$C$1))),$F$4)=MOD($C$3+CM$9-$A22*$C$5,$F$4)))/$F$6</f>
        <v>0</v>
      </c>
      <c r="CN22" s="3" cm="1">
        <f t="array" aca="1" ref="CN22" ca="1">SUM((INDIRECT(CONCATENATE("'TEA'!D",$I$1+$A22*$C$1)):INDIRECT(CONCATENATE("'TEA'!D",$K$1+$A22*$C$1)))*(MOD(ROW(INDIRECT(CONCATENATE("'TEA'!D",$I$1+$A22*$C$1)):INDIRECT(CONCATENATE("'TEA'!D",$K$1+$A22*$C$1))),$F$4)=MOD($C$3+CN$9-$A22*$C$5,$F$4)))/$F$6</f>
        <v>0</v>
      </c>
      <c r="CO22" s="3" cm="1">
        <f t="array" aca="1" ref="CO22" ca="1">-CELL("contents",INDIRECT(ADDRESS($C$6+CO$9+$A22*$C$1,4,3,,"TEA")))/$F$6</f>
        <v>0</v>
      </c>
      <c r="CP22" s="3" cm="1">
        <f t="array" aca="1" ref="CP22" ca="1">-CELL("contents",INDIRECT(ADDRESS($C$6+CP$9+$A22*$C$1,4,3,,"TEA")))/$F$6</f>
        <v>0</v>
      </c>
      <c r="CQ22" s="3" cm="1">
        <f t="array" aca="1" ref="CQ22" ca="1">-CELL("contents",INDIRECT(ADDRESS($C$6+CQ$9+$A22*$C$1,4,3,,"TEA")))/$F$6</f>
        <v>0</v>
      </c>
      <c r="CR22" s="3" cm="1">
        <f t="array" aca="1" ref="CR22" ca="1">-CELL("contents",INDIRECT(ADDRESS($C$6+CR$9+$A22*$C$1,4,3,,"TEA")))/$F$6</f>
        <v>0</v>
      </c>
      <c r="CS22" s="3" cm="1">
        <f t="array" aca="1" ref="CS22" ca="1">-CELL("contents",INDIRECT(ADDRESS($C$6+CS$9+$A22*$C$1,4,3,,"TEA")))/$F$6</f>
        <v>0</v>
      </c>
      <c r="CT22" s="3" cm="1">
        <f t="array" aca="1" ref="CT22" ca="1">-CELL("contents",INDIRECT(ADDRESS($C$6+CT$9+$A22*$C$1,4,3,,"TEA")))/$F$6</f>
        <v>0</v>
      </c>
      <c r="CU22" s="3" cm="1">
        <f t="array" aca="1" ref="CU22" ca="1">-CELL("contents",INDIRECT(ADDRESS($C$7+CU$9+$A22*$C$1,4,3,,"TEA")))/$F$6</f>
        <v>0</v>
      </c>
      <c r="CV22" s="3" cm="1">
        <f t="array" aca="1" ref="CV22" ca="1">-CELL("contents",INDIRECT(ADDRESS($C$7+CV$9+$A22*$C$1,4,3,,"TEA")))/$F$6</f>
        <v>0</v>
      </c>
      <c r="CW22" s="3" cm="1">
        <f t="array" aca="1" ref="CW22" ca="1">-CELL("contents",INDIRECT(ADDRESS($C$7+CW$9+$A22*$C$1,4,3,,"TEA")))/$F$6</f>
        <v>0</v>
      </c>
      <c r="CX22" s="3" cm="1">
        <f t="array" aca="1" ref="CX22" ca="1">-CELL("contents",INDIRECT(ADDRESS($C$7+CX$9+$A22*$C$1,4,3,,"TEA")))/$F$6</f>
        <v>0</v>
      </c>
      <c r="CY22" s="3" cm="1">
        <f t="array" aca="1" ref="CY22" ca="1">-CELL("contents",INDIRECT(ADDRESS($C$7+CY$9+$A22*$C$1,4,3,,"TEA")))/$F$6</f>
        <v>0</v>
      </c>
      <c r="CZ22" s="3" cm="1">
        <f t="array" aca="1" ref="CZ22" ca="1">-CELL("contents",INDIRECT(ADDRESS($C$7+CZ$9+$A22*$C$1,4,3,,"TEA")))/$F$6</f>
        <v>0</v>
      </c>
      <c r="DA22" s="4">
        <f ca="1">SUM(C22:CZ22)</f>
        <v>0</v>
      </c>
    </row>
    <row r="23" spans="1:105" x14ac:dyDescent="0.45">
      <c r="A23" s="1">
        <v>12</v>
      </c>
      <c r="B23" s="3">
        <f ca="1">(DA23*$F$6)/1000000</f>
        <v>0</v>
      </c>
      <c r="C23" s="3" cm="1">
        <f t="array" aca="1" ref="C23" ca="1">-SUM((INDIRECT(CONCATENATE("'TEA'!D",$E$1+$A23*$C$1)):INDIRECT(CONCATENATE("'TEA'!D",$G$1+$A23*$C$1)))*(MOD(ROW(INDIRECT(CONCATENATE("'TEA'!D",$E$1+$A23*$C$1)):INDIRECT(CONCATENATE("'TEA'!D",$G$1+$A23*$C$1))),$F$3)=MOD($C$2+C$9-$A23*$C$4,$F$3)))/$F$6</f>
        <v>0</v>
      </c>
      <c r="D23" s="3" cm="1">
        <f t="array" aca="1" ref="D23" ca="1">-SUM((INDIRECT(CONCATENATE("'TEA'!D",$E$1+$A23*$C$1)):INDIRECT(CONCATENATE("'TEA'!D",$G$1+$A23*$C$1)))*(MOD(ROW(INDIRECT(CONCATENATE("'TEA'!D",$E$1+$A23*$C$1)):INDIRECT(CONCATENATE("'TEA'!D",$G$1+$A23*$C$1))),$F$3)=MOD($C$2+D$9-$A23*$C$4,$F$3)))/$F$6</f>
        <v>0</v>
      </c>
      <c r="E23" s="3" cm="1">
        <f t="array" aca="1" ref="E23" ca="1">-SUM((INDIRECT(CONCATENATE("'TEA'!D",$E$1+$A23*$C$1)):INDIRECT(CONCATENATE("'TEA'!D",$G$1+$A23*$C$1)))*(MOD(ROW(INDIRECT(CONCATENATE("'TEA'!D",$E$1+$A23*$C$1)):INDIRECT(CONCATENATE("'TEA'!D",$G$1+$A23*$C$1))),$F$3)=MOD($C$2+E$9-$A23*$C$4,$F$3)))/$F$6</f>
        <v>0</v>
      </c>
      <c r="F23" s="3" cm="1">
        <f t="array" aca="1" ref="F23" ca="1">-SUM((INDIRECT(CONCATENATE("'TEA'!D",$E$1+$A23*$C$1)):INDIRECT(CONCATENATE("'TEA'!D",$G$1+$A23*$C$1)))*(MOD(ROW(INDIRECT(CONCATENATE("'TEA'!D",$E$1+$A23*$C$1)):INDIRECT(CONCATENATE("'TEA'!D",$G$1+$A23*$C$1))),$F$3)=MOD($C$2+F$9-$A23*$C$4,$F$3)))/$F$6</f>
        <v>0</v>
      </c>
      <c r="G23" s="3" cm="1">
        <f t="array" aca="1" ref="G23" ca="1">-SUM((INDIRECT(CONCATENATE("'TEA'!D",$E$1+$A23*$C$1)):INDIRECT(CONCATENATE("'TEA'!D",$G$1+$A23*$C$1)))*(MOD(ROW(INDIRECT(CONCATENATE("'TEA'!D",$E$1+$A23*$C$1)):INDIRECT(CONCATENATE("'TEA'!D",$G$1+$A23*$C$1))),$F$3)=MOD($C$2+G$9-$A23*$C$4,$F$3)))/$F$6</f>
        <v>0</v>
      </c>
      <c r="H23" s="3" cm="1">
        <f t="array" aca="1" ref="H23" ca="1">-SUM((INDIRECT(CONCATENATE("'TEA'!D",$E$1+$A23*$C$1)):INDIRECT(CONCATENATE("'TEA'!D",$G$1+$A23*$C$1)))*(MOD(ROW(INDIRECT(CONCATENATE("'TEA'!D",$E$1+$A23*$C$1)):INDIRECT(CONCATENATE("'TEA'!D",$G$1+$A23*$C$1))),$F$3)=MOD($C$2+H$9-$A23*$C$4,$F$3)))/$F$6</f>
        <v>0</v>
      </c>
      <c r="I23" s="3" cm="1">
        <f t="array" aca="1" ref="I23" ca="1">-SUM((INDIRECT(CONCATENATE("'TEA'!D",$E$1+$A23*$C$1)):INDIRECT(CONCATENATE("'TEA'!D",$G$1+$A23*$C$1)))*(MOD(ROW(INDIRECT(CONCATENATE("'TEA'!D",$E$1+$A23*$C$1)):INDIRECT(CONCATENATE("'TEA'!D",$G$1+$A23*$C$1))),$F$3)=MOD($C$2+I$9-$A23*$C$4,$F$3)))/$F$6</f>
        <v>0</v>
      </c>
      <c r="J23" s="3" cm="1">
        <f t="array" aca="1" ref="J23" ca="1">-SUM((INDIRECT(CONCATENATE("'TEA'!D",$E$1+$A23*$C$1)):INDIRECT(CONCATENATE("'TEA'!D",$G$1+$A23*$C$1)))*(MOD(ROW(INDIRECT(CONCATENATE("'TEA'!D",$E$1+$A23*$C$1)):INDIRECT(CONCATENATE("'TEA'!D",$G$1+$A23*$C$1))),$F$3)=MOD($C$2+J$9-$A23*$C$4,$F$3)))/$F$6</f>
        <v>0</v>
      </c>
      <c r="K23" s="3" cm="1">
        <f t="array" aca="1" ref="K23" ca="1">-SUM((INDIRECT(CONCATENATE("'TEA'!D",$E$1+$A23*$C$1)):INDIRECT(CONCATENATE("'TEA'!D",$G$1+$A23*$C$1)))*(MOD(ROW(INDIRECT(CONCATENATE("'TEA'!D",$E$1+$A23*$C$1)):INDIRECT(CONCATENATE("'TEA'!D",$G$1+$A23*$C$1))),$F$3)=MOD($C$2+K$9-$A23*$C$4,$F$3)))/$F$6</f>
        <v>0</v>
      </c>
      <c r="L23" s="3" cm="1">
        <f t="array" aca="1" ref="L23" ca="1">-SUM((INDIRECT(CONCATENATE("'TEA'!D",$E$1+$A23*$C$1)):INDIRECT(CONCATENATE("'TEA'!D",$G$1+$A23*$C$1)))*(MOD(ROW(INDIRECT(CONCATENATE("'TEA'!D",$E$1+$A23*$C$1)):INDIRECT(CONCATENATE("'TEA'!D",$G$1+$A23*$C$1))),$F$3)=MOD($C$2+L$9-$A23*$C$4,$F$3)))/$F$6</f>
        <v>0</v>
      </c>
      <c r="M23" s="3" cm="1">
        <f t="array" aca="1" ref="M23" ca="1">-SUM((INDIRECT(CONCATENATE("'TEA'!D",$E$1+$A23*$C$1)):INDIRECT(CONCATENATE("'TEA'!D",$G$1+$A23*$C$1)))*(MOD(ROW(INDIRECT(CONCATENATE("'TEA'!D",$E$1+$A23*$C$1)):INDIRECT(CONCATENATE("'TEA'!D",$G$1+$A23*$C$1))),$F$3)=MOD($C$2+M$9-$A23*$C$4,$F$3)))/$F$6</f>
        <v>0</v>
      </c>
      <c r="N23" s="3" cm="1">
        <f t="array" aca="1" ref="N23" ca="1">-SUM((INDIRECT(CONCATENATE("'TEA'!D",$E$1+$A23*$C$1)):INDIRECT(CONCATENATE("'TEA'!D",$G$1+$A23*$C$1)))*(MOD(ROW(INDIRECT(CONCATENATE("'TEA'!D",$E$1+$A23*$C$1)):INDIRECT(CONCATENATE("'TEA'!D",$G$1+$A23*$C$1))),$F$3)=MOD($C$2+N$9-$A23*$C$4,$F$3)))/$F$6</f>
        <v>0</v>
      </c>
      <c r="O23" s="3" cm="1">
        <f t="array" aca="1" ref="O23" ca="1">-SUM((INDIRECT(CONCATENATE("'TEA'!D",$E$1+$A23*$C$1)):INDIRECT(CONCATENATE("'TEA'!D",$G$1+$A23*$C$1)))*(MOD(ROW(INDIRECT(CONCATENATE("'TEA'!D",$E$1+$A23*$C$1)):INDIRECT(CONCATENATE("'TEA'!D",$G$1+$A23*$C$1))),$F$3)=MOD($C$2+O$9-$A23*$C$4,$F$3)))/$F$6</f>
        <v>0</v>
      </c>
      <c r="P23" s="3" cm="1">
        <f t="array" aca="1" ref="P23" ca="1">-SUM((INDIRECT(CONCATENATE("'TEA'!D",$E$1+$A23*$C$1)):INDIRECT(CONCATENATE("'TEA'!D",$G$1+$A23*$C$1)))*(MOD(ROW(INDIRECT(CONCATENATE("'TEA'!D",$E$1+$A23*$C$1)):INDIRECT(CONCATENATE("'TEA'!D",$G$1+$A23*$C$1))),$F$3)=MOD($C$2+P$9-$A23*$C$4,$F$3)))/$F$6</f>
        <v>0</v>
      </c>
      <c r="Q23" s="3" cm="1">
        <f t="array" aca="1" ref="Q23" ca="1">-SUM((INDIRECT(CONCATENATE("'TEA'!D",$E$1+$A23*$C$1)):INDIRECT(CONCATENATE("'TEA'!D",$G$1+$A23*$C$1)))*(MOD(ROW(INDIRECT(CONCATENATE("'TEA'!D",$E$1+$A23*$C$1)):INDIRECT(CONCATENATE("'TEA'!D",$G$1+$A23*$C$1))),$F$3)=MOD($C$2+Q$9-$A23*$C$4,$F$3)))/$F$6</f>
        <v>0</v>
      </c>
      <c r="R23" s="3" cm="1">
        <f t="array" aca="1" ref="R23" ca="1">-SUM((INDIRECT(CONCATENATE("'TEA'!D",$E$1+$A23*$C$1)):INDIRECT(CONCATENATE("'TEA'!D",$G$1+$A23*$C$1)))*(MOD(ROW(INDIRECT(CONCATENATE("'TEA'!D",$E$1+$A23*$C$1)):INDIRECT(CONCATENATE("'TEA'!D",$G$1+$A23*$C$1))),$F$3)=MOD($C$2+R$9-$A23*$C$4,$F$3)))/$F$6</f>
        <v>0</v>
      </c>
      <c r="S23" s="3" cm="1">
        <f t="array" aca="1" ref="S23" ca="1">-SUM((INDIRECT(CONCATENATE("'TEA'!D",$E$1+$A23*$C$1)):INDIRECT(CONCATENATE("'TEA'!D",$G$1+$A23*$C$1)))*(MOD(ROW(INDIRECT(CONCATENATE("'TEA'!D",$E$1+$A23*$C$1)):INDIRECT(CONCATENATE("'TEA'!D",$G$1+$A23*$C$1))),$F$3)=MOD($C$2+S$9-$A23*$C$4,$F$3)))/$F$6</f>
        <v>0</v>
      </c>
      <c r="T23" s="3" cm="1">
        <f t="array" aca="1" ref="T23" ca="1">-SUM((INDIRECT(CONCATENATE("'TEA'!D",$E$1+$A23*$C$1)):INDIRECT(CONCATENATE("'TEA'!D",$G$1+$A23*$C$1)))*(MOD(ROW(INDIRECT(CONCATENATE("'TEA'!D",$E$1+$A23*$C$1)):INDIRECT(CONCATENATE("'TEA'!D",$G$1+$A23*$C$1))),$F$3)=MOD($C$2+T$9-$A23*$C$4,$F$3)))/$F$6</f>
        <v>0</v>
      </c>
      <c r="U23" s="3" cm="1">
        <f t="array" aca="1" ref="U23" ca="1">-SUM((INDIRECT(CONCATENATE("'TEA'!D",$E$1+$A23*$C$1)):INDIRECT(CONCATENATE("'TEA'!D",$G$1+$A23*$C$1)))*(MOD(ROW(INDIRECT(CONCATENATE("'TEA'!D",$E$1+$A23*$C$1)):INDIRECT(CONCATENATE("'TEA'!D",$G$1+$A23*$C$1))),$F$3)=MOD($C$2+U$9-$A23*$C$4,$F$3)))/$F$6</f>
        <v>0</v>
      </c>
      <c r="V23" s="3" cm="1">
        <f t="array" aca="1" ref="V23" ca="1">-SUM((INDIRECT(CONCATENATE("'TEA'!D",$E$1+$A23*$C$1)):INDIRECT(CONCATENATE("'TEA'!D",$G$1+$A23*$C$1)))*(MOD(ROW(INDIRECT(CONCATENATE("'TEA'!D",$E$1+$A23*$C$1)):INDIRECT(CONCATENATE("'TEA'!D",$G$1+$A23*$C$1))),$F$3)=MOD($C$2+V$9-$A23*$C$4,$F$3)))/$F$6</f>
        <v>0</v>
      </c>
      <c r="W23" s="3" cm="1">
        <f t="array" aca="1" ref="W23" ca="1">-SUM((INDIRECT(CONCATENATE("'TEA'!D",$E$1+$A23*$C$1)):INDIRECT(CONCATENATE("'TEA'!D",$G$1+$A23*$C$1)))*(MOD(ROW(INDIRECT(CONCATENATE("'TEA'!D",$E$1+$A23*$C$1)):INDIRECT(CONCATENATE("'TEA'!D",$G$1+$A23*$C$1))),$F$3)=MOD($C$2+W$9-$A23*$C$4,$F$3)))/$F$6</f>
        <v>0</v>
      </c>
      <c r="X23" s="3" cm="1">
        <f t="array" aca="1" ref="X23" ca="1">-SUM((INDIRECT(CONCATENATE("'TEA'!D",$E$1+$A23*$C$1)):INDIRECT(CONCATENATE("'TEA'!D",$G$1+$A23*$C$1)))*(MOD(ROW(INDIRECT(CONCATENATE("'TEA'!D",$E$1+$A23*$C$1)):INDIRECT(CONCATENATE("'TEA'!D",$G$1+$A23*$C$1))),$F$3)=MOD($C$2+X$9-$A23*$C$4,$F$3)))/$F$6</f>
        <v>0</v>
      </c>
      <c r="Y23" s="3" cm="1">
        <f t="array" aca="1" ref="Y23" ca="1">-SUM((INDIRECT(CONCATENATE("'TEA'!D",$E$1+$A23*$C$1)):INDIRECT(CONCATENATE("'TEA'!D",$G$1+$A23*$C$1)))*(MOD(ROW(INDIRECT(CONCATENATE("'TEA'!D",$E$1+$A23*$C$1)):INDIRECT(CONCATENATE("'TEA'!D",$G$1+$A23*$C$1))),$F$3)=MOD($C$2+Y$9-$A23*$C$4,$F$3)))/$F$6</f>
        <v>0</v>
      </c>
      <c r="Z23" s="3" cm="1">
        <f t="array" aca="1" ref="Z23" ca="1">-SUM((INDIRECT(CONCATENATE("'TEA'!D",$E$1+$A23*$C$1)):INDIRECT(CONCATENATE("'TEA'!D",$G$1+$A23*$C$1)))*(MOD(ROW(INDIRECT(CONCATENATE("'TEA'!D",$E$1+$A23*$C$1)):INDIRECT(CONCATENATE("'TEA'!D",$G$1+$A23*$C$1))),$F$3)=MOD($C$2+Z$9-$A23*$C$4,$F$3)))/$F$6</f>
        <v>0</v>
      </c>
      <c r="AA23" s="3" cm="1">
        <f t="array" aca="1" ref="AA23" ca="1">-SUM((INDIRECT(CONCATENATE("'TEA'!D",$E$1+$A23*$C$1)):INDIRECT(CONCATENATE("'TEA'!D",$G$1+$A23*$C$1)))*(MOD(ROW(INDIRECT(CONCATENATE("'TEA'!D",$E$1+$A23*$C$1)):INDIRECT(CONCATENATE("'TEA'!D",$G$1+$A23*$C$1))),$F$3)=MOD($C$2+AA$9-$A23*$C$4,$F$3)))/$F$6</f>
        <v>0</v>
      </c>
      <c r="AB23" s="3" cm="1">
        <f t="array" aca="1" ref="AB23" ca="1">-SUM((INDIRECT(CONCATENATE("'TEA'!D",$E$1+$A23*$C$1)):INDIRECT(CONCATENATE("'TEA'!D",$G$1+$A23*$C$1)))*(MOD(ROW(INDIRECT(CONCATENATE("'TEA'!D",$E$1+$A23*$C$1)):INDIRECT(CONCATENATE("'TEA'!D",$G$1+$A23*$C$1))),$F$3)=MOD($C$2+AB$9-$A23*$C$4,$F$3)))/$F$6</f>
        <v>0</v>
      </c>
      <c r="AC23" s="3" cm="1">
        <f t="array" aca="1" ref="AC23" ca="1">-SUM((INDIRECT(CONCATENATE("'TEA'!D",$E$1+$A23*$C$1)):INDIRECT(CONCATENATE("'TEA'!D",$G$1+$A23*$C$1)))*(MOD(ROW(INDIRECT(CONCATENATE("'TEA'!D",$E$1+$A23*$C$1)):INDIRECT(CONCATENATE("'TEA'!D",$G$1+$A23*$C$1))),$F$3)=MOD($C$2+AC$9-$A23*$C$4,$F$3)))/$F$6</f>
        <v>0</v>
      </c>
      <c r="AD23" s="3" cm="1">
        <f t="array" aca="1" ref="AD23" ca="1">-SUM((INDIRECT(CONCATENATE("'TEA'!D",$E$1+$A23*$C$1)):INDIRECT(CONCATENATE("'TEA'!D",$G$1+$A23*$C$1)))*(MOD(ROW(INDIRECT(CONCATENATE("'TEA'!D",$E$1+$A23*$C$1)):INDIRECT(CONCATENATE("'TEA'!D",$G$1+$A23*$C$1))),$F$3)=MOD($C$2+AD$9-$A23*$C$4,$F$3)))/$F$6</f>
        <v>0</v>
      </c>
      <c r="AE23" s="3" cm="1">
        <f t="array" aca="1" ref="AE23" ca="1">-SUM((INDIRECT(CONCATENATE("'TEA'!D",$E$1+$A23*$C$1)):INDIRECT(CONCATENATE("'TEA'!D",$G$1+$A23*$C$1)))*(MOD(ROW(INDIRECT(CONCATENATE("'TEA'!D",$E$1+$A23*$C$1)):INDIRECT(CONCATENATE("'TEA'!D",$G$1+$A23*$C$1))),$F$3)=MOD($C$2+AE$9-$A23*$C$4,$F$3)))/$F$6</f>
        <v>0</v>
      </c>
      <c r="AF23" s="3" cm="1">
        <f t="array" aca="1" ref="AF23" ca="1">-SUM((INDIRECT(CONCATENATE("'TEA'!D",$E$1+$A23*$C$1)):INDIRECT(CONCATENATE("'TEA'!D",$G$1+$A23*$C$1)))*(MOD(ROW(INDIRECT(CONCATENATE("'TEA'!D",$E$1+$A23*$C$1)):INDIRECT(CONCATENATE("'TEA'!D",$G$1+$A23*$C$1))),$F$3)=MOD($C$2+AF$9-$A23*$C$4,$F$3)))/$F$6</f>
        <v>0</v>
      </c>
      <c r="AG23" s="3" cm="1">
        <f t="array" aca="1" ref="AG23" ca="1">-SUM((INDIRECT(CONCATENATE("'TEA'!D",$E$1+$A23*$C$1)):INDIRECT(CONCATENATE("'TEA'!D",$G$1+$A23*$C$1)))*(MOD(ROW(INDIRECT(CONCATENATE("'TEA'!D",$E$1+$A23*$C$1)):INDIRECT(CONCATENATE("'TEA'!D",$G$1+$A23*$C$1))),$F$3)=MOD($C$2+AG$9-$A23*$C$4,$F$3)))/$F$6</f>
        <v>0</v>
      </c>
      <c r="AH23" s="3" cm="1">
        <f t="array" aca="1" ref="AH23" ca="1">-SUM((INDIRECT(CONCATENATE("'TEA'!D",$E$1+$A23*$C$1)):INDIRECT(CONCATENATE("'TEA'!D",$G$1+$A23*$C$1)))*(MOD(ROW(INDIRECT(CONCATENATE("'TEA'!D",$E$1+$A23*$C$1)):INDIRECT(CONCATENATE("'TEA'!D",$G$1+$A23*$C$1))),$F$3)=MOD($C$2+AH$9-$A23*$C$4,$F$3)))/$F$6</f>
        <v>0</v>
      </c>
      <c r="AI23" s="3" cm="1">
        <f t="array" aca="1" ref="AI23" ca="1">-SUM((INDIRECT(CONCATENATE("'TEA'!D",$E$1+$A23*$C$1)):INDIRECT(CONCATENATE("'TEA'!D",$G$1+$A23*$C$1)))*(MOD(ROW(INDIRECT(CONCATENATE("'TEA'!D",$E$1+$A23*$C$1)):INDIRECT(CONCATENATE("'TEA'!D",$G$1+$A23*$C$1))),$F$3)=MOD($C$2+AI$9-$A23*$C$4,$F$3)))/$F$6</f>
        <v>0</v>
      </c>
      <c r="AJ23" s="3" cm="1">
        <f t="array" aca="1" ref="AJ23" ca="1">-SUM((INDIRECT(CONCATENATE("'TEA'!D",$E$1+$A23*$C$1)):INDIRECT(CONCATENATE("'TEA'!D",$G$1+$A23*$C$1)))*(MOD(ROW(INDIRECT(CONCATENATE("'TEA'!D",$E$1+$A23*$C$1)):INDIRECT(CONCATENATE("'TEA'!D",$G$1+$A23*$C$1))),$F$3)=MOD($C$2+AJ$9-$A23*$C$4,$F$3)))/$F$6</f>
        <v>0</v>
      </c>
      <c r="AK23" s="3" cm="1">
        <f t="array" aca="1" ref="AK23" ca="1">-SUM((INDIRECT(CONCATENATE("'TEA'!D",$E$1+$A23*$C$1)):INDIRECT(CONCATENATE("'TEA'!D",$G$1+$A23*$C$1)))*(MOD(ROW(INDIRECT(CONCATENATE("'TEA'!D",$E$1+$A23*$C$1)):INDIRECT(CONCATENATE("'TEA'!D",$G$1+$A23*$C$1))),$F$3)=MOD($C$2+AK$9-$A23*$C$4,$F$3)))/$F$6</f>
        <v>0</v>
      </c>
      <c r="AL23" s="3" cm="1">
        <f t="array" aca="1" ref="AL23" ca="1">-SUM((INDIRECT(CONCATENATE("'TEA'!D",$E$1+$A23*$C$1)):INDIRECT(CONCATENATE("'TEA'!D",$G$1+$A23*$C$1)))*(MOD(ROW(INDIRECT(CONCATENATE("'TEA'!D",$E$1+$A23*$C$1)):INDIRECT(CONCATENATE("'TEA'!D",$G$1+$A23*$C$1))),$F$3)=MOD($C$2+AL$9-$A23*$C$4,$F$3)))/$F$6</f>
        <v>0</v>
      </c>
      <c r="AM23" s="3" cm="1">
        <f t="array" aca="1" ref="AM23" ca="1">-SUM((INDIRECT(CONCATENATE("'TEA'!D",$E$1+$A23*$C$1)):INDIRECT(CONCATENATE("'TEA'!D",$G$1+$A23*$C$1)))*(MOD(ROW(INDIRECT(CONCATENATE("'TEA'!D",$E$1+$A23*$C$1)):INDIRECT(CONCATENATE("'TEA'!D",$G$1+$A23*$C$1))),$F$3)=MOD($C$2+AM$9-$A23*$C$4,$F$3)))/$F$6</f>
        <v>0</v>
      </c>
      <c r="AN23" s="3" cm="1">
        <f t="array" aca="1" ref="AN23" ca="1">-SUM((INDIRECT(CONCATENATE("'TEA'!D",$E$1+$A23*$C$1)):INDIRECT(CONCATENATE("'TEA'!D",$G$1+$A23*$C$1)))*(MOD(ROW(INDIRECT(CONCATENATE("'TEA'!D",$E$1+$A23*$C$1)):INDIRECT(CONCATENATE("'TEA'!D",$G$1+$A23*$C$1))),$F$3)=MOD($C$2+AN$9-$A23*$C$4,$F$3)))/$F$6</f>
        <v>0</v>
      </c>
      <c r="AO23" s="3" cm="1">
        <f t="array" aca="1" ref="AO23" ca="1">-SUM((INDIRECT(CONCATENATE("'TEA'!D",$E$1+$A23*$C$1)):INDIRECT(CONCATENATE("'TEA'!D",$G$1+$A23*$C$1)))*(MOD(ROW(INDIRECT(CONCATENATE("'TEA'!D",$E$1+$A23*$C$1)):INDIRECT(CONCATENATE("'TEA'!D",$G$1+$A23*$C$1))),$F$3)=MOD($C$2+AO$9-$A23*$C$4,$F$3)))/$F$6</f>
        <v>0</v>
      </c>
      <c r="AP23" s="3" cm="1">
        <f t="array" aca="1" ref="AP23" ca="1">-SUM((INDIRECT(CONCATENATE("'TEA'!D",$E$1+$A23*$C$1)):INDIRECT(CONCATENATE("'TEA'!D",$G$1+$A23*$C$1)))*(MOD(ROW(INDIRECT(CONCATENATE("'TEA'!D",$E$1+$A23*$C$1)):INDIRECT(CONCATENATE("'TEA'!D",$G$1+$A23*$C$1))),$F$3)=MOD($C$2+AP$9-$A23*$C$4,$F$3)))/$F$6</f>
        <v>0</v>
      </c>
      <c r="AQ23" s="3" cm="1">
        <f t="array" aca="1" ref="AQ23" ca="1">-SUM((INDIRECT(CONCATENATE("'TEA'!D",$E$1+$A23*$C$1)):INDIRECT(CONCATENATE("'TEA'!D",$G$1+$A23*$C$1)))*(MOD(ROW(INDIRECT(CONCATENATE("'TEA'!D",$E$1+$A23*$C$1)):INDIRECT(CONCATENATE("'TEA'!D",$G$1+$A23*$C$1))),$F$3)=MOD($C$2+AQ$9-$A23*$C$4,$F$3)))/$F$6</f>
        <v>0</v>
      </c>
      <c r="AR23" s="3" cm="1">
        <f t="array" aca="1" ref="AR23" ca="1">-SUM((INDIRECT(CONCATENATE("'TEA'!D",$E$1+$A23*$C$1)):INDIRECT(CONCATENATE("'TEA'!D",$G$1+$A23*$C$1)))*(MOD(ROW(INDIRECT(CONCATENATE("'TEA'!D",$E$1+$A23*$C$1)):INDIRECT(CONCATENATE("'TEA'!D",$G$1+$A23*$C$1))),$F$3)=MOD($C$2+AR$9-$A23*$C$4,$F$3)))/$F$6</f>
        <v>0</v>
      </c>
      <c r="AS23" s="3" cm="1">
        <f t="array" aca="1" ref="AS23" ca="1">-SUM((INDIRECT(CONCATENATE("'TEA'!D",$E$1+$A23*$C$1)):INDIRECT(CONCATENATE("'TEA'!D",$G$1+$A23*$C$1)))*(MOD(ROW(INDIRECT(CONCATENATE("'TEA'!D",$E$1+$A23*$C$1)):INDIRECT(CONCATENATE("'TEA'!D",$G$1+$A23*$C$1))),$F$3)=MOD($C$2+AS$9-$A23*$C$4,$F$3)))/$F$6</f>
        <v>0</v>
      </c>
      <c r="AT23" s="3" cm="1">
        <f t="array" aca="1" ref="AT23" ca="1">-SUM((INDIRECT(CONCATENATE("'TEA'!D",$E$1+$A23*$C$1)):INDIRECT(CONCATENATE("'TEA'!D",$G$1+$A23*$C$1)))*(MOD(ROW(INDIRECT(CONCATENATE("'TEA'!D",$E$1+$A23*$C$1)):INDIRECT(CONCATENATE("'TEA'!D",$G$1+$A23*$C$1))),$F$3)=MOD($C$2+AT$9-$A23*$C$4,$F$3)))/$F$6</f>
        <v>0</v>
      </c>
      <c r="AU23" s="3" cm="1">
        <f t="array" aca="1" ref="AU23" ca="1">-SUM((INDIRECT(CONCATENATE("'TEA'!D",$E$1+$A23*$C$1)):INDIRECT(CONCATENATE("'TEA'!D",$G$1+$A23*$C$1)))*(MOD(ROW(INDIRECT(CONCATENATE("'TEA'!D",$E$1+$A23*$C$1)):INDIRECT(CONCATENATE("'TEA'!D",$G$1+$A23*$C$1))),$F$3)=MOD($C$2+AU$9-$A23*$C$4,$F$3)))/$F$6</f>
        <v>0</v>
      </c>
      <c r="AV23" s="3" cm="1">
        <f t="array" aca="1" ref="AV23" ca="1">-SUM((INDIRECT(CONCATENATE("'TEA'!D",$E$1+$A23*$C$1)):INDIRECT(CONCATENATE("'TEA'!D",$G$1+$A23*$C$1)))*(MOD(ROW(INDIRECT(CONCATENATE("'TEA'!D",$E$1+$A23*$C$1)):INDIRECT(CONCATENATE("'TEA'!D",$G$1+$A23*$C$1))),$F$3)=MOD($C$2+AV$9-$A23*$C$4,$F$3)))/$F$6</f>
        <v>0</v>
      </c>
      <c r="AW23" s="3" cm="1">
        <f t="array" aca="1" ref="AW23" ca="1">-SUM((INDIRECT(CONCATENATE("'TEA'!D",$E$1+$A23*$C$1)):INDIRECT(CONCATENATE("'TEA'!D",$G$1+$A23*$C$1)))*(MOD(ROW(INDIRECT(CONCATENATE("'TEA'!D",$E$1+$A23*$C$1)):INDIRECT(CONCATENATE("'TEA'!D",$G$1+$A23*$C$1))),$F$3)=MOD($C$2+AW$9-$A23*$C$4,$F$3)))/$F$6</f>
        <v>0</v>
      </c>
      <c r="AX23" s="3" cm="1">
        <f t="array" aca="1" ref="AX23" ca="1">-SUM((INDIRECT(CONCATENATE("'TEA'!D",$E$1+$A23*$C$1)):INDIRECT(CONCATENATE("'TEA'!D",$G$1+$A23*$C$1)))*(MOD(ROW(INDIRECT(CONCATENATE("'TEA'!D",$E$1+$A23*$C$1)):INDIRECT(CONCATENATE("'TEA'!D",$G$1+$A23*$C$1))),$F$3)=MOD($C$2+AX$9-$A23*$C$4,$F$3)))/$F$6</f>
        <v>0</v>
      </c>
      <c r="AY23" s="3" cm="1">
        <f t="array" aca="1" ref="AY23" ca="1">SUM((INDIRECT(CONCATENATE("'TEA'!D",$I$1+$A23*$C$1)):INDIRECT(CONCATENATE("'TEA'!D",$K$1+$A23*$C$1)))*(MOD(ROW(INDIRECT(CONCATENATE("'TEA'!D",$I$1+$A23*$C$1)):INDIRECT(CONCATENATE("'TEA'!D",$K$1+$A23*$C$1))),$F$4)=MOD($C$3+AY$9-$A23*$C$5,$F$4)))/$F$6</f>
        <v>0</v>
      </c>
      <c r="AZ23" s="3" cm="1">
        <f t="array" aca="1" ref="AZ23" ca="1">SUM((INDIRECT(CONCATENATE("'TEA'!D",$I$1+$A23*$C$1)):INDIRECT(CONCATENATE("'TEA'!D",$K$1+$A23*$C$1)))*(MOD(ROW(INDIRECT(CONCATENATE("'TEA'!D",$I$1+$A23*$C$1)):INDIRECT(CONCATENATE("'TEA'!D",$K$1+$A23*$C$1))),$F$4)=MOD($C$3+AZ$9-$A23*$C$5,$F$4)))/$F$6</f>
        <v>0</v>
      </c>
      <c r="BA23" s="3" cm="1">
        <f t="array" aca="1" ref="BA23" ca="1">SUM((INDIRECT(CONCATENATE("'TEA'!D",$I$1+$A23*$C$1)):INDIRECT(CONCATENATE("'TEA'!D",$K$1+$A23*$C$1)))*(MOD(ROW(INDIRECT(CONCATENATE("'TEA'!D",$I$1+$A23*$C$1)):INDIRECT(CONCATENATE("'TEA'!D",$K$1+$A23*$C$1))),$F$4)=MOD($C$3+BA$9-$A23*$C$5,$F$4)))/$F$6</f>
        <v>0</v>
      </c>
      <c r="BB23" s="3" cm="1">
        <f t="array" aca="1" ref="BB23" ca="1">SUM((INDIRECT(CONCATENATE("'TEA'!D",$I$1+$A23*$C$1)):INDIRECT(CONCATENATE("'TEA'!D",$K$1+$A23*$C$1)))*(MOD(ROW(INDIRECT(CONCATENATE("'TEA'!D",$I$1+$A23*$C$1)):INDIRECT(CONCATENATE("'TEA'!D",$K$1+$A23*$C$1))),$F$4)=MOD($C$3+BB$9-$A23*$C$5,$F$4)))/$F$6</f>
        <v>0</v>
      </c>
      <c r="BC23" s="3" cm="1">
        <f t="array" aca="1" ref="BC23" ca="1">SUM((INDIRECT(CONCATENATE("'TEA'!D",$I$1+$A23*$C$1)):INDIRECT(CONCATENATE("'TEA'!D",$K$1+$A23*$C$1)))*(MOD(ROW(INDIRECT(CONCATENATE("'TEA'!D",$I$1+$A23*$C$1)):INDIRECT(CONCATENATE("'TEA'!D",$K$1+$A23*$C$1))),$F$4)=MOD($C$3+BC$9-$A23*$C$5,$F$4)))/$F$6</f>
        <v>0</v>
      </c>
      <c r="BD23" s="3" cm="1">
        <f t="array" aca="1" ref="BD23" ca="1">SUM((INDIRECT(CONCATENATE("'TEA'!D",$I$1+$A23*$C$1)):INDIRECT(CONCATENATE("'TEA'!D",$K$1+$A23*$C$1)))*(MOD(ROW(INDIRECT(CONCATENATE("'TEA'!D",$I$1+$A23*$C$1)):INDIRECT(CONCATENATE("'TEA'!D",$K$1+$A23*$C$1))),$F$4)=MOD($C$3+BD$9-$A23*$C$5,$F$4)))/$F$6</f>
        <v>0</v>
      </c>
      <c r="BE23" s="3" cm="1">
        <f t="array" aca="1" ref="BE23" ca="1">SUM((INDIRECT(CONCATENATE("'TEA'!D",$I$1+$A23*$C$1)):INDIRECT(CONCATENATE("'TEA'!D",$K$1+$A23*$C$1)))*(MOD(ROW(INDIRECT(CONCATENATE("'TEA'!D",$I$1+$A23*$C$1)):INDIRECT(CONCATENATE("'TEA'!D",$K$1+$A23*$C$1))),$F$4)=MOD($C$3+BE$9-$A23*$C$5,$F$4)))/$F$6</f>
        <v>0</v>
      </c>
      <c r="BF23" s="3" cm="1">
        <f t="array" aca="1" ref="BF23" ca="1">SUM((INDIRECT(CONCATENATE("'TEA'!D",$I$1+$A23*$C$1)):INDIRECT(CONCATENATE("'TEA'!D",$K$1+$A23*$C$1)))*(MOD(ROW(INDIRECT(CONCATENATE("'TEA'!D",$I$1+$A23*$C$1)):INDIRECT(CONCATENATE("'TEA'!D",$K$1+$A23*$C$1))),$F$4)=MOD($C$3+BF$9-$A23*$C$5,$F$4)))/$F$6</f>
        <v>0</v>
      </c>
      <c r="BG23" s="3" cm="1">
        <f t="array" aca="1" ref="BG23" ca="1">SUM((INDIRECT(CONCATENATE("'TEA'!D",$I$1+$A23*$C$1)):INDIRECT(CONCATENATE("'TEA'!D",$K$1+$A23*$C$1)))*(MOD(ROW(INDIRECT(CONCATENATE("'TEA'!D",$I$1+$A23*$C$1)):INDIRECT(CONCATENATE("'TEA'!D",$K$1+$A23*$C$1))),$F$4)=MOD($C$3+BG$9-$A23*$C$5,$F$4)))/$F$6</f>
        <v>0</v>
      </c>
      <c r="BH23" s="3" cm="1">
        <f t="array" aca="1" ref="BH23" ca="1">SUM((INDIRECT(CONCATENATE("'TEA'!D",$I$1+$A23*$C$1)):INDIRECT(CONCATENATE("'TEA'!D",$K$1+$A23*$C$1)))*(MOD(ROW(INDIRECT(CONCATENATE("'TEA'!D",$I$1+$A23*$C$1)):INDIRECT(CONCATENATE("'TEA'!D",$K$1+$A23*$C$1))),$F$4)=MOD($C$3+BH$9-$A23*$C$5,$F$4)))/$F$6</f>
        <v>0</v>
      </c>
      <c r="BI23" s="3" cm="1">
        <f t="array" aca="1" ref="BI23" ca="1">SUM((INDIRECT(CONCATENATE("'TEA'!D",$I$1+$A23*$C$1)):INDIRECT(CONCATENATE("'TEA'!D",$K$1+$A23*$C$1)))*(MOD(ROW(INDIRECT(CONCATENATE("'TEA'!D",$I$1+$A23*$C$1)):INDIRECT(CONCATENATE("'TEA'!D",$K$1+$A23*$C$1))),$F$4)=MOD($C$3+BI$9-$A23*$C$5,$F$4)))/$F$6</f>
        <v>0</v>
      </c>
      <c r="BJ23" s="3" cm="1">
        <f t="array" aca="1" ref="BJ23" ca="1">SUM((INDIRECT(CONCATENATE("'TEA'!D",$I$1+$A23*$C$1)):INDIRECT(CONCATENATE("'TEA'!D",$K$1+$A23*$C$1)))*(MOD(ROW(INDIRECT(CONCATENATE("'TEA'!D",$I$1+$A23*$C$1)):INDIRECT(CONCATENATE("'TEA'!D",$K$1+$A23*$C$1))),$F$4)=MOD($C$3+BJ$9-$A23*$C$5,$F$4)))/$F$6</f>
        <v>0</v>
      </c>
      <c r="BK23" s="3" cm="1">
        <f t="array" aca="1" ref="BK23" ca="1">SUM((INDIRECT(CONCATENATE("'TEA'!D",$I$1+$A23*$C$1)):INDIRECT(CONCATENATE("'TEA'!D",$K$1+$A23*$C$1)))*(MOD(ROW(INDIRECT(CONCATENATE("'TEA'!D",$I$1+$A23*$C$1)):INDIRECT(CONCATENATE("'TEA'!D",$K$1+$A23*$C$1))),$F$4)=MOD($C$3+BK$9-$A23*$C$5,$F$4)))/$F$6</f>
        <v>0</v>
      </c>
      <c r="BL23" s="3" cm="1">
        <f t="array" aca="1" ref="BL23" ca="1">SUM((INDIRECT(CONCATENATE("'TEA'!D",$I$1+$A23*$C$1)):INDIRECT(CONCATENATE("'TEA'!D",$K$1+$A23*$C$1)))*(MOD(ROW(INDIRECT(CONCATENATE("'TEA'!D",$I$1+$A23*$C$1)):INDIRECT(CONCATENATE("'TEA'!D",$K$1+$A23*$C$1))),$F$4)=MOD($C$3+BL$9-$A23*$C$5,$F$4)))/$F$6</f>
        <v>0</v>
      </c>
      <c r="BM23" s="3" cm="1">
        <f t="array" aca="1" ref="BM23" ca="1">SUM((INDIRECT(CONCATENATE("'TEA'!D",$I$1+$A23*$C$1)):INDIRECT(CONCATENATE("'TEA'!D",$K$1+$A23*$C$1)))*(MOD(ROW(INDIRECT(CONCATENATE("'TEA'!D",$I$1+$A23*$C$1)):INDIRECT(CONCATENATE("'TEA'!D",$K$1+$A23*$C$1))),$F$4)=MOD($C$3+BM$9-$A23*$C$5,$F$4)))/$F$6</f>
        <v>0</v>
      </c>
      <c r="BN23" s="3" cm="1">
        <f t="array" aca="1" ref="BN23" ca="1">SUM((INDIRECT(CONCATENATE("'TEA'!D",$I$1+$A23*$C$1)):INDIRECT(CONCATENATE("'TEA'!D",$K$1+$A23*$C$1)))*(MOD(ROW(INDIRECT(CONCATENATE("'TEA'!D",$I$1+$A23*$C$1)):INDIRECT(CONCATENATE("'TEA'!D",$K$1+$A23*$C$1))),$F$4)=MOD($C$3+BN$9-$A23*$C$5,$F$4)))/$F$6</f>
        <v>0</v>
      </c>
      <c r="BO23" s="3" cm="1">
        <f t="array" aca="1" ref="BO23" ca="1">SUM((INDIRECT(CONCATENATE("'TEA'!D",$I$1+$A23*$C$1)):INDIRECT(CONCATENATE("'TEA'!D",$K$1+$A23*$C$1)))*(MOD(ROW(INDIRECT(CONCATENATE("'TEA'!D",$I$1+$A23*$C$1)):INDIRECT(CONCATENATE("'TEA'!D",$K$1+$A23*$C$1))),$F$4)=MOD($C$3+BO$9-$A23*$C$5,$F$4)))/$F$6</f>
        <v>0</v>
      </c>
      <c r="BP23" s="3" cm="1">
        <f t="array" aca="1" ref="BP23" ca="1">SUM((INDIRECT(CONCATENATE("'TEA'!D",$I$1+$A23*$C$1)):INDIRECT(CONCATENATE("'TEA'!D",$K$1+$A23*$C$1)))*(MOD(ROW(INDIRECT(CONCATENATE("'TEA'!D",$I$1+$A23*$C$1)):INDIRECT(CONCATENATE("'TEA'!D",$K$1+$A23*$C$1))),$F$4)=MOD($C$3+BP$9-$A23*$C$5,$F$4)))/$F$6</f>
        <v>0</v>
      </c>
      <c r="BQ23" s="3" cm="1">
        <f t="array" aca="1" ref="BQ23" ca="1">SUM((INDIRECT(CONCATENATE("'TEA'!D",$I$1+$A23*$C$1)):INDIRECT(CONCATENATE("'TEA'!D",$K$1+$A23*$C$1)))*(MOD(ROW(INDIRECT(CONCATENATE("'TEA'!D",$I$1+$A23*$C$1)):INDIRECT(CONCATENATE("'TEA'!D",$K$1+$A23*$C$1))),$F$4)=MOD($C$3+BQ$9-$A23*$C$5,$F$4)))/$F$6</f>
        <v>0</v>
      </c>
      <c r="BR23" s="3" cm="1">
        <f t="array" aca="1" ref="BR23" ca="1">SUM((INDIRECT(CONCATENATE("'TEA'!D",$I$1+$A23*$C$1)):INDIRECT(CONCATENATE("'TEA'!D",$K$1+$A23*$C$1)))*(MOD(ROW(INDIRECT(CONCATENATE("'TEA'!D",$I$1+$A23*$C$1)):INDIRECT(CONCATENATE("'TEA'!D",$K$1+$A23*$C$1))),$F$4)=MOD($C$3+BR$9-$A23*$C$5,$F$4)))/$F$6</f>
        <v>0</v>
      </c>
      <c r="BS23" s="3" cm="1">
        <f t="array" aca="1" ref="BS23" ca="1">SUM((INDIRECT(CONCATENATE("'TEA'!D",$I$1+$A23*$C$1)):INDIRECT(CONCATENATE("'TEA'!D",$K$1+$A23*$C$1)))*(MOD(ROW(INDIRECT(CONCATENATE("'TEA'!D",$I$1+$A23*$C$1)):INDIRECT(CONCATENATE("'TEA'!D",$K$1+$A23*$C$1))),$F$4)=MOD($C$3+BS$9-$A23*$C$5,$F$4)))/$F$6</f>
        <v>0</v>
      </c>
      <c r="BT23" s="3" cm="1">
        <f t="array" aca="1" ref="BT23" ca="1">SUM((INDIRECT(CONCATENATE("'TEA'!D",$I$1+$A23*$C$1)):INDIRECT(CONCATENATE("'TEA'!D",$K$1+$A23*$C$1)))*(MOD(ROW(INDIRECT(CONCATENATE("'TEA'!D",$I$1+$A23*$C$1)):INDIRECT(CONCATENATE("'TEA'!D",$K$1+$A23*$C$1))),$F$4)=MOD($C$3+BT$9-$A23*$C$5,$F$4)))/$F$6</f>
        <v>0</v>
      </c>
      <c r="BU23" s="3" cm="1">
        <f t="array" aca="1" ref="BU23" ca="1">SUM((INDIRECT(CONCATENATE("'TEA'!D",$I$1+$A23*$C$1)):INDIRECT(CONCATENATE("'TEA'!D",$K$1+$A23*$C$1)))*(MOD(ROW(INDIRECT(CONCATENATE("'TEA'!D",$I$1+$A23*$C$1)):INDIRECT(CONCATENATE("'TEA'!D",$K$1+$A23*$C$1))),$F$4)=MOD($C$3+BU$9-$A23*$C$5,$F$4)))/$F$6</f>
        <v>0</v>
      </c>
      <c r="BV23" s="3" cm="1">
        <f t="array" aca="1" ref="BV23" ca="1">SUM((INDIRECT(CONCATENATE("'TEA'!D",$I$1+$A23*$C$1)):INDIRECT(CONCATENATE("'TEA'!D",$K$1+$A23*$C$1)))*(MOD(ROW(INDIRECT(CONCATENATE("'TEA'!D",$I$1+$A23*$C$1)):INDIRECT(CONCATENATE("'TEA'!D",$K$1+$A23*$C$1))),$F$4)=MOD($C$3+BV$9-$A23*$C$5,$F$4)))/$F$6</f>
        <v>0</v>
      </c>
      <c r="BW23" s="3" cm="1">
        <f t="array" aca="1" ref="BW23" ca="1">SUM((INDIRECT(CONCATENATE("'TEA'!D",$I$1+$A23*$C$1)):INDIRECT(CONCATENATE("'TEA'!D",$K$1+$A23*$C$1)))*(MOD(ROW(INDIRECT(CONCATENATE("'TEA'!D",$I$1+$A23*$C$1)):INDIRECT(CONCATENATE("'TEA'!D",$K$1+$A23*$C$1))),$F$4)=MOD($C$3+BW$9-$A23*$C$5,$F$4)))/$F$6</f>
        <v>0</v>
      </c>
      <c r="BX23" s="3" cm="1">
        <f t="array" aca="1" ref="BX23" ca="1">SUM((INDIRECT(CONCATENATE("'TEA'!D",$I$1+$A23*$C$1)):INDIRECT(CONCATENATE("'TEA'!D",$K$1+$A23*$C$1)))*(MOD(ROW(INDIRECT(CONCATENATE("'TEA'!D",$I$1+$A23*$C$1)):INDIRECT(CONCATENATE("'TEA'!D",$K$1+$A23*$C$1))),$F$4)=MOD($C$3+BX$9-$A23*$C$5,$F$4)))/$F$6</f>
        <v>0</v>
      </c>
      <c r="BY23" s="3" cm="1">
        <f t="array" aca="1" ref="BY23" ca="1">SUM((INDIRECT(CONCATENATE("'TEA'!D",$I$1+$A23*$C$1)):INDIRECT(CONCATENATE("'TEA'!D",$K$1+$A23*$C$1)))*(MOD(ROW(INDIRECT(CONCATENATE("'TEA'!D",$I$1+$A23*$C$1)):INDIRECT(CONCATENATE("'TEA'!D",$K$1+$A23*$C$1))),$F$4)=MOD($C$3+BY$9-$A23*$C$5,$F$4)))/$F$6</f>
        <v>0</v>
      </c>
      <c r="BZ23" s="3" cm="1">
        <f t="array" aca="1" ref="BZ23" ca="1">SUM((INDIRECT(CONCATENATE("'TEA'!D",$I$1+$A23*$C$1)):INDIRECT(CONCATENATE("'TEA'!D",$K$1+$A23*$C$1)))*(MOD(ROW(INDIRECT(CONCATENATE("'TEA'!D",$I$1+$A23*$C$1)):INDIRECT(CONCATENATE("'TEA'!D",$K$1+$A23*$C$1))),$F$4)=MOD($C$3+BZ$9-$A23*$C$5,$F$4)))/$F$6</f>
        <v>0</v>
      </c>
      <c r="CA23" s="3" cm="1">
        <f t="array" aca="1" ref="CA23" ca="1">SUM((INDIRECT(CONCATENATE("'TEA'!D",$I$1+$A23*$C$1)):INDIRECT(CONCATENATE("'TEA'!D",$K$1+$A23*$C$1)))*(MOD(ROW(INDIRECT(CONCATENATE("'TEA'!D",$I$1+$A23*$C$1)):INDIRECT(CONCATENATE("'TEA'!D",$K$1+$A23*$C$1))),$F$4)=MOD($C$3+CA$9-$A23*$C$5,$F$4)))/$F$6</f>
        <v>0</v>
      </c>
      <c r="CB23" s="3" cm="1">
        <f t="array" aca="1" ref="CB23" ca="1">SUM((INDIRECT(CONCATENATE("'TEA'!D",$I$1+$A23*$C$1)):INDIRECT(CONCATENATE("'TEA'!D",$K$1+$A23*$C$1)))*(MOD(ROW(INDIRECT(CONCATENATE("'TEA'!D",$I$1+$A23*$C$1)):INDIRECT(CONCATENATE("'TEA'!D",$K$1+$A23*$C$1))),$F$4)=MOD($C$3+CB$9-$A23*$C$5,$F$4)))/$F$6</f>
        <v>0</v>
      </c>
      <c r="CC23" s="3" cm="1">
        <f t="array" aca="1" ref="CC23" ca="1">SUM((INDIRECT(CONCATENATE("'TEA'!D",$I$1+$A23*$C$1)):INDIRECT(CONCATENATE("'TEA'!D",$K$1+$A23*$C$1)))*(MOD(ROW(INDIRECT(CONCATENATE("'TEA'!D",$I$1+$A23*$C$1)):INDIRECT(CONCATENATE("'TEA'!D",$K$1+$A23*$C$1))),$F$4)=MOD($C$3+CC$9-$A23*$C$5,$F$4)))/$F$6</f>
        <v>0</v>
      </c>
      <c r="CD23" s="3" cm="1">
        <f t="array" aca="1" ref="CD23" ca="1">SUM((INDIRECT(CONCATENATE("'TEA'!D",$I$1+$A23*$C$1)):INDIRECT(CONCATENATE("'TEA'!D",$K$1+$A23*$C$1)))*(MOD(ROW(INDIRECT(CONCATENATE("'TEA'!D",$I$1+$A23*$C$1)):INDIRECT(CONCATENATE("'TEA'!D",$K$1+$A23*$C$1))),$F$4)=MOD($C$3+CD$9-$A23*$C$5,$F$4)))/$F$6</f>
        <v>0</v>
      </c>
      <c r="CE23" s="3" cm="1">
        <f t="array" aca="1" ref="CE23" ca="1">SUM((INDIRECT(CONCATENATE("'TEA'!D",$I$1+$A23*$C$1)):INDIRECT(CONCATENATE("'TEA'!D",$K$1+$A23*$C$1)))*(MOD(ROW(INDIRECT(CONCATENATE("'TEA'!D",$I$1+$A23*$C$1)):INDIRECT(CONCATENATE("'TEA'!D",$K$1+$A23*$C$1))),$F$4)=MOD($C$3+CE$9-$A23*$C$5,$F$4)))/$F$6</f>
        <v>0</v>
      </c>
      <c r="CF23" s="3" cm="1">
        <f t="array" aca="1" ref="CF23" ca="1">SUM((INDIRECT(CONCATENATE("'TEA'!D",$I$1+$A23*$C$1)):INDIRECT(CONCATENATE("'TEA'!D",$K$1+$A23*$C$1)))*(MOD(ROW(INDIRECT(CONCATENATE("'TEA'!D",$I$1+$A23*$C$1)):INDIRECT(CONCATENATE("'TEA'!D",$K$1+$A23*$C$1))),$F$4)=MOD($C$3+CF$9-$A23*$C$5,$F$4)))/$F$6</f>
        <v>0</v>
      </c>
      <c r="CG23" s="3" cm="1">
        <f t="array" aca="1" ref="CG23" ca="1">SUM((INDIRECT(CONCATENATE("'TEA'!D",$I$1+$A23*$C$1)):INDIRECT(CONCATENATE("'TEA'!D",$K$1+$A23*$C$1)))*(MOD(ROW(INDIRECT(CONCATENATE("'TEA'!D",$I$1+$A23*$C$1)):INDIRECT(CONCATENATE("'TEA'!D",$K$1+$A23*$C$1))),$F$4)=MOD($C$3+CG$9-$A23*$C$5,$F$4)))/$F$6</f>
        <v>0</v>
      </c>
      <c r="CH23" s="3" cm="1">
        <f t="array" aca="1" ref="CH23" ca="1">SUM((INDIRECT(CONCATENATE("'TEA'!D",$I$1+$A23*$C$1)):INDIRECT(CONCATENATE("'TEA'!D",$K$1+$A23*$C$1)))*(MOD(ROW(INDIRECT(CONCATENATE("'TEA'!D",$I$1+$A23*$C$1)):INDIRECT(CONCATENATE("'TEA'!D",$K$1+$A23*$C$1))),$F$4)=MOD($C$3+CH$9-$A23*$C$5,$F$4)))/$F$6</f>
        <v>0</v>
      </c>
      <c r="CI23" s="3" cm="1">
        <f t="array" aca="1" ref="CI23" ca="1">SUM((INDIRECT(CONCATENATE("'TEA'!D",$I$1+$A23*$C$1)):INDIRECT(CONCATENATE("'TEA'!D",$K$1+$A23*$C$1)))*(MOD(ROW(INDIRECT(CONCATENATE("'TEA'!D",$I$1+$A23*$C$1)):INDIRECT(CONCATENATE("'TEA'!D",$K$1+$A23*$C$1))),$F$4)=MOD($C$3+CI$9-$A23*$C$5,$F$4)))/$F$6</f>
        <v>0</v>
      </c>
      <c r="CJ23" s="3" cm="1">
        <f t="array" aca="1" ref="CJ23" ca="1">SUM((INDIRECT(CONCATENATE("'TEA'!D",$I$1+$A23*$C$1)):INDIRECT(CONCATENATE("'TEA'!D",$K$1+$A23*$C$1)))*(MOD(ROW(INDIRECT(CONCATENATE("'TEA'!D",$I$1+$A23*$C$1)):INDIRECT(CONCATENATE("'TEA'!D",$K$1+$A23*$C$1))),$F$4)=MOD($C$3+CJ$9-$A23*$C$5,$F$4)))/$F$6</f>
        <v>0</v>
      </c>
      <c r="CK23" s="3" cm="1">
        <f t="array" aca="1" ref="CK23" ca="1">SUM((INDIRECT(CONCATENATE("'TEA'!D",$I$1+$A23*$C$1)):INDIRECT(CONCATENATE("'TEA'!D",$K$1+$A23*$C$1)))*(MOD(ROW(INDIRECT(CONCATENATE("'TEA'!D",$I$1+$A23*$C$1)):INDIRECT(CONCATENATE("'TEA'!D",$K$1+$A23*$C$1))),$F$4)=MOD($C$3+CK$9-$A23*$C$5,$F$4)))/$F$6</f>
        <v>0</v>
      </c>
      <c r="CL23" s="3" cm="1">
        <f t="array" aca="1" ref="CL23" ca="1">SUM((INDIRECT(CONCATENATE("'TEA'!D",$I$1+$A23*$C$1)):INDIRECT(CONCATENATE("'TEA'!D",$K$1+$A23*$C$1)))*(MOD(ROW(INDIRECT(CONCATENATE("'TEA'!D",$I$1+$A23*$C$1)):INDIRECT(CONCATENATE("'TEA'!D",$K$1+$A23*$C$1))),$F$4)=MOD($C$3+CL$9-$A23*$C$5,$F$4)))/$F$6</f>
        <v>0</v>
      </c>
      <c r="CM23" s="3" cm="1">
        <f t="array" aca="1" ref="CM23" ca="1">SUM((INDIRECT(CONCATENATE("'TEA'!D",$I$1+$A23*$C$1)):INDIRECT(CONCATENATE("'TEA'!D",$K$1+$A23*$C$1)))*(MOD(ROW(INDIRECT(CONCATENATE("'TEA'!D",$I$1+$A23*$C$1)):INDIRECT(CONCATENATE("'TEA'!D",$K$1+$A23*$C$1))),$F$4)=MOD($C$3+CM$9-$A23*$C$5,$F$4)))/$F$6</f>
        <v>0</v>
      </c>
      <c r="CN23" s="3" cm="1">
        <f t="array" aca="1" ref="CN23" ca="1">SUM((INDIRECT(CONCATENATE("'TEA'!D",$I$1+$A23*$C$1)):INDIRECT(CONCATENATE("'TEA'!D",$K$1+$A23*$C$1)))*(MOD(ROW(INDIRECT(CONCATENATE("'TEA'!D",$I$1+$A23*$C$1)):INDIRECT(CONCATENATE("'TEA'!D",$K$1+$A23*$C$1))),$F$4)=MOD($C$3+CN$9-$A23*$C$5,$F$4)))/$F$6</f>
        <v>0</v>
      </c>
      <c r="CO23" s="3" cm="1">
        <f t="array" aca="1" ref="CO23" ca="1">-CELL("contents",INDIRECT(ADDRESS($C$6+CO$9+$A23*$C$1,4,3,,"TEA")))/$F$6</f>
        <v>0</v>
      </c>
      <c r="CP23" s="3" cm="1">
        <f t="array" aca="1" ref="CP23" ca="1">-CELL("contents",INDIRECT(ADDRESS($C$6+CP$9+$A23*$C$1,4,3,,"TEA")))/$F$6</f>
        <v>0</v>
      </c>
      <c r="CQ23" s="3" cm="1">
        <f t="array" aca="1" ref="CQ23" ca="1">-CELL("contents",INDIRECT(ADDRESS($C$6+CQ$9+$A23*$C$1,4,3,,"TEA")))/$F$6</f>
        <v>0</v>
      </c>
      <c r="CR23" s="3" cm="1">
        <f t="array" aca="1" ref="CR23" ca="1">-CELL("contents",INDIRECT(ADDRESS($C$6+CR$9+$A23*$C$1,4,3,,"TEA")))/$F$6</f>
        <v>0</v>
      </c>
      <c r="CS23" s="3" cm="1">
        <f t="array" aca="1" ref="CS23" ca="1">-CELL("contents",INDIRECT(ADDRESS($C$6+CS$9+$A23*$C$1,4,3,,"TEA")))/$F$6</f>
        <v>0</v>
      </c>
      <c r="CT23" s="3" cm="1">
        <f t="array" aca="1" ref="CT23" ca="1">-CELL("contents",INDIRECT(ADDRESS($C$6+CT$9+$A23*$C$1,4,3,,"TEA")))/$F$6</f>
        <v>0</v>
      </c>
      <c r="CU23" s="3" cm="1">
        <f t="array" aca="1" ref="CU23" ca="1">-CELL("contents",INDIRECT(ADDRESS($C$7+CU$9+$A23*$C$1,4,3,,"TEA")))/$F$6</f>
        <v>0</v>
      </c>
      <c r="CV23" s="3" cm="1">
        <f t="array" aca="1" ref="CV23" ca="1">-CELL("contents",INDIRECT(ADDRESS($C$7+CV$9+$A23*$C$1,4,3,,"TEA")))/$F$6</f>
        <v>0</v>
      </c>
      <c r="CW23" s="3" cm="1">
        <f t="array" aca="1" ref="CW23" ca="1">-CELL("contents",INDIRECT(ADDRESS($C$7+CW$9+$A23*$C$1,4,3,,"TEA")))/$F$6</f>
        <v>0</v>
      </c>
      <c r="CX23" s="3" cm="1">
        <f t="array" aca="1" ref="CX23" ca="1">-CELL("contents",INDIRECT(ADDRESS($C$7+CX$9+$A23*$C$1,4,3,,"TEA")))/$F$6</f>
        <v>0</v>
      </c>
      <c r="CY23" s="3" cm="1">
        <f t="array" aca="1" ref="CY23" ca="1">-CELL("contents",INDIRECT(ADDRESS($C$7+CY$9+$A23*$C$1,4,3,,"TEA")))/$F$6</f>
        <v>0</v>
      </c>
      <c r="CZ23" s="3" cm="1">
        <f t="array" aca="1" ref="CZ23" ca="1">-CELL("contents",INDIRECT(ADDRESS($C$7+CZ$9+$A23*$C$1,4,3,,"TEA")))/$F$6</f>
        <v>0</v>
      </c>
      <c r="DA23" s="4">
        <f ca="1">SUM(C23:CZ23)</f>
        <v>0</v>
      </c>
    </row>
    <row r="24" spans="1:105" x14ac:dyDescent="0.45">
      <c r="A24" s="1">
        <v>13</v>
      </c>
      <c r="B24" s="3">
        <f ca="1">(DA24*$F$6)/1000000</f>
        <v>0</v>
      </c>
      <c r="C24" s="3" cm="1">
        <f t="array" aca="1" ref="C24" ca="1">-SUM((INDIRECT(CONCATENATE("'TEA'!D",$E$1+$A24*$C$1)):INDIRECT(CONCATENATE("'TEA'!D",$G$1+$A24*$C$1)))*(MOD(ROW(INDIRECT(CONCATENATE("'TEA'!D",$E$1+$A24*$C$1)):INDIRECT(CONCATENATE("'TEA'!D",$G$1+$A24*$C$1))),$F$3)=MOD($C$2+C$9-$A24*$C$4,$F$3)))/$F$6</f>
        <v>0</v>
      </c>
      <c r="D24" s="3" cm="1">
        <f t="array" aca="1" ref="D24" ca="1">-SUM((INDIRECT(CONCATENATE("'TEA'!D",$E$1+$A24*$C$1)):INDIRECT(CONCATENATE("'TEA'!D",$G$1+$A24*$C$1)))*(MOD(ROW(INDIRECT(CONCATENATE("'TEA'!D",$E$1+$A24*$C$1)):INDIRECT(CONCATENATE("'TEA'!D",$G$1+$A24*$C$1))),$F$3)=MOD($C$2+D$9-$A24*$C$4,$F$3)))/$F$6</f>
        <v>0</v>
      </c>
      <c r="E24" s="3" cm="1">
        <f t="array" aca="1" ref="E24" ca="1">-SUM((INDIRECT(CONCATENATE("'TEA'!D",$E$1+$A24*$C$1)):INDIRECT(CONCATENATE("'TEA'!D",$G$1+$A24*$C$1)))*(MOD(ROW(INDIRECT(CONCATENATE("'TEA'!D",$E$1+$A24*$C$1)):INDIRECT(CONCATENATE("'TEA'!D",$G$1+$A24*$C$1))),$F$3)=MOD($C$2+E$9-$A24*$C$4,$F$3)))/$F$6</f>
        <v>0</v>
      </c>
      <c r="F24" s="3" cm="1">
        <f t="array" aca="1" ref="F24" ca="1">-SUM((INDIRECT(CONCATENATE("'TEA'!D",$E$1+$A24*$C$1)):INDIRECT(CONCATENATE("'TEA'!D",$G$1+$A24*$C$1)))*(MOD(ROW(INDIRECT(CONCATENATE("'TEA'!D",$E$1+$A24*$C$1)):INDIRECT(CONCATENATE("'TEA'!D",$G$1+$A24*$C$1))),$F$3)=MOD($C$2+F$9-$A24*$C$4,$F$3)))/$F$6</f>
        <v>0</v>
      </c>
      <c r="G24" s="3" cm="1">
        <f t="array" aca="1" ref="G24" ca="1">-SUM((INDIRECT(CONCATENATE("'TEA'!D",$E$1+$A24*$C$1)):INDIRECT(CONCATENATE("'TEA'!D",$G$1+$A24*$C$1)))*(MOD(ROW(INDIRECT(CONCATENATE("'TEA'!D",$E$1+$A24*$C$1)):INDIRECT(CONCATENATE("'TEA'!D",$G$1+$A24*$C$1))),$F$3)=MOD($C$2+G$9-$A24*$C$4,$F$3)))/$F$6</f>
        <v>0</v>
      </c>
      <c r="H24" s="3" cm="1">
        <f t="array" aca="1" ref="H24" ca="1">-SUM((INDIRECT(CONCATENATE("'TEA'!D",$E$1+$A24*$C$1)):INDIRECT(CONCATENATE("'TEA'!D",$G$1+$A24*$C$1)))*(MOD(ROW(INDIRECT(CONCATENATE("'TEA'!D",$E$1+$A24*$C$1)):INDIRECT(CONCATENATE("'TEA'!D",$G$1+$A24*$C$1))),$F$3)=MOD($C$2+H$9-$A24*$C$4,$F$3)))/$F$6</f>
        <v>0</v>
      </c>
      <c r="I24" s="3" cm="1">
        <f t="array" aca="1" ref="I24" ca="1">-SUM((INDIRECT(CONCATENATE("'TEA'!D",$E$1+$A24*$C$1)):INDIRECT(CONCATENATE("'TEA'!D",$G$1+$A24*$C$1)))*(MOD(ROW(INDIRECT(CONCATENATE("'TEA'!D",$E$1+$A24*$C$1)):INDIRECT(CONCATENATE("'TEA'!D",$G$1+$A24*$C$1))),$F$3)=MOD($C$2+I$9-$A24*$C$4,$F$3)))/$F$6</f>
        <v>0</v>
      </c>
      <c r="J24" s="3" cm="1">
        <f t="array" aca="1" ref="J24" ca="1">-SUM((INDIRECT(CONCATENATE("'TEA'!D",$E$1+$A24*$C$1)):INDIRECT(CONCATENATE("'TEA'!D",$G$1+$A24*$C$1)))*(MOD(ROW(INDIRECT(CONCATENATE("'TEA'!D",$E$1+$A24*$C$1)):INDIRECT(CONCATENATE("'TEA'!D",$G$1+$A24*$C$1))),$F$3)=MOD($C$2+J$9-$A24*$C$4,$F$3)))/$F$6</f>
        <v>0</v>
      </c>
      <c r="K24" s="3" cm="1">
        <f t="array" aca="1" ref="K24" ca="1">-SUM((INDIRECT(CONCATENATE("'TEA'!D",$E$1+$A24*$C$1)):INDIRECT(CONCATENATE("'TEA'!D",$G$1+$A24*$C$1)))*(MOD(ROW(INDIRECT(CONCATENATE("'TEA'!D",$E$1+$A24*$C$1)):INDIRECT(CONCATENATE("'TEA'!D",$G$1+$A24*$C$1))),$F$3)=MOD($C$2+K$9-$A24*$C$4,$F$3)))/$F$6</f>
        <v>0</v>
      </c>
      <c r="L24" s="3" cm="1">
        <f t="array" aca="1" ref="L24" ca="1">-SUM((INDIRECT(CONCATENATE("'TEA'!D",$E$1+$A24*$C$1)):INDIRECT(CONCATENATE("'TEA'!D",$G$1+$A24*$C$1)))*(MOD(ROW(INDIRECT(CONCATENATE("'TEA'!D",$E$1+$A24*$C$1)):INDIRECT(CONCATENATE("'TEA'!D",$G$1+$A24*$C$1))),$F$3)=MOD($C$2+L$9-$A24*$C$4,$F$3)))/$F$6</f>
        <v>0</v>
      </c>
      <c r="M24" s="3" cm="1">
        <f t="array" aca="1" ref="M24" ca="1">-SUM((INDIRECT(CONCATENATE("'TEA'!D",$E$1+$A24*$C$1)):INDIRECT(CONCATENATE("'TEA'!D",$G$1+$A24*$C$1)))*(MOD(ROW(INDIRECT(CONCATENATE("'TEA'!D",$E$1+$A24*$C$1)):INDIRECT(CONCATENATE("'TEA'!D",$G$1+$A24*$C$1))),$F$3)=MOD($C$2+M$9-$A24*$C$4,$F$3)))/$F$6</f>
        <v>0</v>
      </c>
      <c r="N24" s="3" cm="1">
        <f t="array" aca="1" ref="N24" ca="1">-SUM((INDIRECT(CONCATENATE("'TEA'!D",$E$1+$A24*$C$1)):INDIRECT(CONCATENATE("'TEA'!D",$G$1+$A24*$C$1)))*(MOD(ROW(INDIRECT(CONCATENATE("'TEA'!D",$E$1+$A24*$C$1)):INDIRECT(CONCATENATE("'TEA'!D",$G$1+$A24*$C$1))),$F$3)=MOD($C$2+N$9-$A24*$C$4,$F$3)))/$F$6</f>
        <v>0</v>
      </c>
      <c r="O24" s="3" cm="1">
        <f t="array" aca="1" ref="O24" ca="1">-SUM((INDIRECT(CONCATENATE("'TEA'!D",$E$1+$A24*$C$1)):INDIRECT(CONCATENATE("'TEA'!D",$G$1+$A24*$C$1)))*(MOD(ROW(INDIRECT(CONCATENATE("'TEA'!D",$E$1+$A24*$C$1)):INDIRECT(CONCATENATE("'TEA'!D",$G$1+$A24*$C$1))),$F$3)=MOD($C$2+O$9-$A24*$C$4,$F$3)))/$F$6</f>
        <v>0</v>
      </c>
      <c r="P24" s="3" cm="1">
        <f t="array" aca="1" ref="P24" ca="1">-SUM((INDIRECT(CONCATENATE("'TEA'!D",$E$1+$A24*$C$1)):INDIRECT(CONCATENATE("'TEA'!D",$G$1+$A24*$C$1)))*(MOD(ROW(INDIRECT(CONCATENATE("'TEA'!D",$E$1+$A24*$C$1)):INDIRECT(CONCATENATE("'TEA'!D",$G$1+$A24*$C$1))),$F$3)=MOD($C$2+P$9-$A24*$C$4,$F$3)))/$F$6</f>
        <v>0</v>
      </c>
      <c r="Q24" s="3" cm="1">
        <f t="array" aca="1" ref="Q24" ca="1">-SUM((INDIRECT(CONCATENATE("'TEA'!D",$E$1+$A24*$C$1)):INDIRECT(CONCATENATE("'TEA'!D",$G$1+$A24*$C$1)))*(MOD(ROW(INDIRECT(CONCATENATE("'TEA'!D",$E$1+$A24*$C$1)):INDIRECT(CONCATENATE("'TEA'!D",$G$1+$A24*$C$1))),$F$3)=MOD($C$2+Q$9-$A24*$C$4,$F$3)))/$F$6</f>
        <v>0</v>
      </c>
      <c r="R24" s="3" cm="1">
        <f t="array" aca="1" ref="R24" ca="1">-SUM((INDIRECT(CONCATENATE("'TEA'!D",$E$1+$A24*$C$1)):INDIRECT(CONCATENATE("'TEA'!D",$G$1+$A24*$C$1)))*(MOD(ROW(INDIRECT(CONCATENATE("'TEA'!D",$E$1+$A24*$C$1)):INDIRECT(CONCATENATE("'TEA'!D",$G$1+$A24*$C$1))),$F$3)=MOD($C$2+R$9-$A24*$C$4,$F$3)))/$F$6</f>
        <v>0</v>
      </c>
      <c r="S24" s="3" cm="1">
        <f t="array" aca="1" ref="S24" ca="1">-SUM((INDIRECT(CONCATENATE("'TEA'!D",$E$1+$A24*$C$1)):INDIRECT(CONCATENATE("'TEA'!D",$G$1+$A24*$C$1)))*(MOD(ROW(INDIRECT(CONCATENATE("'TEA'!D",$E$1+$A24*$C$1)):INDIRECT(CONCATENATE("'TEA'!D",$G$1+$A24*$C$1))),$F$3)=MOD($C$2+S$9-$A24*$C$4,$F$3)))/$F$6</f>
        <v>0</v>
      </c>
      <c r="T24" s="3" cm="1">
        <f t="array" aca="1" ref="T24" ca="1">-SUM((INDIRECT(CONCATENATE("'TEA'!D",$E$1+$A24*$C$1)):INDIRECT(CONCATENATE("'TEA'!D",$G$1+$A24*$C$1)))*(MOD(ROW(INDIRECT(CONCATENATE("'TEA'!D",$E$1+$A24*$C$1)):INDIRECT(CONCATENATE("'TEA'!D",$G$1+$A24*$C$1))),$F$3)=MOD($C$2+T$9-$A24*$C$4,$F$3)))/$F$6</f>
        <v>0</v>
      </c>
      <c r="U24" s="3" cm="1">
        <f t="array" aca="1" ref="U24" ca="1">-SUM((INDIRECT(CONCATENATE("'TEA'!D",$E$1+$A24*$C$1)):INDIRECT(CONCATENATE("'TEA'!D",$G$1+$A24*$C$1)))*(MOD(ROW(INDIRECT(CONCATENATE("'TEA'!D",$E$1+$A24*$C$1)):INDIRECT(CONCATENATE("'TEA'!D",$G$1+$A24*$C$1))),$F$3)=MOD($C$2+U$9-$A24*$C$4,$F$3)))/$F$6</f>
        <v>0</v>
      </c>
      <c r="V24" s="3" cm="1">
        <f t="array" aca="1" ref="V24" ca="1">-SUM((INDIRECT(CONCATENATE("'TEA'!D",$E$1+$A24*$C$1)):INDIRECT(CONCATENATE("'TEA'!D",$G$1+$A24*$C$1)))*(MOD(ROW(INDIRECT(CONCATENATE("'TEA'!D",$E$1+$A24*$C$1)):INDIRECT(CONCATENATE("'TEA'!D",$G$1+$A24*$C$1))),$F$3)=MOD($C$2+V$9-$A24*$C$4,$F$3)))/$F$6</f>
        <v>0</v>
      </c>
      <c r="W24" s="3" cm="1">
        <f t="array" aca="1" ref="W24" ca="1">-SUM((INDIRECT(CONCATENATE("'TEA'!D",$E$1+$A24*$C$1)):INDIRECT(CONCATENATE("'TEA'!D",$G$1+$A24*$C$1)))*(MOD(ROW(INDIRECT(CONCATENATE("'TEA'!D",$E$1+$A24*$C$1)):INDIRECT(CONCATENATE("'TEA'!D",$G$1+$A24*$C$1))),$F$3)=MOD($C$2+W$9-$A24*$C$4,$F$3)))/$F$6</f>
        <v>0</v>
      </c>
      <c r="X24" s="3" cm="1">
        <f t="array" aca="1" ref="X24" ca="1">-SUM((INDIRECT(CONCATENATE("'TEA'!D",$E$1+$A24*$C$1)):INDIRECT(CONCATENATE("'TEA'!D",$G$1+$A24*$C$1)))*(MOD(ROW(INDIRECT(CONCATENATE("'TEA'!D",$E$1+$A24*$C$1)):INDIRECT(CONCATENATE("'TEA'!D",$G$1+$A24*$C$1))),$F$3)=MOD($C$2+X$9-$A24*$C$4,$F$3)))/$F$6</f>
        <v>0</v>
      </c>
      <c r="Y24" s="3" cm="1">
        <f t="array" aca="1" ref="Y24" ca="1">-SUM((INDIRECT(CONCATENATE("'TEA'!D",$E$1+$A24*$C$1)):INDIRECT(CONCATENATE("'TEA'!D",$G$1+$A24*$C$1)))*(MOD(ROW(INDIRECT(CONCATENATE("'TEA'!D",$E$1+$A24*$C$1)):INDIRECT(CONCATENATE("'TEA'!D",$G$1+$A24*$C$1))),$F$3)=MOD($C$2+Y$9-$A24*$C$4,$F$3)))/$F$6</f>
        <v>0</v>
      </c>
      <c r="Z24" s="3" cm="1">
        <f t="array" aca="1" ref="Z24" ca="1">-SUM((INDIRECT(CONCATENATE("'TEA'!D",$E$1+$A24*$C$1)):INDIRECT(CONCATENATE("'TEA'!D",$G$1+$A24*$C$1)))*(MOD(ROW(INDIRECT(CONCATENATE("'TEA'!D",$E$1+$A24*$C$1)):INDIRECT(CONCATENATE("'TEA'!D",$G$1+$A24*$C$1))),$F$3)=MOD($C$2+Z$9-$A24*$C$4,$F$3)))/$F$6</f>
        <v>0</v>
      </c>
      <c r="AA24" s="3" cm="1">
        <f t="array" aca="1" ref="AA24" ca="1">-SUM((INDIRECT(CONCATENATE("'TEA'!D",$E$1+$A24*$C$1)):INDIRECT(CONCATENATE("'TEA'!D",$G$1+$A24*$C$1)))*(MOD(ROW(INDIRECT(CONCATENATE("'TEA'!D",$E$1+$A24*$C$1)):INDIRECT(CONCATENATE("'TEA'!D",$G$1+$A24*$C$1))),$F$3)=MOD($C$2+AA$9-$A24*$C$4,$F$3)))/$F$6</f>
        <v>0</v>
      </c>
      <c r="AB24" s="3" cm="1">
        <f t="array" aca="1" ref="AB24" ca="1">-SUM((INDIRECT(CONCATENATE("'TEA'!D",$E$1+$A24*$C$1)):INDIRECT(CONCATENATE("'TEA'!D",$G$1+$A24*$C$1)))*(MOD(ROW(INDIRECT(CONCATENATE("'TEA'!D",$E$1+$A24*$C$1)):INDIRECT(CONCATENATE("'TEA'!D",$G$1+$A24*$C$1))),$F$3)=MOD($C$2+AB$9-$A24*$C$4,$F$3)))/$F$6</f>
        <v>0</v>
      </c>
      <c r="AC24" s="3" cm="1">
        <f t="array" aca="1" ref="AC24" ca="1">-SUM((INDIRECT(CONCATENATE("'TEA'!D",$E$1+$A24*$C$1)):INDIRECT(CONCATENATE("'TEA'!D",$G$1+$A24*$C$1)))*(MOD(ROW(INDIRECT(CONCATENATE("'TEA'!D",$E$1+$A24*$C$1)):INDIRECT(CONCATENATE("'TEA'!D",$G$1+$A24*$C$1))),$F$3)=MOD($C$2+AC$9-$A24*$C$4,$F$3)))/$F$6</f>
        <v>0</v>
      </c>
      <c r="AD24" s="3" cm="1">
        <f t="array" aca="1" ref="AD24" ca="1">-SUM((INDIRECT(CONCATENATE("'TEA'!D",$E$1+$A24*$C$1)):INDIRECT(CONCATENATE("'TEA'!D",$G$1+$A24*$C$1)))*(MOD(ROW(INDIRECT(CONCATENATE("'TEA'!D",$E$1+$A24*$C$1)):INDIRECT(CONCATENATE("'TEA'!D",$G$1+$A24*$C$1))),$F$3)=MOD($C$2+AD$9-$A24*$C$4,$F$3)))/$F$6</f>
        <v>0</v>
      </c>
      <c r="AE24" s="3" cm="1">
        <f t="array" aca="1" ref="AE24" ca="1">-SUM((INDIRECT(CONCATENATE("'TEA'!D",$E$1+$A24*$C$1)):INDIRECT(CONCATENATE("'TEA'!D",$G$1+$A24*$C$1)))*(MOD(ROW(INDIRECT(CONCATENATE("'TEA'!D",$E$1+$A24*$C$1)):INDIRECT(CONCATENATE("'TEA'!D",$G$1+$A24*$C$1))),$F$3)=MOD($C$2+AE$9-$A24*$C$4,$F$3)))/$F$6</f>
        <v>0</v>
      </c>
      <c r="AF24" s="3" cm="1">
        <f t="array" aca="1" ref="AF24" ca="1">-SUM((INDIRECT(CONCATENATE("'TEA'!D",$E$1+$A24*$C$1)):INDIRECT(CONCATENATE("'TEA'!D",$G$1+$A24*$C$1)))*(MOD(ROW(INDIRECT(CONCATENATE("'TEA'!D",$E$1+$A24*$C$1)):INDIRECT(CONCATENATE("'TEA'!D",$G$1+$A24*$C$1))),$F$3)=MOD($C$2+AF$9-$A24*$C$4,$F$3)))/$F$6</f>
        <v>0</v>
      </c>
      <c r="AG24" s="3" cm="1">
        <f t="array" aca="1" ref="AG24" ca="1">-SUM((INDIRECT(CONCATENATE("'TEA'!D",$E$1+$A24*$C$1)):INDIRECT(CONCATENATE("'TEA'!D",$G$1+$A24*$C$1)))*(MOD(ROW(INDIRECT(CONCATENATE("'TEA'!D",$E$1+$A24*$C$1)):INDIRECT(CONCATENATE("'TEA'!D",$G$1+$A24*$C$1))),$F$3)=MOD($C$2+AG$9-$A24*$C$4,$F$3)))/$F$6</f>
        <v>0</v>
      </c>
      <c r="AH24" s="3" cm="1">
        <f t="array" aca="1" ref="AH24" ca="1">-SUM((INDIRECT(CONCATENATE("'TEA'!D",$E$1+$A24*$C$1)):INDIRECT(CONCATENATE("'TEA'!D",$G$1+$A24*$C$1)))*(MOD(ROW(INDIRECT(CONCATENATE("'TEA'!D",$E$1+$A24*$C$1)):INDIRECT(CONCATENATE("'TEA'!D",$G$1+$A24*$C$1))),$F$3)=MOD($C$2+AH$9-$A24*$C$4,$F$3)))/$F$6</f>
        <v>0</v>
      </c>
      <c r="AI24" s="3" cm="1">
        <f t="array" aca="1" ref="AI24" ca="1">-SUM((INDIRECT(CONCATENATE("'TEA'!D",$E$1+$A24*$C$1)):INDIRECT(CONCATENATE("'TEA'!D",$G$1+$A24*$C$1)))*(MOD(ROW(INDIRECT(CONCATENATE("'TEA'!D",$E$1+$A24*$C$1)):INDIRECT(CONCATENATE("'TEA'!D",$G$1+$A24*$C$1))),$F$3)=MOD($C$2+AI$9-$A24*$C$4,$F$3)))/$F$6</f>
        <v>0</v>
      </c>
      <c r="AJ24" s="3" cm="1">
        <f t="array" aca="1" ref="AJ24" ca="1">-SUM((INDIRECT(CONCATENATE("'TEA'!D",$E$1+$A24*$C$1)):INDIRECT(CONCATENATE("'TEA'!D",$G$1+$A24*$C$1)))*(MOD(ROW(INDIRECT(CONCATENATE("'TEA'!D",$E$1+$A24*$C$1)):INDIRECT(CONCATENATE("'TEA'!D",$G$1+$A24*$C$1))),$F$3)=MOD($C$2+AJ$9-$A24*$C$4,$F$3)))/$F$6</f>
        <v>0</v>
      </c>
      <c r="AK24" s="3" cm="1">
        <f t="array" aca="1" ref="AK24" ca="1">-SUM((INDIRECT(CONCATENATE("'TEA'!D",$E$1+$A24*$C$1)):INDIRECT(CONCATENATE("'TEA'!D",$G$1+$A24*$C$1)))*(MOD(ROW(INDIRECT(CONCATENATE("'TEA'!D",$E$1+$A24*$C$1)):INDIRECT(CONCATENATE("'TEA'!D",$G$1+$A24*$C$1))),$F$3)=MOD($C$2+AK$9-$A24*$C$4,$F$3)))/$F$6</f>
        <v>0</v>
      </c>
      <c r="AL24" s="3" cm="1">
        <f t="array" aca="1" ref="AL24" ca="1">-SUM((INDIRECT(CONCATENATE("'TEA'!D",$E$1+$A24*$C$1)):INDIRECT(CONCATENATE("'TEA'!D",$G$1+$A24*$C$1)))*(MOD(ROW(INDIRECT(CONCATENATE("'TEA'!D",$E$1+$A24*$C$1)):INDIRECT(CONCATENATE("'TEA'!D",$G$1+$A24*$C$1))),$F$3)=MOD($C$2+AL$9-$A24*$C$4,$F$3)))/$F$6</f>
        <v>0</v>
      </c>
      <c r="AM24" s="3" cm="1">
        <f t="array" aca="1" ref="AM24" ca="1">-SUM((INDIRECT(CONCATENATE("'TEA'!D",$E$1+$A24*$C$1)):INDIRECT(CONCATENATE("'TEA'!D",$G$1+$A24*$C$1)))*(MOD(ROW(INDIRECT(CONCATENATE("'TEA'!D",$E$1+$A24*$C$1)):INDIRECT(CONCATENATE("'TEA'!D",$G$1+$A24*$C$1))),$F$3)=MOD($C$2+AM$9-$A24*$C$4,$F$3)))/$F$6</f>
        <v>0</v>
      </c>
      <c r="AN24" s="3" cm="1">
        <f t="array" aca="1" ref="AN24" ca="1">-SUM((INDIRECT(CONCATENATE("'TEA'!D",$E$1+$A24*$C$1)):INDIRECT(CONCATENATE("'TEA'!D",$G$1+$A24*$C$1)))*(MOD(ROW(INDIRECT(CONCATENATE("'TEA'!D",$E$1+$A24*$C$1)):INDIRECT(CONCATENATE("'TEA'!D",$G$1+$A24*$C$1))),$F$3)=MOD($C$2+AN$9-$A24*$C$4,$F$3)))/$F$6</f>
        <v>0</v>
      </c>
      <c r="AO24" s="3" cm="1">
        <f t="array" aca="1" ref="AO24" ca="1">-SUM((INDIRECT(CONCATENATE("'TEA'!D",$E$1+$A24*$C$1)):INDIRECT(CONCATENATE("'TEA'!D",$G$1+$A24*$C$1)))*(MOD(ROW(INDIRECT(CONCATENATE("'TEA'!D",$E$1+$A24*$C$1)):INDIRECT(CONCATENATE("'TEA'!D",$G$1+$A24*$C$1))),$F$3)=MOD($C$2+AO$9-$A24*$C$4,$F$3)))/$F$6</f>
        <v>0</v>
      </c>
      <c r="AP24" s="3" cm="1">
        <f t="array" aca="1" ref="AP24" ca="1">-SUM((INDIRECT(CONCATENATE("'TEA'!D",$E$1+$A24*$C$1)):INDIRECT(CONCATENATE("'TEA'!D",$G$1+$A24*$C$1)))*(MOD(ROW(INDIRECT(CONCATENATE("'TEA'!D",$E$1+$A24*$C$1)):INDIRECT(CONCATENATE("'TEA'!D",$G$1+$A24*$C$1))),$F$3)=MOD($C$2+AP$9-$A24*$C$4,$F$3)))/$F$6</f>
        <v>0</v>
      </c>
      <c r="AQ24" s="3" cm="1">
        <f t="array" aca="1" ref="AQ24" ca="1">-SUM((INDIRECT(CONCATENATE("'TEA'!D",$E$1+$A24*$C$1)):INDIRECT(CONCATENATE("'TEA'!D",$G$1+$A24*$C$1)))*(MOD(ROW(INDIRECT(CONCATENATE("'TEA'!D",$E$1+$A24*$C$1)):INDIRECT(CONCATENATE("'TEA'!D",$G$1+$A24*$C$1))),$F$3)=MOD($C$2+AQ$9-$A24*$C$4,$F$3)))/$F$6</f>
        <v>0</v>
      </c>
      <c r="AR24" s="3" cm="1">
        <f t="array" aca="1" ref="AR24" ca="1">-SUM((INDIRECT(CONCATENATE("'TEA'!D",$E$1+$A24*$C$1)):INDIRECT(CONCATENATE("'TEA'!D",$G$1+$A24*$C$1)))*(MOD(ROW(INDIRECT(CONCATENATE("'TEA'!D",$E$1+$A24*$C$1)):INDIRECT(CONCATENATE("'TEA'!D",$G$1+$A24*$C$1))),$F$3)=MOD($C$2+AR$9-$A24*$C$4,$F$3)))/$F$6</f>
        <v>0</v>
      </c>
      <c r="AS24" s="3" cm="1">
        <f t="array" aca="1" ref="AS24" ca="1">-SUM((INDIRECT(CONCATENATE("'TEA'!D",$E$1+$A24*$C$1)):INDIRECT(CONCATENATE("'TEA'!D",$G$1+$A24*$C$1)))*(MOD(ROW(INDIRECT(CONCATENATE("'TEA'!D",$E$1+$A24*$C$1)):INDIRECT(CONCATENATE("'TEA'!D",$G$1+$A24*$C$1))),$F$3)=MOD($C$2+AS$9-$A24*$C$4,$F$3)))/$F$6</f>
        <v>0</v>
      </c>
      <c r="AT24" s="3" cm="1">
        <f t="array" aca="1" ref="AT24" ca="1">-SUM((INDIRECT(CONCATENATE("'TEA'!D",$E$1+$A24*$C$1)):INDIRECT(CONCATENATE("'TEA'!D",$G$1+$A24*$C$1)))*(MOD(ROW(INDIRECT(CONCATENATE("'TEA'!D",$E$1+$A24*$C$1)):INDIRECT(CONCATENATE("'TEA'!D",$G$1+$A24*$C$1))),$F$3)=MOD($C$2+AT$9-$A24*$C$4,$F$3)))/$F$6</f>
        <v>0</v>
      </c>
      <c r="AU24" s="3" cm="1">
        <f t="array" aca="1" ref="AU24" ca="1">-SUM((INDIRECT(CONCATENATE("'TEA'!D",$E$1+$A24*$C$1)):INDIRECT(CONCATENATE("'TEA'!D",$G$1+$A24*$C$1)))*(MOD(ROW(INDIRECT(CONCATENATE("'TEA'!D",$E$1+$A24*$C$1)):INDIRECT(CONCATENATE("'TEA'!D",$G$1+$A24*$C$1))),$F$3)=MOD($C$2+AU$9-$A24*$C$4,$F$3)))/$F$6</f>
        <v>0</v>
      </c>
      <c r="AV24" s="3" cm="1">
        <f t="array" aca="1" ref="AV24" ca="1">-SUM((INDIRECT(CONCATENATE("'TEA'!D",$E$1+$A24*$C$1)):INDIRECT(CONCATENATE("'TEA'!D",$G$1+$A24*$C$1)))*(MOD(ROW(INDIRECT(CONCATENATE("'TEA'!D",$E$1+$A24*$C$1)):INDIRECT(CONCATENATE("'TEA'!D",$G$1+$A24*$C$1))),$F$3)=MOD($C$2+AV$9-$A24*$C$4,$F$3)))/$F$6</f>
        <v>0</v>
      </c>
      <c r="AW24" s="3" cm="1">
        <f t="array" aca="1" ref="AW24" ca="1">-SUM((INDIRECT(CONCATENATE("'TEA'!D",$E$1+$A24*$C$1)):INDIRECT(CONCATENATE("'TEA'!D",$G$1+$A24*$C$1)))*(MOD(ROW(INDIRECT(CONCATENATE("'TEA'!D",$E$1+$A24*$C$1)):INDIRECT(CONCATENATE("'TEA'!D",$G$1+$A24*$C$1))),$F$3)=MOD($C$2+AW$9-$A24*$C$4,$F$3)))/$F$6</f>
        <v>0</v>
      </c>
      <c r="AX24" s="3" cm="1">
        <f t="array" aca="1" ref="AX24" ca="1">-SUM((INDIRECT(CONCATENATE("'TEA'!D",$E$1+$A24*$C$1)):INDIRECT(CONCATENATE("'TEA'!D",$G$1+$A24*$C$1)))*(MOD(ROW(INDIRECT(CONCATENATE("'TEA'!D",$E$1+$A24*$C$1)):INDIRECT(CONCATENATE("'TEA'!D",$G$1+$A24*$C$1))),$F$3)=MOD($C$2+AX$9-$A24*$C$4,$F$3)))/$F$6</f>
        <v>0</v>
      </c>
      <c r="AY24" s="3" cm="1">
        <f t="array" aca="1" ref="AY24" ca="1">SUM((INDIRECT(CONCATENATE("'TEA'!D",$I$1+$A24*$C$1)):INDIRECT(CONCATENATE("'TEA'!D",$K$1+$A24*$C$1)))*(MOD(ROW(INDIRECT(CONCATENATE("'TEA'!D",$I$1+$A24*$C$1)):INDIRECT(CONCATENATE("'TEA'!D",$K$1+$A24*$C$1))),$F$4)=MOD($C$3+AY$9-$A24*$C$5,$F$4)))/$F$6</f>
        <v>0</v>
      </c>
      <c r="AZ24" s="3" cm="1">
        <f t="array" aca="1" ref="AZ24" ca="1">SUM((INDIRECT(CONCATENATE("'TEA'!D",$I$1+$A24*$C$1)):INDIRECT(CONCATENATE("'TEA'!D",$K$1+$A24*$C$1)))*(MOD(ROW(INDIRECT(CONCATENATE("'TEA'!D",$I$1+$A24*$C$1)):INDIRECT(CONCATENATE("'TEA'!D",$K$1+$A24*$C$1))),$F$4)=MOD($C$3+AZ$9-$A24*$C$5,$F$4)))/$F$6</f>
        <v>0</v>
      </c>
      <c r="BA24" s="3" cm="1">
        <f t="array" aca="1" ref="BA24" ca="1">SUM((INDIRECT(CONCATENATE("'TEA'!D",$I$1+$A24*$C$1)):INDIRECT(CONCATENATE("'TEA'!D",$K$1+$A24*$C$1)))*(MOD(ROW(INDIRECT(CONCATENATE("'TEA'!D",$I$1+$A24*$C$1)):INDIRECT(CONCATENATE("'TEA'!D",$K$1+$A24*$C$1))),$F$4)=MOD($C$3+BA$9-$A24*$C$5,$F$4)))/$F$6</f>
        <v>0</v>
      </c>
      <c r="BB24" s="3" cm="1">
        <f t="array" aca="1" ref="BB24" ca="1">SUM((INDIRECT(CONCATENATE("'TEA'!D",$I$1+$A24*$C$1)):INDIRECT(CONCATENATE("'TEA'!D",$K$1+$A24*$C$1)))*(MOD(ROW(INDIRECT(CONCATENATE("'TEA'!D",$I$1+$A24*$C$1)):INDIRECT(CONCATENATE("'TEA'!D",$K$1+$A24*$C$1))),$F$4)=MOD($C$3+BB$9-$A24*$C$5,$F$4)))/$F$6</f>
        <v>0</v>
      </c>
      <c r="BC24" s="3" cm="1">
        <f t="array" aca="1" ref="BC24" ca="1">SUM((INDIRECT(CONCATENATE("'TEA'!D",$I$1+$A24*$C$1)):INDIRECT(CONCATENATE("'TEA'!D",$K$1+$A24*$C$1)))*(MOD(ROW(INDIRECT(CONCATENATE("'TEA'!D",$I$1+$A24*$C$1)):INDIRECT(CONCATENATE("'TEA'!D",$K$1+$A24*$C$1))),$F$4)=MOD($C$3+BC$9-$A24*$C$5,$F$4)))/$F$6</f>
        <v>0</v>
      </c>
      <c r="BD24" s="3" cm="1">
        <f t="array" aca="1" ref="BD24" ca="1">SUM((INDIRECT(CONCATENATE("'TEA'!D",$I$1+$A24*$C$1)):INDIRECT(CONCATENATE("'TEA'!D",$K$1+$A24*$C$1)))*(MOD(ROW(INDIRECT(CONCATENATE("'TEA'!D",$I$1+$A24*$C$1)):INDIRECT(CONCATENATE("'TEA'!D",$K$1+$A24*$C$1))),$F$4)=MOD($C$3+BD$9-$A24*$C$5,$F$4)))/$F$6</f>
        <v>0</v>
      </c>
      <c r="BE24" s="3" cm="1">
        <f t="array" aca="1" ref="BE24" ca="1">SUM((INDIRECT(CONCATENATE("'TEA'!D",$I$1+$A24*$C$1)):INDIRECT(CONCATENATE("'TEA'!D",$K$1+$A24*$C$1)))*(MOD(ROW(INDIRECT(CONCATENATE("'TEA'!D",$I$1+$A24*$C$1)):INDIRECT(CONCATENATE("'TEA'!D",$K$1+$A24*$C$1))),$F$4)=MOD($C$3+BE$9-$A24*$C$5,$F$4)))/$F$6</f>
        <v>0</v>
      </c>
      <c r="BF24" s="3" cm="1">
        <f t="array" aca="1" ref="BF24" ca="1">SUM((INDIRECT(CONCATENATE("'TEA'!D",$I$1+$A24*$C$1)):INDIRECT(CONCATENATE("'TEA'!D",$K$1+$A24*$C$1)))*(MOD(ROW(INDIRECT(CONCATENATE("'TEA'!D",$I$1+$A24*$C$1)):INDIRECT(CONCATENATE("'TEA'!D",$K$1+$A24*$C$1))),$F$4)=MOD($C$3+BF$9-$A24*$C$5,$F$4)))/$F$6</f>
        <v>0</v>
      </c>
      <c r="BG24" s="3" cm="1">
        <f t="array" aca="1" ref="BG24" ca="1">SUM((INDIRECT(CONCATENATE("'TEA'!D",$I$1+$A24*$C$1)):INDIRECT(CONCATENATE("'TEA'!D",$K$1+$A24*$C$1)))*(MOD(ROW(INDIRECT(CONCATENATE("'TEA'!D",$I$1+$A24*$C$1)):INDIRECT(CONCATENATE("'TEA'!D",$K$1+$A24*$C$1))),$F$4)=MOD($C$3+BG$9-$A24*$C$5,$F$4)))/$F$6</f>
        <v>0</v>
      </c>
      <c r="BH24" s="3" cm="1">
        <f t="array" aca="1" ref="BH24" ca="1">SUM((INDIRECT(CONCATENATE("'TEA'!D",$I$1+$A24*$C$1)):INDIRECT(CONCATENATE("'TEA'!D",$K$1+$A24*$C$1)))*(MOD(ROW(INDIRECT(CONCATENATE("'TEA'!D",$I$1+$A24*$C$1)):INDIRECT(CONCATENATE("'TEA'!D",$K$1+$A24*$C$1))),$F$4)=MOD($C$3+BH$9-$A24*$C$5,$F$4)))/$F$6</f>
        <v>0</v>
      </c>
      <c r="BI24" s="3" cm="1">
        <f t="array" aca="1" ref="BI24" ca="1">SUM((INDIRECT(CONCATENATE("'TEA'!D",$I$1+$A24*$C$1)):INDIRECT(CONCATENATE("'TEA'!D",$K$1+$A24*$C$1)))*(MOD(ROW(INDIRECT(CONCATENATE("'TEA'!D",$I$1+$A24*$C$1)):INDIRECT(CONCATENATE("'TEA'!D",$K$1+$A24*$C$1))),$F$4)=MOD($C$3+BI$9-$A24*$C$5,$F$4)))/$F$6</f>
        <v>0</v>
      </c>
      <c r="BJ24" s="3" cm="1">
        <f t="array" aca="1" ref="BJ24" ca="1">SUM((INDIRECT(CONCATENATE("'TEA'!D",$I$1+$A24*$C$1)):INDIRECT(CONCATENATE("'TEA'!D",$K$1+$A24*$C$1)))*(MOD(ROW(INDIRECT(CONCATENATE("'TEA'!D",$I$1+$A24*$C$1)):INDIRECT(CONCATENATE("'TEA'!D",$K$1+$A24*$C$1))),$F$4)=MOD($C$3+BJ$9-$A24*$C$5,$F$4)))/$F$6</f>
        <v>0</v>
      </c>
      <c r="BK24" s="3" cm="1">
        <f t="array" aca="1" ref="BK24" ca="1">SUM((INDIRECT(CONCATENATE("'TEA'!D",$I$1+$A24*$C$1)):INDIRECT(CONCATENATE("'TEA'!D",$K$1+$A24*$C$1)))*(MOD(ROW(INDIRECT(CONCATENATE("'TEA'!D",$I$1+$A24*$C$1)):INDIRECT(CONCATENATE("'TEA'!D",$K$1+$A24*$C$1))),$F$4)=MOD($C$3+BK$9-$A24*$C$5,$F$4)))/$F$6</f>
        <v>0</v>
      </c>
      <c r="BL24" s="3" cm="1">
        <f t="array" aca="1" ref="BL24" ca="1">SUM((INDIRECT(CONCATENATE("'TEA'!D",$I$1+$A24*$C$1)):INDIRECT(CONCATENATE("'TEA'!D",$K$1+$A24*$C$1)))*(MOD(ROW(INDIRECT(CONCATENATE("'TEA'!D",$I$1+$A24*$C$1)):INDIRECT(CONCATENATE("'TEA'!D",$K$1+$A24*$C$1))),$F$4)=MOD($C$3+BL$9-$A24*$C$5,$F$4)))/$F$6</f>
        <v>0</v>
      </c>
      <c r="BM24" s="3" cm="1">
        <f t="array" aca="1" ref="BM24" ca="1">SUM((INDIRECT(CONCATENATE("'TEA'!D",$I$1+$A24*$C$1)):INDIRECT(CONCATENATE("'TEA'!D",$K$1+$A24*$C$1)))*(MOD(ROW(INDIRECT(CONCATENATE("'TEA'!D",$I$1+$A24*$C$1)):INDIRECT(CONCATENATE("'TEA'!D",$K$1+$A24*$C$1))),$F$4)=MOD($C$3+BM$9-$A24*$C$5,$F$4)))/$F$6</f>
        <v>0</v>
      </c>
      <c r="BN24" s="3" cm="1">
        <f t="array" aca="1" ref="BN24" ca="1">SUM((INDIRECT(CONCATENATE("'TEA'!D",$I$1+$A24*$C$1)):INDIRECT(CONCATENATE("'TEA'!D",$K$1+$A24*$C$1)))*(MOD(ROW(INDIRECT(CONCATENATE("'TEA'!D",$I$1+$A24*$C$1)):INDIRECT(CONCATENATE("'TEA'!D",$K$1+$A24*$C$1))),$F$4)=MOD($C$3+BN$9-$A24*$C$5,$F$4)))/$F$6</f>
        <v>0</v>
      </c>
      <c r="BO24" s="3" cm="1">
        <f t="array" aca="1" ref="BO24" ca="1">SUM((INDIRECT(CONCATENATE("'TEA'!D",$I$1+$A24*$C$1)):INDIRECT(CONCATENATE("'TEA'!D",$K$1+$A24*$C$1)))*(MOD(ROW(INDIRECT(CONCATENATE("'TEA'!D",$I$1+$A24*$C$1)):INDIRECT(CONCATENATE("'TEA'!D",$K$1+$A24*$C$1))),$F$4)=MOD($C$3+BO$9-$A24*$C$5,$F$4)))/$F$6</f>
        <v>0</v>
      </c>
      <c r="BP24" s="3" cm="1">
        <f t="array" aca="1" ref="BP24" ca="1">SUM((INDIRECT(CONCATENATE("'TEA'!D",$I$1+$A24*$C$1)):INDIRECT(CONCATENATE("'TEA'!D",$K$1+$A24*$C$1)))*(MOD(ROW(INDIRECT(CONCATENATE("'TEA'!D",$I$1+$A24*$C$1)):INDIRECT(CONCATENATE("'TEA'!D",$K$1+$A24*$C$1))),$F$4)=MOD($C$3+BP$9-$A24*$C$5,$F$4)))/$F$6</f>
        <v>0</v>
      </c>
      <c r="BQ24" s="3" cm="1">
        <f t="array" aca="1" ref="BQ24" ca="1">SUM((INDIRECT(CONCATENATE("'TEA'!D",$I$1+$A24*$C$1)):INDIRECT(CONCATENATE("'TEA'!D",$K$1+$A24*$C$1)))*(MOD(ROW(INDIRECT(CONCATENATE("'TEA'!D",$I$1+$A24*$C$1)):INDIRECT(CONCATENATE("'TEA'!D",$K$1+$A24*$C$1))),$F$4)=MOD($C$3+BQ$9-$A24*$C$5,$F$4)))/$F$6</f>
        <v>0</v>
      </c>
      <c r="BR24" s="3" cm="1">
        <f t="array" aca="1" ref="BR24" ca="1">SUM((INDIRECT(CONCATENATE("'TEA'!D",$I$1+$A24*$C$1)):INDIRECT(CONCATENATE("'TEA'!D",$K$1+$A24*$C$1)))*(MOD(ROW(INDIRECT(CONCATENATE("'TEA'!D",$I$1+$A24*$C$1)):INDIRECT(CONCATENATE("'TEA'!D",$K$1+$A24*$C$1))),$F$4)=MOD($C$3+BR$9-$A24*$C$5,$F$4)))/$F$6</f>
        <v>0</v>
      </c>
      <c r="BS24" s="3" cm="1">
        <f t="array" aca="1" ref="BS24" ca="1">SUM((INDIRECT(CONCATENATE("'TEA'!D",$I$1+$A24*$C$1)):INDIRECT(CONCATENATE("'TEA'!D",$K$1+$A24*$C$1)))*(MOD(ROW(INDIRECT(CONCATENATE("'TEA'!D",$I$1+$A24*$C$1)):INDIRECT(CONCATENATE("'TEA'!D",$K$1+$A24*$C$1))),$F$4)=MOD($C$3+BS$9-$A24*$C$5,$F$4)))/$F$6</f>
        <v>0</v>
      </c>
      <c r="BT24" s="3" cm="1">
        <f t="array" aca="1" ref="BT24" ca="1">SUM((INDIRECT(CONCATENATE("'TEA'!D",$I$1+$A24*$C$1)):INDIRECT(CONCATENATE("'TEA'!D",$K$1+$A24*$C$1)))*(MOD(ROW(INDIRECT(CONCATENATE("'TEA'!D",$I$1+$A24*$C$1)):INDIRECT(CONCATENATE("'TEA'!D",$K$1+$A24*$C$1))),$F$4)=MOD($C$3+BT$9-$A24*$C$5,$F$4)))/$F$6</f>
        <v>0</v>
      </c>
      <c r="BU24" s="3" cm="1">
        <f t="array" aca="1" ref="BU24" ca="1">SUM((INDIRECT(CONCATENATE("'TEA'!D",$I$1+$A24*$C$1)):INDIRECT(CONCATENATE("'TEA'!D",$K$1+$A24*$C$1)))*(MOD(ROW(INDIRECT(CONCATENATE("'TEA'!D",$I$1+$A24*$C$1)):INDIRECT(CONCATENATE("'TEA'!D",$K$1+$A24*$C$1))),$F$4)=MOD($C$3+BU$9-$A24*$C$5,$F$4)))/$F$6</f>
        <v>0</v>
      </c>
      <c r="BV24" s="3" cm="1">
        <f t="array" aca="1" ref="BV24" ca="1">SUM((INDIRECT(CONCATENATE("'TEA'!D",$I$1+$A24*$C$1)):INDIRECT(CONCATENATE("'TEA'!D",$K$1+$A24*$C$1)))*(MOD(ROW(INDIRECT(CONCATENATE("'TEA'!D",$I$1+$A24*$C$1)):INDIRECT(CONCATENATE("'TEA'!D",$K$1+$A24*$C$1))),$F$4)=MOD($C$3+BV$9-$A24*$C$5,$F$4)))/$F$6</f>
        <v>0</v>
      </c>
      <c r="BW24" s="3" cm="1">
        <f t="array" aca="1" ref="BW24" ca="1">SUM((INDIRECT(CONCATENATE("'TEA'!D",$I$1+$A24*$C$1)):INDIRECT(CONCATENATE("'TEA'!D",$K$1+$A24*$C$1)))*(MOD(ROW(INDIRECT(CONCATENATE("'TEA'!D",$I$1+$A24*$C$1)):INDIRECT(CONCATENATE("'TEA'!D",$K$1+$A24*$C$1))),$F$4)=MOD($C$3+BW$9-$A24*$C$5,$F$4)))/$F$6</f>
        <v>0</v>
      </c>
      <c r="BX24" s="3" cm="1">
        <f t="array" aca="1" ref="BX24" ca="1">SUM((INDIRECT(CONCATENATE("'TEA'!D",$I$1+$A24*$C$1)):INDIRECT(CONCATENATE("'TEA'!D",$K$1+$A24*$C$1)))*(MOD(ROW(INDIRECT(CONCATENATE("'TEA'!D",$I$1+$A24*$C$1)):INDIRECT(CONCATENATE("'TEA'!D",$K$1+$A24*$C$1))),$F$4)=MOD($C$3+BX$9-$A24*$C$5,$F$4)))/$F$6</f>
        <v>0</v>
      </c>
      <c r="BY24" s="3" cm="1">
        <f t="array" aca="1" ref="BY24" ca="1">SUM((INDIRECT(CONCATENATE("'TEA'!D",$I$1+$A24*$C$1)):INDIRECT(CONCATENATE("'TEA'!D",$K$1+$A24*$C$1)))*(MOD(ROW(INDIRECT(CONCATENATE("'TEA'!D",$I$1+$A24*$C$1)):INDIRECT(CONCATENATE("'TEA'!D",$K$1+$A24*$C$1))),$F$4)=MOD($C$3+BY$9-$A24*$C$5,$F$4)))/$F$6</f>
        <v>0</v>
      </c>
      <c r="BZ24" s="3" cm="1">
        <f t="array" aca="1" ref="BZ24" ca="1">SUM((INDIRECT(CONCATENATE("'TEA'!D",$I$1+$A24*$C$1)):INDIRECT(CONCATENATE("'TEA'!D",$K$1+$A24*$C$1)))*(MOD(ROW(INDIRECT(CONCATENATE("'TEA'!D",$I$1+$A24*$C$1)):INDIRECT(CONCATENATE("'TEA'!D",$K$1+$A24*$C$1))),$F$4)=MOD($C$3+BZ$9-$A24*$C$5,$F$4)))/$F$6</f>
        <v>0</v>
      </c>
      <c r="CA24" s="3" cm="1">
        <f t="array" aca="1" ref="CA24" ca="1">SUM((INDIRECT(CONCATENATE("'TEA'!D",$I$1+$A24*$C$1)):INDIRECT(CONCATENATE("'TEA'!D",$K$1+$A24*$C$1)))*(MOD(ROW(INDIRECT(CONCATENATE("'TEA'!D",$I$1+$A24*$C$1)):INDIRECT(CONCATENATE("'TEA'!D",$K$1+$A24*$C$1))),$F$4)=MOD($C$3+CA$9-$A24*$C$5,$F$4)))/$F$6</f>
        <v>0</v>
      </c>
      <c r="CB24" s="3" cm="1">
        <f t="array" aca="1" ref="CB24" ca="1">SUM((INDIRECT(CONCATENATE("'TEA'!D",$I$1+$A24*$C$1)):INDIRECT(CONCATENATE("'TEA'!D",$K$1+$A24*$C$1)))*(MOD(ROW(INDIRECT(CONCATENATE("'TEA'!D",$I$1+$A24*$C$1)):INDIRECT(CONCATENATE("'TEA'!D",$K$1+$A24*$C$1))),$F$4)=MOD($C$3+CB$9-$A24*$C$5,$F$4)))/$F$6</f>
        <v>0</v>
      </c>
      <c r="CC24" s="3" cm="1">
        <f t="array" aca="1" ref="CC24" ca="1">SUM((INDIRECT(CONCATENATE("'TEA'!D",$I$1+$A24*$C$1)):INDIRECT(CONCATENATE("'TEA'!D",$K$1+$A24*$C$1)))*(MOD(ROW(INDIRECT(CONCATENATE("'TEA'!D",$I$1+$A24*$C$1)):INDIRECT(CONCATENATE("'TEA'!D",$K$1+$A24*$C$1))),$F$4)=MOD($C$3+CC$9-$A24*$C$5,$F$4)))/$F$6</f>
        <v>0</v>
      </c>
      <c r="CD24" s="3" cm="1">
        <f t="array" aca="1" ref="CD24" ca="1">SUM((INDIRECT(CONCATENATE("'TEA'!D",$I$1+$A24*$C$1)):INDIRECT(CONCATENATE("'TEA'!D",$K$1+$A24*$C$1)))*(MOD(ROW(INDIRECT(CONCATENATE("'TEA'!D",$I$1+$A24*$C$1)):INDIRECT(CONCATENATE("'TEA'!D",$K$1+$A24*$C$1))),$F$4)=MOD($C$3+CD$9-$A24*$C$5,$F$4)))/$F$6</f>
        <v>0</v>
      </c>
      <c r="CE24" s="3" cm="1">
        <f t="array" aca="1" ref="CE24" ca="1">SUM((INDIRECT(CONCATENATE("'TEA'!D",$I$1+$A24*$C$1)):INDIRECT(CONCATENATE("'TEA'!D",$K$1+$A24*$C$1)))*(MOD(ROW(INDIRECT(CONCATENATE("'TEA'!D",$I$1+$A24*$C$1)):INDIRECT(CONCATENATE("'TEA'!D",$K$1+$A24*$C$1))),$F$4)=MOD($C$3+CE$9-$A24*$C$5,$F$4)))/$F$6</f>
        <v>0</v>
      </c>
      <c r="CF24" s="3" cm="1">
        <f t="array" aca="1" ref="CF24" ca="1">SUM((INDIRECT(CONCATENATE("'TEA'!D",$I$1+$A24*$C$1)):INDIRECT(CONCATENATE("'TEA'!D",$K$1+$A24*$C$1)))*(MOD(ROW(INDIRECT(CONCATENATE("'TEA'!D",$I$1+$A24*$C$1)):INDIRECT(CONCATENATE("'TEA'!D",$K$1+$A24*$C$1))),$F$4)=MOD($C$3+CF$9-$A24*$C$5,$F$4)))/$F$6</f>
        <v>0</v>
      </c>
      <c r="CG24" s="3" cm="1">
        <f t="array" aca="1" ref="CG24" ca="1">SUM((INDIRECT(CONCATENATE("'TEA'!D",$I$1+$A24*$C$1)):INDIRECT(CONCATENATE("'TEA'!D",$K$1+$A24*$C$1)))*(MOD(ROW(INDIRECT(CONCATENATE("'TEA'!D",$I$1+$A24*$C$1)):INDIRECT(CONCATENATE("'TEA'!D",$K$1+$A24*$C$1))),$F$4)=MOD($C$3+CG$9-$A24*$C$5,$F$4)))/$F$6</f>
        <v>0</v>
      </c>
      <c r="CH24" s="3" cm="1">
        <f t="array" aca="1" ref="CH24" ca="1">SUM((INDIRECT(CONCATENATE("'TEA'!D",$I$1+$A24*$C$1)):INDIRECT(CONCATENATE("'TEA'!D",$K$1+$A24*$C$1)))*(MOD(ROW(INDIRECT(CONCATENATE("'TEA'!D",$I$1+$A24*$C$1)):INDIRECT(CONCATENATE("'TEA'!D",$K$1+$A24*$C$1))),$F$4)=MOD($C$3+CH$9-$A24*$C$5,$F$4)))/$F$6</f>
        <v>0</v>
      </c>
      <c r="CI24" s="3" cm="1">
        <f t="array" aca="1" ref="CI24" ca="1">SUM((INDIRECT(CONCATENATE("'TEA'!D",$I$1+$A24*$C$1)):INDIRECT(CONCATENATE("'TEA'!D",$K$1+$A24*$C$1)))*(MOD(ROW(INDIRECT(CONCATENATE("'TEA'!D",$I$1+$A24*$C$1)):INDIRECT(CONCATENATE("'TEA'!D",$K$1+$A24*$C$1))),$F$4)=MOD($C$3+CI$9-$A24*$C$5,$F$4)))/$F$6</f>
        <v>0</v>
      </c>
      <c r="CJ24" s="3" cm="1">
        <f t="array" aca="1" ref="CJ24" ca="1">SUM((INDIRECT(CONCATENATE("'TEA'!D",$I$1+$A24*$C$1)):INDIRECT(CONCATENATE("'TEA'!D",$K$1+$A24*$C$1)))*(MOD(ROW(INDIRECT(CONCATENATE("'TEA'!D",$I$1+$A24*$C$1)):INDIRECT(CONCATENATE("'TEA'!D",$K$1+$A24*$C$1))),$F$4)=MOD($C$3+CJ$9-$A24*$C$5,$F$4)))/$F$6</f>
        <v>0</v>
      </c>
      <c r="CK24" s="3" cm="1">
        <f t="array" aca="1" ref="CK24" ca="1">SUM((INDIRECT(CONCATENATE("'TEA'!D",$I$1+$A24*$C$1)):INDIRECT(CONCATENATE("'TEA'!D",$K$1+$A24*$C$1)))*(MOD(ROW(INDIRECT(CONCATENATE("'TEA'!D",$I$1+$A24*$C$1)):INDIRECT(CONCATENATE("'TEA'!D",$K$1+$A24*$C$1))),$F$4)=MOD($C$3+CK$9-$A24*$C$5,$F$4)))/$F$6</f>
        <v>0</v>
      </c>
      <c r="CL24" s="3" cm="1">
        <f t="array" aca="1" ref="CL24" ca="1">SUM((INDIRECT(CONCATENATE("'TEA'!D",$I$1+$A24*$C$1)):INDIRECT(CONCATENATE("'TEA'!D",$K$1+$A24*$C$1)))*(MOD(ROW(INDIRECT(CONCATENATE("'TEA'!D",$I$1+$A24*$C$1)):INDIRECT(CONCATENATE("'TEA'!D",$K$1+$A24*$C$1))),$F$4)=MOD($C$3+CL$9-$A24*$C$5,$F$4)))/$F$6</f>
        <v>0</v>
      </c>
      <c r="CM24" s="3" cm="1">
        <f t="array" aca="1" ref="CM24" ca="1">SUM((INDIRECT(CONCATENATE("'TEA'!D",$I$1+$A24*$C$1)):INDIRECT(CONCATENATE("'TEA'!D",$K$1+$A24*$C$1)))*(MOD(ROW(INDIRECT(CONCATENATE("'TEA'!D",$I$1+$A24*$C$1)):INDIRECT(CONCATENATE("'TEA'!D",$K$1+$A24*$C$1))),$F$4)=MOD($C$3+CM$9-$A24*$C$5,$F$4)))/$F$6</f>
        <v>0</v>
      </c>
      <c r="CN24" s="3" cm="1">
        <f t="array" aca="1" ref="CN24" ca="1">SUM((INDIRECT(CONCATENATE("'TEA'!D",$I$1+$A24*$C$1)):INDIRECT(CONCATENATE("'TEA'!D",$K$1+$A24*$C$1)))*(MOD(ROW(INDIRECT(CONCATENATE("'TEA'!D",$I$1+$A24*$C$1)):INDIRECT(CONCATENATE("'TEA'!D",$K$1+$A24*$C$1))),$F$4)=MOD($C$3+CN$9-$A24*$C$5,$F$4)))/$F$6</f>
        <v>0</v>
      </c>
      <c r="CO24" s="3" cm="1">
        <f t="array" aca="1" ref="CO24" ca="1">-CELL("contents",INDIRECT(ADDRESS($C$6+CO$9+$A24*$C$1,4,3,,"TEA")))/$F$6</f>
        <v>0</v>
      </c>
      <c r="CP24" s="3" cm="1">
        <f t="array" aca="1" ref="CP24" ca="1">-CELL("contents",INDIRECT(ADDRESS($C$6+CP$9+$A24*$C$1,4,3,,"TEA")))/$F$6</f>
        <v>0</v>
      </c>
      <c r="CQ24" s="3" cm="1">
        <f t="array" aca="1" ref="CQ24" ca="1">-CELL("contents",INDIRECT(ADDRESS($C$6+CQ$9+$A24*$C$1,4,3,,"TEA")))/$F$6</f>
        <v>0</v>
      </c>
      <c r="CR24" s="3" cm="1">
        <f t="array" aca="1" ref="CR24" ca="1">-CELL("contents",INDIRECT(ADDRESS($C$6+CR$9+$A24*$C$1,4,3,,"TEA")))/$F$6</f>
        <v>0</v>
      </c>
      <c r="CS24" s="3" cm="1">
        <f t="array" aca="1" ref="CS24" ca="1">-CELL("contents",INDIRECT(ADDRESS($C$6+CS$9+$A24*$C$1,4,3,,"TEA")))/$F$6</f>
        <v>0</v>
      </c>
      <c r="CT24" s="3" cm="1">
        <f t="array" aca="1" ref="CT24" ca="1">-CELL("contents",INDIRECT(ADDRESS($C$6+CT$9+$A24*$C$1,4,3,,"TEA")))/$F$6</f>
        <v>0</v>
      </c>
      <c r="CU24" s="3" cm="1">
        <f t="array" aca="1" ref="CU24" ca="1">-CELL("contents",INDIRECT(ADDRESS($C$7+CU$9+$A24*$C$1,4,3,,"TEA")))/$F$6</f>
        <v>0</v>
      </c>
      <c r="CV24" s="3" cm="1">
        <f t="array" aca="1" ref="CV24" ca="1">-CELL("contents",INDIRECT(ADDRESS($C$7+CV$9+$A24*$C$1,4,3,,"TEA")))/$F$6</f>
        <v>0</v>
      </c>
      <c r="CW24" s="3" cm="1">
        <f t="array" aca="1" ref="CW24" ca="1">-CELL("contents",INDIRECT(ADDRESS($C$7+CW$9+$A24*$C$1,4,3,,"TEA")))/$F$6</f>
        <v>0</v>
      </c>
      <c r="CX24" s="3" cm="1">
        <f t="array" aca="1" ref="CX24" ca="1">-CELL("contents",INDIRECT(ADDRESS($C$7+CX$9+$A24*$C$1,4,3,,"TEA")))/$F$6</f>
        <v>0</v>
      </c>
      <c r="CY24" s="3" cm="1">
        <f t="array" aca="1" ref="CY24" ca="1">-CELL("contents",INDIRECT(ADDRESS($C$7+CY$9+$A24*$C$1,4,3,,"TEA")))/$F$6</f>
        <v>0</v>
      </c>
      <c r="CZ24" s="3" cm="1">
        <f t="array" aca="1" ref="CZ24" ca="1">-CELL("contents",INDIRECT(ADDRESS($C$7+CZ$9+$A24*$C$1,4,3,,"TEA")))/$F$6</f>
        <v>0</v>
      </c>
      <c r="DA24" s="4">
        <f ca="1">SUM(C24:CZ24)</f>
        <v>0</v>
      </c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2"/>
      <c r="N28" s="12"/>
      <c r="O28" s="12"/>
      <c r="P28" s="12"/>
      <c r="Q28" s="12"/>
      <c r="R28" s="12"/>
      <c r="S28" s="12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  <c r="N29" s="12"/>
      <c r="O29" s="12"/>
      <c r="P29" s="12"/>
      <c r="Q29" s="12"/>
      <c r="R29" s="12"/>
      <c r="S29" s="12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2"/>
      <c r="N30" s="12"/>
      <c r="O30" s="12"/>
      <c r="P30" s="12"/>
      <c r="Q30" s="12"/>
      <c r="R30" s="12"/>
      <c r="S30" s="12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2"/>
      <c r="N31" s="12"/>
      <c r="O31" s="12"/>
      <c r="P31" s="12"/>
      <c r="Q31" s="12"/>
      <c r="R31" s="12"/>
      <c r="S31" s="12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2"/>
      <c r="N32" s="12"/>
      <c r="O32" s="12"/>
      <c r="P32" s="12"/>
      <c r="Q32" s="12"/>
      <c r="R32" s="12"/>
      <c r="S32" s="12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2"/>
      <c r="N33" s="12"/>
      <c r="O33" s="12"/>
      <c r="P33" s="12"/>
      <c r="Q33" s="12"/>
      <c r="R33" s="12"/>
      <c r="S33" s="12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2"/>
      <c r="N34" s="12"/>
      <c r="O34" s="12"/>
      <c r="P34" s="12"/>
      <c r="Q34" s="12"/>
      <c r="R34" s="12"/>
      <c r="S34" s="12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2"/>
      <c r="N35" s="12"/>
      <c r="O35" s="12"/>
      <c r="P35" s="12"/>
      <c r="Q35" s="12"/>
      <c r="R35" s="12"/>
      <c r="S35" s="12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2"/>
      <c r="N36" s="12"/>
      <c r="O36" s="12"/>
      <c r="P36" s="12"/>
      <c r="Q36" s="12"/>
      <c r="R36" s="12"/>
      <c r="S36" s="12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  <c r="N37" s="12"/>
      <c r="O37" s="12"/>
      <c r="P37" s="12"/>
      <c r="Q37" s="12"/>
      <c r="R37" s="12"/>
      <c r="S37" s="12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2"/>
      <c r="N38" s="12"/>
      <c r="O38" s="12"/>
      <c r="P38" s="12"/>
      <c r="Q38" s="12"/>
      <c r="R38" s="12"/>
      <c r="S38" s="12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2"/>
      <c r="N39" s="12"/>
      <c r="O39" s="12"/>
      <c r="P39" s="12"/>
      <c r="Q39" s="12"/>
      <c r="R39" s="12"/>
      <c r="S39" s="12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2"/>
      <c r="N40" s="12"/>
      <c r="O40" s="12"/>
      <c r="P40" s="12"/>
      <c r="Q40" s="12"/>
      <c r="R40" s="12"/>
      <c r="S40" s="12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2"/>
      <c r="N41" s="12"/>
      <c r="O41" s="12"/>
      <c r="P41" s="12"/>
      <c r="Q41" s="12"/>
      <c r="R41" s="12"/>
      <c r="S41" s="12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2"/>
      <c r="N42" s="12"/>
      <c r="O42" s="12"/>
      <c r="P42" s="12"/>
      <c r="Q42" s="12"/>
      <c r="R42" s="12"/>
      <c r="S42" s="12"/>
    </row>
    <row r="43" spans="1:64" x14ac:dyDescent="0.45"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2"/>
      <c r="R43" s="12"/>
      <c r="S43" s="12"/>
      <c r="T43" s="12"/>
      <c r="U43" s="12"/>
      <c r="V43" s="12"/>
      <c r="W43" s="12"/>
    </row>
    <row r="44" spans="1:64" x14ac:dyDescent="0.45"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 x14ac:dyDescent="0.45"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x14ac:dyDescent="0.45"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1:64" x14ac:dyDescent="0.45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 x14ac:dyDescent="0.45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2:64" x14ac:dyDescent="0.45"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2:64" x14ac:dyDescent="0.45"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2:64" x14ac:dyDescent="0.45"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</row>
    <row r="52" spans="2:64" x14ac:dyDescent="0.45"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</row>
    <row r="53" spans="2:64" x14ac:dyDescent="0.45"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2:64" x14ac:dyDescent="0.45"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</row>
    <row r="55" spans="2:64" x14ac:dyDescent="0.45"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</row>
    <row r="56" spans="2:64" x14ac:dyDescent="0.45"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</row>
    <row r="57" spans="2:64" x14ac:dyDescent="0.45"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</row>
    <row r="58" spans="2:64" x14ac:dyDescent="0.45"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spans="2:64" x14ac:dyDescent="0.45"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</row>
    <row r="60" spans="2:64" x14ac:dyDescent="0.45"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</row>
    <row r="61" spans="2:64" x14ac:dyDescent="0.45"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</row>
    <row r="62" spans="2:64" x14ac:dyDescent="0.45"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</row>
    <row r="63" spans="2:64" x14ac:dyDescent="0.45"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spans="2:64" x14ac:dyDescent="0.45"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</row>
    <row r="65" spans="2:64" x14ac:dyDescent="0.45"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</row>
    <row r="66" spans="2:64" x14ac:dyDescent="0.45"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</row>
    <row r="67" spans="2:64" x14ac:dyDescent="0.45"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</row>
    <row r="68" spans="2:64" x14ac:dyDescent="0.45"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</row>
    <row r="69" spans="2:64" x14ac:dyDescent="0.45"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</row>
    <row r="70" spans="2:64" x14ac:dyDescent="0.45"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</row>
    <row r="71" spans="2:64" x14ac:dyDescent="0.45"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</row>
    <row r="72" spans="2:64" x14ac:dyDescent="0.45"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</row>
    <row r="73" spans="2:64" x14ac:dyDescent="0.45"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</row>
    <row r="74" spans="2:64" x14ac:dyDescent="0.45"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</row>
    <row r="75" spans="2:64" x14ac:dyDescent="0.45"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spans="2:64" x14ac:dyDescent="0.45"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spans="2:64" x14ac:dyDescent="0.45"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spans="2:64" x14ac:dyDescent="0.45"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spans="2:64" x14ac:dyDescent="0.45"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spans="2:64" x14ac:dyDescent="0.45"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spans="2:64" x14ac:dyDescent="0.45"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spans="2:64" x14ac:dyDescent="0.45"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2:64" x14ac:dyDescent="0.45"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spans="2:64" x14ac:dyDescent="0.45"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spans="2:64" x14ac:dyDescent="0.45"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spans="2:64" x14ac:dyDescent="0.45"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spans="2:64" x14ac:dyDescent="0.45"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spans="2:64" x14ac:dyDescent="0.45"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</row>
    <row r="89" spans="2:64" x14ac:dyDescent="0.45"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</row>
    <row r="90" spans="2:64" x14ac:dyDescent="0.45"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</row>
    <row r="91" spans="2:64" x14ac:dyDescent="0.45"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</row>
    <row r="92" spans="2:64" x14ac:dyDescent="0.45"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</row>
    <row r="93" spans="2:64" x14ac:dyDescent="0.45"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</row>
    <row r="94" spans="2:64" x14ac:dyDescent="0.45"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</row>
    <row r="95" spans="2:64" x14ac:dyDescent="0.45"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</row>
    <row r="96" spans="2:64" x14ac:dyDescent="0.45"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</row>
    <row r="97" spans="2:64" x14ac:dyDescent="0.45"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2:64" x14ac:dyDescent="0.45"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</row>
    <row r="99" spans="2:64" x14ac:dyDescent="0.45"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spans="2:64" x14ac:dyDescent="0.45"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</row>
    <row r="101" spans="2:64" x14ac:dyDescent="0.45"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</row>
    <row r="102" spans="2:64" x14ac:dyDescent="0.45"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</row>
    <row r="103" spans="2:64" x14ac:dyDescent="0.45"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</row>
    <row r="104" spans="2:64" x14ac:dyDescent="0.45"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</row>
    <row r="105" spans="2:64" x14ac:dyDescent="0.45"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</row>
    <row r="106" spans="2:64" x14ac:dyDescent="0.45"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</row>
    <row r="113" spans="2:105" x14ac:dyDescent="0.45">
      <c r="B113" s="7"/>
    </row>
    <row r="114" spans="2:105" x14ac:dyDescent="0.45">
      <c r="B114" s="7"/>
    </row>
    <row r="115" spans="2:105" x14ac:dyDescent="0.45">
      <c r="B115" s="6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6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6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6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6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6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6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6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6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6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6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6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6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6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A10"/>
    </sortState>
  </autoFilter>
  <conditionalFormatting sqref="B11:DA24">
    <cfRule type="cellIs" dxfId="4" priority="1" operator="notBetween">
      <formula>-0.01</formula>
      <formula>0.01</formula>
    </cfRule>
  </conditionalFormatting>
  <conditionalFormatting sqref="C115:DA116 D117:DA172 C173:DA176">
    <cfRule type="cellIs" dxfId="3" priority="2" operator="notBetween">
      <formula>-0.00001</formula>
      <formula>0.00001</formula>
    </cfRule>
    <cfRule type="cellIs" dxfId="2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9A8-D041-4C9C-AA22-6E4ECC558521}">
  <dimension ref="A1:D2665"/>
  <sheetViews>
    <sheetView topLeftCell="A10" workbookViewId="0">
      <selection activeCell="C8" sqref="C8"/>
    </sheetView>
  </sheetViews>
  <sheetFormatPr defaultRowHeight="14.25" x14ac:dyDescent="0.45"/>
  <cols>
    <col min="1" max="1" width="16.33203125" bestFit="1" customWidth="1"/>
    <col min="2" max="2" width="13.3984375" bestFit="1" customWidth="1"/>
    <col min="3" max="3" width="66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6" t="s">
        <v>4883</v>
      </c>
      <c r="B2" s="16" t="s">
        <v>3477</v>
      </c>
      <c r="C2" s="16" t="s">
        <v>3539</v>
      </c>
      <c r="D2">
        <v>81.445267930949996</v>
      </c>
    </row>
    <row r="3" spans="1:4" x14ac:dyDescent="0.45">
      <c r="A3" s="16" t="s">
        <v>4883</v>
      </c>
      <c r="B3" s="16" t="s">
        <v>3477</v>
      </c>
      <c r="C3" s="16" t="s">
        <v>3540</v>
      </c>
      <c r="D3">
        <v>188066.29697100003</v>
      </c>
    </row>
    <row r="4" spans="1:4" x14ac:dyDescent="0.45">
      <c r="A4" s="16" t="s">
        <v>4883</v>
      </c>
      <c r="B4" s="16" t="s">
        <v>3477</v>
      </c>
      <c r="C4" s="16" t="s">
        <v>3541</v>
      </c>
      <c r="D4">
        <v>766.65470700000003</v>
      </c>
    </row>
    <row r="5" spans="1:4" x14ac:dyDescent="0.45">
      <c r="A5" s="16" t="s">
        <v>4883</v>
      </c>
      <c r="B5" s="16" t="s">
        <v>3477</v>
      </c>
      <c r="C5" s="16" t="s">
        <v>3542</v>
      </c>
      <c r="D5">
        <v>1002.5484630000001</v>
      </c>
    </row>
    <row r="6" spans="1:4" x14ac:dyDescent="0.45">
      <c r="A6" s="16" t="s">
        <v>4883</v>
      </c>
      <c r="B6" s="16" t="s">
        <v>3477</v>
      </c>
      <c r="C6" s="16" t="s">
        <v>3543</v>
      </c>
      <c r="D6">
        <v>62099.031266999998</v>
      </c>
    </row>
    <row r="7" spans="1:4" x14ac:dyDescent="0.45">
      <c r="A7" s="16" t="s">
        <v>4883</v>
      </c>
      <c r="B7" s="16" t="s">
        <v>3477</v>
      </c>
      <c r="C7" s="16" t="s">
        <v>3544</v>
      </c>
      <c r="D7">
        <v>70945.047117000009</v>
      </c>
    </row>
    <row r="8" spans="1:4" x14ac:dyDescent="0.45">
      <c r="A8" s="16" t="s">
        <v>4883</v>
      </c>
      <c r="B8" s="16" t="s">
        <v>3477</v>
      </c>
      <c r="C8" s="16" t="s">
        <v>3545</v>
      </c>
      <c r="D8">
        <v>3.2408263668060004</v>
      </c>
    </row>
    <row r="9" spans="1:4" x14ac:dyDescent="0.45">
      <c r="A9" s="16" t="s">
        <v>4883</v>
      </c>
      <c r="B9" s="16" t="s">
        <v>3477</v>
      </c>
      <c r="C9" s="16" t="s">
        <v>3546</v>
      </c>
      <c r="D9">
        <v>0.40801127612784005</v>
      </c>
    </row>
    <row r="10" spans="1:4" x14ac:dyDescent="0.45">
      <c r="A10" s="16" t="s">
        <v>4883</v>
      </c>
      <c r="B10" s="16" t="s">
        <v>3477</v>
      </c>
      <c r="C10" s="16" t="s">
        <v>3547</v>
      </c>
      <c r="D10">
        <v>2299.964121</v>
      </c>
    </row>
    <row r="11" spans="1:4" x14ac:dyDescent="0.45">
      <c r="A11" s="16" t="s">
        <v>4883</v>
      </c>
      <c r="B11" s="16" t="s">
        <v>3477</v>
      </c>
      <c r="C11" s="16" t="s">
        <v>3548</v>
      </c>
      <c r="D11">
        <v>13681.837848000001</v>
      </c>
    </row>
    <row r="12" spans="1:4" x14ac:dyDescent="0.45">
      <c r="A12" s="16" t="s">
        <v>4883</v>
      </c>
      <c r="B12" s="16" t="s">
        <v>3477</v>
      </c>
      <c r="C12" s="16" t="s">
        <v>3549</v>
      </c>
      <c r="D12">
        <v>648.70782900000006</v>
      </c>
    </row>
    <row r="13" spans="1:4" x14ac:dyDescent="0.45">
      <c r="A13" s="16" t="s">
        <v>4883</v>
      </c>
      <c r="B13" s="16" t="s">
        <v>3477</v>
      </c>
      <c r="C13" s="16" t="s">
        <v>3550</v>
      </c>
      <c r="D13">
        <v>282.11890669137</v>
      </c>
    </row>
    <row r="14" spans="1:4" x14ac:dyDescent="0.45">
      <c r="A14" s="16" t="s">
        <v>4883</v>
      </c>
      <c r="B14" s="16" t="s">
        <v>3477</v>
      </c>
      <c r="C14" s="16" t="s">
        <v>3551</v>
      </c>
      <c r="D14">
        <v>943.5750240000001</v>
      </c>
    </row>
    <row r="15" spans="1:4" x14ac:dyDescent="0.45">
      <c r="A15" s="16" t="s">
        <v>4883</v>
      </c>
      <c r="B15" s="16" t="s">
        <v>3477</v>
      </c>
      <c r="C15" s="16" t="s">
        <v>3552</v>
      </c>
      <c r="D15">
        <v>3.3139357391343001E-2</v>
      </c>
    </row>
    <row r="16" spans="1:4" x14ac:dyDescent="0.45">
      <c r="A16" s="16" t="s">
        <v>4883</v>
      </c>
      <c r="B16" s="16" t="s">
        <v>3477</v>
      </c>
      <c r="C16" s="16" t="s">
        <v>3553</v>
      </c>
      <c r="D16">
        <v>32.711505091398003</v>
      </c>
    </row>
    <row r="17" spans="1:4" x14ac:dyDescent="0.45">
      <c r="A17" s="16" t="s">
        <v>4883</v>
      </c>
      <c r="B17" s="16" t="s">
        <v>3477</v>
      </c>
      <c r="C17" s="16" t="s">
        <v>3554</v>
      </c>
      <c r="D17">
        <v>203.17529204280001</v>
      </c>
    </row>
    <row r="18" spans="1:4" x14ac:dyDescent="0.45">
      <c r="A18" s="16" t="s">
        <v>4883</v>
      </c>
      <c r="B18" s="16" t="s">
        <v>3477</v>
      </c>
      <c r="C18" s="16" t="s">
        <v>3555</v>
      </c>
      <c r="D18">
        <v>232.74575382617999</v>
      </c>
    </row>
    <row r="19" spans="1:4" x14ac:dyDescent="0.45">
      <c r="A19" s="16" t="s">
        <v>4883</v>
      </c>
      <c r="B19" s="16" t="s">
        <v>3477</v>
      </c>
      <c r="C19" s="16" t="s">
        <v>3556</v>
      </c>
      <c r="D19">
        <v>385.08653118537006</v>
      </c>
    </row>
    <row r="20" spans="1:4" x14ac:dyDescent="0.45">
      <c r="A20" s="16" t="s">
        <v>4883</v>
      </c>
      <c r="B20" s="16" t="s">
        <v>3477</v>
      </c>
      <c r="C20" s="16" t="s">
        <v>3557</v>
      </c>
      <c r="D20">
        <v>0</v>
      </c>
    </row>
    <row r="21" spans="1:4" x14ac:dyDescent="0.45">
      <c r="A21" s="16" t="s">
        <v>4883</v>
      </c>
      <c r="B21" s="16" t="s">
        <v>3477</v>
      </c>
      <c r="C21" s="16" t="s">
        <v>3558</v>
      </c>
      <c r="D21">
        <v>0</v>
      </c>
    </row>
    <row r="22" spans="1:4" x14ac:dyDescent="0.45">
      <c r="A22" s="16" t="s">
        <v>4883</v>
      </c>
      <c r="B22" s="16" t="s">
        <v>3477</v>
      </c>
      <c r="C22" s="16" t="s">
        <v>3559</v>
      </c>
      <c r="D22">
        <v>0</v>
      </c>
    </row>
    <row r="23" spans="1:4" x14ac:dyDescent="0.45">
      <c r="A23" s="16" t="s">
        <v>4883</v>
      </c>
      <c r="B23" s="16" t="s">
        <v>3477</v>
      </c>
      <c r="C23" s="16" t="s">
        <v>3560</v>
      </c>
      <c r="D23">
        <v>0</v>
      </c>
    </row>
    <row r="24" spans="1:4" x14ac:dyDescent="0.45">
      <c r="A24" s="16" t="s">
        <v>4883</v>
      </c>
      <c r="B24" s="16" t="s">
        <v>3477</v>
      </c>
      <c r="C24" s="16" t="s">
        <v>3561</v>
      </c>
      <c r="D24">
        <v>0</v>
      </c>
    </row>
    <row r="25" spans="1:4" x14ac:dyDescent="0.45">
      <c r="A25" s="16" t="s">
        <v>4883</v>
      </c>
      <c r="B25" s="16" t="s">
        <v>3477</v>
      </c>
      <c r="C25" s="16" t="s">
        <v>3562</v>
      </c>
      <c r="D25">
        <v>0</v>
      </c>
    </row>
    <row r="26" spans="1:4" x14ac:dyDescent="0.45">
      <c r="A26" s="16" t="s">
        <v>4883</v>
      </c>
      <c r="B26" s="16" t="s">
        <v>3477</v>
      </c>
      <c r="C26" s="16" t="s">
        <v>3563</v>
      </c>
      <c r="D26">
        <v>0</v>
      </c>
    </row>
    <row r="27" spans="1:4" x14ac:dyDescent="0.45">
      <c r="A27" s="16" t="s">
        <v>4883</v>
      </c>
      <c r="B27" s="16" t="s">
        <v>3477</v>
      </c>
      <c r="C27" s="16" t="s">
        <v>3564</v>
      </c>
      <c r="D27">
        <v>0</v>
      </c>
    </row>
    <row r="28" spans="1:4" x14ac:dyDescent="0.45">
      <c r="A28" s="16" t="s">
        <v>4883</v>
      </c>
      <c r="B28" s="16" t="s">
        <v>3477</v>
      </c>
      <c r="C28" s="16" t="s">
        <v>3565</v>
      </c>
      <c r="D28">
        <v>0</v>
      </c>
    </row>
    <row r="29" spans="1:4" x14ac:dyDescent="0.45">
      <c r="A29" s="16" t="s">
        <v>4883</v>
      </c>
      <c r="B29" s="16" t="s">
        <v>3477</v>
      </c>
      <c r="C29" s="16" t="s">
        <v>3566</v>
      </c>
      <c r="D29">
        <v>0</v>
      </c>
    </row>
    <row r="30" spans="1:4" x14ac:dyDescent="0.45">
      <c r="A30" s="16" t="s">
        <v>4883</v>
      </c>
      <c r="B30" s="16" t="s">
        <v>3477</v>
      </c>
      <c r="C30" s="16" t="s">
        <v>3567</v>
      </c>
      <c r="D30">
        <v>0</v>
      </c>
    </row>
    <row r="31" spans="1:4" x14ac:dyDescent="0.45">
      <c r="A31" s="16" t="s">
        <v>4883</v>
      </c>
      <c r="B31" s="16" t="s">
        <v>3477</v>
      </c>
      <c r="C31" s="16" t="s">
        <v>3568</v>
      </c>
      <c r="D31">
        <v>0</v>
      </c>
    </row>
    <row r="32" spans="1:4" x14ac:dyDescent="0.45">
      <c r="A32" s="16" t="s">
        <v>4883</v>
      </c>
      <c r="B32" s="16" t="s">
        <v>3477</v>
      </c>
      <c r="C32" s="16" t="s">
        <v>3569</v>
      </c>
      <c r="D32">
        <v>0</v>
      </c>
    </row>
    <row r="33" spans="1:4" x14ac:dyDescent="0.45">
      <c r="A33" s="16" t="s">
        <v>4883</v>
      </c>
      <c r="B33" s="16" t="s">
        <v>3477</v>
      </c>
      <c r="C33" s="16" t="s">
        <v>3570</v>
      </c>
      <c r="D33">
        <v>0</v>
      </c>
    </row>
    <row r="34" spans="1:4" x14ac:dyDescent="0.45">
      <c r="A34" s="16" t="s">
        <v>4883</v>
      </c>
      <c r="B34" s="16" t="s">
        <v>3477</v>
      </c>
      <c r="C34" s="16" t="s">
        <v>3571</v>
      </c>
      <c r="D34">
        <v>0</v>
      </c>
    </row>
    <row r="35" spans="1:4" x14ac:dyDescent="0.45">
      <c r="A35" s="16" t="s">
        <v>4883</v>
      </c>
      <c r="B35" s="16" t="s">
        <v>3477</v>
      </c>
      <c r="C35" s="16" t="s">
        <v>3572</v>
      </c>
      <c r="D35">
        <v>0</v>
      </c>
    </row>
    <row r="36" spans="1:4" x14ac:dyDescent="0.45">
      <c r="A36" s="16" t="s">
        <v>4883</v>
      </c>
      <c r="B36" s="16" t="s">
        <v>3477</v>
      </c>
      <c r="C36" s="16" t="s">
        <v>3573</v>
      </c>
      <c r="D36">
        <v>0</v>
      </c>
    </row>
    <row r="37" spans="1:4" x14ac:dyDescent="0.45">
      <c r="A37" s="16" t="s">
        <v>4883</v>
      </c>
      <c r="B37" s="16" t="s">
        <v>3477</v>
      </c>
      <c r="C37" s="16" t="s">
        <v>3574</v>
      </c>
      <c r="D37">
        <v>0</v>
      </c>
    </row>
    <row r="38" spans="1:4" x14ac:dyDescent="0.45">
      <c r="A38" s="16" t="s">
        <v>4883</v>
      </c>
      <c r="B38" s="16" t="s">
        <v>3477</v>
      </c>
      <c r="C38" s="16" t="s">
        <v>3575</v>
      </c>
      <c r="D38">
        <v>136676.07482525799</v>
      </c>
    </row>
    <row r="39" spans="1:4" x14ac:dyDescent="0.45">
      <c r="A39" s="16" t="s">
        <v>4883</v>
      </c>
      <c r="B39" s="16" t="s">
        <v>3477</v>
      </c>
      <c r="C39" s="16" t="s">
        <v>3576</v>
      </c>
      <c r="D39">
        <v>31909150.503600333</v>
      </c>
    </row>
    <row r="40" spans="1:4" x14ac:dyDescent="0.45">
      <c r="A40" s="16" t="s">
        <v>4883</v>
      </c>
      <c r="B40" s="16" t="s">
        <v>3477</v>
      </c>
      <c r="C40" s="16" t="s">
        <v>3577</v>
      </c>
      <c r="D40">
        <v>1281927.3224989721</v>
      </c>
    </row>
    <row r="41" spans="1:4" x14ac:dyDescent="0.45">
      <c r="A41" s="16" t="s">
        <v>4883</v>
      </c>
      <c r="B41" s="16" t="s">
        <v>3477</v>
      </c>
      <c r="C41" s="16" t="s">
        <v>3578</v>
      </c>
      <c r="D41">
        <v>1687242.5788773231</v>
      </c>
    </row>
    <row r="42" spans="1:4" x14ac:dyDescent="0.45">
      <c r="A42" s="16" t="s">
        <v>4883</v>
      </c>
      <c r="B42" s="16" t="s">
        <v>3477</v>
      </c>
      <c r="C42" s="16" t="s">
        <v>3579</v>
      </c>
      <c r="D42">
        <v>114506272.89498173</v>
      </c>
    </row>
    <row r="43" spans="1:4" x14ac:dyDescent="0.45">
      <c r="A43" s="16" t="s">
        <v>4883</v>
      </c>
      <c r="B43" s="16" t="s">
        <v>3477</v>
      </c>
      <c r="C43" s="16" t="s">
        <v>3580</v>
      </c>
      <c r="D43">
        <v>8855667.0550572351</v>
      </c>
    </row>
    <row r="44" spans="1:4" x14ac:dyDescent="0.45">
      <c r="A44" s="16" t="s">
        <v>4883</v>
      </c>
      <c r="B44" s="16" t="s">
        <v>3477</v>
      </c>
      <c r="C44" s="16" t="s">
        <v>3581</v>
      </c>
      <c r="D44">
        <v>4435.1615787473138</v>
      </c>
    </row>
    <row r="45" spans="1:4" x14ac:dyDescent="0.45">
      <c r="A45" s="16" t="s">
        <v>4883</v>
      </c>
      <c r="B45" s="16" t="s">
        <v>3477</v>
      </c>
      <c r="C45" s="16" t="s">
        <v>3582</v>
      </c>
      <c r="D45">
        <v>906.48025900140624</v>
      </c>
    </row>
    <row r="46" spans="1:4" x14ac:dyDescent="0.45">
      <c r="A46" s="16" t="s">
        <v>4883</v>
      </c>
      <c r="B46" s="16" t="s">
        <v>3477</v>
      </c>
      <c r="C46" s="16" t="s">
        <v>3583</v>
      </c>
      <c r="D46">
        <v>2533220.3523646961</v>
      </c>
    </row>
    <row r="47" spans="1:4" x14ac:dyDescent="0.45">
      <c r="A47" s="16" t="s">
        <v>4883</v>
      </c>
      <c r="B47" s="16" t="s">
        <v>3477</v>
      </c>
      <c r="C47" s="16" t="s">
        <v>3584</v>
      </c>
      <c r="D47">
        <v>115922519.80825721</v>
      </c>
    </row>
    <row r="48" spans="1:4" x14ac:dyDescent="0.45">
      <c r="A48" s="16" t="s">
        <v>4883</v>
      </c>
      <c r="B48" s="16" t="s">
        <v>3477</v>
      </c>
      <c r="C48" s="16" t="s">
        <v>3585</v>
      </c>
      <c r="D48">
        <v>433593.06496288761</v>
      </c>
    </row>
    <row r="49" spans="1:4" x14ac:dyDescent="0.45">
      <c r="A49" s="16" t="s">
        <v>4883</v>
      </c>
      <c r="B49" s="16" t="s">
        <v>3477</v>
      </c>
      <c r="C49" s="16" t="s">
        <v>3586</v>
      </c>
      <c r="D49">
        <v>2653401.0388489747</v>
      </c>
    </row>
    <row r="50" spans="1:4" x14ac:dyDescent="0.45">
      <c r="A50" s="16" t="s">
        <v>4883</v>
      </c>
      <c r="B50" s="16" t="s">
        <v>3477</v>
      </c>
      <c r="C50" s="16" t="s">
        <v>3587</v>
      </c>
      <c r="D50">
        <v>803561.06061056873</v>
      </c>
    </row>
    <row r="51" spans="1:4" x14ac:dyDescent="0.45">
      <c r="A51" s="16" t="s">
        <v>4883</v>
      </c>
      <c r="B51" s="16" t="s">
        <v>3477</v>
      </c>
      <c r="C51" s="16" t="s">
        <v>3588</v>
      </c>
      <c r="D51">
        <v>10.538639516748901</v>
      </c>
    </row>
    <row r="52" spans="1:4" x14ac:dyDescent="0.45">
      <c r="A52" s="16" t="s">
        <v>4883</v>
      </c>
      <c r="B52" s="16" t="s">
        <v>3477</v>
      </c>
      <c r="C52" s="16" t="s">
        <v>3589</v>
      </c>
      <c r="D52">
        <v>75407.489558763045</v>
      </c>
    </row>
    <row r="53" spans="1:4" x14ac:dyDescent="0.45">
      <c r="A53" s="16" t="s">
        <v>4883</v>
      </c>
      <c r="B53" s="16" t="s">
        <v>3477</v>
      </c>
      <c r="C53" s="16" t="s">
        <v>3590</v>
      </c>
      <c r="D53">
        <v>249787.30916340265</v>
      </c>
    </row>
    <row r="54" spans="1:4" x14ac:dyDescent="0.45">
      <c r="A54" s="16" t="s">
        <v>4883</v>
      </c>
      <c r="B54" s="16" t="s">
        <v>3477</v>
      </c>
      <c r="C54" s="16" t="s">
        <v>3591</v>
      </c>
      <c r="D54">
        <v>256856.7613095367</v>
      </c>
    </row>
    <row r="55" spans="1:4" x14ac:dyDescent="0.45">
      <c r="A55" s="16" t="s">
        <v>4883</v>
      </c>
      <c r="B55" s="16" t="s">
        <v>3477</v>
      </c>
      <c r="C55" s="16" t="s">
        <v>3592</v>
      </c>
      <c r="D55">
        <v>68338.037412628997</v>
      </c>
    </row>
    <row r="56" spans="1:4" x14ac:dyDescent="0.45">
      <c r="A56" s="16" t="s">
        <v>4883</v>
      </c>
      <c r="B56" s="16" t="s">
        <v>3477</v>
      </c>
      <c r="C56" s="16" t="s">
        <v>3593</v>
      </c>
      <c r="D56">
        <v>0</v>
      </c>
    </row>
    <row r="57" spans="1:4" x14ac:dyDescent="0.45">
      <c r="A57" s="16" t="s">
        <v>4883</v>
      </c>
      <c r="B57" s="16" t="s">
        <v>3477</v>
      </c>
      <c r="C57" s="16" t="s">
        <v>3594</v>
      </c>
      <c r="D57">
        <v>0</v>
      </c>
    </row>
    <row r="58" spans="1:4" x14ac:dyDescent="0.45">
      <c r="A58" s="16" t="s">
        <v>4883</v>
      </c>
      <c r="B58" s="16" t="s">
        <v>3477</v>
      </c>
      <c r="C58" s="16" t="s">
        <v>3595</v>
      </c>
      <c r="D58">
        <v>0</v>
      </c>
    </row>
    <row r="59" spans="1:4" x14ac:dyDescent="0.45">
      <c r="A59" s="16" t="s">
        <v>4883</v>
      </c>
      <c r="B59" s="16" t="s">
        <v>3477</v>
      </c>
      <c r="C59" s="16" t="s">
        <v>3596</v>
      </c>
      <c r="D59">
        <v>0</v>
      </c>
    </row>
    <row r="60" spans="1:4" x14ac:dyDescent="0.45">
      <c r="A60" s="16" t="s">
        <v>4883</v>
      </c>
      <c r="B60" s="16" t="s">
        <v>3477</v>
      </c>
      <c r="C60" s="16" t="s">
        <v>3597</v>
      </c>
      <c r="D60">
        <v>0</v>
      </c>
    </row>
    <row r="61" spans="1:4" x14ac:dyDescent="0.45">
      <c r="A61" s="16" t="s">
        <v>4883</v>
      </c>
      <c r="B61" s="16" t="s">
        <v>3477</v>
      </c>
      <c r="C61" s="16" t="s">
        <v>3598</v>
      </c>
      <c r="D61">
        <v>0</v>
      </c>
    </row>
    <row r="62" spans="1:4" x14ac:dyDescent="0.45">
      <c r="A62" s="16" t="s">
        <v>4883</v>
      </c>
      <c r="B62" s="16" t="s">
        <v>3477</v>
      </c>
      <c r="C62" s="16" t="s">
        <v>3599</v>
      </c>
      <c r="D62">
        <v>0</v>
      </c>
    </row>
    <row r="63" spans="1:4" x14ac:dyDescent="0.45">
      <c r="A63" s="16" t="s">
        <v>4883</v>
      </c>
      <c r="B63" s="16" t="s">
        <v>3477</v>
      </c>
      <c r="C63" s="16" t="s">
        <v>3600</v>
      </c>
      <c r="D63">
        <v>0</v>
      </c>
    </row>
    <row r="64" spans="1:4" x14ac:dyDescent="0.45">
      <c r="A64" s="16" t="s">
        <v>4883</v>
      </c>
      <c r="B64" s="16" t="s">
        <v>3477</v>
      </c>
      <c r="C64" s="16" t="s">
        <v>3601</v>
      </c>
      <c r="D64">
        <v>0</v>
      </c>
    </row>
    <row r="65" spans="1:4" x14ac:dyDescent="0.45">
      <c r="A65" s="16" t="s">
        <v>4883</v>
      </c>
      <c r="B65" s="16" t="s">
        <v>3477</v>
      </c>
      <c r="C65" s="16" t="s">
        <v>3602</v>
      </c>
      <c r="D65">
        <v>0</v>
      </c>
    </row>
    <row r="66" spans="1:4" x14ac:dyDescent="0.45">
      <c r="A66" s="16" t="s">
        <v>4883</v>
      </c>
      <c r="B66" s="16" t="s">
        <v>3477</v>
      </c>
      <c r="C66" s="16" t="s">
        <v>3603</v>
      </c>
      <c r="D66">
        <v>0</v>
      </c>
    </row>
    <row r="67" spans="1:4" x14ac:dyDescent="0.45">
      <c r="A67" s="16" t="s">
        <v>4883</v>
      </c>
      <c r="B67" s="16" t="s">
        <v>3477</v>
      </c>
      <c r="C67" s="16" t="s">
        <v>3604</v>
      </c>
      <c r="D67">
        <v>0</v>
      </c>
    </row>
    <row r="68" spans="1:4" x14ac:dyDescent="0.45">
      <c r="A68" s="16" t="s">
        <v>4883</v>
      </c>
      <c r="B68" s="16" t="s">
        <v>3477</v>
      </c>
      <c r="C68" s="16" t="s">
        <v>3605</v>
      </c>
      <c r="D68">
        <v>0</v>
      </c>
    </row>
    <row r="69" spans="1:4" x14ac:dyDescent="0.45">
      <c r="A69" s="16" t="s">
        <v>4883</v>
      </c>
      <c r="B69" s="16" t="s">
        <v>3477</v>
      </c>
      <c r="C69" s="16" t="s">
        <v>3606</v>
      </c>
      <c r="D69">
        <v>0</v>
      </c>
    </row>
    <row r="70" spans="1:4" x14ac:dyDescent="0.45">
      <c r="A70" s="16" t="s">
        <v>4883</v>
      </c>
      <c r="B70" s="16" t="s">
        <v>3477</v>
      </c>
      <c r="C70" s="16" t="s">
        <v>3607</v>
      </c>
      <c r="D70">
        <v>0</v>
      </c>
    </row>
    <row r="71" spans="1:4" x14ac:dyDescent="0.45">
      <c r="A71" s="16" t="s">
        <v>4883</v>
      </c>
      <c r="B71" s="16" t="s">
        <v>3477</v>
      </c>
      <c r="C71" s="16" t="s">
        <v>3608</v>
      </c>
      <c r="D71">
        <v>0</v>
      </c>
    </row>
    <row r="72" spans="1:4" x14ac:dyDescent="0.45">
      <c r="A72" s="16" t="s">
        <v>4883</v>
      </c>
      <c r="B72" s="16" t="s">
        <v>3477</v>
      </c>
      <c r="C72" s="16" t="s">
        <v>3609</v>
      </c>
      <c r="D72">
        <v>0</v>
      </c>
    </row>
    <row r="73" spans="1:4" x14ac:dyDescent="0.45">
      <c r="A73" s="16" t="s">
        <v>4883</v>
      </c>
      <c r="B73" s="16" t="s">
        <v>3477</v>
      </c>
      <c r="C73" s="16" t="s">
        <v>3610</v>
      </c>
      <c r="D73">
        <v>0</v>
      </c>
    </row>
    <row r="74" spans="1:4" x14ac:dyDescent="0.45">
      <c r="A74" s="16" t="s">
        <v>4883</v>
      </c>
      <c r="B74" s="16" t="s">
        <v>3477</v>
      </c>
      <c r="C74" s="16" t="s">
        <v>3611</v>
      </c>
      <c r="D74">
        <v>0</v>
      </c>
    </row>
    <row r="75" spans="1:4" x14ac:dyDescent="0.45">
      <c r="A75" s="16" t="s">
        <v>4883</v>
      </c>
      <c r="B75" s="16" t="s">
        <v>3477</v>
      </c>
      <c r="C75" s="16" t="s">
        <v>3612</v>
      </c>
      <c r="D75">
        <v>0</v>
      </c>
    </row>
    <row r="76" spans="1:4" x14ac:dyDescent="0.45">
      <c r="A76" s="16" t="s">
        <v>4883</v>
      </c>
      <c r="B76" s="16" t="s">
        <v>3477</v>
      </c>
      <c r="C76" s="16" t="s">
        <v>3613</v>
      </c>
      <c r="D76">
        <v>0</v>
      </c>
    </row>
    <row r="77" spans="1:4" x14ac:dyDescent="0.45">
      <c r="A77" s="16" t="s">
        <v>4883</v>
      </c>
      <c r="B77" s="16" t="s">
        <v>3477</v>
      </c>
      <c r="C77" s="16" t="s">
        <v>3614</v>
      </c>
      <c r="D77">
        <v>0</v>
      </c>
    </row>
    <row r="78" spans="1:4" x14ac:dyDescent="0.45">
      <c r="A78" s="16" t="s">
        <v>4883</v>
      </c>
      <c r="B78" s="16" t="s">
        <v>3477</v>
      </c>
      <c r="C78" s="16" t="s">
        <v>3615</v>
      </c>
      <c r="D78">
        <v>0</v>
      </c>
    </row>
    <row r="79" spans="1:4" x14ac:dyDescent="0.45">
      <c r="A79" s="16" t="s">
        <v>4883</v>
      </c>
      <c r="B79" s="16" t="s">
        <v>3477</v>
      </c>
      <c r="C79" s="16" t="s">
        <v>3616</v>
      </c>
      <c r="D79">
        <v>0</v>
      </c>
    </row>
    <row r="80" spans="1:4" x14ac:dyDescent="0.45">
      <c r="A80" s="16" t="s">
        <v>4883</v>
      </c>
      <c r="B80" s="16" t="s">
        <v>3477</v>
      </c>
      <c r="C80" s="16" t="s">
        <v>3617</v>
      </c>
      <c r="D80">
        <v>0</v>
      </c>
    </row>
    <row r="81" spans="1:4" x14ac:dyDescent="0.45">
      <c r="A81" s="16" t="s">
        <v>4883</v>
      </c>
      <c r="B81" s="16" t="s">
        <v>3477</v>
      </c>
      <c r="C81" s="16" t="s">
        <v>3618</v>
      </c>
      <c r="D81">
        <v>0</v>
      </c>
    </row>
    <row r="82" spans="1:4" x14ac:dyDescent="0.45">
      <c r="A82" s="16" t="s">
        <v>4883</v>
      </c>
      <c r="B82" s="16" t="s">
        <v>3477</v>
      </c>
      <c r="C82" s="16" t="s">
        <v>3619</v>
      </c>
      <c r="D82">
        <v>0</v>
      </c>
    </row>
    <row r="83" spans="1:4" x14ac:dyDescent="0.45">
      <c r="A83" s="16" t="s">
        <v>4883</v>
      </c>
      <c r="B83" s="16" t="s">
        <v>3477</v>
      </c>
      <c r="C83" s="16" t="s">
        <v>3620</v>
      </c>
      <c r="D83">
        <v>0</v>
      </c>
    </row>
    <row r="84" spans="1:4" x14ac:dyDescent="0.45">
      <c r="A84" s="16" t="s">
        <v>4883</v>
      </c>
      <c r="B84" s="16" t="s">
        <v>3477</v>
      </c>
      <c r="C84" s="16" t="s">
        <v>3621</v>
      </c>
      <c r="D84">
        <v>0</v>
      </c>
    </row>
    <row r="85" spans="1:4" x14ac:dyDescent="0.45">
      <c r="A85" s="16" t="s">
        <v>4883</v>
      </c>
      <c r="B85" s="16" t="s">
        <v>3477</v>
      </c>
      <c r="C85" s="16" t="s">
        <v>3622</v>
      </c>
      <c r="D85">
        <v>0</v>
      </c>
    </row>
    <row r="86" spans="1:4" x14ac:dyDescent="0.45">
      <c r="A86" s="16" t="s">
        <v>4883</v>
      </c>
      <c r="B86" s="16" t="s">
        <v>3477</v>
      </c>
      <c r="C86" s="16" t="s">
        <v>3623</v>
      </c>
      <c r="D86">
        <v>0</v>
      </c>
    </row>
    <row r="87" spans="1:4" x14ac:dyDescent="0.45">
      <c r="A87" s="16" t="s">
        <v>4883</v>
      </c>
      <c r="B87" s="16" t="s">
        <v>3477</v>
      </c>
      <c r="C87" s="16" t="s">
        <v>3624</v>
      </c>
      <c r="D87">
        <v>0</v>
      </c>
    </row>
    <row r="88" spans="1:4" x14ac:dyDescent="0.45">
      <c r="A88" s="16" t="s">
        <v>4883</v>
      </c>
      <c r="B88" s="16" t="s">
        <v>3477</v>
      </c>
      <c r="C88" s="16" t="s">
        <v>3625</v>
      </c>
      <c r="D88">
        <v>0</v>
      </c>
    </row>
    <row r="89" spans="1:4" x14ac:dyDescent="0.45">
      <c r="A89" s="16" t="s">
        <v>4883</v>
      </c>
      <c r="B89" s="16" t="s">
        <v>3477</v>
      </c>
      <c r="C89" s="16" t="s">
        <v>3626</v>
      </c>
      <c r="D89">
        <v>0</v>
      </c>
    </row>
    <row r="90" spans="1:4" x14ac:dyDescent="0.45">
      <c r="A90" s="16" t="s">
        <v>4883</v>
      </c>
      <c r="B90" s="16" t="s">
        <v>3477</v>
      </c>
      <c r="C90" s="16" t="s">
        <v>3627</v>
      </c>
      <c r="D90">
        <v>0</v>
      </c>
    </row>
    <row r="91" spans="1:4" x14ac:dyDescent="0.45">
      <c r="A91" s="16" t="s">
        <v>4883</v>
      </c>
      <c r="B91" s="16" t="s">
        <v>3477</v>
      </c>
      <c r="C91" s="16" t="s">
        <v>3628</v>
      </c>
      <c r="D91">
        <v>0</v>
      </c>
    </row>
    <row r="92" spans="1:4" x14ac:dyDescent="0.45">
      <c r="A92" s="16" t="s">
        <v>4883</v>
      </c>
      <c r="B92" s="16" t="s">
        <v>3477</v>
      </c>
      <c r="C92" s="16" t="s">
        <v>3629</v>
      </c>
      <c r="D92">
        <v>0</v>
      </c>
    </row>
    <row r="93" spans="1:4" x14ac:dyDescent="0.45">
      <c r="A93" s="16" t="s">
        <v>4883</v>
      </c>
      <c r="B93" s="16" t="s">
        <v>3477</v>
      </c>
      <c r="C93" s="16" t="s">
        <v>3630</v>
      </c>
      <c r="D93">
        <v>0</v>
      </c>
    </row>
    <row r="94" spans="1:4" x14ac:dyDescent="0.45">
      <c r="A94" s="16" t="s">
        <v>4883</v>
      </c>
      <c r="B94" s="16" t="s">
        <v>3477</v>
      </c>
      <c r="C94" s="16" t="s">
        <v>3631</v>
      </c>
      <c r="D94">
        <v>0</v>
      </c>
    </row>
    <row r="95" spans="1:4" x14ac:dyDescent="0.45">
      <c r="A95" s="16" t="s">
        <v>4883</v>
      </c>
      <c r="B95" s="16" t="s">
        <v>3477</v>
      </c>
      <c r="C95" s="16" t="s">
        <v>3632</v>
      </c>
      <c r="D95">
        <v>0</v>
      </c>
    </row>
    <row r="96" spans="1:4" x14ac:dyDescent="0.45">
      <c r="A96" s="16" t="s">
        <v>4883</v>
      </c>
      <c r="B96" s="16" t="s">
        <v>3477</v>
      </c>
      <c r="C96" s="16" t="s">
        <v>3633</v>
      </c>
      <c r="D96">
        <v>0</v>
      </c>
    </row>
    <row r="97" spans="1:4" x14ac:dyDescent="0.45">
      <c r="A97" s="16" t="s">
        <v>4883</v>
      </c>
      <c r="B97" s="16" t="s">
        <v>3477</v>
      </c>
      <c r="C97" s="16" t="s">
        <v>3634</v>
      </c>
      <c r="D97">
        <v>0</v>
      </c>
    </row>
    <row r="98" spans="1:4" x14ac:dyDescent="0.45">
      <c r="A98" s="16" t="s">
        <v>4883</v>
      </c>
      <c r="B98" s="16" t="s">
        <v>3477</v>
      </c>
      <c r="C98" s="16" t="s">
        <v>3635</v>
      </c>
      <c r="D98">
        <v>0</v>
      </c>
    </row>
    <row r="99" spans="1:4" x14ac:dyDescent="0.45">
      <c r="A99" s="16" t="s">
        <v>4883</v>
      </c>
      <c r="B99" s="16" t="s">
        <v>3477</v>
      </c>
      <c r="C99" s="16" t="s">
        <v>3636</v>
      </c>
      <c r="D99">
        <v>0</v>
      </c>
    </row>
    <row r="100" spans="1:4" x14ac:dyDescent="0.45">
      <c r="A100" s="16" t="s">
        <v>4883</v>
      </c>
      <c r="B100" s="16" t="s">
        <v>3477</v>
      </c>
      <c r="C100" s="16" t="s">
        <v>3637</v>
      </c>
      <c r="D100">
        <v>0</v>
      </c>
    </row>
    <row r="101" spans="1:4" x14ac:dyDescent="0.45">
      <c r="A101" s="16" t="s">
        <v>4883</v>
      </c>
      <c r="B101" s="16" t="s">
        <v>3477</v>
      </c>
      <c r="C101" s="16" t="s">
        <v>3638</v>
      </c>
      <c r="D101">
        <v>0</v>
      </c>
    </row>
    <row r="102" spans="1:4" x14ac:dyDescent="0.45">
      <c r="A102" s="16" t="s">
        <v>4883</v>
      </c>
      <c r="B102" s="16" t="s">
        <v>3477</v>
      </c>
      <c r="C102" s="16" t="s">
        <v>3639</v>
      </c>
      <c r="D102">
        <v>0</v>
      </c>
    </row>
    <row r="103" spans="1:4" x14ac:dyDescent="0.45">
      <c r="A103" s="16" t="s">
        <v>4883</v>
      </c>
      <c r="B103" s="16" t="s">
        <v>3477</v>
      </c>
      <c r="C103" s="16" t="s">
        <v>3640</v>
      </c>
      <c r="D103">
        <v>0</v>
      </c>
    </row>
    <row r="104" spans="1:4" x14ac:dyDescent="0.45">
      <c r="A104" s="16" t="s">
        <v>4883</v>
      </c>
      <c r="B104" s="16" t="s">
        <v>3477</v>
      </c>
      <c r="C104" s="16" t="s">
        <v>3641</v>
      </c>
      <c r="D104">
        <v>0</v>
      </c>
    </row>
    <row r="105" spans="1:4" x14ac:dyDescent="0.45">
      <c r="A105" s="16" t="s">
        <v>4883</v>
      </c>
      <c r="B105" s="16" t="s">
        <v>3477</v>
      </c>
      <c r="C105" s="16" t="s">
        <v>3642</v>
      </c>
      <c r="D105">
        <v>0</v>
      </c>
    </row>
    <row r="106" spans="1:4" x14ac:dyDescent="0.45">
      <c r="A106" s="16" t="s">
        <v>4883</v>
      </c>
      <c r="B106" s="16" t="s">
        <v>3477</v>
      </c>
      <c r="C106" s="16" t="s">
        <v>3643</v>
      </c>
      <c r="D106">
        <v>0</v>
      </c>
    </row>
    <row r="107" spans="1:4" x14ac:dyDescent="0.45">
      <c r="A107" s="16" t="s">
        <v>4883</v>
      </c>
      <c r="B107" s="16" t="s">
        <v>3477</v>
      </c>
      <c r="C107" s="16" t="s">
        <v>3644</v>
      </c>
      <c r="D107">
        <v>0</v>
      </c>
    </row>
    <row r="108" spans="1:4" x14ac:dyDescent="0.45">
      <c r="A108" s="16" t="s">
        <v>4883</v>
      </c>
      <c r="B108" s="16" t="s">
        <v>3477</v>
      </c>
      <c r="C108" s="16" t="s">
        <v>3645</v>
      </c>
      <c r="D108">
        <v>0</v>
      </c>
    </row>
    <row r="109" spans="1:4" x14ac:dyDescent="0.45">
      <c r="A109" s="16" t="s">
        <v>4883</v>
      </c>
      <c r="B109" s="16" t="s">
        <v>3477</v>
      </c>
      <c r="C109" s="16" t="s">
        <v>3646</v>
      </c>
      <c r="D109">
        <v>0</v>
      </c>
    </row>
    <row r="110" spans="1:4" x14ac:dyDescent="0.45">
      <c r="A110" s="16" t="s">
        <v>4883</v>
      </c>
      <c r="B110" s="16" t="s">
        <v>3477</v>
      </c>
      <c r="C110" s="16" t="s">
        <v>3647</v>
      </c>
      <c r="D110">
        <v>0</v>
      </c>
    </row>
    <row r="111" spans="1:4" x14ac:dyDescent="0.45">
      <c r="A111" s="16" t="s">
        <v>4883</v>
      </c>
      <c r="B111" s="16" t="s">
        <v>3477</v>
      </c>
      <c r="C111" s="16" t="s">
        <v>3648</v>
      </c>
      <c r="D111">
        <v>0</v>
      </c>
    </row>
    <row r="112" spans="1:4" x14ac:dyDescent="0.45">
      <c r="A112" s="16" t="s">
        <v>4883</v>
      </c>
      <c r="B112" s="16" t="s">
        <v>3477</v>
      </c>
      <c r="C112" s="16" t="s">
        <v>3649</v>
      </c>
      <c r="D112">
        <v>0</v>
      </c>
    </row>
    <row r="113" spans="1:4" x14ac:dyDescent="0.45">
      <c r="A113" s="16" t="s">
        <v>4883</v>
      </c>
      <c r="B113" s="16" t="s">
        <v>3477</v>
      </c>
      <c r="C113" s="16" t="s">
        <v>3650</v>
      </c>
      <c r="D113">
        <v>0</v>
      </c>
    </row>
    <row r="114" spans="1:4" x14ac:dyDescent="0.45">
      <c r="A114" s="16" t="s">
        <v>4883</v>
      </c>
      <c r="B114" s="16" t="s">
        <v>3477</v>
      </c>
      <c r="C114" s="16" t="s">
        <v>3651</v>
      </c>
      <c r="D114">
        <v>0</v>
      </c>
    </row>
    <row r="115" spans="1:4" x14ac:dyDescent="0.45">
      <c r="A115" s="16" t="s">
        <v>4883</v>
      </c>
      <c r="B115" s="16" t="s">
        <v>3477</v>
      </c>
      <c r="C115" s="16" t="s">
        <v>3652</v>
      </c>
      <c r="D115">
        <v>0</v>
      </c>
    </row>
    <row r="116" spans="1:4" x14ac:dyDescent="0.45">
      <c r="A116" s="16" t="s">
        <v>4883</v>
      </c>
      <c r="B116" s="16" t="s">
        <v>3477</v>
      </c>
      <c r="C116" s="16" t="s">
        <v>3653</v>
      </c>
      <c r="D116">
        <v>0</v>
      </c>
    </row>
    <row r="117" spans="1:4" x14ac:dyDescent="0.45">
      <c r="A117" s="16" t="s">
        <v>4883</v>
      </c>
      <c r="B117" s="16" t="s">
        <v>3477</v>
      </c>
      <c r="C117" s="16" t="s">
        <v>3654</v>
      </c>
      <c r="D117">
        <v>0</v>
      </c>
    </row>
    <row r="118" spans="1:4" x14ac:dyDescent="0.45">
      <c r="A118" s="16" t="s">
        <v>4883</v>
      </c>
      <c r="B118" s="16" t="s">
        <v>3477</v>
      </c>
      <c r="C118" s="16" t="s">
        <v>3655</v>
      </c>
      <c r="D118">
        <v>0</v>
      </c>
    </row>
    <row r="119" spans="1:4" x14ac:dyDescent="0.45">
      <c r="A119" s="16" t="s">
        <v>4883</v>
      </c>
      <c r="B119" s="16" t="s">
        <v>3477</v>
      </c>
      <c r="C119" s="16" t="s">
        <v>3656</v>
      </c>
      <c r="D119">
        <v>0</v>
      </c>
    </row>
    <row r="120" spans="1:4" x14ac:dyDescent="0.45">
      <c r="A120" s="16" t="s">
        <v>4883</v>
      </c>
      <c r="B120" s="16" t="s">
        <v>3477</v>
      </c>
      <c r="C120" s="16" t="s">
        <v>3657</v>
      </c>
      <c r="D120">
        <v>0</v>
      </c>
    </row>
    <row r="121" spans="1:4" x14ac:dyDescent="0.45">
      <c r="A121" s="16" t="s">
        <v>4883</v>
      </c>
      <c r="B121" s="16" t="s">
        <v>3477</v>
      </c>
      <c r="C121" s="16" t="s">
        <v>3658</v>
      </c>
      <c r="D121">
        <v>0</v>
      </c>
    </row>
    <row r="122" spans="1:4" x14ac:dyDescent="0.45">
      <c r="A122" s="16" t="s">
        <v>4883</v>
      </c>
      <c r="B122" s="16" t="s">
        <v>3477</v>
      </c>
      <c r="C122" s="16" t="s">
        <v>3659</v>
      </c>
      <c r="D122">
        <v>0</v>
      </c>
    </row>
    <row r="123" spans="1:4" x14ac:dyDescent="0.45">
      <c r="A123" s="16" t="s">
        <v>4883</v>
      </c>
      <c r="B123" s="16" t="s">
        <v>3477</v>
      </c>
      <c r="C123" s="16" t="s">
        <v>3660</v>
      </c>
      <c r="D123">
        <v>0</v>
      </c>
    </row>
    <row r="124" spans="1:4" x14ac:dyDescent="0.45">
      <c r="A124" s="16" t="s">
        <v>4883</v>
      </c>
      <c r="B124" s="16" t="s">
        <v>3477</v>
      </c>
      <c r="C124" s="16" t="s">
        <v>3661</v>
      </c>
      <c r="D124">
        <v>0</v>
      </c>
    </row>
    <row r="125" spans="1:4" x14ac:dyDescent="0.45">
      <c r="A125" s="16" t="s">
        <v>4883</v>
      </c>
      <c r="B125" s="16" t="s">
        <v>3477</v>
      </c>
      <c r="C125" s="16" t="s">
        <v>3662</v>
      </c>
      <c r="D125">
        <v>0</v>
      </c>
    </row>
    <row r="126" spans="1:4" x14ac:dyDescent="0.45">
      <c r="A126" s="16" t="s">
        <v>4883</v>
      </c>
      <c r="B126" s="16" t="s">
        <v>3477</v>
      </c>
      <c r="C126" s="16" t="s">
        <v>3663</v>
      </c>
      <c r="D126">
        <v>0</v>
      </c>
    </row>
    <row r="127" spans="1:4" x14ac:dyDescent="0.45">
      <c r="A127" s="16" t="s">
        <v>4883</v>
      </c>
      <c r="B127" s="16" t="s">
        <v>3477</v>
      </c>
      <c r="C127" s="16" t="s">
        <v>3664</v>
      </c>
      <c r="D127">
        <v>0</v>
      </c>
    </row>
    <row r="128" spans="1:4" x14ac:dyDescent="0.45">
      <c r="A128" s="16" t="s">
        <v>4883</v>
      </c>
      <c r="B128" s="16" t="s">
        <v>3477</v>
      </c>
      <c r="C128" s="16" t="s">
        <v>3665</v>
      </c>
      <c r="D128">
        <v>0</v>
      </c>
    </row>
    <row r="129" spans="1:4" x14ac:dyDescent="0.45">
      <c r="A129" s="16" t="s">
        <v>4883</v>
      </c>
      <c r="B129" s="16" t="s">
        <v>3477</v>
      </c>
      <c r="C129" s="16" t="s">
        <v>3666</v>
      </c>
      <c r="D129">
        <v>0</v>
      </c>
    </row>
    <row r="130" spans="1:4" x14ac:dyDescent="0.45">
      <c r="A130" s="16" t="s">
        <v>4883</v>
      </c>
      <c r="B130" s="16" t="s">
        <v>3477</v>
      </c>
      <c r="C130" s="16" t="s">
        <v>3667</v>
      </c>
      <c r="D130">
        <v>0</v>
      </c>
    </row>
    <row r="131" spans="1:4" x14ac:dyDescent="0.45">
      <c r="A131" s="16" t="s">
        <v>4883</v>
      </c>
      <c r="B131" s="16" t="s">
        <v>3477</v>
      </c>
      <c r="C131" s="16" t="s">
        <v>3668</v>
      </c>
      <c r="D131">
        <v>0</v>
      </c>
    </row>
    <row r="132" spans="1:4" x14ac:dyDescent="0.45">
      <c r="A132" s="16" t="s">
        <v>4883</v>
      </c>
      <c r="B132" s="16" t="s">
        <v>3477</v>
      </c>
      <c r="C132" s="16" t="s">
        <v>3669</v>
      </c>
      <c r="D132">
        <v>0</v>
      </c>
    </row>
    <row r="133" spans="1:4" x14ac:dyDescent="0.45">
      <c r="A133" s="16" t="s">
        <v>4883</v>
      </c>
      <c r="B133" s="16" t="s">
        <v>3477</v>
      </c>
      <c r="C133" s="16" t="s">
        <v>3670</v>
      </c>
      <c r="D133">
        <v>0</v>
      </c>
    </row>
    <row r="134" spans="1:4" x14ac:dyDescent="0.45">
      <c r="A134" s="16" t="s">
        <v>4883</v>
      </c>
      <c r="B134" s="16" t="s">
        <v>3477</v>
      </c>
      <c r="C134" s="16" t="s">
        <v>3671</v>
      </c>
      <c r="D134">
        <v>0</v>
      </c>
    </row>
    <row r="135" spans="1:4" x14ac:dyDescent="0.45">
      <c r="A135" s="16" t="s">
        <v>4883</v>
      </c>
      <c r="B135" s="16" t="s">
        <v>3477</v>
      </c>
      <c r="C135" s="16" t="s">
        <v>3672</v>
      </c>
      <c r="D135">
        <v>0</v>
      </c>
    </row>
    <row r="136" spans="1:4" x14ac:dyDescent="0.45">
      <c r="A136" s="16" t="s">
        <v>4883</v>
      </c>
      <c r="B136" s="16" t="s">
        <v>3477</v>
      </c>
      <c r="C136" s="16" t="s">
        <v>3673</v>
      </c>
      <c r="D136">
        <v>0</v>
      </c>
    </row>
    <row r="137" spans="1:4" x14ac:dyDescent="0.45">
      <c r="A137" s="16" t="s">
        <v>4883</v>
      </c>
      <c r="B137" s="16" t="s">
        <v>3477</v>
      </c>
      <c r="C137" s="16" t="s">
        <v>3674</v>
      </c>
      <c r="D137">
        <v>0</v>
      </c>
    </row>
    <row r="138" spans="1:4" x14ac:dyDescent="0.45">
      <c r="A138" s="16" t="s">
        <v>4883</v>
      </c>
      <c r="B138" s="16" t="s">
        <v>3477</v>
      </c>
      <c r="C138" s="16" t="s">
        <v>3675</v>
      </c>
      <c r="D138">
        <v>0</v>
      </c>
    </row>
    <row r="139" spans="1:4" x14ac:dyDescent="0.45">
      <c r="A139" s="16" t="s">
        <v>4883</v>
      </c>
      <c r="B139" s="16" t="s">
        <v>3477</v>
      </c>
      <c r="C139" s="16" t="s">
        <v>3676</v>
      </c>
      <c r="D139">
        <v>0</v>
      </c>
    </row>
    <row r="140" spans="1:4" x14ac:dyDescent="0.45">
      <c r="A140" s="16" t="s">
        <v>4883</v>
      </c>
      <c r="B140" s="16" t="s">
        <v>3477</v>
      </c>
      <c r="C140" s="16" t="s">
        <v>3677</v>
      </c>
      <c r="D140">
        <v>0</v>
      </c>
    </row>
    <row r="141" spans="1:4" x14ac:dyDescent="0.45">
      <c r="A141" s="16" t="s">
        <v>4883</v>
      </c>
      <c r="B141" s="16" t="s">
        <v>3477</v>
      </c>
      <c r="C141" s="16" t="s">
        <v>3678</v>
      </c>
      <c r="D141">
        <v>0</v>
      </c>
    </row>
    <row r="142" spans="1:4" x14ac:dyDescent="0.45">
      <c r="A142" s="16" t="s">
        <v>4883</v>
      </c>
      <c r="B142" s="16" t="s">
        <v>3477</v>
      </c>
      <c r="C142" s="16" t="s">
        <v>3679</v>
      </c>
      <c r="D142">
        <v>0</v>
      </c>
    </row>
    <row r="143" spans="1:4" x14ac:dyDescent="0.45">
      <c r="A143" s="16" t="s">
        <v>4883</v>
      </c>
      <c r="B143" s="16" t="s">
        <v>3477</v>
      </c>
      <c r="C143" s="16" t="s">
        <v>3680</v>
      </c>
      <c r="D143">
        <v>0</v>
      </c>
    </row>
    <row r="144" spans="1:4" x14ac:dyDescent="0.45">
      <c r="A144" s="16" t="s">
        <v>4883</v>
      </c>
      <c r="B144" s="16" t="s">
        <v>3477</v>
      </c>
      <c r="C144" s="16" t="s">
        <v>3681</v>
      </c>
      <c r="D144">
        <v>0</v>
      </c>
    </row>
    <row r="145" spans="1:4" x14ac:dyDescent="0.45">
      <c r="A145" s="16" t="s">
        <v>4883</v>
      </c>
      <c r="B145" s="16" t="s">
        <v>3477</v>
      </c>
      <c r="C145" s="16" t="s">
        <v>3682</v>
      </c>
      <c r="D145">
        <v>0</v>
      </c>
    </row>
    <row r="146" spans="1:4" x14ac:dyDescent="0.45">
      <c r="A146" s="16" t="s">
        <v>4883</v>
      </c>
      <c r="B146" s="16" t="s">
        <v>3477</v>
      </c>
      <c r="C146" s="16" t="s">
        <v>3683</v>
      </c>
      <c r="D146">
        <v>0</v>
      </c>
    </row>
    <row r="147" spans="1:4" x14ac:dyDescent="0.45">
      <c r="A147" s="16" t="s">
        <v>4883</v>
      </c>
      <c r="B147" s="16" t="s">
        <v>3477</v>
      </c>
      <c r="C147" s="16" t="s">
        <v>3684</v>
      </c>
      <c r="D147">
        <v>0</v>
      </c>
    </row>
    <row r="148" spans="1:4" x14ac:dyDescent="0.45">
      <c r="A148" s="16" t="s">
        <v>4883</v>
      </c>
      <c r="B148" s="16" t="s">
        <v>3477</v>
      </c>
      <c r="C148" s="16" t="s">
        <v>3685</v>
      </c>
      <c r="D148">
        <v>0</v>
      </c>
    </row>
    <row r="149" spans="1:4" x14ac:dyDescent="0.45">
      <c r="A149" s="16" t="s">
        <v>4883</v>
      </c>
      <c r="B149" s="16" t="s">
        <v>3477</v>
      </c>
      <c r="C149" s="16" t="s">
        <v>3686</v>
      </c>
      <c r="D149">
        <v>0</v>
      </c>
    </row>
    <row r="150" spans="1:4" x14ac:dyDescent="0.45">
      <c r="A150" s="16" t="s">
        <v>4883</v>
      </c>
      <c r="B150" s="16" t="s">
        <v>3477</v>
      </c>
      <c r="C150" s="16" t="s">
        <v>3687</v>
      </c>
      <c r="D150">
        <v>0</v>
      </c>
    </row>
    <row r="151" spans="1:4" x14ac:dyDescent="0.45">
      <c r="A151" s="16" t="s">
        <v>4883</v>
      </c>
      <c r="B151" s="16" t="s">
        <v>3477</v>
      </c>
      <c r="C151" s="16" t="s">
        <v>3688</v>
      </c>
      <c r="D151">
        <v>0</v>
      </c>
    </row>
    <row r="152" spans="1:4" x14ac:dyDescent="0.45">
      <c r="A152" s="16" t="s">
        <v>4883</v>
      </c>
      <c r="B152" s="16" t="s">
        <v>3477</v>
      </c>
      <c r="C152" s="16" t="s">
        <v>3689</v>
      </c>
      <c r="D152">
        <v>0</v>
      </c>
    </row>
    <row r="153" spans="1:4" x14ac:dyDescent="0.45">
      <c r="A153" s="16" t="s">
        <v>4883</v>
      </c>
      <c r="B153" s="16" t="s">
        <v>3477</v>
      </c>
      <c r="C153" s="16" t="s">
        <v>3690</v>
      </c>
      <c r="D153">
        <v>0</v>
      </c>
    </row>
    <row r="154" spans="1:4" x14ac:dyDescent="0.45">
      <c r="A154" s="16" t="s">
        <v>4883</v>
      </c>
      <c r="B154" s="16" t="s">
        <v>3477</v>
      </c>
      <c r="C154" s="16" t="s">
        <v>3691</v>
      </c>
      <c r="D154">
        <v>0</v>
      </c>
    </row>
    <row r="155" spans="1:4" x14ac:dyDescent="0.45">
      <c r="A155" s="16" t="s">
        <v>4883</v>
      </c>
      <c r="B155" s="16" t="s">
        <v>3477</v>
      </c>
      <c r="C155" s="16" t="s">
        <v>3692</v>
      </c>
      <c r="D155">
        <v>0</v>
      </c>
    </row>
    <row r="156" spans="1:4" x14ac:dyDescent="0.45">
      <c r="A156" s="16" t="s">
        <v>4883</v>
      </c>
      <c r="B156" s="16" t="s">
        <v>3477</v>
      </c>
      <c r="C156" s="16" t="s">
        <v>3693</v>
      </c>
      <c r="D156">
        <v>0</v>
      </c>
    </row>
    <row r="157" spans="1:4" x14ac:dyDescent="0.45">
      <c r="A157" s="16" t="s">
        <v>4883</v>
      </c>
      <c r="B157" s="16" t="s">
        <v>3477</v>
      </c>
      <c r="C157" s="16" t="s">
        <v>3694</v>
      </c>
      <c r="D157">
        <v>0</v>
      </c>
    </row>
    <row r="158" spans="1:4" x14ac:dyDescent="0.45">
      <c r="A158" s="16" t="s">
        <v>4883</v>
      </c>
      <c r="B158" s="16" t="s">
        <v>3477</v>
      </c>
      <c r="C158" s="16" t="s">
        <v>3695</v>
      </c>
      <c r="D158">
        <v>0</v>
      </c>
    </row>
    <row r="159" spans="1:4" x14ac:dyDescent="0.45">
      <c r="A159" s="16" t="s">
        <v>4883</v>
      </c>
      <c r="B159" s="16" t="s">
        <v>3477</v>
      </c>
      <c r="C159" s="16" t="s">
        <v>3696</v>
      </c>
      <c r="D159">
        <v>0</v>
      </c>
    </row>
    <row r="160" spans="1:4" x14ac:dyDescent="0.45">
      <c r="A160" s="16" t="s">
        <v>4883</v>
      </c>
      <c r="B160" s="16" t="s">
        <v>3477</v>
      </c>
      <c r="C160" s="16" t="s">
        <v>3697</v>
      </c>
      <c r="D160">
        <v>0</v>
      </c>
    </row>
    <row r="161" spans="1:4" x14ac:dyDescent="0.45">
      <c r="A161" s="16" t="s">
        <v>4883</v>
      </c>
      <c r="B161" s="16" t="s">
        <v>3477</v>
      </c>
      <c r="C161" s="16" t="s">
        <v>3698</v>
      </c>
      <c r="D161">
        <v>0</v>
      </c>
    </row>
    <row r="162" spans="1:4" x14ac:dyDescent="0.45">
      <c r="A162" s="16" t="s">
        <v>4883</v>
      </c>
      <c r="B162" s="16" t="s">
        <v>3477</v>
      </c>
      <c r="C162" s="16" t="s">
        <v>3699</v>
      </c>
      <c r="D162">
        <v>0</v>
      </c>
    </row>
    <row r="163" spans="1:4" x14ac:dyDescent="0.45">
      <c r="A163" s="16" t="s">
        <v>4883</v>
      </c>
      <c r="B163" s="16" t="s">
        <v>3477</v>
      </c>
      <c r="C163" s="16" t="s">
        <v>3700</v>
      </c>
      <c r="D163">
        <v>0</v>
      </c>
    </row>
    <row r="164" spans="1:4" x14ac:dyDescent="0.45">
      <c r="A164" s="16" t="s">
        <v>4883</v>
      </c>
      <c r="B164" s="16" t="s">
        <v>3477</v>
      </c>
      <c r="C164" s="16" t="s">
        <v>3701</v>
      </c>
      <c r="D164">
        <v>0</v>
      </c>
    </row>
    <row r="165" spans="1:4" x14ac:dyDescent="0.45">
      <c r="A165" s="16" t="s">
        <v>4883</v>
      </c>
      <c r="B165" s="16" t="s">
        <v>3477</v>
      </c>
      <c r="C165" s="16" t="s">
        <v>3702</v>
      </c>
      <c r="D165">
        <v>0</v>
      </c>
    </row>
    <row r="166" spans="1:4" x14ac:dyDescent="0.45">
      <c r="A166" s="16" t="s">
        <v>4883</v>
      </c>
      <c r="B166" s="16" t="s">
        <v>3477</v>
      </c>
      <c r="C166" s="16" t="s">
        <v>3703</v>
      </c>
      <c r="D166">
        <v>0</v>
      </c>
    </row>
    <row r="167" spans="1:4" x14ac:dyDescent="0.45">
      <c r="A167" s="16" t="s">
        <v>4883</v>
      </c>
      <c r="B167" s="16" t="s">
        <v>3477</v>
      </c>
      <c r="C167" s="16" t="s">
        <v>3704</v>
      </c>
      <c r="D167">
        <v>0</v>
      </c>
    </row>
    <row r="168" spans="1:4" x14ac:dyDescent="0.45">
      <c r="A168" s="16" t="s">
        <v>4883</v>
      </c>
      <c r="B168" s="16" t="s">
        <v>3477</v>
      </c>
      <c r="C168" s="16" t="s">
        <v>3705</v>
      </c>
      <c r="D168">
        <v>0</v>
      </c>
    </row>
    <row r="169" spans="1:4" x14ac:dyDescent="0.45">
      <c r="A169" s="16" t="s">
        <v>4883</v>
      </c>
      <c r="B169" s="16" t="s">
        <v>3477</v>
      </c>
      <c r="C169" s="16" t="s">
        <v>3706</v>
      </c>
      <c r="D169">
        <v>0</v>
      </c>
    </row>
    <row r="170" spans="1:4" x14ac:dyDescent="0.45">
      <c r="A170" s="16" t="s">
        <v>4883</v>
      </c>
      <c r="B170" s="16" t="s">
        <v>3477</v>
      </c>
      <c r="C170" s="16" t="s">
        <v>3707</v>
      </c>
      <c r="D170">
        <v>0</v>
      </c>
    </row>
    <row r="171" spans="1:4" x14ac:dyDescent="0.45">
      <c r="A171" s="16" t="s">
        <v>4883</v>
      </c>
      <c r="B171" s="16" t="s">
        <v>3477</v>
      </c>
      <c r="C171" s="16" t="s">
        <v>3708</v>
      </c>
      <c r="D171">
        <v>0</v>
      </c>
    </row>
    <row r="172" spans="1:4" x14ac:dyDescent="0.45">
      <c r="A172" s="16" t="s">
        <v>4883</v>
      </c>
      <c r="B172" s="16" t="s">
        <v>3477</v>
      </c>
      <c r="C172" s="16" t="s">
        <v>3709</v>
      </c>
      <c r="D172">
        <v>0</v>
      </c>
    </row>
    <row r="173" spans="1:4" x14ac:dyDescent="0.45">
      <c r="A173" s="16" t="s">
        <v>4883</v>
      </c>
      <c r="B173" s="16" t="s">
        <v>3477</v>
      </c>
      <c r="C173" s="16" t="s">
        <v>3710</v>
      </c>
      <c r="D173">
        <v>0</v>
      </c>
    </row>
    <row r="174" spans="1:4" x14ac:dyDescent="0.45">
      <c r="A174" s="16" t="s">
        <v>4883</v>
      </c>
      <c r="B174" s="16" t="s">
        <v>3477</v>
      </c>
      <c r="C174" s="16" t="s">
        <v>3711</v>
      </c>
      <c r="D174">
        <v>0</v>
      </c>
    </row>
    <row r="175" spans="1:4" x14ac:dyDescent="0.45">
      <c r="A175" s="16" t="s">
        <v>4883</v>
      </c>
      <c r="B175" s="16" t="s">
        <v>3477</v>
      </c>
      <c r="C175" s="16" t="s">
        <v>3712</v>
      </c>
      <c r="D175">
        <v>0</v>
      </c>
    </row>
    <row r="176" spans="1:4" x14ac:dyDescent="0.45">
      <c r="A176" s="16" t="s">
        <v>4883</v>
      </c>
      <c r="B176" s="16" t="s">
        <v>3477</v>
      </c>
      <c r="C176" s="16" t="s">
        <v>3713</v>
      </c>
      <c r="D176">
        <v>0</v>
      </c>
    </row>
    <row r="177" spans="1:4" x14ac:dyDescent="0.45">
      <c r="A177" s="16" t="s">
        <v>4883</v>
      </c>
      <c r="B177" s="16" t="s">
        <v>3477</v>
      </c>
      <c r="C177" s="16" t="s">
        <v>3714</v>
      </c>
      <c r="D177">
        <v>0</v>
      </c>
    </row>
    <row r="178" spans="1:4" x14ac:dyDescent="0.45">
      <c r="A178" s="16" t="s">
        <v>4883</v>
      </c>
      <c r="B178" s="16" t="s">
        <v>3477</v>
      </c>
      <c r="C178" s="16" t="s">
        <v>3715</v>
      </c>
      <c r="D178">
        <v>0</v>
      </c>
    </row>
    <row r="179" spans="1:4" x14ac:dyDescent="0.45">
      <c r="A179" s="16" t="s">
        <v>4883</v>
      </c>
      <c r="B179" s="16" t="s">
        <v>3477</v>
      </c>
      <c r="C179" s="16" t="s">
        <v>3716</v>
      </c>
      <c r="D179">
        <v>0</v>
      </c>
    </row>
    <row r="180" spans="1:4" x14ac:dyDescent="0.45">
      <c r="A180" s="16" t="s">
        <v>4883</v>
      </c>
      <c r="B180" s="16" t="s">
        <v>3477</v>
      </c>
      <c r="C180" s="16" t="s">
        <v>3717</v>
      </c>
      <c r="D180">
        <v>0</v>
      </c>
    </row>
    <row r="181" spans="1:4" x14ac:dyDescent="0.45">
      <c r="A181" s="16" t="s">
        <v>4883</v>
      </c>
      <c r="B181" s="16" t="s">
        <v>3477</v>
      </c>
      <c r="C181" s="16" t="s">
        <v>3718</v>
      </c>
      <c r="D181">
        <v>0</v>
      </c>
    </row>
    <row r="182" spans="1:4" x14ac:dyDescent="0.45">
      <c r="A182" s="16" t="s">
        <v>4883</v>
      </c>
      <c r="B182" s="16" t="s">
        <v>3477</v>
      </c>
      <c r="C182" s="16" t="s">
        <v>3719</v>
      </c>
      <c r="D182">
        <v>0</v>
      </c>
    </row>
    <row r="183" spans="1:4" x14ac:dyDescent="0.45">
      <c r="A183" s="16" t="s">
        <v>4883</v>
      </c>
      <c r="B183" s="16" t="s">
        <v>3477</v>
      </c>
      <c r="C183" s="16" t="s">
        <v>3720</v>
      </c>
      <c r="D183">
        <v>0</v>
      </c>
    </row>
    <row r="184" spans="1:4" x14ac:dyDescent="0.45">
      <c r="A184" s="16" t="s">
        <v>4883</v>
      </c>
      <c r="B184" s="16" t="s">
        <v>3477</v>
      </c>
      <c r="C184" s="16" t="s">
        <v>3721</v>
      </c>
      <c r="D184">
        <v>0</v>
      </c>
    </row>
    <row r="185" spans="1:4" x14ac:dyDescent="0.45">
      <c r="A185" s="16" t="s">
        <v>4883</v>
      </c>
      <c r="B185" s="16" t="s">
        <v>3477</v>
      </c>
      <c r="C185" s="16" t="s">
        <v>3722</v>
      </c>
      <c r="D185">
        <v>0</v>
      </c>
    </row>
    <row r="186" spans="1:4" x14ac:dyDescent="0.45">
      <c r="A186" s="16" t="s">
        <v>4883</v>
      </c>
      <c r="B186" s="16" t="s">
        <v>3477</v>
      </c>
      <c r="C186" s="16" t="s">
        <v>3723</v>
      </c>
      <c r="D186">
        <v>0</v>
      </c>
    </row>
    <row r="187" spans="1:4" x14ac:dyDescent="0.45">
      <c r="A187" s="16" t="s">
        <v>4883</v>
      </c>
      <c r="B187" s="16" t="s">
        <v>3477</v>
      </c>
      <c r="C187" s="16" t="s">
        <v>3724</v>
      </c>
      <c r="D187">
        <v>0</v>
      </c>
    </row>
    <row r="188" spans="1:4" x14ac:dyDescent="0.45">
      <c r="A188" s="16" t="s">
        <v>4883</v>
      </c>
      <c r="B188" s="16" t="s">
        <v>3477</v>
      </c>
      <c r="C188" s="16" t="s">
        <v>3725</v>
      </c>
      <c r="D188">
        <v>0</v>
      </c>
    </row>
    <row r="189" spans="1:4" x14ac:dyDescent="0.45">
      <c r="A189" s="16" t="s">
        <v>4883</v>
      </c>
      <c r="B189" s="16" t="s">
        <v>3477</v>
      </c>
      <c r="C189" s="16" t="s">
        <v>3726</v>
      </c>
      <c r="D189">
        <v>0</v>
      </c>
    </row>
    <row r="190" spans="1:4" x14ac:dyDescent="0.45">
      <c r="A190" s="16" t="s">
        <v>4883</v>
      </c>
      <c r="B190" s="16" t="s">
        <v>3477</v>
      </c>
      <c r="C190" s="16" t="s">
        <v>3727</v>
      </c>
      <c r="D190">
        <v>0</v>
      </c>
    </row>
    <row r="191" spans="1:4" x14ac:dyDescent="0.45">
      <c r="A191" s="16" t="s">
        <v>4883</v>
      </c>
      <c r="B191" s="16" t="s">
        <v>3477</v>
      </c>
      <c r="C191" s="16" t="s">
        <v>3728</v>
      </c>
      <c r="D191">
        <v>0</v>
      </c>
    </row>
    <row r="192" spans="1:4" x14ac:dyDescent="0.45">
      <c r="A192" s="16" t="s">
        <v>4883</v>
      </c>
      <c r="B192" s="16" t="s">
        <v>3477</v>
      </c>
      <c r="C192" s="16" t="s">
        <v>3729</v>
      </c>
      <c r="D192">
        <v>0</v>
      </c>
    </row>
    <row r="193" spans="1:4" x14ac:dyDescent="0.45">
      <c r="A193" s="16" t="s">
        <v>4883</v>
      </c>
      <c r="B193" s="16" t="s">
        <v>3477</v>
      </c>
      <c r="C193" s="16" t="s">
        <v>3730</v>
      </c>
      <c r="D193">
        <v>0</v>
      </c>
    </row>
    <row r="194" spans="1:4" x14ac:dyDescent="0.45">
      <c r="A194" s="16" t="s">
        <v>4883</v>
      </c>
      <c r="B194" s="16" t="s">
        <v>3477</v>
      </c>
      <c r="C194" s="16" t="s">
        <v>3731</v>
      </c>
      <c r="D194">
        <v>0</v>
      </c>
    </row>
    <row r="195" spans="1:4" x14ac:dyDescent="0.45">
      <c r="A195" s="16" t="s">
        <v>4883</v>
      </c>
      <c r="B195" s="16" t="s">
        <v>3477</v>
      </c>
      <c r="C195" s="16" t="s">
        <v>3732</v>
      </c>
      <c r="D195">
        <v>0</v>
      </c>
    </row>
    <row r="196" spans="1:4" x14ac:dyDescent="0.45">
      <c r="A196" s="16" t="s">
        <v>4883</v>
      </c>
      <c r="B196" s="16" t="s">
        <v>3477</v>
      </c>
      <c r="C196" s="16" t="s">
        <v>3733</v>
      </c>
      <c r="D196">
        <v>0</v>
      </c>
    </row>
    <row r="197" spans="1:4" x14ac:dyDescent="0.45">
      <c r="A197" s="16" t="s">
        <v>4883</v>
      </c>
      <c r="B197" s="16" t="s">
        <v>3477</v>
      </c>
      <c r="C197" s="16" t="s">
        <v>3734</v>
      </c>
      <c r="D197">
        <v>0</v>
      </c>
    </row>
    <row r="198" spans="1:4" x14ac:dyDescent="0.45">
      <c r="A198" s="16" t="s">
        <v>4883</v>
      </c>
      <c r="B198" s="16" t="s">
        <v>3477</v>
      </c>
      <c r="C198" s="16" t="s">
        <v>3735</v>
      </c>
      <c r="D198">
        <v>0</v>
      </c>
    </row>
    <row r="199" spans="1:4" x14ac:dyDescent="0.45">
      <c r="A199" s="16" t="s">
        <v>4883</v>
      </c>
      <c r="B199" s="16" t="s">
        <v>3477</v>
      </c>
      <c r="C199" s="16" t="s">
        <v>3736</v>
      </c>
      <c r="D199">
        <v>0</v>
      </c>
    </row>
    <row r="200" spans="1:4" x14ac:dyDescent="0.45">
      <c r="A200" s="16" t="s">
        <v>4883</v>
      </c>
      <c r="B200" s="16" t="s">
        <v>3477</v>
      </c>
      <c r="C200" s="16" t="s">
        <v>3737</v>
      </c>
      <c r="D200">
        <v>0</v>
      </c>
    </row>
    <row r="201" spans="1:4" x14ac:dyDescent="0.45">
      <c r="A201" s="16" t="s">
        <v>4883</v>
      </c>
      <c r="B201" s="16" t="s">
        <v>3477</v>
      </c>
      <c r="C201" s="16" t="s">
        <v>3738</v>
      </c>
      <c r="D201">
        <v>0</v>
      </c>
    </row>
    <row r="202" spans="1:4" x14ac:dyDescent="0.45">
      <c r="A202" s="16" t="s">
        <v>4883</v>
      </c>
      <c r="B202" s="16" t="s">
        <v>3477</v>
      </c>
      <c r="C202" s="16" t="s">
        <v>3739</v>
      </c>
      <c r="D202">
        <v>0</v>
      </c>
    </row>
    <row r="203" spans="1:4" x14ac:dyDescent="0.45">
      <c r="A203" s="16" t="s">
        <v>4883</v>
      </c>
      <c r="B203" s="16" t="s">
        <v>3477</v>
      </c>
      <c r="C203" s="16" t="s">
        <v>3740</v>
      </c>
      <c r="D203">
        <v>0</v>
      </c>
    </row>
    <row r="204" spans="1:4" x14ac:dyDescent="0.45">
      <c r="A204" s="16" t="s">
        <v>4883</v>
      </c>
      <c r="B204" s="16" t="s">
        <v>3477</v>
      </c>
      <c r="C204" s="16" t="s">
        <v>3741</v>
      </c>
      <c r="D204">
        <v>0</v>
      </c>
    </row>
    <row r="205" spans="1:4" x14ac:dyDescent="0.45">
      <c r="A205" s="16" t="s">
        <v>4883</v>
      </c>
      <c r="B205" s="16" t="s">
        <v>3477</v>
      </c>
      <c r="C205" s="16" t="s">
        <v>3742</v>
      </c>
      <c r="D205">
        <v>0</v>
      </c>
    </row>
    <row r="206" spans="1:4" x14ac:dyDescent="0.45">
      <c r="A206" s="16" t="s">
        <v>4883</v>
      </c>
      <c r="B206" s="16" t="s">
        <v>3477</v>
      </c>
      <c r="C206" s="16" t="s">
        <v>3743</v>
      </c>
      <c r="D206">
        <v>0</v>
      </c>
    </row>
    <row r="207" spans="1:4" x14ac:dyDescent="0.45">
      <c r="A207" s="16" t="s">
        <v>4883</v>
      </c>
      <c r="B207" s="16" t="s">
        <v>3477</v>
      </c>
      <c r="C207" s="16" t="s">
        <v>3744</v>
      </c>
      <c r="D207">
        <v>0</v>
      </c>
    </row>
    <row r="208" spans="1:4" x14ac:dyDescent="0.45">
      <c r="A208" s="16" t="s">
        <v>4883</v>
      </c>
      <c r="B208" s="16" t="s">
        <v>3477</v>
      </c>
      <c r="C208" s="16" t="s">
        <v>3745</v>
      </c>
      <c r="D208">
        <v>0</v>
      </c>
    </row>
    <row r="209" spans="1:4" x14ac:dyDescent="0.45">
      <c r="A209" s="16" t="s">
        <v>4883</v>
      </c>
      <c r="B209" s="16" t="s">
        <v>3477</v>
      </c>
      <c r="C209" s="16" t="s">
        <v>3746</v>
      </c>
      <c r="D209">
        <v>0</v>
      </c>
    </row>
    <row r="210" spans="1:4" x14ac:dyDescent="0.45">
      <c r="A210" s="16" t="s">
        <v>4883</v>
      </c>
      <c r="B210" s="16" t="s">
        <v>3477</v>
      </c>
      <c r="C210" s="16" t="s">
        <v>3747</v>
      </c>
      <c r="D210">
        <v>0</v>
      </c>
    </row>
    <row r="211" spans="1:4" x14ac:dyDescent="0.45">
      <c r="A211" s="16" t="s">
        <v>4883</v>
      </c>
      <c r="B211" s="16" t="s">
        <v>3477</v>
      </c>
      <c r="C211" s="16" t="s">
        <v>3748</v>
      </c>
      <c r="D211">
        <v>0</v>
      </c>
    </row>
    <row r="212" spans="1:4" x14ac:dyDescent="0.45">
      <c r="A212" s="16" t="s">
        <v>4883</v>
      </c>
      <c r="B212" s="16" t="s">
        <v>3477</v>
      </c>
      <c r="C212" s="16" t="s">
        <v>3749</v>
      </c>
      <c r="D212">
        <v>0</v>
      </c>
    </row>
    <row r="213" spans="1:4" x14ac:dyDescent="0.45">
      <c r="A213" s="16" t="s">
        <v>4883</v>
      </c>
      <c r="B213" s="16" t="s">
        <v>3477</v>
      </c>
      <c r="C213" s="16" t="s">
        <v>3750</v>
      </c>
      <c r="D213">
        <v>0</v>
      </c>
    </row>
    <row r="214" spans="1:4" x14ac:dyDescent="0.45">
      <c r="A214" s="16" t="s">
        <v>4883</v>
      </c>
      <c r="B214" s="16" t="s">
        <v>3477</v>
      </c>
      <c r="C214" s="16" t="s">
        <v>3751</v>
      </c>
      <c r="D214">
        <v>0</v>
      </c>
    </row>
    <row r="215" spans="1:4" x14ac:dyDescent="0.45">
      <c r="A215" s="16" t="s">
        <v>4883</v>
      </c>
      <c r="B215" s="16" t="s">
        <v>3477</v>
      </c>
      <c r="C215" s="16" t="s">
        <v>3752</v>
      </c>
      <c r="D215">
        <v>0</v>
      </c>
    </row>
    <row r="216" spans="1:4" x14ac:dyDescent="0.45">
      <c r="A216" s="16" t="s">
        <v>4883</v>
      </c>
      <c r="B216" s="16" t="s">
        <v>3477</v>
      </c>
      <c r="C216" s="16" t="s">
        <v>3753</v>
      </c>
      <c r="D216">
        <v>0</v>
      </c>
    </row>
    <row r="217" spans="1:4" x14ac:dyDescent="0.45">
      <c r="A217" s="16" t="s">
        <v>4883</v>
      </c>
      <c r="B217" s="16" t="s">
        <v>3477</v>
      </c>
      <c r="C217" s="16" t="s">
        <v>3754</v>
      </c>
      <c r="D217">
        <v>0</v>
      </c>
    </row>
    <row r="218" spans="1:4" x14ac:dyDescent="0.45">
      <c r="A218" s="16" t="s">
        <v>4883</v>
      </c>
      <c r="B218" s="16" t="s">
        <v>3477</v>
      </c>
      <c r="C218" s="16" t="s">
        <v>3755</v>
      </c>
      <c r="D218">
        <v>0</v>
      </c>
    </row>
    <row r="219" spans="1:4" x14ac:dyDescent="0.45">
      <c r="A219" s="16" t="s">
        <v>4883</v>
      </c>
      <c r="B219" s="16" t="s">
        <v>3477</v>
      </c>
      <c r="C219" s="16" t="s">
        <v>3756</v>
      </c>
      <c r="D219">
        <v>0</v>
      </c>
    </row>
    <row r="220" spans="1:4" x14ac:dyDescent="0.45">
      <c r="A220" s="16" t="s">
        <v>4883</v>
      </c>
      <c r="B220" s="16" t="s">
        <v>3477</v>
      </c>
      <c r="C220" s="16" t="s">
        <v>3757</v>
      </c>
      <c r="D220">
        <v>0</v>
      </c>
    </row>
    <row r="221" spans="1:4" x14ac:dyDescent="0.45">
      <c r="A221" s="16" t="s">
        <v>4883</v>
      </c>
      <c r="B221" s="16" t="s">
        <v>3477</v>
      </c>
      <c r="C221" s="16" t="s">
        <v>3758</v>
      </c>
      <c r="D221">
        <v>0</v>
      </c>
    </row>
    <row r="222" spans="1:4" x14ac:dyDescent="0.45">
      <c r="A222" s="16" t="s">
        <v>4883</v>
      </c>
      <c r="B222" s="16" t="s">
        <v>3477</v>
      </c>
      <c r="C222" s="16" t="s">
        <v>3759</v>
      </c>
      <c r="D222">
        <v>0</v>
      </c>
    </row>
    <row r="223" spans="1:4" x14ac:dyDescent="0.45">
      <c r="A223" s="16" t="s">
        <v>4883</v>
      </c>
      <c r="B223" s="16" t="s">
        <v>3477</v>
      </c>
      <c r="C223" s="16" t="s">
        <v>3760</v>
      </c>
      <c r="D223">
        <v>0</v>
      </c>
    </row>
    <row r="224" spans="1:4" x14ac:dyDescent="0.45">
      <c r="A224" s="16" t="s">
        <v>4883</v>
      </c>
      <c r="B224" s="16" t="s">
        <v>3477</v>
      </c>
      <c r="C224" s="16" t="s">
        <v>3761</v>
      </c>
      <c r="D224">
        <v>0</v>
      </c>
    </row>
    <row r="225" spans="1:4" x14ac:dyDescent="0.45">
      <c r="A225" s="16" t="s">
        <v>4883</v>
      </c>
      <c r="B225" s="16" t="s">
        <v>3477</v>
      </c>
      <c r="C225" s="16" t="s">
        <v>3762</v>
      </c>
      <c r="D225">
        <v>0</v>
      </c>
    </row>
    <row r="226" spans="1:4" x14ac:dyDescent="0.45">
      <c r="A226" s="16" t="s">
        <v>4883</v>
      </c>
      <c r="B226" s="16" t="s">
        <v>3477</v>
      </c>
      <c r="C226" s="16" t="s">
        <v>3763</v>
      </c>
      <c r="D226">
        <v>0</v>
      </c>
    </row>
    <row r="227" spans="1:4" x14ac:dyDescent="0.45">
      <c r="A227" s="16" t="s">
        <v>4883</v>
      </c>
      <c r="B227" s="16" t="s">
        <v>3477</v>
      </c>
      <c r="C227" s="16" t="s">
        <v>3764</v>
      </c>
      <c r="D227">
        <v>0</v>
      </c>
    </row>
    <row r="228" spans="1:4" x14ac:dyDescent="0.45">
      <c r="A228" s="16" t="s">
        <v>4883</v>
      </c>
      <c r="B228" s="16" t="s">
        <v>3477</v>
      </c>
      <c r="C228" s="16" t="s">
        <v>3765</v>
      </c>
      <c r="D228">
        <v>0</v>
      </c>
    </row>
    <row r="229" spans="1:4" x14ac:dyDescent="0.45">
      <c r="A229" s="16" t="s">
        <v>4883</v>
      </c>
      <c r="B229" s="16" t="s">
        <v>3477</v>
      </c>
      <c r="C229" s="16" t="s">
        <v>3766</v>
      </c>
      <c r="D229">
        <v>0</v>
      </c>
    </row>
    <row r="230" spans="1:4" x14ac:dyDescent="0.45">
      <c r="A230" s="16" t="s">
        <v>4883</v>
      </c>
      <c r="B230" s="16" t="s">
        <v>3477</v>
      </c>
      <c r="C230" s="16" t="s">
        <v>3767</v>
      </c>
      <c r="D230">
        <v>0</v>
      </c>
    </row>
    <row r="231" spans="1:4" x14ac:dyDescent="0.45">
      <c r="A231" s="16" t="s">
        <v>4883</v>
      </c>
      <c r="B231" s="16" t="s">
        <v>3477</v>
      </c>
      <c r="C231" s="16" t="s">
        <v>3768</v>
      </c>
      <c r="D231">
        <v>0</v>
      </c>
    </row>
    <row r="232" spans="1:4" x14ac:dyDescent="0.45">
      <c r="A232" s="16" t="s">
        <v>4883</v>
      </c>
      <c r="B232" s="16" t="s">
        <v>3477</v>
      </c>
      <c r="C232" s="16" t="s">
        <v>3769</v>
      </c>
      <c r="D232">
        <v>0</v>
      </c>
    </row>
    <row r="233" spans="1:4" x14ac:dyDescent="0.45">
      <c r="A233" s="16" t="s">
        <v>4883</v>
      </c>
      <c r="B233" s="16" t="s">
        <v>3477</v>
      </c>
      <c r="C233" s="16" t="s">
        <v>3770</v>
      </c>
      <c r="D233">
        <v>0</v>
      </c>
    </row>
    <row r="234" spans="1:4" x14ac:dyDescent="0.45">
      <c r="A234" s="16" t="s">
        <v>4883</v>
      </c>
      <c r="B234" s="16" t="s">
        <v>3477</v>
      </c>
      <c r="C234" s="16" t="s">
        <v>3771</v>
      </c>
      <c r="D234">
        <v>0</v>
      </c>
    </row>
    <row r="235" spans="1:4" x14ac:dyDescent="0.45">
      <c r="A235" s="16" t="s">
        <v>4883</v>
      </c>
      <c r="B235" s="16" t="s">
        <v>3477</v>
      </c>
      <c r="C235" s="16" t="s">
        <v>3772</v>
      </c>
      <c r="D235">
        <v>0</v>
      </c>
    </row>
    <row r="236" spans="1:4" x14ac:dyDescent="0.45">
      <c r="A236" s="16" t="s">
        <v>4883</v>
      </c>
      <c r="B236" s="16" t="s">
        <v>3477</v>
      </c>
      <c r="C236" s="16" t="s">
        <v>3773</v>
      </c>
      <c r="D236">
        <v>0</v>
      </c>
    </row>
    <row r="237" spans="1:4" x14ac:dyDescent="0.45">
      <c r="A237" s="16" t="s">
        <v>4883</v>
      </c>
      <c r="B237" s="16" t="s">
        <v>3477</v>
      </c>
      <c r="C237" s="16" t="s">
        <v>3774</v>
      </c>
      <c r="D237">
        <v>0</v>
      </c>
    </row>
    <row r="238" spans="1:4" x14ac:dyDescent="0.45">
      <c r="A238" s="16" t="s">
        <v>4883</v>
      </c>
      <c r="B238" s="16" t="s">
        <v>3477</v>
      </c>
      <c r="C238" s="16" t="s">
        <v>3775</v>
      </c>
      <c r="D238">
        <v>0</v>
      </c>
    </row>
    <row r="239" spans="1:4" x14ac:dyDescent="0.45">
      <c r="A239" s="16" t="s">
        <v>4883</v>
      </c>
      <c r="B239" s="16" t="s">
        <v>3477</v>
      </c>
      <c r="C239" s="16" t="s">
        <v>3776</v>
      </c>
      <c r="D239">
        <v>0</v>
      </c>
    </row>
    <row r="240" spans="1:4" x14ac:dyDescent="0.45">
      <c r="A240" s="16" t="s">
        <v>4883</v>
      </c>
      <c r="B240" s="16" t="s">
        <v>3477</v>
      </c>
      <c r="C240" s="16" t="s">
        <v>3777</v>
      </c>
      <c r="D240">
        <v>0</v>
      </c>
    </row>
    <row r="241" spans="1:4" x14ac:dyDescent="0.45">
      <c r="A241" s="16" t="s">
        <v>4883</v>
      </c>
      <c r="B241" s="16" t="s">
        <v>3477</v>
      </c>
      <c r="C241" s="16" t="s">
        <v>3778</v>
      </c>
      <c r="D241">
        <v>0</v>
      </c>
    </row>
    <row r="242" spans="1:4" x14ac:dyDescent="0.45">
      <c r="A242" s="16" t="s">
        <v>4883</v>
      </c>
      <c r="B242" s="16" t="s">
        <v>3477</v>
      </c>
      <c r="C242" s="16" t="s">
        <v>3779</v>
      </c>
      <c r="D242">
        <v>0</v>
      </c>
    </row>
    <row r="243" spans="1:4" x14ac:dyDescent="0.45">
      <c r="A243" s="16" t="s">
        <v>4883</v>
      </c>
      <c r="B243" s="16" t="s">
        <v>3477</v>
      </c>
      <c r="C243" s="16" t="s">
        <v>3780</v>
      </c>
      <c r="D243">
        <v>0</v>
      </c>
    </row>
    <row r="244" spans="1:4" x14ac:dyDescent="0.45">
      <c r="A244" s="16" t="s">
        <v>4883</v>
      </c>
      <c r="B244" s="16" t="s">
        <v>3477</v>
      </c>
      <c r="C244" s="16" t="s">
        <v>3781</v>
      </c>
      <c r="D244">
        <v>0</v>
      </c>
    </row>
    <row r="245" spans="1:4" x14ac:dyDescent="0.45">
      <c r="A245" s="16" t="s">
        <v>4883</v>
      </c>
      <c r="B245" s="16" t="s">
        <v>3477</v>
      </c>
      <c r="C245" s="16" t="s">
        <v>3782</v>
      </c>
      <c r="D245">
        <v>0</v>
      </c>
    </row>
    <row r="246" spans="1:4" x14ac:dyDescent="0.45">
      <c r="A246" s="16" t="s">
        <v>4883</v>
      </c>
      <c r="B246" s="16" t="s">
        <v>3477</v>
      </c>
      <c r="C246" s="16" t="s">
        <v>3783</v>
      </c>
      <c r="D246">
        <v>0</v>
      </c>
    </row>
    <row r="247" spans="1:4" x14ac:dyDescent="0.45">
      <c r="A247" s="16" t="s">
        <v>4883</v>
      </c>
      <c r="B247" s="16" t="s">
        <v>3477</v>
      </c>
      <c r="C247" s="16" t="s">
        <v>3784</v>
      </c>
      <c r="D247">
        <v>0</v>
      </c>
    </row>
    <row r="248" spans="1:4" x14ac:dyDescent="0.45">
      <c r="A248" s="16" t="s">
        <v>4883</v>
      </c>
      <c r="B248" s="16" t="s">
        <v>3477</v>
      </c>
      <c r="C248" s="16" t="s">
        <v>3785</v>
      </c>
      <c r="D248">
        <v>0</v>
      </c>
    </row>
    <row r="249" spans="1:4" x14ac:dyDescent="0.45">
      <c r="A249" s="16" t="s">
        <v>4883</v>
      </c>
      <c r="B249" s="16" t="s">
        <v>3477</v>
      </c>
      <c r="C249" s="16" t="s">
        <v>3786</v>
      </c>
      <c r="D249">
        <v>0</v>
      </c>
    </row>
    <row r="250" spans="1:4" x14ac:dyDescent="0.45">
      <c r="A250" s="16" t="s">
        <v>4883</v>
      </c>
      <c r="B250" s="16" t="s">
        <v>3477</v>
      </c>
      <c r="C250" s="16" t="s">
        <v>3787</v>
      </c>
      <c r="D250">
        <v>0</v>
      </c>
    </row>
    <row r="251" spans="1:4" x14ac:dyDescent="0.45">
      <c r="A251" s="16" t="s">
        <v>4883</v>
      </c>
      <c r="B251" s="16" t="s">
        <v>3477</v>
      </c>
      <c r="C251" s="16" t="s">
        <v>3788</v>
      </c>
      <c r="D251">
        <v>0</v>
      </c>
    </row>
    <row r="252" spans="1:4" x14ac:dyDescent="0.45">
      <c r="A252" s="16" t="s">
        <v>4883</v>
      </c>
      <c r="B252" s="16" t="s">
        <v>3477</v>
      </c>
      <c r="C252" s="16" t="s">
        <v>3789</v>
      </c>
      <c r="D252">
        <v>0</v>
      </c>
    </row>
    <row r="253" spans="1:4" x14ac:dyDescent="0.45">
      <c r="A253" s="16" t="s">
        <v>4883</v>
      </c>
      <c r="B253" s="16" t="s">
        <v>3477</v>
      </c>
      <c r="C253" s="16" t="s">
        <v>3790</v>
      </c>
      <c r="D253">
        <v>0</v>
      </c>
    </row>
    <row r="254" spans="1:4" x14ac:dyDescent="0.45">
      <c r="A254" s="16" t="s">
        <v>4883</v>
      </c>
      <c r="B254" s="16" t="s">
        <v>3477</v>
      </c>
      <c r="C254" s="16" t="s">
        <v>3791</v>
      </c>
      <c r="D254">
        <v>0</v>
      </c>
    </row>
    <row r="255" spans="1:4" x14ac:dyDescent="0.45">
      <c r="A255" s="16" t="s">
        <v>4883</v>
      </c>
      <c r="B255" s="16" t="s">
        <v>3477</v>
      </c>
      <c r="C255" s="16" t="s">
        <v>3792</v>
      </c>
      <c r="D255">
        <v>0</v>
      </c>
    </row>
    <row r="256" spans="1:4" x14ac:dyDescent="0.45">
      <c r="A256" s="16" t="s">
        <v>4883</v>
      </c>
      <c r="B256" s="16" t="s">
        <v>3477</v>
      </c>
      <c r="C256" s="16" t="s">
        <v>3793</v>
      </c>
      <c r="D256">
        <v>0</v>
      </c>
    </row>
    <row r="257" spans="1:4" x14ac:dyDescent="0.45">
      <c r="A257" s="16" t="s">
        <v>4883</v>
      </c>
      <c r="B257" s="16" t="s">
        <v>3477</v>
      </c>
      <c r="C257" s="16" t="s">
        <v>3794</v>
      </c>
      <c r="D257">
        <v>0</v>
      </c>
    </row>
    <row r="258" spans="1:4" x14ac:dyDescent="0.45">
      <c r="A258" s="16" t="s">
        <v>4883</v>
      </c>
      <c r="B258" s="16" t="s">
        <v>3477</v>
      </c>
      <c r="C258" s="16" t="s">
        <v>3795</v>
      </c>
      <c r="D258">
        <v>0</v>
      </c>
    </row>
    <row r="259" spans="1:4" x14ac:dyDescent="0.45">
      <c r="A259" s="16" t="s">
        <v>4883</v>
      </c>
      <c r="B259" s="16" t="s">
        <v>3477</v>
      </c>
      <c r="C259" s="16" t="s">
        <v>3796</v>
      </c>
      <c r="D259">
        <v>0</v>
      </c>
    </row>
    <row r="260" spans="1:4" x14ac:dyDescent="0.45">
      <c r="A260" s="16" t="s">
        <v>4883</v>
      </c>
      <c r="B260" s="16" t="s">
        <v>3477</v>
      </c>
      <c r="C260" s="16" t="s">
        <v>3797</v>
      </c>
      <c r="D260">
        <v>0</v>
      </c>
    </row>
    <row r="261" spans="1:4" x14ac:dyDescent="0.45">
      <c r="A261" s="16" t="s">
        <v>4883</v>
      </c>
      <c r="B261" s="16" t="s">
        <v>3477</v>
      </c>
      <c r="C261" s="16" t="s">
        <v>3798</v>
      </c>
      <c r="D261">
        <v>0</v>
      </c>
    </row>
    <row r="262" spans="1:4" x14ac:dyDescent="0.45">
      <c r="A262" s="16" t="s">
        <v>4883</v>
      </c>
      <c r="B262" s="16" t="s">
        <v>3477</v>
      </c>
      <c r="C262" s="16" t="s">
        <v>3799</v>
      </c>
      <c r="D262">
        <v>0</v>
      </c>
    </row>
    <row r="263" spans="1:4" x14ac:dyDescent="0.45">
      <c r="A263" s="16" t="s">
        <v>4883</v>
      </c>
      <c r="B263" s="16" t="s">
        <v>3477</v>
      </c>
      <c r="C263" s="16" t="s">
        <v>3800</v>
      </c>
      <c r="D263">
        <v>0</v>
      </c>
    </row>
    <row r="264" spans="1:4" x14ac:dyDescent="0.45">
      <c r="A264" s="16" t="s">
        <v>4883</v>
      </c>
      <c r="B264" s="16" t="s">
        <v>3477</v>
      </c>
      <c r="C264" s="16" t="s">
        <v>3801</v>
      </c>
      <c r="D264">
        <v>0</v>
      </c>
    </row>
    <row r="265" spans="1:4" x14ac:dyDescent="0.45">
      <c r="A265" s="16" t="s">
        <v>4883</v>
      </c>
      <c r="B265" s="16" t="s">
        <v>3477</v>
      </c>
      <c r="C265" s="16" t="s">
        <v>3802</v>
      </c>
      <c r="D265">
        <v>0</v>
      </c>
    </row>
    <row r="266" spans="1:4" x14ac:dyDescent="0.45">
      <c r="A266" s="16" t="s">
        <v>4883</v>
      </c>
      <c r="B266" s="16" t="s">
        <v>3477</v>
      </c>
      <c r="C266" s="16" t="s">
        <v>3803</v>
      </c>
      <c r="D266">
        <v>0</v>
      </c>
    </row>
    <row r="267" spans="1:4" x14ac:dyDescent="0.45">
      <c r="A267" s="16" t="s">
        <v>4883</v>
      </c>
      <c r="B267" s="16" t="s">
        <v>3477</v>
      </c>
      <c r="C267" s="16" t="s">
        <v>3804</v>
      </c>
      <c r="D267">
        <v>0</v>
      </c>
    </row>
    <row r="268" spans="1:4" x14ac:dyDescent="0.45">
      <c r="A268" s="16" t="s">
        <v>4883</v>
      </c>
      <c r="B268" s="16" t="s">
        <v>3477</v>
      </c>
      <c r="C268" s="16" t="s">
        <v>3805</v>
      </c>
      <c r="D268">
        <v>0</v>
      </c>
    </row>
    <row r="269" spans="1:4" x14ac:dyDescent="0.45">
      <c r="A269" s="16" t="s">
        <v>4883</v>
      </c>
      <c r="B269" s="16" t="s">
        <v>3477</v>
      </c>
      <c r="C269" s="16" t="s">
        <v>3806</v>
      </c>
      <c r="D269">
        <v>0</v>
      </c>
    </row>
    <row r="270" spans="1:4" x14ac:dyDescent="0.45">
      <c r="A270" s="16" t="s">
        <v>4883</v>
      </c>
      <c r="B270" s="16" t="s">
        <v>3477</v>
      </c>
      <c r="C270" s="16" t="s">
        <v>3807</v>
      </c>
      <c r="D270">
        <v>0</v>
      </c>
    </row>
    <row r="271" spans="1:4" x14ac:dyDescent="0.45">
      <c r="A271" s="16" t="s">
        <v>4883</v>
      </c>
      <c r="B271" s="16" t="s">
        <v>3477</v>
      </c>
      <c r="C271" s="16" t="s">
        <v>3808</v>
      </c>
      <c r="D271">
        <v>0</v>
      </c>
    </row>
    <row r="272" spans="1:4" x14ac:dyDescent="0.45">
      <c r="A272" s="16" t="s">
        <v>4883</v>
      </c>
      <c r="B272" s="16" t="s">
        <v>3477</v>
      </c>
      <c r="C272" s="16" t="s">
        <v>3809</v>
      </c>
      <c r="D272">
        <v>0</v>
      </c>
    </row>
    <row r="273" spans="1:4" x14ac:dyDescent="0.45">
      <c r="A273" s="16" t="s">
        <v>4883</v>
      </c>
      <c r="B273" s="16" t="s">
        <v>3477</v>
      </c>
      <c r="C273" s="16" t="s">
        <v>3810</v>
      </c>
      <c r="D273">
        <v>0</v>
      </c>
    </row>
    <row r="274" spans="1:4" x14ac:dyDescent="0.45">
      <c r="A274" s="16" t="s">
        <v>4883</v>
      </c>
      <c r="B274" s="16" t="s">
        <v>3477</v>
      </c>
      <c r="C274" s="16" t="s">
        <v>3811</v>
      </c>
      <c r="D274">
        <v>0</v>
      </c>
    </row>
    <row r="275" spans="1:4" x14ac:dyDescent="0.45">
      <c r="A275" s="16" t="s">
        <v>4883</v>
      </c>
      <c r="B275" s="16" t="s">
        <v>3477</v>
      </c>
      <c r="C275" s="16" t="s">
        <v>3812</v>
      </c>
      <c r="D275">
        <v>0</v>
      </c>
    </row>
    <row r="276" spans="1:4" x14ac:dyDescent="0.45">
      <c r="A276" s="16" t="s">
        <v>4883</v>
      </c>
      <c r="B276" s="16" t="s">
        <v>3477</v>
      </c>
      <c r="C276" s="16" t="s">
        <v>3813</v>
      </c>
      <c r="D276">
        <v>0</v>
      </c>
    </row>
    <row r="277" spans="1:4" x14ac:dyDescent="0.45">
      <c r="A277" s="16" t="s">
        <v>4883</v>
      </c>
      <c r="B277" s="16" t="s">
        <v>3477</v>
      </c>
      <c r="C277" s="16" t="s">
        <v>3814</v>
      </c>
      <c r="D277">
        <v>0</v>
      </c>
    </row>
    <row r="278" spans="1:4" x14ac:dyDescent="0.45">
      <c r="A278" s="16" t="s">
        <v>4883</v>
      </c>
      <c r="B278" s="16" t="s">
        <v>3477</v>
      </c>
      <c r="C278" s="16" t="s">
        <v>3815</v>
      </c>
      <c r="D278">
        <v>0</v>
      </c>
    </row>
    <row r="279" spans="1:4" x14ac:dyDescent="0.45">
      <c r="A279" s="16" t="s">
        <v>4883</v>
      </c>
      <c r="B279" s="16" t="s">
        <v>3477</v>
      </c>
      <c r="C279" s="16" t="s">
        <v>3816</v>
      </c>
      <c r="D279">
        <v>0</v>
      </c>
    </row>
    <row r="280" spans="1:4" x14ac:dyDescent="0.45">
      <c r="A280" s="16" t="s">
        <v>4883</v>
      </c>
      <c r="B280" s="16" t="s">
        <v>3477</v>
      </c>
      <c r="C280" s="16" t="s">
        <v>3817</v>
      </c>
      <c r="D280">
        <v>0</v>
      </c>
    </row>
    <row r="281" spans="1:4" x14ac:dyDescent="0.45">
      <c r="A281" s="16" t="s">
        <v>4883</v>
      </c>
      <c r="B281" s="16" t="s">
        <v>3477</v>
      </c>
      <c r="C281" s="16" t="s">
        <v>3818</v>
      </c>
      <c r="D281">
        <v>0</v>
      </c>
    </row>
    <row r="282" spans="1:4" x14ac:dyDescent="0.45">
      <c r="A282" s="16" t="s">
        <v>4883</v>
      </c>
      <c r="B282" s="16" t="s">
        <v>3477</v>
      </c>
      <c r="C282" s="16" t="s">
        <v>3819</v>
      </c>
      <c r="D282">
        <v>0</v>
      </c>
    </row>
    <row r="283" spans="1:4" x14ac:dyDescent="0.45">
      <c r="A283" s="16" t="s">
        <v>4883</v>
      </c>
      <c r="B283" s="16" t="s">
        <v>3477</v>
      </c>
      <c r="C283" s="16" t="s">
        <v>3820</v>
      </c>
      <c r="D283">
        <v>0</v>
      </c>
    </row>
    <row r="284" spans="1:4" x14ac:dyDescent="0.45">
      <c r="A284" s="16" t="s">
        <v>4883</v>
      </c>
      <c r="B284" s="16" t="s">
        <v>3477</v>
      </c>
      <c r="C284" s="16" t="s">
        <v>3821</v>
      </c>
      <c r="D284">
        <v>0</v>
      </c>
    </row>
    <row r="285" spans="1:4" x14ac:dyDescent="0.45">
      <c r="A285" s="16" t="s">
        <v>4883</v>
      </c>
      <c r="B285" s="16" t="s">
        <v>3477</v>
      </c>
      <c r="C285" s="16" t="s">
        <v>3822</v>
      </c>
      <c r="D285">
        <v>0</v>
      </c>
    </row>
    <row r="286" spans="1:4" x14ac:dyDescent="0.45">
      <c r="A286" s="16" t="s">
        <v>4883</v>
      </c>
      <c r="B286" s="16" t="s">
        <v>3477</v>
      </c>
      <c r="C286" s="16" t="s">
        <v>3823</v>
      </c>
      <c r="D286">
        <v>0</v>
      </c>
    </row>
    <row r="287" spans="1:4" x14ac:dyDescent="0.45">
      <c r="A287" s="16" t="s">
        <v>4883</v>
      </c>
      <c r="B287" s="16" t="s">
        <v>3477</v>
      </c>
      <c r="C287" s="16" t="s">
        <v>3824</v>
      </c>
      <c r="D287">
        <v>0</v>
      </c>
    </row>
    <row r="288" spans="1:4" x14ac:dyDescent="0.45">
      <c r="A288" s="16" t="s">
        <v>4883</v>
      </c>
      <c r="B288" s="16" t="s">
        <v>3477</v>
      </c>
      <c r="C288" s="16" t="s">
        <v>3825</v>
      </c>
      <c r="D288">
        <v>0</v>
      </c>
    </row>
    <row r="289" spans="1:4" x14ac:dyDescent="0.45">
      <c r="A289" s="16" t="s">
        <v>4883</v>
      </c>
      <c r="B289" s="16" t="s">
        <v>3477</v>
      </c>
      <c r="C289" s="16" t="s">
        <v>3826</v>
      </c>
      <c r="D289">
        <v>0</v>
      </c>
    </row>
    <row r="290" spans="1:4" x14ac:dyDescent="0.45">
      <c r="A290" s="16" t="s">
        <v>4883</v>
      </c>
      <c r="B290" s="16" t="s">
        <v>3477</v>
      </c>
      <c r="C290" s="16" t="s">
        <v>3827</v>
      </c>
      <c r="D290">
        <v>0</v>
      </c>
    </row>
    <row r="291" spans="1:4" x14ac:dyDescent="0.45">
      <c r="A291" s="16" t="s">
        <v>4883</v>
      </c>
      <c r="B291" s="16" t="s">
        <v>3477</v>
      </c>
      <c r="C291" s="16" t="s">
        <v>3828</v>
      </c>
      <c r="D291">
        <v>0</v>
      </c>
    </row>
    <row r="292" spans="1:4" x14ac:dyDescent="0.45">
      <c r="A292" s="16" t="s">
        <v>4883</v>
      </c>
      <c r="B292" s="16" t="s">
        <v>3477</v>
      </c>
      <c r="C292" s="16" t="s">
        <v>3829</v>
      </c>
      <c r="D292">
        <v>0</v>
      </c>
    </row>
    <row r="293" spans="1:4" x14ac:dyDescent="0.45">
      <c r="A293" s="16" t="s">
        <v>4883</v>
      </c>
      <c r="B293" s="16" t="s">
        <v>3477</v>
      </c>
      <c r="C293" s="16" t="s">
        <v>3830</v>
      </c>
      <c r="D293">
        <v>0</v>
      </c>
    </row>
    <row r="294" spans="1:4" x14ac:dyDescent="0.45">
      <c r="A294" s="16" t="s">
        <v>4883</v>
      </c>
      <c r="B294" s="16" t="s">
        <v>3477</v>
      </c>
      <c r="C294" s="16" t="s">
        <v>3831</v>
      </c>
      <c r="D294">
        <v>0</v>
      </c>
    </row>
    <row r="295" spans="1:4" x14ac:dyDescent="0.45">
      <c r="A295" s="16" t="s">
        <v>4883</v>
      </c>
      <c r="B295" s="16" t="s">
        <v>3477</v>
      </c>
      <c r="C295" s="16" t="s">
        <v>3832</v>
      </c>
      <c r="D295">
        <v>0</v>
      </c>
    </row>
    <row r="296" spans="1:4" x14ac:dyDescent="0.45">
      <c r="A296" s="16" t="s">
        <v>4883</v>
      </c>
      <c r="B296" s="16" t="s">
        <v>3477</v>
      </c>
      <c r="C296" s="16" t="s">
        <v>3833</v>
      </c>
      <c r="D296">
        <v>0</v>
      </c>
    </row>
    <row r="297" spans="1:4" x14ac:dyDescent="0.45">
      <c r="A297" s="16" t="s">
        <v>4883</v>
      </c>
      <c r="B297" s="16" t="s">
        <v>3477</v>
      </c>
      <c r="C297" s="16" t="s">
        <v>3834</v>
      </c>
      <c r="D297">
        <v>0</v>
      </c>
    </row>
    <row r="298" spans="1:4" x14ac:dyDescent="0.45">
      <c r="A298" s="16" t="s">
        <v>4883</v>
      </c>
      <c r="B298" s="16" t="s">
        <v>3477</v>
      </c>
      <c r="C298" s="16" t="s">
        <v>3835</v>
      </c>
      <c r="D298">
        <v>0</v>
      </c>
    </row>
    <row r="299" spans="1:4" x14ac:dyDescent="0.45">
      <c r="A299" s="16" t="s">
        <v>4883</v>
      </c>
      <c r="B299" s="16" t="s">
        <v>3477</v>
      </c>
      <c r="C299" s="16" t="s">
        <v>3836</v>
      </c>
      <c r="D299">
        <v>0</v>
      </c>
    </row>
    <row r="300" spans="1:4" x14ac:dyDescent="0.45">
      <c r="A300" s="16" t="s">
        <v>4883</v>
      </c>
      <c r="B300" s="16" t="s">
        <v>3477</v>
      </c>
      <c r="C300" s="16" t="s">
        <v>3837</v>
      </c>
      <c r="D300">
        <v>0</v>
      </c>
    </row>
    <row r="301" spans="1:4" x14ac:dyDescent="0.45">
      <c r="A301" s="16" t="s">
        <v>4883</v>
      </c>
      <c r="B301" s="16" t="s">
        <v>3477</v>
      </c>
      <c r="C301" s="16" t="s">
        <v>3838</v>
      </c>
      <c r="D301">
        <v>0</v>
      </c>
    </row>
    <row r="302" spans="1:4" x14ac:dyDescent="0.45">
      <c r="A302" s="16" t="s">
        <v>4883</v>
      </c>
      <c r="B302" s="16" t="s">
        <v>3477</v>
      </c>
      <c r="C302" s="16" t="s">
        <v>3839</v>
      </c>
      <c r="D302">
        <v>0</v>
      </c>
    </row>
    <row r="303" spans="1:4" x14ac:dyDescent="0.45">
      <c r="A303" s="16" t="s">
        <v>4883</v>
      </c>
      <c r="B303" s="16" t="s">
        <v>3477</v>
      </c>
      <c r="C303" s="16" t="s">
        <v>3840</v>
      </c>
      <c r="D303">
        <v>0</v>
      </c>
    </row>
    <row r="304" spans="1:4" x14ac:dyDescent="0.45">
      <c r="A304" s="16" t="s">
        <v>4883</v>
      </c>
      <c r="B304" s="16" t="s">
        <v>3477</v>
      </c>
      <c r="C304" s="16" t="s">
        <v>3841</v>
      </c>
      <c r="D304">
        <v>0</v>
      </c>
    </row>
    <row r="305" spans="1:4" x14ac:dyDescent="0.45">
      <c r="A305" s="16" t="s">
        <v>4883</v>
      </c>
      <c r="B305" s="16" t="s">
        <v>3477</v>
      </c>
      <c r="C305" s="16" t="s">
        <v>3842</v>
      </c>
      <c r="D305">
        <v>0</v>
      </c>
    </row>
    <row r="306" spans="1:4" x14ac:dyDescent="0.45">
      <c r="A306" s="16" t="s">
        <v>4883</v>
      </c>
      <c r="B306" s="16" t="s">
        <v>3477</v>
      </c>
      <c r="C306" s="16" t="s">
        <v>3843</v>
      </c>
      <c r="D306">
        <v>0</v>
      </c>
    </row>
    <row r="307" spans="1:4" x14ac:dyDescent="0.45">
      <c r="A307" s="16" t="s">
        <v>4883</v>
      </c>
      <c r="B307" s="16" t="s">
        <v>3477</v>
      </c>
      <c r="C307" s="16" t="s">
        <v>3844</v>
      </c>
      <c r="D307">
        <v>0</v>
      </c>
    </row>
    <row r="308" spans="1:4" x14ac:dyDescent="0.45">
      <c r="A308" s="16" t="s">
        <v>4883</v>
      </c>
      <c r="B308" s="16" t="s">
        <v>3477</v>
      </c>
      <c r="C308" s="16" t="s">
        <v>3845</v>
      </c>
      <c r="D308">
        <v>0</v>
      </c>
    </row>
    <row r="309" spans="1:4" x14ac:dyDescent="0.45">
      <c r="A309" s="16" t="s">
        <v>4883</v>
      </c>
      <c r="B309" s="16" t="s">
        <v>3477</v>
      </c>
      <c r="C309" s="16" t="s">
        <v>3846</v>
      </c>
      <c r="D309">
        <v>0</v>
      </c>
    </row>
    <row r="310" spans="1:4" x14ac:dyDescent="0.45">
      <c r="A310" s="16" t="s">
        <v>4883</v>
      </c>
      <c r="B310" s="16" t="s">
        <v>3477</v>
      </c>
      <c r="C310" s="16" t="s">
        <v>3847</v>
      </c>
      <c r="D310">
        <v>0</v>
      </c>
    </row>
    <row r="311" spans="1:4" x14ac:dyDescent="0.45">
      <c r="A311" s="16" t="s">
        <v>4883</v>
      </c>
      <c r="B311" s="16" t="s">
        <v>3477</v>
      </c>
      <c r="C311" s="16" t="s">
        <v>3848</v>
      </c>
      <c r="D311">
        <v>0</v>
      </c>
    </row>
    <row r="312" spans="1:4" x14ac:dyDescent="0.45">
      <c r="A312" s="16" t="s">
        <v>4883</v>
      </c>
      <c r="B312" s="16" t="s">
        <v>3477</v>
      </c>
      <c r="C312" s="16" t="s">
        <v>3849</v>
      </c>
      <c r="D312">
        <v>0</v>
      </c>
    </row>
    <row r="313" spans="1:4" x14ac:dyDescent="0.45">
      <c r="A313" s="16" t="s">
        <v>4883</v>
      </c>
      <c r="B313" s="16" t="s">
        <v>3477</v>
      </c>
      <c r="C313" s="16" t="s">
        <v>3850</v>
      </c>
      <c r="D313">
        <v>0</v>
      </c>
    </row>
    <row r="314" spans="1:4" x14ac:dyDescent="0.45">
      <c r="A314" s="16" t="s">
        <v>4883</v>
      </c>
      <c r="B314" s="16" t="s">
        <v>3477</v>
      </c>
      <c r="C314" s="16" t="s">
        <v>3851</v>
      </c>
      <c r="D314">
        <v>0</v>
      </c>
    </row>
    <row r="315" spans="1:4" x14ac:dyDescent="0.45">
      <c r="A315" s="16" t="s">
        <v>4883</v>
      </c>
      <c r="B315" s="16" t="s">
        <v>3477</v>
      </c>
      <c r="C315" s="16" t="s">
        <v>3852</v>
      </c>
      <c r="D315">
        <v>0</v>
      </c>
    </row>
    <row r="316" spans="1:4" x14ac:dyDescent="0.45">
      <c r="A316" s="16" t="s">
        <v>4883</v>
      </c>
      <c r="B316" s="16" t="s">
        <v>3477</v>
      </c>
      <c r="C316" s="16" t="s">
        <v>3853</v>
      </c>
      <c r="D316">
        <v>0</v>
      </c>
    </row>
    <row r="317" spans="1:4" x14ac:dyDescent="0.45">
      <c r="A317" s="16" t="s">
        <v>4883</v>
      </c>
      <c r="B317" s="16" t="s">
        <v>3477</v>
      </c>
      <c r="C317" s="16" t="s">
        <v>3854</v>
      </c>
      <c r="D317">
        <v>0</v>
      </c>
    </row>
    <row r="318" spans="1:4" x14ac:dyDescent="0.45">
      <c r="A318" s="16" t="s">
        <v>4883</v>
      </c>
      <c r="B318" s="16" t="s">
        <v>3477</v>
      </c>
      <c r="C318" s="16" t="s">
        <v>3855</v>
      </c>
      <c r="D318">
        <v>0</v>
      </c>
    </row>
    <row r="319" spans="1:4" x14ac:dyDescent="0.45">
      <c r="A319" s="16" t="s">
        <v>4883</v>
      </c>
      <c r="B319" s="16" t="s">
        <v>3477</v>
      </c>
      <c r="C319" s="16" t="s">
        <v>3856</v>
      </c>
      <c r="D319">
        <v>0</v>
      </c>
    </row>
    <row r="320" spans="1:4" x14ac:dyDescent="0.45">
      <c r="A320" s="16" t="s">
        <v>4883</v>
      </c>
      <c r="B320" s="16" t="s">
        <v>3477</v>
      </c>
      <c r="C320" s="16" t="s">
        <v>3857</v>
      </c>
      <c r="D320">
        <v>0</v>
      </c>
    </row>
    <row r="321" spans="1:4" x14ac:dyDescent="0.45">
      <c r="A321" s="16" t="s">
        <v>4883</v>
      </c>
      <c r="B321" s="16" t="s">
        <v>3477</v>
      </c>
      <c r="C321" s="16" t="s">
        <v>3858</v>
      </c>
      <c r="D321">
        <v>0</v>
      </c>
    </row>
    <row r="322" spans="1:4" x14ac:dyDescent="0.45">
      <c r="A322" s="16" t="s">
        <v>4883</v>
      </c>
      <c r="B322" s="16" t="s">
        <v>3477</v>
      </c>
      <c r="C322" s="16" t="s">
        <v>3859</v>
      </c>
      <c r="D322">
        <v>0</v>
      </c>
    </row>
    <row r="323" spans="1:4" x14ac:dyDescent="0.45">
      <c r="A323" s="16" t="s">
        <v>4883</v>
      </c>
      <c r="B323" s="16" t="s">
        <v>3477</v>
      </c>
      <c r="C323" s="16" t="s">
        <v>3860</v>
      </c>
      <c r="D323">
        <v>0</v>
      </c>
    </row>
    <row r="324" spans="1:4" x14ac:dyDescent="0.45">
      <c r="A324" s="16" t="s">
        <v>4883</v>
      </c>
      <c r="B324" s="16" t="s">
        <v>3477</v>
      </c>
      <c r="C324" s="16" t="s">
        <v>3861</v>
      </c>
      <c r="D324">
        <v>0</v>
      </c>
    </row>
    <row r="325" spans="1:4" x14ac:dyDescent="0.45">
      <c r="A325" s="16" t="s">
        <v>4883</v>
      </c>
      <c r="B325" s="16" t="s">
        <v>3477</v>
      </c>
      <c r="C325" s="16" t="s">
        <v>3862</v>
      </c>
      <c r="D325">
        <v>0</v>
      </c>
    </row>
    <row r="326" spans="1:4" x14ac:dyDescent="0.45">
      <c r="A326" s="16" t="s">
        <v>4883</v>
      </c>
      <c r="B326" s="16" t="s">
        <v>3477</v>
      </c>
      <c r="C326" s="16" t="s">
        <v>3863</v>
      </c>
      <c r="D326">
        <v>0</v>
      </c>
    </row>
    <row r="327" spans="1:4" x14ac:dyDescent="0.45">
      <c r="A327" s="16" t="s">
        <v>4883</v>
      </c>
      <c r="B327" s="16" t="s">
        <v>3477</v>
      </c>
      <c r="C327" s="16" t="s">
        <v>3864</v>
      </c>
      <c r="D327">
        <v>0</v>
      </c>
    </row>
    <row r="328" spans="1:4" x14ac:dyDescent="0.45">
      <c r="A328" s="16" t="s">
        <v>4883</v>
      </c>
      <c r="B328" s="16" t="s">
        <v>3477</v>
      </c>
      <c r="C328" s="16" t="s">
        <v>3865</v>
      </c>
      <c r="D328">
        <v>0</v>
      </c>
    </row>
    <row r="329" spans="1:4" x14ac:dyDescent="0.45">
      <c r="A329" s="16" t="s">
        <v>4883</v>
      </c>
      <c r="B329" s="16" t="s">
        <v>3477</v>
      </c>
      <c r="C329" s="16" t="s">
        <v>3866</v>
      </c>
      <c r="D329">
        <v>0</v>
      </c>
    </row>
    <row r="330" spans="1:4" x14ac:dyDescent="0.45">
      <c r="A330" s="16" t="s">
        <v>4883</v>
      </c>
      <c r="B330" s="16" t="s">
        <v>3477</v>
      </c>
      <c r="C330" s="16" t="s">
        <v>3867</v>
      </c>
      <c r="D330">
        <v>0</v>
      </c>
    </row>
    <row r="331" spans="1:4" x14ac:dyDescent="0.45">
      <c r="A331" s="16" t="s">
        <v>4883</v>
      </c>
      <c r="B331" s="16" t="s">
        <v>3477</v>
      </c>
      <c r="C331" s="16" t="s">
        <v>3868</v>
      </c>
      <c r="D331">
        <v>0</v>
      </c>
    </row>
    <row r="332" spans="1:4" x14ac:dyDescent="0.45">
      <c r="A332" s="16" t="s">
        <v>4883</v>
      </c>
      <c r="B332" s="16" t="s">
        <v>3477</v>
      </c>
      <c r="C332" s="16" t="s">
        <v>3869</v>
      </c>
      <c r="D332">
        <v>0</v>
      </c>
    </row>
    <row r="333" spans="1:4" x14ac:dyDescent="0.45">
      <c r="A333" s="16" t="s">
        <v>4883</v>
      </c>
      <c r="B333" s="16" t="s">
        <v>3477</v>
      </c>
      <c r="C333" s="16" t="s">
        <v>3870</v>
      </c>
      <c r="D333">
        <v>0</v>
      </c>
    </row>
    <row r="334" spans="1:4" x14ac:dyDescent="0.45">
      <c r="A334" s="16" t="s">
        <v>4883</v>
      </c>
      <c r="B334" s="16" t="s">
        <v>3477</v>
      </c>
      <c r="C334" s="16" t="s">
        <v>3871</v>
      </c>
      <c r="D334">
        <v>0</v>
      </c>
    </row>
    <row r="335" spans="1:4" x14ac:dyDescent="0.45">
      <c r="A335" s="16" t="s">
        <v>4883</v>
      </c>
      <c r="B335" s="16" t="s">
        <v>3477</v>
      </c>
      <c r="C335" s="16" t="s">
        <v>3872</v>
      </c>
      <c r="D335">
        <v>0</v>
      </c>
    </row>
    <row r="336" spans="1:4" x14ac:dyDescent="0.45">
      <c r="A336" s="16" t="s">
        <v>4883</v>
      </c>
      <c r="B336" s="16" t="s">
        <v>3477</v>
      </c>
      <c r="C336" s="16" t="s">
        <v>3873</v>
      </c>
      <c r="D336">
        <v>0</v>
      </c>
    </row>
    <row r="337" spans="1:4" x14ac:dyDescent="0.45">
      <c r="A337" s="16" t="s">
        <v>4883</v>
      </c>
      <c r="B337" s="16" t="s">
        <v>3477</v>
      </c>
      <c r="C337" s="16" t="s">
        <v>3874</v>
      </c>
      <c r="D337">
        <v>0</v>
      </c>
    </row>
    <row r="338" spans="1:4" x14ac:dyDescent="0.45">
      <c r="A338" s="16" t="s">
        <v>4883</v>
      </c>
      <c r="B338" s="16" t="s">
        <v>3477</v>
      </c>
      <c r="C338" s="16" t="s">
        <v>3875</v>
      </c>
      <c r="D338">
        <v>0</v>
      </c>
    </row>
    <row r="339" spans="1:4" x14ac:dyDescent="0.45">
      <c r="A339" s="16" t="s">
        <v>4883</v>
      </c>
      <c r="B339" s="16" t="s">
        <v>3477</v>
      </c>
      <c r="C339" s="16" t="s">
        <v>3876</v>
      </c>
      <c r="D339">
        <v>0</v>
      </c>
    </row>
    <row r="340" spans="1:4" x14ac:dyDescent="0.45">
      <c r="A340" s="16" t="s">
        <v>4883</v>
      </c>
      <c r="B340" s="16" t="s">
        <v>3477</v>
      </c>
      <c r="C340" s="16" t="s">
        <v>3877</v>
      </c>
      <c r="D340">
        <v>0</v>
      </c>
    </row>
    <row r="341" spans="1:4" x14ac:dyDescent="0.45">
      <c r="A341" s="16" t="s">
        <v>4883</v>
      </c>
      <c r="B341" s="16" t="s">
        <v>3477</v>
      </c>
      <c r="C341" s="16" t="s">
        <v>3878</v>
      </c>
      <c r="D341">
        <v>0</v>
      </c>
    </row>
    <row r="342" spans="1:4" x14ac:dyDescent="0.45">
      <c r="A342" s="16" t="s">
        <v>4883</v>
      </c>
      <c r="B342" s="16" t="s">
        <v>3477</v>
      </c>
      <c r="C342" s="16" t="s">
        <v>3879</v>
      </c>
      <c r="D342">
        <v>0</v>
      </c>
    </row>
    <row r="343" spans="1:4" x14ac:dyDescent="0.45">
      <c r="A343" s="16" t="s">
        <v>4883</v>
      </c>
      <c r="B343" s="16" t="s">
        <v>3477</v>
      </c>
      <c r="C343" s="16" t="s">
        <v>3880</v>
      </c>
      <c r="D343">
        <v>0</v>
      </c>
    </row>
    <row r="344" spans="1:4" x14ac:dyDescent="0.45">
      <c r="A344" s="16" t="s">
        <v>4883</v>
      </c>
      <c r="B344" s="16" t="s">
        <v>3477</v>
      </c>
      <c r="C344" s="16" t="s">
        <v>3881</v>
      </c>
      <c r="D344">
        <v>0</v>
      </c>
    </row>
    <row r="345" spans="1:4" x14ac:dyDescent="0.45">
      <c r="A345" s="16" t="s">
        <v>4883</v>
      </c>
      <c r="B345" s="16" t="s">
        <v>3477</v>
      </c>
      <c r="C345" s="16" t="s">
        <v>3882</v>
      </c>
      <c r="D345">
        <v>0</v>
      </c>
    </row>
    <row r="346" spans="1:4" x14ac:dyDescent="0.45">
      <c r="A346" s="16" t="s">
        <v>4883</v>
      </c>
      <c r="B346" s="16" t="s">
        <v>3477</v>
      </c>
      <c r="C346" s="16" t="s">
        <v>3883</v>
      </c>
      <c r="D346">
        <v>0</v>
      </c>
    </row>
    <row r="347" spans="1:4" x14ac:dyDescent="0.45">
      <c r="A347" s="16" t="s">
        <v>4883</v>
      </c>
      <c r="B347" s="16" t="s">
        <v>3477</v>
      </c>
      <c r="C347" s="16" t="s">
        <v>3884</v>
      </c>
      <c r="D347">
        <v>0</v>
      </c>
    </row>
    <row r="348" spans="1:4" x14ac:dyDescent="0.45">
      <c r="A348" s="16" t="s">
        <v>4883</v>
      </c>
      <c r="B348" s="16" t="s">
        <v>3477</v>
      </c>
      <c r="C348" s="16" t="s">
        <v>3885</v>
      </c>
      <c r="D348">
        <v>0</v>
      </c>
    </row>
    <row r="349" spans="1:4" x14ac:dyDescent="0.45">
      <c r="A349" s="16" t="s">
        <v>4883</v>
      </c>
      <c r="B349" s="16" t="s">
        <v>3477</v>
      </c>
      <c r="C349" s="16" t="s">
        <v>3886</v>
      </c>
      <c r="D349">
        <v>0</v>
      </c>
    </row>
    <row r="350" spans="1:4" x14ac:dyDescent="0.45">
      <c r="A350" s="16" t="s">
        <v>4883</v>
      </c>
      <c r="B350" s="16" t="s">
        <v>3477</v>
      </c>
      <c r="C350" s="16" t="s">
        <v>3887</v>
      </c>
      <c r="D350">
        <v>0</v>
      </c>
    </row>
    <row r="351" spans="1:4" x14ac:dyDescent="0.45">
      <c r="A351" s="16" t="s">
        <v>4883</v>
      </c>
      <c r="B351" s="16" t="s">
        <v>3477</v>
      </c>
      <c r="C351" s="16" t="s">
        <v>3888</v>
      </c>
      <c r="D351">
        <v>0</v>
      </c>
    </row>
    <row r="352" spans="1:4" x14ac:dyDescent="0.45">
      <c r="A352" s="16" t="s">
        <v>4883</v>
      </c>
      <c r="B352" s="16" t="s">
        <v>3477</v>
      </c>
      <c r="C352" s="16" t="s">
        <v>3889</v>
      </c>
      <c r="D352">
        <v>0</v>
      </c>
    </row>
    <row r="353" spans="1:4" x14ac:dyDescent="0.45">
      <c r="A353" s="16" t="s">
        <v>4883</v>
      </c>
      <c r="B353" s="16" t="s">
        <v>3477</v>
      </c>
      <c r="C353" s="16" t="s">
        <v>3890</v>
      </c>
      <c r="D353">
        <v>0</v>
      </c>
    </row>
    <row r="354" spans="1:4" x14ac:dyDescent="0.45">
      <c r="A354" s="16" t="s">
        <v>4883</v>
      </c>
      <c r="B354" s="16" t="s">
        <v>3477</v>
      </c>
      <c r="C354" s="16" t="s">
        <v>3891</v>
      </c>
      <c r="D354">
        <v>0</v>
      </c>
    </row>
    <row r="355" spans="1:4" x14ac:dyDescent="0.45">
      <c r="A355" s="16" t="s">
        <v>4883</v>
      </c>
      <c r="B355" s="16" t="s">
        <v>3477</v>
      </c>
      <c r="C355" s="16" t="s">
        <v>3892</v>
      </c>
      <c r="D355">
        <v>0</v>
      </c>
    </row>
    <row r="356" spans="1:4" x14ac:dyDescent="0.45">
      <c r="A356" s="16" t="s">
        <v>4883</v>
      </c>
      <c r="B356" s="16" t="s">
        <v>3477</v>
      </c>
      <c r="C356" s="16" t="s">
        <v>3893</v>
      </c>
      <c r="D356">
        <v>0</v>
      </c>
    </row>
    <row r="357" spans="1:4" x14ac:dyDescent="0.45">
      <c r="A357" s="16" t="s">
        <v>4883</v>
      </c>
      <c r="B357" s="16" t="s">
        <v>3477</v>
      </c>
      <c r="C357" s="16" t="s">
        <v>3894</v>
      </c>
      <c r="D357">
        <v>0</v>
      </c>
    </row>
    <row r="358" spans="1:4" x14ac:dyDescent="0.45">
      <c r="A358" s="16" t="s">
        <v>4883</v>
      </c>
      <c r="B358" s="16" t="s">
        <v>3477</v>
      </c>
      <c r="C358" s="16" t="s">
        <v>3895</v>
      </c>
      <c r="D358">
        <v>0</v>
      </c>
    </row>
    <row r="359" spans="1:4" x14ac:dyDescent="0.45">
      <c r="A359" s="16" t="s">
        <v>4883</v>
      </c>
      <c r="B359" s="16" t="s">
        <v>3477</v>
      </c>
      <c r="C359" s="16" t="s">
        <v>3896</v>
      </c>
      <c r="D359">
        <v>0</v>
      </c>
    </row>
    <row r="360" spans="1:4" x14ac:dyDescent="0.45">
      <c r="A360" s="16" t="s">
        <v>4883</v>
      </c>
      <c r="B360" s="16" t="s">
        <v>3477</v>
      </c>
      <c r="C360" s="16" t="s">
        <v>3897</v>
      </c>
      <c r="D360">
        <v>0</v>
      </c>
    </row>
    <row r="361" spans="1:4" x14ac:dyDescent="0.45">
      <c r="A361" s="16" t="s">
        <v>4883</v>
      </c>
      <c r="B361" s="16" t="s">
        <v>3477</v>
      </c>
      <c r="C361" s="16" t="s">
        <v>3898</v>
      </c>
      <c r="D361">
        <v>0</v>
      </c>
    </row>
    <row r="362" spans="1:4" x14ac:dyDescent="0.45">
      <c r="A362" s="16" t="s">
        <v>4883</v>
      </c>
      <c r="B362" s="16" t="s">
        <v>3477</v>
      </c>
      <c r="C362" s="16" t="s">
        <v>3899</v>
      </c>
      <c r="D362">
        <v>0</v>
      </c>
    </row>
    <row r="363" spans="1:4" x14ac:dyDescent="0.45">
      <c r="A363" s="16" t="s">
        <v>4883</v>
      </c>
      <c r="B363" s="16" t="s">
        <v>3477</v>
      </c>
      <c r="C363" s="16" t="s">
        <v>3900</v>
      </c>
      <c r="D363">
        <v>0</v>
      </c>
    </row>
    <row r="364" spans="1:4" x14ac:dyDescent="0.45">
      <c r="A364" s="16" t="s">
        <v>4883</v>
      </c>
      <c r="B364" s="16" t="s">
        <v>3477</v>
      </c>
      <c r="C364" s="16" t="s">
        <v>3901</v>
      </c>
      <c r="D364">
        <v>0</v>
      </c>
    </row>
    <row r="365" spans="1:4" x14ac:dyDescent="0.45">
      <c r="A365" s="16" t="s">
        <v>4883</v>
      </c>
      <c r="B365" s="16" t="s">
        <v>3477</v>
      </c>
      <c r="C365" s="16" t="s">
        <v>3902</v>
      </c>
      <c r="D365">
        <v>0</v>
      </c>
    </row>
    <row r="366" spans="1:4" x14ac:dyDescent="0.45">
      <c r="A366" s="16" t="s">
        <v>4883</v>
      </c>
      <c r="B366" s="16" t="s">
        <v>3477</v>
      </c>
      <c r="C366" s="16" t="s">
        <v>3903</v>
      </c>
      <c r="D366">
        <v>0</v>
      </c>
    </row>
    <row r="367" spans="1:4" x14ac:dyDescent="0.45">
      <c r="A367" s="16" t="s">
        <v>4883</v>
      </c>
      <c r="B367" s="16" t="s">
        <v>3477</v>
      </c>
      <c r="C367" s="16" t="s">
        <v>3904</v>
      </c>
      <c r="D367">
        <v>0</v>
      </c>
    </row>
    <row r="368" spans="1:4" x14ac:dyDescent="0.45">
      <c r="A368" s="16" t="s">
        <v>4883</v>
      </c>
      <c r="B368" s="16" t="s">
        <v>3477</v>
      </c>
      <c r="C368" s="16" t="s">
        <v>3905</v>
      </c>
      <c r="D368">
        <v>0</v>
      </c>
    </row>
    <row r="369" spans="1:4" x14ac:dyDescent="0.45">
      <c r="A369" s="16" t="s">
        <v>4883</v>
      </c>
      <c r="B369" s="16" t="s">
        <v>3477</v>
      </c>
      <c r="C369" s="16" t="s">
        <v>3906</v>
      </c>
      <c r="D369">
        <v>0</v>
      </c>
    </row>
    <row r="370" spans="1:4" x14ac:dyDescent="0.45">
      <c r="A370" s="16" t="s">
        <v>4883</v>
      </c>
      <c r="B370" s="16" t="s">
        <v>3477</v>
      </c>
      <c r="C370" s="16" t="s">
        <v>3907</v>
      </c>
      <c r="D370">
        <v>0</v>
      </c>
    </row>
    <row r="371" spans="1:4" x14ac:dyDescent="0.45">
      <c r="A371" s="16" t="s">
        <v>4883</v>
      </c>
      <c r="B371" s="16" t="s">
        <v>3477</v>
      </c>
      <c r="C371" s="16" t="s">
        <v>3908</v>
      </c>
      <c r="D371">
        <v>0</v>
      </c>
    </row>
    <row r="372" spans="1:4" x14ac:dyDescent="0.45">
      <c r="A372" s="16" t="s">
        <v>4883</v>
      </c>
      <c r="B372" s="16" t="s">
        <v>3477</v>
      </c>
      <c r="C372" s="16" t="s">
        <v>3909</v>
      </c>
      <c r="D372">
        <v>0</v>
      </c>
    </row>
    <row r="373" spans="1:4" x14ac:dyDescent="0.45">
      <c r="A373" s="16" t="s">
        <v>4883</v>
      </c>
      <c r="B373" s="16" t="s">
        <v>3477</v>
      </c>
      <c r="C373" s="16" t="s">
        <v>3910</v>
      </c>
      <c r="D373">
        <v>0</v>
      </c>
    </row>
    <row r="374" spans="1:4" x14ac:dyDescent="0.45">
      <c r="A374" s="16" t="s">
        <v>4883</v>
      </c>
      <c r="B374" s="16" t="s">
        <v>3477</v>
      </c>
      <c r="C374" s="16" t="s">
        <v>3911</v>
      </c>
      <c r="D374">
        <v>0</v>
      </c>
    </row>
    <row r="375" spans="1:4" x14ac:dyDescent="0.45">
      <c r="A375" s="16" t="s">
        <v>4883</v>
      </c>
      <c r="B375" s="16" t="s">
        <v>3477</v>
      </c>
      <c r="C375" s="16" t="s">
        <v>3912</v>
      </c>
      <c r="D375">
        <v>0</v>
      </c>
    </row>
    <row r="376" spans="1:4" x14ac:dyDescent="0.45">
      <c r="A376" s="16" t="s">
        <v>4883</v>
      </c>
      <c r="B376" s="16" t="s">
        <v>3477</v>
      </c>
      <c r="C376" s="16" t="s">
        <v>3913</v>
      </c>
      <c r="D376">
        <v>0</v>
      </c>
    </row>
    <row r="377" spans="1:4" x14ac:dyDescent="0.45">
      <c r="A377" s="16" t="s">
        <v>4883</v>
      </c>
      <c r="B377" s="16" t="s">
        <v>3477</v>
      </c>
      <c r="C377" s="16" t="s">
        <v>3914</v>
      </c>
      <c r="D377">
        <v>0</v>
      </c>
    </row>
    <row r="378" spans="1:4" x14ac:dyDescent="0.45">
      <c r="A378" s="16" t="s">
        <v>4883</v>
      </c>
      <c r="B378" s="16" t="s">
        <v>3477</v>
      </c>
      <c r="C378" s="16" t="s">
        <v>3915</v>
      </c>
      <c r="D378">
        <v>0</v>
      </c>
    </row>
    <row r="379" spans="1:4" x14ac:dyDescent="0.45">
      <c r="A379" s="16" t="s">
        <v>4883</v>
      </c>
      <c r="B379" s="16" t="s">
        <v>3477</v>
      </c>
      <c r="C379" s="16" t="s">
        <v>3916</v>
      </c>
      <c r="D379">
        <v>0</v>
      </c>
    </row>
    <row r="380" spans="1:4" x14ac:dyDescent="0.45">
      <c r="A380" s="16" t="s">
        <v>4883</v>
      </c>
      <c r="B380" s="16" t="s">
        <v>3477</v>
      </c>
      <c r="C380" s="16" t="s">
        <v>3917</v>
      </c>
      <c r="D380">
        <v>0</v>
      </c>
    </row>
    <row r="381" spans="1:4" x14ac:dyDescent="0.45">
      <c r="A381" s="16" t="s">
        <v>4883</v>
      </c>
      <c r="B381" s="16" t="s">
        <v>3477</v>
      </c>
      <c r="C381" s="16" t="s">
        <v>3918</v>
      </c>
      <c r="D381">
        <v>0</v>
      </c>
    </row>
    <row r="382" spans="1:4" x14ac:dyDescent="0.45">
      <c r="A382" s="16" t="s">
        <v>4883</v>
      </c>
      <c r="B382" s="16" t="s">
        <v>3477</v>
      </c>
      <c r="C382" s="16" t="s">
        <v>3919</v>
      </c>
      <c r="D382">
        <v>0</v>
      </c>
    </row>
    <row r="383" spans="1:4" x14ac:dyDescent="0.45">
      <c r="A383" s="16" t="s">
        <v>4883</v>
      </c>
      <c r="B383" s="16" t="s">
        <v>3477</v>
      </c>
      <c r="C383" s="16" t="s">
        <v>3920</v>
      </c>
      <c r="D383">
        <v>0</v>
      </c>
    </row>
    <row r="384" spans="1:4" x14ac:dyDescent="0.45">
      <c r="A384" s="16" t="s">
        <v>4883</v>
      </c>
      <c r="B384" s="16" t="s">
        <v>3477</v>
      </c>
      <c r="C384" s="16" t="s">
        <v>3921</v>
      </c>
      <c r="D384">
        <v>0</v>
      </c>
    </row>
    <row r="385" spans="1:4" x14ac:dyDescent="0.45">
      <c r="A385" s="16" t="s">
        <v>4883</v>
      </c>
      <c r="B385" s="16" t="s">
        <v>3477</v>
      </c>
      <c r="C385" s="16" t="s">
        <v>3922</v>
      </c>
      <c r="D385">
        <v>0</v>
      </c>
    </row>
    <row r="386" spans="1:4" x14ac:dyDescent="0.45">
      <c r="A386" s="16" t="s">
        <v>4883</v>
      </c>
      <c r="B386" s="16" t="s">
        <v>3477</v>
      </c>
      <c r="C386" s="16" t="s">
        <v>3923</v>
      </c>
      <c r="D386">
        <v>0</v>
      </c>
    </row>
    <row r="387" spans="1:4" x14ac:dyDescent="0.45">
      <c r="A387" s="16" t="s">
        <v>4883</v>
      </c>
      <c r="B387" s="16" t="s">
        <v>3477</v>
      </c>
      <c r="C387" s="16" t="s">
        <v>3924</v>
      </c>
      <c r="D387">
        <v>0</v>
      </c>
    </row>
    <row r="388" spans="1:4" x14ac:dyDescent="0.45">
      <c r="A388" s="16" t="s">
        <v>4883</v>
      </c>
      <c r="B388" s="16" t="s">
        <v>3477</v>
      </c>
      <c r="C388" s="16" t="s">
        <v>3925</v>
      </c>
      <c r="D388">
        <v>0</v>
      </c>
    </row>
    <row r="389" spans="1:4" x14ac:dyDescent="0.45">
      <c r="A389" s="16" t="s">
        <v>4883</v>
      </c>
      <c r="B389" s="16" t="s">
        <v>3477</v>
      </c>
      <c r="C389" s="16" t="s">
        <v>3926</v>
      </c>
      <c r="D389">
        <v>0</v>
      </c>
    </row>
    <row r="390" spans="1:4" x14ac:dyDescent="0.45">
      <c r="A390" s="16" t="s">
        <v>4883</v>
      </c>
      <c r="B390" s="16" t="s">
        <v>3477</v>
      </c>
      <c r="C390" s="16" t="s">
        <v>3927</v>
      </c>
      <c r="D390">
        <v>0</v>
      </c>
    </row>
    <row r="391" spans="1:4" x14ac:dyDescent="0.45">
      <c r="A391" s="16" t="s">
        <v>4883</v>
      </c>
      <c r="B391" s="16" t="s">
        <v>3477</v>
      </c>
      <c r="C391" s="16" t="s">
        <v>3928</v>
      </c>
      <c r="D391">
        <v>0</v>
      </c>
    </row>
    <row r="392" spans="1:4" x14ac:dyDescent="0.45">
      <c r="A392" s="16" t="s">
        <v>4883</v>
      </c>
      <c r="B392" s="16" t="s">
        <v>3477</v>
      </c>
      <c r="C392" s="16" t="s">
        <v>3929</v>
      </c>
      <c r="D392">
        <v>0</v>
      </c>
    </row>
    <row r="393" spans="1:4" x14ac:dyDescent="0.45">
      <c r="A393" s="16" t="s">
        <v>4883</v>
      </c>
      <c r="B393" s="16" t="s">
        <v>3477</v>
      </c>
      <c r="C393" s="16" t="s">
        <v>3930</v>
      </c>
      <c r="D393">
        <v>0</v>
      </c>
    </row>
    <row r="394" spans="1:4" x14ac:dyDescent="0.45">
      <c r="A394" s="16" t="s">
        <v>4883</v>
      </c>
      <c r="B394" s="16" t="s">
        <v>3477</v>
      </c>
      <c r="C394" s="16" t="s">
        <v>3931</v>
      </c>
      <c r="D394">
        <v>0</v>
      </c>
    </row>
    <row r="395" spans="1:4" x14ac:dyDescent="0.45">
      <c r="A395" s="16" t="s">
        <v>4883</v>
      </c>
      <c r="B395" s="16" t="s">
        <v>3477</v>
      </c>
      <c r="C395" s="16" t="s">
        <v>3932</v>
      </c>
      <c r="D395">
        <v>0</v>
      </c>
    </row>
    <row r="396" spans="1:4" x14ac:dyDescent="0.45">
      <c r="A396" s="16" t="s">
        <v>4883</v>
      </c>
      <c r="B396" s="16" t="s">
        <v>3477</v>
      </c>
      <c r="C396" s="16" t="s">
        <v>3933</v>
      </c>
      <c r="D396">
        <v>0</v>
      </c>
    </row>
    <row r="397" spans="1:4" x14ac:dyDescent="0.45">
      <c r="A397" s="16" t="s">
        <v>4883</v>
      </c>
      <c r="B397" s="16" t="s">
        <v>3477</v>
      </c>
      <c r="C397" s="16" t="s">
        <v>3934</v>
      </c>
      <c r="D397">
        <v>0</v>
      </c>
    </row>
    <row r="398" spans="1:4" x14ac:dyDescent="0.45">
      <c r="A398" s="16" t="s">
        <v>4883</v>
      </c>
      <c r="B398" s="16" t="s">
        <v>3477</v>
      </c>
      <c r="C398" s="16" t="s">
        <v>3935</v>
      </c>
      <c r="D398">
        <v>6171.1596652199987</v>
      </c>
    </row>
    <row r="399" spans="1:4" x14ac:dyDescent="0.45">
      <c r="A399" s="16" t="s">
        <v>4883</v>
      </c>
      <c r="B399" s="16" t="s">
        <v>3477</v>
      </c>
      <c r="C399" s="16" t="s">
        <v>3936</v>
      </c>
      <c r="D399">
        <v>11908384.224692998</v>
      </c>
    </row>
    <row r="400" spans="1:4" x14ac:dyDescent="0.45">
      <c r="A400" s="16" t="s">
        <v>4883</v>
      </c>
      <c r="B400" s="16" t="s">
        <v>3477</v>
      </c>
      <c r="C400" s="16" t="s">
        <v>3937</v>
      </c>
      <c r="D400">
        <v>73268.273624205001</v>
      </c>
    </row>
    <row r="401" spans="1:4" x14ac:dyDescent="0.45">
      <c r="A401" s="16" t="s">
        <v>4883</v>
      </c>
      <c r="B401" s="16" t="s">
        <v>3477</v>
      </c>
      <c r="C401" s="16" t="s">
        <v>3938</v>
      </c>
      <c r="D401">
        <v>96735.777232379973</v>
      </c>
    </row>
    <row r="402" spans="1:4" x14ac:dyDescent="0.45">
      <c r="A402" s="16" t="s">
        <v>4883</v>
      </c>
      <c r="B402" s="16" t="s">
        <v>3477</v>
      </c>
      <c r="C402" s="16" t="s">
        <v>3939</v>
      </c>
      <c r="D402">
        <v>8246802.3520904984</v>
      </c>
    </row>
    <row r="403" spans="1:4" x14ac:dyDescent="0.45">
      <c r="A403" s="16" t="s">
        <v>4883</v>
      </c>
      <c r="B403" s="16" t="s">
        <v>3477</v>
      </c>
      <c r="C403" s="16" t="s">
        <v>3940</v>
      </c>
      <c r="D403">
        <v>439226.9972804999</v>
      </c>
    </row>
    <row r="404" spans="1:4" x14ac:dyDescent="0.45">
      <c r="A404" s="16" t="s">
        <v>4883</v>
      </c>
      <c r="B404" s="16" t="s">
        <v>3477</v>
      </c>
      <c r="C404" s="16" t="s">
        <v>3941</v>
      </c>
      <c r="D404">
        <v>329.72554939499992</v>
      </c>
    </row>
    <row r="405" spans="1:4" x14ac:dyDescent="0.45">
      <c r="A405" s="16" t="s">
        <v>4883</v>
      </c>
      <c r="B405" s="16" t="s">
        <v>3477</v>
      </c>
      <c r="C405" s="16" t="s">
        <v>3942</v>
      </c>
      <c r="D405">
        <v>34.332163995029994</v>
      </c>
    </row>
    <row r="406" spans="1:4" x14ac:dyDescent="0.45">
      <c r="A406" s="16" t="s">
        <v>4883</v>
      </c>
      <c r="B406" s="16" t="s">
        <v>3477</v>
      </c>
      <c r="C406" s="16" t="s">
        <v>3943</v>
      </c>
      <c r="D406">
        <v>-15623.292081209998</v>
      </c>
    </row>
    <row r="407" spans="1:4" x14ac:dyDescent="0.45">
      <c r="A407" s="16" t="s">
        <v>4883</v>
      </c>
      <c r="B407" s="16" t="s">
        <v>3477</v>
      </c>
      <c r="C407" s="16" t="s">
        <v>3944</v>
      </c>
      <c r="D407">
        <v>2779907.9655776545</v>
      </c>
    </row>
    <row r="408" spans="1:4" x14ac:dyDescent="0.45">
      <c r="A408" s="16" t="s">
        <v>4883</v>
      </c>
      <c r="B408" s="16" t="s">
        <v>3477</v>
      </c>
      <c r="C408" s="16" t="s">
        <v>3945</v>
      </c>
      <c r="D408">
        <v>9220.1033256749979</v>
      </c>
    </row>
    <row r="409" spans="1:4" x14ac:dyDescent="0.45">
      <c r="A409" s="16" t="s">
        <v>4883</v>
      </c>
      <c r="B409" s="16" t="s">
        <v>3477</v>
      </c>
      <c r="C409" s="16" t="s">
        <v>3946</v>
      </c>
      <c r="D409">
        <v>87442.401562394982</v>
      </c>
    </row>
    <row r="410" spans="1:4" x14ac:dyDescent="0.45">
      <c r="A410" s="16" t="s">
        <v>4883</v>
      </c>
      <c r="B410" s="16" t="s">
        <v>3477</v>
      </c>
      <c r="C410" s="16" t="s">
        <v>3947</v>
      </c>
      <c r="D410">
        <v>17589.433320194999</v>
      </c>
    </row>
    <row r="411" spans="1:4" x14ac:dyDescent="0.45">
      <c r="A411" s="16" t="s">
        <v>4883</v>
      </c>
      <c r="B411" s="16" t="s">
        <v>3477</v>
      </c>
      <c r="C411" s="16" t="s">
        <v>3948</v>
      </c>
      <c r="D411">
        <v>0.52031505831689995</v>
      </c>
    </row>
    <row r="412" spans="1:4" x14ac:dyDescent="0.45">
      <c r="A412" s="16" t="s">
        <v>4883</v>
      </c>
      <c r="B412" s="16" t="s">
        <v>3477</v>
      </c>
      <c r="C412" s="16" t="s">
        <v>3949</v>
      </c>
      <c r="D412">
        <v>3561.8500706249997</v>
      </c>
    </row>
    <row r="413" spans="1:4" x14ac:dyDescent="0.45">
      <c r="A413" s="16" t="s">
        <v>4883</v>
      </c>
      <c r="B413" s="16" t="s">
        <v>3477</v>
      </c>
      <c r="C413" s="16" t="s">
        <v>3950</v>
      </c>
      <c r="D413">
        <v>12464.439904289997</v>
      </c>
    </row>
    <row r="414" spans="1:4" x14ac:dyDescent="0.45">
      <c r="A414" s="16" t="s">
        <v>4883</v>
      </c>
      <c r="B414" s="16" t="s">
        <v>3477</v>
      </c>
      <c r="C414" s="16" t="s">
        <v>3951</v>
      </c>
      <c r="D414">
        <v>13013.982486614997</v>
      </c>
    </row>
    <row r="415" spans="1:4" x14ac:dyDescent="0.45">
      <c r="A415" s="16" t="s">
        <v>4883</v>
      </c>
      <c r="B415" s="16" t="s">
        <v>3477</v>
      </c>
      <c r="C415" s="16" t="s">
        <v>3952</v>
      </c>
      <c r="D415">
        <v>3407.1640104150001</v>
      </c>
    </row>
    <row r="416" spans="1:4" x14ac:dyDescent="0.45">
      <c r="A416" s="16" t="s">
        <v>4883</v>
      </c>
      <c r="B416" s="16" t="s">
        <v>3477</v>
      </c>
      <c r="C416" s="16" t="s">
        <v>3953</v>
      </c>
      <c r="D416">
        <v>0</v>
      </c>
    </row>
    <row r="417" spans="1:4" x14ac:dyDescent="0.45">
      <c r="A417" s="16" t="s">
        <v>4883</v>
      </c>
      <c r="B417" s="16" t="s">
        <v>3477</v>
      </c>
      <c r="C417" s="16" t="s">
        <v>3954</v>
      </c>
      <c r="D417">
        <v>2090352.1649999998</v>
      </c>
    </row>
    <row r="418" spans="1:4" x14ac:dyDescent="0.45">
      <c r="A418" s="16" t="s">
        <v>4883</v>
      </c>
      <c r="B418" s="16" t="s">
        <v>3477</v>
      </c>
      <c r="C418" s="16" t="s">
        <v>3955</v>
      </c>
      <c r="D418">
        <v>0</v>
      </c>
    </row>
    <row r="419" spans="1:4" x14ac:dyDescent="0.45">
      <c r="A419" s="16" t="s">
        <v>4883</v>
      </c>
      <c r="B419" s="16" t="s">
        <v>3477</v>
      </c>
      <c r="C419" s="16" t="s">
        <v>3956</v>
      </c>
      <c r="D419">
        <v>0</v>
      </c>
    </row>
    <row r="420" spans="1:4" x14ac:dyDescent="0.45">
      <c r="A420" s="16" t="s">
        <v>4883</v>
      </c>
      <c r="B420" s="16" t="s">
        <v>3477</v>
      </c>
      <c r="C420" s="16" t="s">
        <v>3957</v>
      </c>
      <c r="D420">
        <v>0</v>
      </c>
    </row>
    <row r="421" spans="1:4" x14ac:dyDescent="0.45">
      <c r="A421" s="16" t="s">
        <v>4883</v>
      </c>
      <c r="B421" s="16" t="s">
        <v>3477</v>
      </c>
      <c r="C421" s="16" t="s">
        <v>3958</v>
      </c>
      <c r="D421">
        <v>0</v>
      </c>
    </row>
    <row r="422" spans="1:4" x14ac:dyDescent="0.45">
      <c r="A422" s="16" t="s">
        <v>4883</v>
      </c>
      <c r="B422" s="16" t="s">
        <v>3477</v>
      </c>
      <c r="C422" s="16" t="s">
        <v>3959</v>
      </c>
      <c r="D422">
        <v>0</v>
      </c>
    </row>
    <row r="423" spans="1:4" x14ac:dyDescent="0.45">
      <c r="A423" s="16" t="s">
        <v>4883</v>
      </c>
      <c r="B423" s="16" t="s">
        <v>3477</v>
      </c>
      <c r="C423" s="16" t="s">
        <v>3960</v>
      </c>
      <c r="D423">
        <v>0</v>
      </c>
    </row>
    <row r="424" spans="1:4" x14ac:dyDescent="0.45">
      <c r="A424" s="16" t="s">
        <v>4883</v>
      </c>
      <c r="B424" s="16" t="s">
        <v>3477</v>
      </c>
      <c r="C424" s="16" t="s">
        <v>3961</v>
      </c>
      <c r="D424">
        <v>0</v>
      </c>
    </row>
    <row r="425" spans="1:4" x14ac:dyDescent="0.45">
      <c r="A425" s="16" t="s">
        <v>4883</v>
      </c>
      <c r="B425" s="16" t="s">
        <v>3477</v>
      </c>
      <c r="C425" s="16" t="s">
        <v>3962</v>
      </c>
      <c r="D425">
        <v>0</v>
      </c>
    </row>
    <row r="426" spans="1:4" x14ac:dyDescent="0.45">
      <c r="A426" s="16" t="s">
        <v>4883</v>
      </c>
      <c r="B426" s="16" t="s">
        <v>3477</v>
      </c>
      <c r="C426" s="16" t="s">
        <v>3963</v>
      </c>
      <c r="D426">
        <v>0</v>
      </c>
    </row>
    <row r="427" spans="1:4" x14ac:dyDescent="0.45">
      <c r="A427" s="16" t="s">
        <v>4883</v>
      </c>
      <c r="B427" s="16" t="s">
        <v>3477</v>
      </c>
      <c r="C427" s="16" t="s">
        <v>3964</v>
      </c>
      <c r="D427">
        <v>0</v>
      </c>
    </row>
    <row r="428" spans="1:4" x14ac:dyDescent="0.45">
      <c r="A428" s="16" t="s">
        <v>4883</v>
      </c>
      <c r="B428" s="16" t="s">
        <v>3477</v>
      </c>
      <c r="C428" s="16" t="s">
        <v>3965</v>
      </c>
      <c r="D428">
        <v>0</v>
      </c>
    </row>
    <row r="429" spans="1:4" x14ac:dyDescent="0.45">
      <c r="A429" s="16" t="s">
        <v>4883</v>
      </c>
      <c r="B429" s="16" t="s">
        <v>3477</v>
      </c>
      <c r="C429" s="16" t="s">
        <v>3966</v>
      </c>
      <c r="D429">
        <v>0</v>
      </c>
    </row>
    <row r="430" spans="1:4" x14ac:dyDescent="0.45">
      <c r="A430" s="16" t="s">
        <v>4883</v>
      </c>
      <c r="B430" s="16" t="s">
        <v>3477</v>
      </c>
      <c r="C430" s="16" t="s">
        <v>3967</v>
      </c>
      <c r="D430">
        <v>0</v>
      </c>
    </row>
    <row r="431" spans="1:4" x14ac:dyDescent="0.45">
      <c r="A431" s="16" t="s">
        <v>4883</v>
      </c>
      <c r="B431" s="16" t="s">
        <v>3477</v>
      </c>
      <c r="C431" s="16" t="s">
        <v>3968</v>
      </c>
      <c r="D431">
        <v>0</v>
      </c>
    </row>
    <row r="432" spans="1:4" x14ac:dyDescent="0.45">
      <c r="A432" s="16" t="s">
        <v>4883</v>
      </c>
      <c r="B432" s="16" t="s">
        <v>3477</v>
      </c>
      <c r="C432" s="16" t="s">
        <v>3969</v>
      </c>
      <c r="D432">
        <v>0</v>
      </c>
    </row>
    <row r="433" spans="1:4" x14ac:dyDescent="0.45">
      <c r="A433" s="16" t="s">
        <v>4883</v>
      </c>
      <c r="B433" s="16" t="s">
        <v>3477</v>
      </c>
      <c r="C433" s="16" t="s">
        <v>3970</v>
      </c>
      <c r="D433">
        <v>0</v>
      </c>
    </row>
    <row r="434" spans="1:4" x14ac:dyDescent="0.45">
      <c r="A434" s="16" t="s">
        <v>4883</v>
      </c>
      <c r="B434" s="16" t="s">
        <v>3477</v>
      </c>
      <c r="C434" s="16" t="s">
        <v>3971</v>
      </c>
      <c r="D434">
        <v>0</v>
      </c>
    </row>
    <row r="435" spans="1:4" x14ac:dyDescent="0.45">
      <c r="A435" s="16" t="s">
        <v>4883</v>
      </c>
      <c r="B435" s="16" t="s">
        <v>3477</v>
      </c>
      <c r="C435" s="16" t="s">
        <v>3972</v>
      </c>
      <c r="D435">
        <v>0</v>
      </c>
    </row>
    <row r="436" spans="1:4" x14ac:dyDescent="0.45">
      <c r="A436" s="16" t="s">
        <v>4883</v>
      </c>
      <c r="B436" s="16" t="s">
        <v>3477</v>
      </c>
      <c r="C436" s="16" t="s">
        <v>3973</v>
      </c>
      <c r="D436">
        <v>0</v>
      </c>
    </row>
    <row r="437" spans="1:4" x14ac:dyDescent="0.45">
      <c r="A437" s="16" t="s">
        <v>4883</v>
      </c>
      <c r="B437" s="16" t="s">
        <v>3477</v>
      </c>
      <c r="C437" s="16" t="s">
        <v>3974</v>
      </c>
      <c r="D437">
        <v>0</v>
      </c>
    </row>
    <row r="438" spans="1:4" x14ac:dyDescent="0.45">
      <c r="A438" s="16" t="s">
        <v>4883</v>
      </c>
      <c r="B438" s="16" t="s">
        <v>3477</v>
      </c>
      <c r="C438" s="16" t="s">
        <v>3975</v>
      </c>
      <c r="D438">
        <v>0</v>
      </c>
    </row>
    <row r="439" spans="1:4" x14ac:dyDescent="0.45">
      <c r="A439" s="16" t="s">
        <v>4883</v>
      </c>
      <c r="B439" s="16" t="s">
        <v>3477</v>
      </c>
      <c r="C439" s="16" t="s">
        <v>3976</v>
      </c>
      <c r="D439">
        <v>0</v>
      </c>
    </row>
    <row r="440" spans="1:4" x14ac:dyDescent="0.45">
      <c r="A440" s="16" t="s">
        <v>4883</v>
      </c>
      <c r="B440" s="16" t="s">
        <v>3477</v>
      </c>
      <c r="C440" s="16" t="s">
        <v>3977</v>
      </c>
      <c r="D440">
        <v>0</v>
      </c>
    </row>
    <row r="441" spans="1:4" x14ac:dyDescent="0.45">
      <c r="A441" s="16" t="s">
        <v>4883</v>
      </c>
      <c r="B441" s="16" t="s">
        <v>3477</v>
      </c>
      <c r="C441" s="16" t="s">
        <v>3978</v>
      </c>
      <c r="D441">
        <v>0</v>
      </c>
    </row>
    <row r="442" spans="1:4" x14ac:dyDescent="0.45">
      <c r="A442" s="16" t="s">
        <v>4883</v>
      </c>
      <c r="B442" s="16" t="s">
        <v>3477</v>
      </c>
      <c r="C442" s="16" t="s">
        <v>3979</v>
      </c>
      <c r="D442">
        <v>0</v>
      </c>
    </row>
    <row r="443" spans="1:4" x14ac:dyDescent="0.45">
      <c r="A443" s="16" t="s">
        <v>4883</v>
      </c>
      <c r="B443" s="16" t="s">
        <v>3477</v>
      </c>
      <c r="C443" s="16" t="s">
        <v>3980</v>
      </c>
      <c r="D443">
        <v>0</v>
      </c>
    </row>
    <row r="444" spans="1:4" x14ac:dyDescent="0.45">
      <c r="A444" s="16" t="s">
        <v>4883</v>
      </c>
      <c r="B444" s="16" t="s">
        <v>3477</v>
      </c>
      <c r="C444" s="16" t="s">
        <v>3981</v>
      </c>
      <c r="D444">
        <v>0</v>
      </c>
    </row>
    <row r="445" spans="1:4" x14ac:dyDescent="0.45">
      <c r="A445" s="16" t="s">
        <v>4883</v>
      </c>
      <c r="B445" s="16" t="s">
        <v>3477</v>
      </c>
      <c r="C445" s="16" t="s">
        <v>3982</v>
      </c>
      <c r="D445">
        <v>0</v>
      </c>
    </row>
    <row r="446" spans="1:4" x14ac:dyDescent="0.45">
      <c r="A446" s="16" t="s">
        <v>4883</v>
      </c>
      <c r="B446" s="16" t="s">
        <v>3477</v>
      </c>
      <c r="C446" s="16" t="s">
        <v>3983</v>
      </c>
      <c r="D446">
        <v>0</v>
      </c>
    </row>
    <row r="447" spans="1:4" x14ac:dyDescent="0.45">
      <c r="A447" s="16" t="s">
        <v>4883</v>
      </c>
      <c r="B447" s="16" t="s">
        <v>3477</v>
      </c>
      <c r="C447" s="16" t="s">
        <v>3984</v>
      </c>
      <c r="D447">
        <v>0</v>
      </c>
    </row>
    <row r="448" spans="1:4" x14ac:dyDescent="0.45">
      <c r="A448" s="16" t="s">
        <v>4883</v>
      </c>
      <c r="B448" s="16" t="s">
        <v>3477</v>
      </c>
      <c r="C448" s="16" t="s">
        <v>3985</v>
      </c>
      <c r="D448">
        <v>0</v>
      </c>
    </row>
    <row r="449" spans="1:4" x14ac:dyDescent="0.45">
      <c r="A449" s="16" t="s">
        <v>4883</v>
      </c>
      <c r="B449" s="16" t="s">
        <v>3477</v>
      </c>
      <c r="C449" s="16" t="s">
        <v>3986</v>
      </c>
      <c r="D449">
        <v>0</v>
      </c>
    </row>
    <row r="450" spans="1:4" x14ac:dyDescent="0.45">
      <c r="A450" s="16" t="s">
        <v>4883</v>
      </c>
      <c r="B450" s="16" t="s">
        <v>3477</v>
      </c>
      <c r="C450" s="16" t="s">
        <v>3987</v>
      </c>
      <c r="D450">
        <v>0</v>
      </c>
    </row>
    <row r="451" spans="1:4" x14ac:dyDescent="0.45">
      <c r="A451" s="16" t="s">
        <v>4883</v>
      </c>
      <c r="B451" s="16" t="s">
        <v>3477</v>
      </c>
      <c r="C451" s="16" t="s">
        <v>3988</v>
      </c>
      <c r="D451">
        <v>0</v>
      </c>
    </row>
    <row r="452" spans="1:4" x14ac:dyDescent="0.45">
      <c r="A452" s="16" t="s">
        <v>4883</v>
      </c>
      <c r="B452" s="16" t="s">
        <v>3477</v>
      </c>
      <c r="C452" s="16" t="s">
        <v>3989</v>
      </c>
      <c r="D452">
        <v>188977.79394842382</v>
      </c>
    </row>
    <row r="453" spans="1:4" x14ac:dyDescent="0.45">
      <c r="A453" s="16" t="s">
        <v>4883</v>
      </c>
      <c r="B453" s="16" t="s">
        <v>3477</v>
      </c>
      <c r="C453" s="16" t="s">
        <v>3990</v>
      </c>
      <c r="D453">
        <v>37222860.776399985</v>
      </c>
    </row>
    <row r="454" spans="1:4" x14ac:dyDescent="0.45">
      <c r="A454" s="16" t="s">
        <v>4883</v>
      </c>
      <c r="B454" s="16" t="s">
        <v>3477</v>
      </c>
      <c r="C454" s="16" t="s">
        <v>3991</v>
      </c>
      <c r="D454">
        <v>574146.33354842395</v>
      </c>
    </row>
    <row r="455" spans="1:4" x14ac:dyDescent="0.45">
      <c r="A455" s="16" t="s">
        <v>4883</v>
      </c>
      <c r="B455" s="16" t="s">
        <v>3477</v>
      </c>
      <c r="C455" s="16" t="s">
        <v>3992</v>
      </c>
      <c r="D455">
        <v>761681.60640000051</v>
      </c>
    </row>
    <row r="456" spans="1:4" x14ac:dyDescent="0.45">
      <c r="A456" s="16" t="s">
        <v>4883</v>
      </c>
      <c r="B456" s="16" t="s">
        <v>3477</v>
      </c>
      <c r="C456" s="16" t="s">
        <v>3993</v>
      </c>
      <c r="D456">
        <v>46777060.139948405</v>
      </c>
    </row>
    <row r="457" spans="1:4" x14ac:dyDescent="0.45">
      <c r="A457" s="16" t="s">
        <v>4883</v>
      </c>
      <c r="B457" s="16" t="s">
        <v>3477</v>
      </c>
      <c r="C457" s="16" t="s">
        <v>3994</v>
      </c>
      <c r="D457">
        <v>3423239.4924000022</v>
      </c>
    </row>
    <row r="458" spans="1:4" x14ac:dyDescent="0.45">
      <c r="A458" s="16" t="s">
        <v>4883</v>
      </c>
      <c r="B458" s="16" t="s">
        <v>3477</v>
      </c>
      <c r="C458" s="16" t="s">
        <v>3995</v>
      </c>
      <c r="D458">
        <v>5993.9755023096022</v>
      </c>
    </row>
    <row r="459" spans="1:4" x14ac:dyDescent="0.45">
      <c r="A459" s="16" t="s">
        <v>4883</v>
      </c>
      <c r="B459" s="16" t="s">
        <v>3477</v>
      </c>
      <c r="C459" s="16" t="s">
        <v>3996</v>
      </c>
      <c r="D459">
        <v>455.46396194519963</v>
      </c>
    </row>
    <row r="460" spans="1:4" x14ac:dyDescent="0.45">
      <c r="A460" s="16" t="s">
        <v>4883</v>
      </c>
      <c r="B460" s="16" t="s">
        <v>3477</v>
      </c>
      <c r="C460" s="16" t="s">
        <v>3997</v>
      </c>
      <c r="D460">
        <v>1025673.5268000001</v>
      </c>
    </row>
    <row r="461" spans="1:4" x14ac:dyDescent="0.45">
      <c r="A461" s="16" t="s">
        <v>4883</v>
      </c>
      <c r="B461" s="16" t="s">
        <v>3477</v>
      </c>
      <c r="C461" s="16" t="s">
        <v>3998</v>
      </c>
      <c r="D461">
        <v>14930690.580000008</v>
      </c>
    </row>
    <row r="462" spans="1:4" x14ac:dyDescent="0.45">
      <c r="A462" s="16" t="s">
        <v>4883</v>
      </c>
      <c r="B462" s="16" t="s">
        <v>3477</v>
      </c>
      <c r="C462" s="16" t="s">
        <v>3999</v>
      </c>
      <c r="D462">
        <v>467395.53119999974</v>
      </c>
    </row>
    <row r="463" spans="1:4" x14ac:dyDescent="0.45">
      <c r="A463" s="16" t="s">
        <v>4883</v>
      </c>
      <c r="B463" s="16" t="s">
        <v>3477</v>
      </c>
      <c r="C463" s="16" t="s">
        <v>4000</v>
      </c>
      <c r="D463">
        <v>1203110.7191999995</v>
      </c>
    </row>
    <row r="464" spans="1:4" x14ac:dyDescent="0.45">
      <c r="A464" s="16" t="s">
        <v>4883</v>
      </c>
      <c r="B464" s="16" t="s">
        <v>3477</v>
      </c>
      <c r="C464" s="16" t="s">
        <v>4001</v>
      </c>
      <c r="D464">
        <v>200518.48205157611</v>
      </c>
    </row>
    <row r="465" spans="1:4" x14ac:dyDescent="0.45">
      <c r="A465" s="16" t="s">
        <v>4883</v>
      </c>
      <c r="B465" s="16" t="s">
        <v>3477</v>
      </c>
      <c r="C465" s="16" t="s">
        <v>4002</v>
      </c>
      <c r="D465">
        <v>104.24737995048004</v>
      </c>
    </row>
    <row r="466" spans="1:4" x14ac:dyDescent="0.45">
      <c r="A466" s="16" t="s">
        <v>4883</v>
      </c>
      <c r="B466" s="16" t="s">
        <v>3477</v>
      </c>
      <c r="C466" s="16" t="s">
        <v>4003</v>
      </c>
      <c r="D466">
        <v>47605.100400000032</v>
      </c>
    </row>
    <row r="467" spans="1:4" x14ac:dyDescent="0.45">
      <c r="A467" s="16" t="s">
        <v>4883</v>
      </c>
      <c r="B467" s="16" t="s">
        <v>3477</v>
      </c>
      <c r="C467" s="16" t="s">
        <v>4004</v>
      </c>
      <c r="D467">
        <v>44719.971651575986</v>
      </c>
    </row>
    <row r="468" spans="1:4" x14ac:dyDescent="0.45">
      <c r="A468" s="16" t="s">
        <v>4883</v>
      </c>
      <c r="B468" s="16" t="s">
        <v>3477</v>
      </c>
      <c r="C468" s="16" t="s">
        <v>4005</v>
      </c>
      <c r="D468">
        <v>46162.492748423989</v>
      </c>
    </row>
    <row r="469" spans="1:4" x14ac:dyDescent="0.45">
      <c r="A469" s="16" t="s">
        <v>4883</v>
      </c>
      <c r="B469" s="16" t="s">
        <v>3477</v>
      </c>
      <c r="C469" s="16" t="s">
        <v>4006</v>
      </c>
      <c r="D469">
        <v>36064.498851576012</v>
      </c>
    </row>
    <row r="470" spans="1:4" x14ac:dyDescent="0.45">
      <c r="A470" s="16" t="s">
        <v>4883</v>
      </c>
      <c r="B470" s="16" t="s">
        <v>3477</v>
      </c>
      <c r="C470" s="16" t="s">
        <v>4007</v>
      </c>
      <c r="D470">
        <v>0</v>
      </c>
    </row>
    <row r="471" spans="1:4" x14ac:dyDescent="0.45">
      <c r="A471" s="16" t="s">
        <v>4883</v>
      </c>
      <c r="B471" s="16" t="s">
        <v>3477</v>
      </c>
      <c r="C471" s="16" t="s">
        <v>4008</v>
      </c>
      <c r="D471">
        <v>0</v>
      </c>
    </row>
    <row r="472" spans="1:4" x14ac:dyDescent="0.45">
      <c r="A472" s="16" t="s">
        <v>4883</v>
      </c>
      <c r="B472" s="16" t="s">
        <v>3477</v>
      </c>
      <c r="C472" s="16" t="s">
        <v>4009</v>
      </c>
      <c r="D472">
        <v>0</v>
      </c>
    </row>
    <row r="473" spans="1:4" x14ac:dyDescent="0.45">
      <c r="A473" s="16" t="s">
        <v>4883</v>
      </c>
      <c r="B473" s="16" t="s">
        <v>3477</v>
      </c>
      <c r="C473" s="16" t="s">
        <v>4010</v>
      </c>
      <c r="D473">
        <v>0</v>
      </c>
    </row>
    <row r="474" spans="1:4" x14ac:dyDescent="0.45">
      <c r="A474" s="16" t="s">
        <v>4883</v>
      </c>
      <c r="B474" s="16" t="s">
        <v>3477</v>
      </c>
      <c r="C474" s="16" t="s">
        <v>4011</v>
      </c>
      <c r="D474">
        <v>0</v>
      </c>
    </row>
    <row r="475" spans="1:4" x14ac:dyDescent="0.45">
      <c r="A475" s="16" t="s">
        <v>4883</v>
      </c>
      <c r="B475" s="16" t="s">
        <v>3477</v>
      </c>
      <c r="C475" s="16" t="s">
        <v>4012</v>
      </c>
      <c r="D475">
        <v>0</v>
      </c>
    </row>
    <row r="476" spans="1:4" x14ac:dyDescent="0.45">
      <c r="A476" s="16" t="s">
        <v>4883</v>
      </c>
      <c r="B476" s="16" t="s">
        <v>3477</v>
      </c>
      <c r="C476" s="16" t="s">
        <v>4013</v>
      </c>
      <c r="D476">
        <v>0</v>
      </c>
    </row>
    <row r="477" spans="1:4" x14ac:dyDescent="0.45">
      <c r="A477" s="16" t="s">
        <v>4883</v>
      </c>
      <c r="B477" s="16" t="s">
        <v>3477</v>
      </c>
      <c r="C477" s="16" t="s">
        <v>4014</v>
      </c>
      <c r="D477">
        <v>0</v>
      </c>
    </row>
    <row r="478" spans="1:4" x14ac:dyDescent="0.45">
      <c r="A478" s="16" t="s">
        <v>4883</v>
      </c>
      <c r="B478" s="16" t="s">
        <v>3477</v>
      </c>
      <c r="C478" s="16" t="s">
        <v>4015</v>
      </c>
      <c r="D478">
        <v>0</v>
      </c>
    </row>
    <row r="479" spans="1:4" x14ac:dyDescent="0.45">
      <c r="A479" s="16" t="s">
        <v>4883</v>
      </c>
      <c r="B479" s="16" t="s">
        <v>3477</v>
      </c>
      <c r="C479" s="16" t="s">
        <v>4016</v>
      </c>
      <c r="D479">
        <v>0</v>
      </c>
    </row>
    <row r="480" spans="1:4" x14ac:dyDescent="0.45">
      <c r="A480" s="16" t="s">
        <v>4883</v>
      </c>
      <c r="B480" s="16" t="s">
        <v>3477</v>
      </c>
      <c r="C480" s="16" t="s">
        <v>4017</v>
      </c>
      <c r="D480">
        <v>0</v>
      </c>
    </row>
    <row r="481" spans="1:4" x14ac:dyDescent="0.45">
      <c r="A481" s="16" t="s">
        <v>4883</v>
      </c>
      <c r="B481" s="16" t="s">
        <v>3477</v>
      </c>
      <c r="C481" s="16" t="s">
        <v>4018</v>
      </c>
      <c r="D481">
        <v>0</v>
      </c>
    </row>
    <row r="482" spans="1:4" x14ac:dyDescent="0.45">
      <c r="A482" s="16" t="s">
        <v>4883</v>
      </c>
      <c r="B482" s="16" t="s">
        <v>3477</v>
      </c>
      <c r="C482" s="16" t="s">
        <v>4019</v>
      </c>
      <c r="D482">
        <v>0</v>
      </c>
    </row>
    <row r="483" spans="1:4" x14ac:dyDescent="0.45">
      <c r="A483" s="16" t="s">
        <v>4883</v>
      </c>
      <c r="B483" s="16" t="s">
        <v>3477</v>
      </c>
      <c r="C483" s="16" t="s">
        <v>4020</v>
      </c>
      <c r="D483">
        <v>0</v>
      </c>
    </row>
    <row r="484" spans="1:4" x14ac:dyDescent="0.45">
      <c r="A484" s="16" t="s">
        <v>4883</v>
      </c>
      <c r="B484" s="16" t="s">
        <v>3477</v>
      </c>
      <c r="C484" s="16" t="s">
        <v>4021</v>
      </c>
      <c r="D484">
        <v>0</v>
      </c>
    </row>
    <row r="485" spans="1:4" x14ac:dyDescent="0.45">
      <c r="A485" s="16" t="s">
        <v>4883</v>
      </c>
      <c r="B485" s="16" t="s">
        <v>3477</v>
      </c>
      <c r="C485" s="16" t="s">
        <v>4022</v>
      </c>
      <c r="D485">
        <v>0</v>
      </c>
    </row>
    <row r="486" spans="1:4" x14ac:dyDescent="0.45">
      <c r="A486" s="16" t="s">
        <v>4883</v>
      </c>
      <c r="B486" s="16" t="s">
        <v>3477</v>
      </c>
      <c r="C486" s="16" t="s">
        <v>4023</v>
      </c>
      <c r="D486">
        <v>0</v>
      </c>
    </row>
    <row r="487" spans="1:4" x14ac:dyDescent="0.45">
      <c r="A487" s="16" t="s">
        <v>4883</v>
      </c>
      <c r="B487" s="16" t="s">
        <v>3477</v>
      </c>
      <c r="C487" s="16" t="s">
        <v>4024</v>
      </c>
      <c r="D487">
        <v>0</v>
      </c>
    </row>
    <row r="488" spans="1:4" x14ac:dyDescent="0.45">
      <c r="A488" s="16" t="s">
        <v>4883</v>
      </c>
      <c r="B488" s="16" t="s">
        <v>3477</v>
      </c>
      <c r="C488" s="16" t="s">
        <v>4025</v>
      </c>
      <c r="D488">
        <v>2862.4722191646088</v>
      </c>
    </row>
    <row r="489" spans="1:4" x14ac:dyDescent="0.45">
      <c r="A489" s="16" t="s">
        <v>4883</v>
      </c>
      <c r="B489" s="16" t="s">
        <v>3477</v>
      </c>
      <c r="C489" s="16" t="s">
        <v>4026</v>
      </c>
      <c r="D489">
        <v>910836.12624846085</v>
      </c>
    </row>
    <row r="490" spans="1:4" x14ac:dyDescent="0.45">
      <c r="A490" s="16" t="s">
        <v>4883</v>
      </c>
      <c r="B490" s="16" t="s">
        <v>3477</v>
      </c>
      <c r="C490" s="16" t="s">
        <v>4027</v>
      </c>
      <c r="D490">
        <v>90764.285366099997</v>
      </c>
    </row>
    <row r="491" spans="1:4" x14ac:dyDescent="0.45">
      <c r="A491" s="16" t="s">
        <v>4883</v>
      </c>
      <c r="B491" s="16" t="s">
        <v>3477</v>
      </c>
      <c r="C491" s="16" t="s">
        <v>4028</v>
      </c>
      <c r="D491">
        <v>121721.96655</v>
      </c>
    </row>
    <row r="492" spans="1:4" x14ac:dyDescent="0.45">
      <c r="A492" s="16" t="s">
        <v>4883</v>
      </c>
      <c r="B492" s="16" t="s">
        <v>3477</v>
      </c>
      <c r="C492" s="16" t="s">
        <v>4029</v>
      </c>
      <c r="D492">
        <v>10103921.686884608</v>
      </c>
    </row>
    <row r="493" spans="1:4" x14ac:dyDescent="0.45">
      <c r="A493" s="16" t="s">
        <v>4883</v>
      </c>
      <c r="B493" s="16" t="s">
        <v>3477</v>
      </c>
      <c r="C493" s="16" t="s">
        <v>4030</v>
      </c>
      <c r="D493">
        <v>189053.00334900001</v>
      </c>
    </row>
    <row r="494" spans="1:4" x14ac:dyDescent="0.45">
      <c r="A494" s="16" t="s">
        <v>4883</v>
      </c>
      <c r="B494" s="16" t="s">
        <v>3477</v>
      </c>
      <c r="C494" s="16" t="s">
        <v>4031</v>
      </c>
      <c r="D494">
        <v>265.73693276460898</v>
      </c>
    </row>
    <row r="495" spans="1:4" x14ac:dyDescent="0.45">
      <c r="A495" s="16" t="s">
        <v>4883</v>
      </c>
      <c r="B495" s="16" t="s">
        <v>3477</v>
      </c>
      <c r="C495" s="16" t="s">
        <v>4032</v>
      </c>
      <c r="D495">
        <v>38.523869609091001</v>
      </c>
    </row>
    <row r="496" spans="1:4" x14ac:dyDescent="0.45">
      <c r="A496" s="16" t="s">
        <v>4883</v>
      </c>
      <c r="B496" s="16" t="s">
        <v>3477</v>
      </c>
      <c r="C496" s="16" t="s">
        <v>4033</v>
      </c>
      <c r="D496">
        <v>356767.90088399994</v>
      </c>
    </row>
    <row r="497" spans="1:4" x14ac:dyDescent="0.45">
      <c r="A497" s="16" t="s">
        <v>4883</v>
      </c>
      <c r="B497" s="16" t="s">
        <v>3477</v>
      </c>
      <c r="C497" s="16" t="s">
        <v>4034</v>
      </c>
      <c r="D497">
        <v>1571380.6647264611</v>
      </c>
    </row>
    <row r="498" spans="1:4" x14ac:dyDescent="0.45">
      <c r="A498" s="16" t="s">
        <v>4883</v>
      </c>
      <c r="B498" s="16" t="s">
        <v>3477</v>
      </c>
      <c r="C498" s="16" t="s">
        <v>4035</v>
      </c>
      <c r="D498">
        <v>19829.515893</v>
      </c>
    </row>
    <row r="499" spans="1:4" x14ac:dyDescent="0.45">
      <c r="A499" s="16" t="s">
        <v>4883</v>
      </c>
      <c r="B499" s="16" t="s">
        <v>3477</v>
      </c>
      <c r="C499" s="16" t="s">
        <v>4036</v>
      </c>
      <c r="D499">
        <v>189198.23464715391</v>
      </c>
    </row>
    <row r="500" spans="1:4" x14ac:dyDescent="0.45">
      <c r="A500" s="16" t="s">
        <v>4883</v>
      </c>
      <c r="B500" s="16" t="s">
        <v>3477</v>
      </c>
      <c r="C500" s="16" t="s">
        <v>4037</v>
      </c>
      <c r="D500">
        <v>98822.62445784609</v>
      </c>
    </row>
    <row r="501" spans="1:4" x14ac:dyDescent="0.45">
      <c r="A501" s="16" t="s">
        <v>4883</v>
      </c>
      <c r="B501" s="16" t="s">
        <v>3477</v>
      </c>
      <c r="C501" s="16" t="s">
        <v>4038</v>
      </c>
      <c r="D501">
        <v>0.16193269566089999</v>
      </c>
    </row>
    <row r="502" spans="1:4" x14ac:dyDescent="0.45">
      <c r="A502" s="16" t="s">
        <v>4883</v>
      </c>
      <c r="B502" s="16" t="s">
        <v>3477</v>
      </c>
      <c r="C502" s="16" t="s">
        <v>4039</v>
      </c>
      <c r="D502">
        <v>1600.3942456853911</v>
      </c>
    </row>
    <row r="503" spans="1:4" x14ac:dyDescent="0.45">
      <c r="A503" s="16" t="s">
        <v>4883</v>
      </c>
      <c r="B503" s="16" t="s">
        <v>3477</v>
      </c>
      <c r="C503" s="16" t="s">
        <v>4040</v>
      </c>
      <c r="D503">
        <v>2779.908236484609</v>
      </c>
    </row>
    <row r="504" spans="1:4" x14ac:dyDescent="0.45">
      <c r="A504" s="16" t="s">
        <v>4883</v>
      </c>
      <c r="B504" s="16" t="s">
        <v>3477</v>
      </c>
      <c r="C504" s="16" t="s">
        <v>4041</v>
      </c>
      <c r="D504">
        <v>2901.7209744000002</v>
      </c>
    </row>
    <row r="505" spans="1:4" x14ac:dyDescent="0.45">
      <c r="A505" s="16" t="s">
        <v>4883</v>
      </c>
      <c r="B505" s="16" t="s">
        <v>3477</v>
      </c>
      <c r="C505" s="16" t="s">
        <v>4042</v>
      </c>
      <c r="D505">
        <v>5132.4734351999996</v>
      </c>
    </row>
    <row r="506" spans="1:4" x14ac:dyDescent="0.45">
      <c r="A506" s="16" t="s">
        <v>4883</v>
      </c>
      <c r="B506" s="16" t="s">
        <v>3477</v>
      </c>
      <c r="C506" s="16" t="s">
        <v>4043</v>
      </c>
      <c r="D506">
        <v>0</v>
      </c>
    </row>
    <row r="507" spans="1:4" x14ac:dyDescent="0.45">
      <c r="A507" s="16" t="s">
        <v>4883</v>
      </c>
      <c r="B507" s="16" t="s">
        <v>3477</v>
      </c>
      <c r="C507" s="16" t="s">
        <v>4044</v>
      </c>
      <c r="D507">
        <v>0</v>
      </c>
    </row>
    <row r="508" spans="1:4" x14ac:dyDescent="0.45">
      <c r="A508" s="16" t="s">
        <v>4883</v>
      </c>
      <c r="B508" s="16" t="s">
        <v>3477</v>
      </c>
      <c r="C508" s="16" t="s">
        <v>4045</v>
      </c>
      <c r="D508">
        <v>0</v>
      </c>
    </row>
    <row r="509" spans="1:4" x14ac:dyDescent="0.45">
      <c r="A509" s="16" t="s">
        <v>4883</v>
      </c>
      <c r="B509" s="16" t="s">
        <v>3477</v>
      </c>
      <c r="C509" s="16" t="s">
        <v>4046</v>
      </c>
      <c r="D509">
        <v>0</v>
      </c>
    </row>
    <row r="510" spans="1:4" x14ac:dyDescent="0.45">
      <c r="A510" s="16" t="s">
        <v>4883</v>
      </c>
      <c r="B510" s="16" t="s">
        <v>3477</v>
      </c>
      <c r="C510" s="16" t="s">
        <v>4047</v>
      </c>
      <c r="D510">
        <v>0</v>
      </c>
    </row>
    <row r="511" spans="1:4" x14ac:dyDescent="0.45">
      <c r="A511" s="16" t="s">
        <v>4883</v>
      </c>
      <c r="B511" s="16" t="s">
        <v>3477</v>
      </c>
      <c r="C511" s="16" t="s">
        <v>4048</v>
      </c>
      <c r="D511">
        <v>0</v>
      </c>
    </row>
    <row r="512" spans="1:4" x14ac:dyDescent="0.45">
      <c r="A512" s="16" t="s">
        <v>4883</v>
      </c>
      <c r="B512" s="16" t="s">
        <v>3477</v>
      </c>
      <c r="C512" s="16" t="s">
        <v>4049</v>
      </c>
      <c r="D512">
        <v>0</v>
      </c>
    </row>
    <row r="513" spans="1:4" x14ac:dyDescent="0.45">
      <c r="A513" s="16" t="s">
        <v>4883</v>
      </c>
      <c r="B513" s="16" t="s">
        <v>3477</v>
      </c>
      <c r="C513" s="16" t="s">
        <v>4050</v>
      </c>
      <c r="D513">
        <v>0</v>
      </c>
    </row>
    <row r="514" spans="1:4" x14ac:dyDescent="0.45">
      <c r="A514" s="16" t="s">
        <v>4883</v>
      </c>
      <c r="B514" s="16" t="s">
        <v>3477</v>
      </c>
      <c r="C514" s="16" t="s">
        <v>4051</v>
      </c>
      <c r="D514">
        <v>0</v>
      </c>
    </row>
    <row r="515" spans="1:4" x14ac:dyDescent="0.45">
      <c r="A515" s="16" t="s">
        <v>4883</v>
      </c>
      <c r="B515" s="16" t="s">
        <v>3477</v>
      </c>
      <c r="C515" s="16" t="s">
        <v>4052</v>
      </c>
      <c r="D515">
        <v>0</v>
      </c>
    </row>
    <row r="516" spans="1:4" x14ac:dyDescent="0.45">
      <c r="A516" s="16" t="s">
        <v>4883</v>
      </c>
      <c r="B516" s="16" t="s">
        <v>3477</v>
      </c>
      <c r="C516" s="16" t="s">
        <v>4053</v>
      </c>
      <c r="D516">
        <v>0</v>
      </c>
    </row>
    <row r="517" spans="1:4" x14ac:dyDescent="0.45">
      <c r="A517" s="16" t="s">
        <v>4883</v>
      </c>
      <c r="B517" s="16" t="s">
        <v>3477</v>
      </c>
      <c r="C517" s="16" t="s">
        <v>4054</v>
      </c>
      <c r="D517">
        <v>0</v>
      </c>
    </row>
    <row r="518" spans="1:4" x14ac:dyDescent="0.45">
      <c r="A518" s="16" t="s">
        <v>4883</v>
      </c>
      <c r="B518" s="16" t="s">
        <v>3477</v>
      </c>
      <c r="C518" s="16" t="s">
        <v>4055</v>
      </c>
      <c r="D518">
        <v>0</v>
      </c>
    </row>
    <row r="519" spans="1:4" x14ac:dyDescent="0.45">
      <c r="A519" s="16" t="s">
        <v>4883</v>
      </c>
      <c r="B519" s="16" t="s">
        <v>3477</v>
      </c>
      <c r="C519" s="16" t="s">
        <v>4056</v>
      </c>
      <c r="D519">
        <v>0</v>
      </c>
    </row>
    <row r="520" spans="1:4" x14ac:dyDescent="0.45">
      <c r="A520" s="16" t="s">
        <v>4883</v>
      </c>
      <c r="B520" s="16" t="s">
        <v>3477</v>
      </c>
      <c r="C520" s="16" t="s">
        <v>4057</v>
      </c>
      <c r="D520">
        <v>0</v>
      </c>
    </row>
    <row r="521" spans="1:4" x14ac:dyDescent="0.45">
      <c r="A521" s="16" t="s">
        <v>4883</v>
      </c>
      <c r="B521" s="16" t="s">
        <v>3477</v>
      </c>
      <c r="C521" s="16" t="s">
        <v>4058</v>
      </c>
      <c r="D521">
        <v>0</v>
      </c>
    </row>
    <row r="522" spans="1:4" x14ac:dyDescent="0.45">
      <c r="A522" s="16" t="s">
        <v>4883</v>
      </c>
      <c r="B522" s="16" t="s">
        <v>3477</v>
      </c>
      <c r="C522" s="16" t="s">
        <v>4059</v>
      </c>
      <c r="D522">
        <v>0</v>
      </c>
    </row>
    <row r="523" spans="1:4" x14ac:dyDescent="0.45">
      <c r="A523" s="16" t="s">
        <v>4883</v>
      </c>
      <c r="B523" s="16" t="s">
        <v>3477</v>
      </c>
      <c r="C523" s="16" t="s">
        <v>4060</v>
      </c>
      <c r="D523">
        <v>0</v>
      </c>
    </row>
    <row r="524" spans="1:4" x14ac:dyDescent="0.45">
      <c r="A524" s="16" t="s">
        <v>4883</v>
      </c>
      <c r="B524" s="16" t="s">
        <v>3477</v>
      </c>
      <c r="C524" s="16" t="s">
        <v>4061</v>
      </c>
      <c r="D524">
        <v>0</v>
      </c>
    </row>
    <row r="525" spans="1:4" x14ac:dyDescent="0.45">
      <c r="A525" s="16" t="s">
        <v>4883</v>
      </c>
      <c r="B525" s="16" t="s">
        <v>3477</v>
      </c>
      <c r="C525" s="16" t="s">
        <v>4062</v>
      </c>
      <c r="D525">
        <v>0</v>
      </c>
    </row>
    <row r="526" spans="1:4" x14ac:dyDescent="0.45">
      <c r="A526" s="16" t="s">
        <v>4883</v>
      </c>
      <c r="B526" s="16" t="s">
        <v>3477</v>
      </c>
      <c r="C526" s="16" t="s">
        <v>4063</v>
      </c>
      <c r="D526">
        <v>0</v>
      </c>
    </row>
    <row r="527" spans="1:4" x14ac:dyDescent="0.45">
      <c r="A527" s="16" t="s">
        <v>4883</v>
      </c>
      <c r="B527" s="16" t="s">
        <v>3477</v>
      </c>
      <c r="C527" s="16" t="s">
        <v>4064</v>
      </c>
      <c r="D527">
        <v>0</v>
      </c>
    </row>
    <row r="528" spans="1:4" x14ac:dyDescent="0.45">
      <c r="A528" s="16" t="s">
        <v>4883</v>
      </c>
      <c r="B528" s="16" t="s">
        <v>3477</v>
      </c>
      <c r="C528" s="16" t="s">
        <v>4065</v>
      </c>
      <c r="D528">
        <v>0</v>
      </c>
    </row>
    <row r="529" spans="1:4" x14ac:dyDescent="0.45">
      <c r="A529" s="16" t="s">
        <v>4883</v>
      </c>
      <c r="B529" s="16" t="s">
        <v>3477</v>
      </c>
      <c r="C529" s="16" t="s">
        <v>4066</v>
      </c>
      <c r="D529">
        <v>0</v>
      </c>
    </row>
    <row r="530" spans="1:4" x14ac:dyDescent="0.45">
      <c r="A530" s="16" t="s">
        <v>4883</v>
      </c>
      <c r="B530" s="16" t="s">
        <v>3477</v>
      </c>
      <c r="C530" s="16" t="s">
        <v>4067</v>
      </c>
      <c r="D530">
        <v>0</v>
      </c>
    </row>
    <row r="531" spans="1:4" x14ac:dyDescent="0.45">
      <c r="A531" s="16" t="s">
        <v>4883</v>
      </c>
      <c r="B531" s="16" t="s">
        <v>3477</v>
      </c>
      <c r="C531" s="16" t="s">
        <v>4068</v>
      </c>
      <c r="D531">
        <v>0</v>
      </c>
    </row>
    <row r="532" spans="1:4" x14ac:dyDescent="0.45">
      <c r="A532" s="16" t="s">
        <v>4883</v>
      </c>
      <c r="B532" s="16" t="s">
        <v>3477</v>
      </c>
      <c r="C532" s="16" t="s">
        <v>4069</v>
      </c>
      <c r="D532">
        <v>0</v>
      </c>
    </row>
    <row r="533" spans="1:4" x14ac:dyDescent="0.45">
      <c r="A533" s="16" t="s">
        <v>4883</v>
      </c>
      <c r="B533" s="16" t="s">
        <v>3477</v>
      </c>
      <c r="C533" s="16" t="s">
        <v>4070</v>
      </c>
      <c r="D533">
        <v>0</v>
      </c>
    </row>
    <row r="534" spans="1:4" x14ac:dyDescent="0.45">
      <c r="A534" s="16" t="s">
        <v>4883</v>
      </c>
      <c r="B534" s="16" t="s">
        <v>3477</v>
      </c>
      <c r="C534" s="16" t="s">
        <v>4071</v>
      </c>
      <c r="D534">
        <v>0</v>
      </c>
    </row>
    <row r="535" spans="1:4" x14ac:dyDescent="0.45">
      <c r="A535" s="16" t="s">
        <v>4883</v>
      </c>
      <c r="B535" s="16" t="s">
        <v>3477</v>
      </c>
      <c r="C535" s="16" t="s">
        <v>4072</v>
      </c>
      <c r="D535">
        <v>0</v>
      </c>
    </row>
    <row r="536" spans="1:4" x14ac:dyDescent="0.45">
      <c r="A536" s="16" t="s">
        <v>4883</v>
      </c>
      <c r="B536" s="16" t="s">
        <v>3477</v>
      </c>
      <c r="C536" s="16" t="s">
        <v>4073</v>
      </c>
      <c r="D536">
        <v>0</v>
      </c>
    </row>
    <row r="537" spans="1:4" x14ac:dyDescent="0.45">
      <c r="A537" s="16" t="s">
        <v>4883</v>
      </c>
      <c r="B537" s="16" t="s">
        <v>3477</v>
      </c>
      <c r="C537" s="16" t="s">
        <v>4074</v>
      </c>
      <c r="D537">
        <v>0</v>
      </c>
    </row>
    <row r="538" spans="1:4" x14ac:dyDescent="0.45">
      <c r="A538" s="16" t="s">
        <v>4883</v>
      </c>
      <c r="B538" s="16" t="s">
        <v>3477</v>
      </c>
      <c r="C538" s="16" t="s">
        <v>4075</v>
      </c>
      <c r="D538">
        <v>0</v>
      </c>
    </row>
    <row r="539" spans="1:4" x14ac:dyDescent="0.45">
      <c r="A539" s="16" t="s">
        <v>4883</v>
      </c>
      <c r="B539" s="16" t="s">
        <v>3477</v>
      </c>
      <c r="C539" s="16" t="s">
        <v>4076</v>
      </c>
      <c r="D539">
        <v>0</v>
      </c>
    </row>
    <row r="540" spans="1:4" x14ac:dyDescent="0.45">
      <c r="A540" s="16" t="s">
        <v>4883</v>
      </c>
      <c r="B540" s="16" t="s">
        <v>3477</v>
      </c>
      <c r="C540" s="16" t="s">
        <v>4077</v>
      </c>
      <c r="D540">
        <v>0</v>
      </c>
    </row>
    <row r="541" spans="1:4" x14ac:dyDescent="0.45">
      <c r="A541" s="16" t="s">
        <v>4883</v>
      </c>
      <c r="B541" s="16" t="s">
        <v>3477</v>
      </c>
      <c r="C541" s="16" t="s">
        <v>4078</v>
      </c>
      <c r="D541">
        <v>0</v>
      </c>
    </row>
    <row r="542" spans="1:4" x14ac:dyDescent="0.45">
      <c r="A542" s="16" t="s">
        <v>4883</v>
      </c>
      <c r="B542" s="16" t="s">
        <v>3477</v>
      </c>
      <c r="C542" s="16" t="s">
        <v>4079</v>
      </c>
      <c r="D542">
        <v>0</v>
      </c>
    </row>
    <row r="543" spans="1:4" x14ac:dyDescent="0.45">
      <c r="A543" s="16" t="s">
        <v>4883</v>
      </c>
      <c r="B543" s="16" t="s">
        <v>3477</v>
      </c>
      <c r="C543" s="16" t="s">
        <v>4080</v>
      </c>
      <c r="D543">
        <v>0</v>
      </c>
    </row>
    <row r="544" spans="1:4" x14ac:dyDescent="0.45">
      <c r="A544" s="16" t="s">
        <v>4883</v>
      </c>
      <c r="B544" s="16" t="s">
        <v>3477</v>
      </c>
      <c r="C544" s="16" t="s">
        <v>4081</v>
      </c>
      <c r="D544">
        <v>0</v>
      </c>
    </row>
    <row r="545" spans="1:4" x14ac:dyDescent="0.45">
      <c r="A545" s="16" t="s">
        <v>4883</v>
      </c>
      <c r="B545" s="16" t="s">
        <v>3477</v>
      </c>
      <c r="C545" s="16" t="s">
        <v>4082</v>
      </c>
      <c r="D545">
        <v>0</v>
      </c>
    </row>
    <row r="546" spans="1:4" x14ac:dyDescent="0.45">
      <c r="A546" s="16" t="s">
        <v>4883</v>
      </c>
      <c r="B546" s="16" t="s">
        <v>3477</v>
      </c>
      <c r="C546" s="16" t="s">
        <v>4083</v>
      </c>
      <c r="D546">
        <v>0</v>
      </c>
    </row>
    <row r="547" spans="1:4" x14ac:dyDescent="0.45">
      <c r="A547" s="16" t="s">
        <v>4883</v>
      </c>
      <c r="B547" s="16" t="s">
        <v>3477</v>
      </c>
      <c r="C547" s="16" t="s">
        <v>4084</v>
      </c>
      <c r="D547">
        <v>0</v>
      </c>
    </row>
    <row r="548" spans="1:4" x14ac:dyDescent="0.45">
      <c r="A548" s="16" t="s">
        <v>4883</v>
      </c>
      <c r="B548" s="16" t="s">
        <v>3477</v>
      </c>
      <c r="C548" s="16" t="s">
        <v>4085</v>
      </c>
      <c r="D548">
        <v>0</v>
      </c>
    </row>
    <row r="549" spans="1:4" x14ac:dyDescent="0.45">
      <c r="A549" s="16" t="s">
        <v>4883</v>
      </c>
      <c r="B549" s="16" t="s">
        <v>3477</v>
      </c>
      <c r="C549" s="16" t="s">
        <v>4086</v>
      </c>
      <c r="D549">
        <v>0</v>
      </c>
    </row>
    <row r="550" spans="1:4" x14ac:dyDescent="0.45">
      <c r="A550" s="16" t="s">
        <v>4883</v>
      </c>
      <c r="B550" s="16" t="s">
        <v>3477</v>
      </c>
      <c r="C550" s="16" t="s">
        <v>4087</v>
      </c>
      <c r="D550">
        <v>0</v>
      </c>
    </row>
    <row r="551" spans="1:4" x14ac:dyDescent="0.45">
      <c r="A551" s="16" t="s">
        <v>4883</v>
      </c>
      <c r="B551" s="16" t="s">
        <v>3477</v>
      </c>
      <c r="C551" s="16" t="s">
        <v>4088</v>
      </c>
      <c r="D551">
        <v>0</v>
      </c>
    </row>
    <row r="552" spans="1:4" x14ac:dyDescent="0.45">
      <c r="A552" s="16" t="s">
        <v>4883</v>
      </c>
      <c r="B552" s="16" t="s">
        <v>3477</v>
      </c>
      <c r="C552" s="16" t="s">
        <v>4089</v>
      </c>
      <c r="D552">
        <v>0</v>
      </c>
    </row>
    <row r="553" spans="1:4" x14ac:dyDescent="0.45">
      <c r="A553" s="16" t="s">
        <v>4883</v>
      </c>
      <c r="B553" s="16" t="s">
        <v>3477</v>
      </c>
      <c r="C553" s="16" t="s">
        <v>4090</v>
      </c>
      <c r="D553">
        <v>0</v>
      </c>
    </row>
    <row r="554" spans="1:4" x14ac:dyDescent="0.45">
      <c r="A554" s="16" t="s">
        <v>4883</v>
      </c>
      <c r="B554" s="16" t="s">
        <v>3477</v>
      </c>
      <c r="C554" s="16" t="s">
        <v>4091</v>
      </c>
      <c r="D554">
        <v>0</v>
      </c>
    </row>
    <row r="555" spans="1:4" x14ac:dyDescent="0.45">
      <c r="A555" s="16" t="s">
        <v>4883</v>
      </c>
      <c r="B555" s="16" t="s">
        <v>3477</v>
      </c>
      <c r="C555" s="16" t="s">
        <v>4092</v>
      </c>
      <c r="D555">
        <v>0</v>
      </c>
    </row>
    <row r="556" spans="1:4" x14ac:dyDescent="0.45">
      <c r="A556" s="16" t="s">
        <v>4883</v>
      </c>
      <c r="B556" s="16" t="s">
        <v>3477</v>
      </c>
      <c r="C556" s="16" t="s">
        <v>4093</v>
      </c>
      <c r="D556">
        <v>0</v>
      </c>
    </row>
    <row r="557" spans="1:4" x14ac:dyDescent="0.45">
      <c r="A557" s="16" t="s">
        <v>4883</v>
      </c>
      <c r="B557" s="16" t="s">
        <v>3477</v>
      </c>
      <c r="C557" s="16" t="s">
        <v>4094</v>
      </c>
      <c r="D557">
        <v>0</v>
      </c>
    </row>
    <row r="558" spans="1:4" x14ac:dyDescent="0.45">
      <c r="A558" s="16" t="s">
        <v>4883</v>
      </c>
      <c r="B558" s="16" t="s">
        <v>3477</v>
      </c>
      <c r="C558" s="16" t="s">
        <v>4095</v>
      </c>
      <c r="D558">
        <v>0</v>
      </c>
    </row>
    <row r="559" spans="1:4" x14ac:dyDescent="0.45">
      <c r="A559" s="16" t="s">
        <v>4883</v>
      </c>
      <c r="B559" s="16" t="s">
        <v>3477</v>
      </c>
      <c r="C559" s="16" t="s">
        <v>4096</v>
      </c>
      <c r="D559">
        <v>0</v>
      </c>
    </row>
    <row r="560" spans="1:4" x14ac:dyDescent="0.45">
      <c r="A560" s="16" t="s">
        <v>4883</v>
      </c>
      <c r="B560" s="16" t="s">
        <v>3477</v>
      </c>
      <c r="C560" s="16" t="s">
        <v>4097</v>
      </c>
      <c r="D560">
        <v>22236.285800000001</v>
      </c>
    </row>
    <row r="561" spans="1:4" x14ac:dyDescent="0.45">
      <c r="A561" s="16" t="s">
        <v>4883</v>
      </c>
      <c r="B561" s="16" t="s">
        <v>3477</v>
      </c>
      <c r="C561" s="16" t="s">
        <v>4098</v>
      </c>
      <c r="D561">
        <v>5824400</v>
      </c>
    </row>
    <row r="562" spans="1:4" x14ac:dyDescent="0.45">
      <c r="A562" s="16" t="s">
        <v>4883</v>
      </c>
      <c r="B562" s="16" t="s">
        <v>3477</v>
      </c>
      <c r="C562" s="16" t="s">
        <v>4099</v>
      </c>
      <c r="D562">
        <v>2906628.5720000002</v>
      </c>
    </row>
    <row r="563" spans="1:4" x14ac:dyDescent="0.45">
      <c r="A563" s="16" t="s">
        <v>4883</v>
      </c>
      <c r="B563" s="16" t="s">
        <v>3477</v>
      </c>
      <c r="C563" s="16" t="s">
        <v>4100</v>
      </c>
      <c r="D563">
        <v>3561428.5719999997</v>
      </c>
    </row>
    <row r="564" spans="1:4" x14ac:dyDescent="0.45">
      <c r="A564" s="16" t="s">
        <v>4883</v>
      </c>
      <c r="B564" s="16" t="s">
        <v>3477</v>
      </c>
      <c r="C564" s="16" t="s">
        <v>4101</v>
      </c>
      <c r="D564">
        <v>85504000</v>
      </c>
    </row>
    <row r="565" spans="1:4" x14ac:dyDescent="0.45">
      <c r="A565" s="16" t="s">
        <v>4883</v>
      </c>
      <c r="B565" s="16" t="s">
        <v>3477</v>
      </c>
      <c r="C565" s="16" t="s">
        <v>4102</v>
      </c>
      <c r="D565">
        <v>1097485.7142</v>
      </c>
    </row>
    <row r="566" spans="1:4" x14ac:dyDescent="0.45">
      <c r="A566" s="16" t="s">
        <v>4883</v>
      </c>
      <c r="B566" s="16" t="s">
        <v>3477</v>
      </c>
      <c r="C566" s="16" t="s">
        <v>4103</v>
      </c>
      <c r="D566">
        <v>1890.2858000000001</v>
      </c>
    </row>
    <row r="567" spans="1:4" x14ac:dyDescent="0.45">
      <c r="A567" s="16" t="s">
        <v>4883</v>
      </c>
      <c r="B567" s="16" t="s">
        <v>3477</v>
      </c>
      <c r="C567" s="16" t="s">
        <v>4104</v>
      </c>
      <c r="D567">
        <v>502.57139999999998</v>
      </c>
    </row>
    <row r="568" spans="1:4" x14ac:dyDescent="0.45">
      <c r="A568" s="16" t="s">
        <v>4883</v>
      </c>
      <c r="B568" s="16" t="s">
        <v>3477</v>
      </c>
      <c r="C568" s="16" t="s">
        <v>4105</v>
      </c>
      <c r="D568">
        <v>1610428.5714</v>
      </c>
    </row>
    <row r="569" spans="1:4" x14ac:dyDescent="0.45">
      <c r="A569" s="16" t="s">
        <v>4883</v>
      </c>
      <c r="B569" s="16" t="s">
        <v>3477</v>
      </c>
      <c r="C569" s="16" t="s">
        <v>4106</v>
      </c>
      <c r="D569">
        <v>14600685.714</v>
      </c>
    </row>
    <row r="570" spans="1:4" x14ac:dyDescent="0.45">
      <c r="A570" s="16" t="s">
        <v>4883</v>
      </c>
      <c r="B570" s="16" t="s">
        <v>3477</v>
      </c>
      <c r="C570" s="16" t="s">
        <v>4107</v>
      </c>
      <c r="D570">
        <v>139416.57139999999</v>
      </c>
    </row>
    <row r="571" spans="1:4" x14ac:dyDescent="0.45">
      <c r="A571" s="16" t="s">
        <v>4883</v>
      </c>
      <c r="B571" s="16" t="s">
        <v>3477</v>
      </c>
      <c r="C571" s="16" t="s">
        <v>4108</v>
      </c>
      <c r="D571">
        <v>4766646.2860000003</v>
      </c>
    </row>
    <row r="572" spans="1:4" x14ac:dyDescent="0.45">
      <c r="A572" s="16" t="s">
        <v>4883</v>
      </c>
      <c r="B572" s="16" t="s">
        <v>3477</v>
      </c>
      <c r="C572" s="16" t="s">
        <v>4109</v>
      </c>
      <c r="D572">
        <v>287196.57140000002</v>
      </c>
    </row>
    <row r="573" spans="1:4" x14ac:dyDescent="0.45">
      <c r="A573" s="16" t="s">
        <v>4883</v>
      </c>
      <c r="B573" s="16" t="s">
        <v>3477</v>
      </c>
      <c r="C573" s="16" t="s">
        <v>4110</v>
      </c>
      <c r="D573">
        <v>1.6383180000000002</v>
      </c>
    </row>
    <row r="574" spans="1:4" x14ac:dyDescent="0.45">
      <c r="A574" s="16" t="s">
        <v>4883</v>
      </c>
      <c r="B574" s="16" t="s">
        <v>3477</v>
      </c>
      <c r="C574" s="16" t="s">
        <v>4111</v>
      </c>
      <c r="D574">
        <v>11182.8572</v>
      </c>
    </row>
    <row r="575" spans="1:4" x14ac:dyDescent="0.45">
      <c r="A575" s="16" t="s">
        <v>4883</v>
      </c>
      <c r="B575" s="16" t="s">
        <v>3477</v>
      </c>
      <c r="C575" s="16" t="s">
        <v>4112</v>
      </c>
      <c r="D575">
        <v>19473.428599999999</v>
      </c>
    </row>
    <row r="576" spans="1:4" x14ac:dyDescent="0.45">
      <c r="A576" s="16" t="s">
        <v>4883</v>
      </c>
      <c r="B576" s="16" t="s">
        <v>3477</v>
      </c>
      <c r="C576" s="16" t="s">
        <v>4113</v>
      </c>
      <c r="D576">
        <v>20187.428599999999</v>
      </c>
    </row>
    <row r="577" spans="1:4" x14ac:dyDescent="0.45">
      <c r="A577" s="16" t="s">
        <v>4883</v>
      </c>
      <c r="B577" s="16" t="s">
        <v>3477</v>
      </c>
      <c r="C577" s="16" t="s">
        <v>4114</v>
      </c>
      <c r="D577">
        <v>27371.142799999998</v>
      </c>
    </row>
    <row r="578" spans="1:4" x14ac:dyDescent="0.45">
      <c r="A578" s="16" t="s">
        <v>4883</v>
      </c>
      <c r="B578" s="16" t="s">
        <v>3477</v>
      </c>
      <c r="C578" s="16" t="s">
        <v>4115</v>
      </c>
      <c r="D578">
        <v>0</v>
      </c>
    </row>
    <row r="579" spans="1:4" x14ac:dyDescent="0.45">
      <c r="A579" s="16" t="s">
        <v>4883</v>
      </c>
      <c r="B579" s="16" t="s">
        <v>3477</v>
      </c>
      <c r="C579" s="16" t="s">
        <v>4116</v>
      </c>
      <c r="D579">
        <v>0</v>
      </c>
    </row>
    <row r="580" spans="1:4" x14ac:dyDescent="0.45">
      <c r="A580" s="16" t="s">
        <v>4883</v>
      </c>
      <c r="B580" s="16" t="s">
        <v>3477</v>
      </c>
      <c r="C580" s="16" t="s">
        <v>4117</v>
      </c>
      <c r="D580">
        <v>0</v>
      </c>
    </row>
    <row r="581" spans="1:4" x14ac:dyDescent="0.45">
      <c r="A581" s="16" t="s">
        <v>4883</v>
      </c>
      <c r="B581" s="16" t="s">
        <v>3477</v>
      </c>
      <c r="C581" s="16" t="s">
        <v>4118</v>
      </c>
      <c r="D581">
        <v>0</v>
      </c>
    </row>
    <row r="582" spans="1:4" x14ac:dyDescent="0.45">
      <c r="A582" s="16" t="s">
        <v>4883</v>
      </c>
      <c r="B582" s="16" t="s">
        <v>3477</v>
      </c>
      <c r="C582" s="16" t="s">
        <v>4119</v>
      </c>
      <c r="D582">
        <v>0</v>
      </c>
    </row>
    <row r="583" spans="1:4" x14ac:dyDescent="0.45">
      <c r="A583" s="16" t="s">
        <v>4883</v>
      </c>
      <c r="B583" s="16" t="s">
        <v>3477</v>
      </c>
      <c r="C583" s="16" t="s">
        <v>4120</v>
      </c>
      <c r="D583">
        <v>0</v>
      </c>
    </row>
    <row r="584" spans="1:4" x14ac:dyDescent="0.45">
      <c r="A584" s="16" t="s">
        <v>4883</v>
      </c>
      <c r="B584" s="16" t="s">
        <v>3477</v>
      </c>
      <c r="C584" s="16" t="s">
        <v>4121</v>
      </c>
      <c r="D584">
        <v>0</v>
      </c>
    </row>
    <row r="585" spans="1:4" x14ac:dyDescent="0.45">
      <c r="A585" s="16" t="s">
        <v>4883</v>
      </c>
      <c r="B585" s="16" t="s">
        <v>3477</v>
      </c>
      <c r="C585" s="16" t="s">
        <v>4122</v>
      </c>
      <c r="D585">
        <v>0</v>
      </c>
    </row>
    <row r="586" spans="1:4" x14ac:dyDescent="0.45">
      <c r="A586" s="16" t="s">
        <v>4883</v>
      </c>
      <c r="B586" s="16" t="s">
        <v>3477</v>
      </c>
      <c r="C586" s="16" t="s">
        <v>4123</v>
      </c>
      <c r="D586">
        <v>0</v>
      </c>
    </row>
    <row r="587" spans="1:4" x14ac:dyDescent="0.45">
      <c r="A587" s="16" t="s">
        <v>4883</v>
      </c>
      <c r="B587" s="16" t="s">
        <v>3477</v>
      </c>
      <c r="C587" s="16" t="s">
        <v>4124</v>
      </c>
      <c r="D587">
        <v>0</v>
      </c>
    </row>
    <row r="588" spans="1:4" x14ac:dyDescent="0.45">
      <c r="A588" s="16" t="s">
        <v>4883</v>
      </c>
      <c r="B588" s="16" t="s">
        <v>3477</v>
      </c>
      <c r="C588" s="16" t="s">
        <v>4125</v>
      </c>
      <c r="D588">
        <v>0</v>
      </c>
    </row>
    <row r="589" spans="1:4" x14ac:dyDescent="0.45">
      <c r="A589" s="16" t="s">
        <v>4883</v>
      </c>
      <c r="B589" s="16" t="s">
        <v>3477</v>
      </c>
      <c r="C589" s="16" t="s">
        <v>4126</v>
      </c>
      <c r="D589">
        <v>0</v>
      </c>
    </row>
    <row r="590" spans="1:4" x14ac:dyDescent="0.45">
      <c r="A590" s="16" t="s">
        <v>4883</v>
      </c>
      <c r="B590" s="16" t="s">
        <v>3477</v>
      </c>
      <c r="C590" s="16" t="s">
        <v>4127</v>
      </c>
      <c r="D590">
        <v>0</v>
      </c>
    </row>
    <row r="591" spans="1:4" x14ac:dyDescent="0.45">
      <c r="A591" s="16" t="s">
        <v>4883</v>
      </c>
      <c r="B591" s="16" t="s">
        <v>3477</v>
      </c>
      <c r="C591" s="16" t="s">
        <v>4128</v>
      </c>
      <c r="D591">
        <v>0</v>
      </c>
    </row>
    <row r="592" spans="1:4" x14ac:dyDescent="0.45">
      <c r="A592" s="16" t="s">
        <v>4883</v>
      </c>
      <c r="B592" s="16" t="s">
        <v>3477</v>
      </c>
      <c r="C592" s="16" t="s">
        <v>4129</v>
      </c>
      <c r="D592">
        <v>0</v>
      </c>
    </row>
    <row r="593" spans="1:4" x14ac:dyDescent="0.45">
      <c r="A593" s="16" t="s">
        <v>4883</v>
      </c>
      <c r="B593" s="16" t="s">
        <v>3477</v>
      </c>
      <c r="C593" s="16" t="s">
        <v>4130</v>
      </c>
      <c r="D593">
        <v>0</v>
      </c>
    </row>
    <row r="594" spans="1:4" x14ac:dyDescent="0.45">
      <c r="A594" s="16" t="s">
        <v>4883</v>
      </c>
      <c r="B594" s="16" t="s">
        <v>3477</v>
      </c>
      <c r="C594" s="16" t="s">
        <v>4131</v>
      </c>
      <c r="D594">
        <v>0</v>
      </c>
    </row>
    <row r="595" spans="1:4" x14ac:dyDescent="0.45">
      <c r="A595" s="16" t="s">
        <v>4883</v>
      </c>
      <c r="B595" s="16" t="s">
        <v>3477</v>
      </c>
      <c r="C595" s="16" t="s">
        <v>4132</v>
      </c>
      <c r="D595">
        <v>0</v>
      </c>
    </row>
    <row r="596" spans="1:4" x14ac:dyDescent="0.45">
      <c r="A596" s="16" t="s">
        <v>4883</v>
      </c>
      <c r="B596" s="16" t="s">
        <v>3477</v>
      </c>
      <c r="C596" s="16" t="s">
        <v>4133</v>
      </c>
      <c r="D596">
        <v>0</v>
      </c>
    </row>
    <row r="597" spans="1:4" x14ac:dyDescent="0.45">
      <c r="A597" s="16" t="s">
        <v>4883</v>
      </c>
      <c r="B597" s="16" t="s">
        <v>3477</v>
      </c>
      <c r="C597" s="16" t="s">
        <v>4134</v>
      </c>
      <c r="D597">
        <v>0</v>
      </c>
    </row>
    <row r="598" spans="1:4" x14ac:dyDescent="0.45">
      <c r="A598" s="16" t="s">
        <v>4883</v>
      </c>
      <c r="B598" s="16" t="s">
        <v>3477</v>
      </c>
      <c r="C598" s="16" t="s">
        <v>4135</v>
      </c>
      <c r="D598">
        <v>0</v>
      </c>
    </row>
    <row r="599" spans="1:4" x14ac:dyDescent="0.45">
      <c r="A599" s="16" t="s">
        <v>4883</v>
      </c>
      <c r="B599" s="16" t="s">
        <v>3477</v>
      </c>
      <c r="C599" s="16" t="s">
        <v>4136</v>
      </c>
      <c r="D599">
        <v>0</v>
      </c>
    </row>
    <row r="600" spans="1:4" x14ac:dyDescent="0.45">
      <c r="A600" s="16" t="s">
        <v>4883</v>
      </c>
      <c r="B600" s="16" t="s">
        <v>3477</v>
      </c>
      <c r="C600" s="16" t="s">
        <v>4137</v>
      </c>
      <c r="D600">
        <v>0</v>
      </c>
    </row>
    <row r="601" spans="1:4" x14ac:dyDescent="0.45">
      <c r="A601" s="16" t="s">
        <v>4883</v>
      </c>
      <c r="B601" s="16" t="s">
        <v>3477</v>
      </c>
      <c r="C601" s="16" t="s">
        <v>4138</v>
      </c>
      <c r="D601">
        <v>0</v>
      </c>
    </row>
    <row r="602" spans="1:4" x14ac:dyDescent="0.45">
      <c r="A602" s="16" t="s">
        <v>4883</v>
      </c>
      <c r="B602" s="16" t="s">
        <v>3477</v>
      </c>
      <c r="C602" s="16" t="s">
        <v>4139</v>
      </c>
      <c r="D602">
        <v>0</v>
      </c>
    </row>
    <row r="603" spans="1:4" x14ac:dyDescent="0.45">
      <c r="A603" s="16" t="s">
        <v>4883</v>
      </c>
      <c r="B603" s="16" t="s">
        <v>3477</v>
      </c>
      <c r="C603" s="16" t="s">
        <v>4140</v>
      </c>
      <c r="D603">
        <v>0</v>
      </c>
    </row>
    <row r="604" spans="1:4" x14ac:dyDescent="0.45">
      <c r="A604" s="16" t="s">
        <v>4883</v>
      </c>
      <c r="B604" s="16" t="s">
        <v>3477</v>
      </c>
      <c r="C604" s="16" t="s">
        <v>4141</v>
      </c>
      <c r="D604">
        <v>0</v>
      </c>
    </row>
    <row r="605" spans="1:4" x14ac:dyDescent="0.45">
      <c r="A605" s="16" t="s">
        <v>4883</v>
      </c>
      <c r="B605" s="16" t="s">
        <v>3477</v>
      </c>
      <c r="C605" s="16" t="s">
        <v>4142</v>
      </c>
      <c r="D605">
        <v>0</v>
      </c>
    </row>
    <row r="606" spans="1:4" x14ac:dyDescent="0.45">
      <c r="A606" s="16" t="s">
        <v>4883</v>
      </c>
      <c r="B606" s="16" t="s">
        <v>3477</v>
      </c>
      <c r="C606" s="16" t="s">
        <v>4143</v>
      </c>
      <c r="D606">
        <v>0</v>
      </c>
    </row>
    <row r="607" spans="1:4" x14ac:dyDescent="0.45">
      <c r="A607" s="16" t="s">
        <v>4883</v>
      </c>
      <c r="B607" s="16" t="s">
        <v>3477</v>
      </c>
      <c r="C607" s="16" t="s">
        <v>4144</v>
      </c>
      <c r="D607">
        <v>0</v>
      </c>
    </row>
    <row r="608" spans="1:4" x14ac:dyDescent="0.45">
      <c r="A608" s="16" t="s">
        <v>4883</v>
      </c>
      <c r="B608" s="16" t="s">
        <v>3477</v>
      </c>
      <c r="C608" s="16" t="s">
        <v>4145</v>
      </c>
      <c r="D608">
        <v>0</v>
      </c>
    </row>
    <row r="609" spans="1:4" x14ac:dyDescent="0.45">
      <c r="A609" s="16" t="s">
        <v>4883</v>
      </c>
      <c r="B609" s="16" t="s">
        <v>3477</v>
      </c>
      <c r="C609" s="16" t="s">
        <v>4146</v>
      </c>
      <c r="D609">
        <v>0</v>
      </c>
    </row>
    <row r="610" spans="1:4" x14ac:dyDescent="0.45">
      <c r="A610" s="16" t="s">
        <v>4883</v>
      </c>
      <c r="B610" s="16" t="s">
        <v>3477</v>
      </c>
      <c r="C610" s="16" t="s">
        <v>4147</v>
      </c>
      <c r="D610">
        <v>0</v>
      </c>
    </row>
    <row r="611" spans="1:4" x14ac:dyDescent="0.45">
      <c r="A611" s="16" t="s">
        <v>4883</v>
      </c>
      <c r="B611" s="16" t="s">
        <v>3477</v>
      </c>
      <c r="C611" s="16" t="s">
        <v>4148</v>
      </c>
      <c r="D611">
        <v>0</v>
      </c>
    </row>
    <row r="612" spans="1:4" x14ac:dyDescent="0.45">
      <c r="A612" s="16" t="s">
        <v>4883</v>
      </c>
      <c r="B612" s="16" t="s">
        <v>3477</v>
      </c>
      <c r="C612" s="16" t="s">
        <v>4149</v>
      </c>
      <c r="D612">
        <v>0</v>
      </c>
    </row>
    <row r="613" spans="1:4" x14ac:dyDescent="0.45">
      <c r="A613" s="16" t="s">
        <v>4883</v>
      </c>
      <c r="B613" s="16" t="s">
        <v>3477</v>
      </c>
      <c r="C613" s="16" t="s">
        <v>4150</v>
      </c>
      <c r="D613">
        <v>0</v>
      </c>
    </row>
    <row r="614" spans="1:4" x14ac:dyDescent="0.45">
      <c r="A614" s="16" t="s">
        <v>4883</v>
      </c>
      <c r="B614" s="16" t="s">
        <v>3477</v>
      </c>
      <c r="C614" s="16" t="s">
        <v>4151</v>
      </c>
      <c r="D614">
        <v>0</v>
      </c>
    </row>
    <row r="615" spans="1:4" x14ac:dyDescent="0.45">
      <c r="A615" s="16" t="s">
        <v>4883</v>
      </c>
      <c r="B615" s="16" t="s">
        <v>3477</v>
      </c>
      <c r="C615" s="16" t="s">
        <v>4152</v>
      </c>
      <c r="D615">
        <v>0</v>
      </c>
    </row>
    <row r="616" spans="1:4" x14ac:dyDescent="0.45">
      <c r="A616" s="16" t="s">
        <v>4883</v>
      </c>
      <c r="B616" s="16" t="s">
        <v>3477</v>
      </c>
      <c r="C616" s="16" t="s">
        <v>4153</v>
      </c>
      <c r="D616">
        <v>0</v>
      </c>
    </row>
    <row r="617" spans="1:4" x14ac:dyDescent="0.45">
      <c r="A617" s="16" t="s">
        <v>4883</v>
      </c>
      <c r="B617" s="16" t="s">
        <v>3477</v>
      </c>
      <c r="C617" s="16" t="s">
        <v>4154</v>
      </c>
      <c r="D617">
        <v>0</v>
      </c>
    </row>
    <row r="618" spans="1:4" x14ac:dyDescent="0.45">
      <c r="A618" s="16" t="s">
        <v>4883</v>
      </c>
      <c r="B618" s="16" t="s">
        <v>3477</v>
      </c>
      <c r="C618" s="16" t="s">
        <v>4155</v>
      </c>
      <c r="D618">
        <v>0</v>
      </c>
    </row>
    <row r="619" spans="1:4" x14ac:dyDescent="0.45">
      <c r="A619" s="16" t="s">
        <v>4883</v>
      </c>
      <c r="B619" s="16" t="s">
        <v>3477</v>
      </c>
      <c r="C619" s="16" t="s">
        <v>4156</v>
      </c>
      <c r="D619">
        <v>0</v>
      </c>
    </row>
    <row r="620" spans="1:4" x14ac:dyDescent="0.45">
      <c r="A620" s="16" t="s">
        <v>4883</v>
      </c>
      <c r="B620" s="16" t="s">
        <v>3477</v>
      </c>
      <c r="C620" s="16" t="s">
        <v>4157</v>
      </c>
      <c r="D620">
        <v>0</v>
      </c>
    </row>
    <row r="621" spans="1:4" x14ac:dyDescent="0.45">
      <c r="A621" s="16" t="s">
        <v>4883</v>
      </c>
      <c r="B621" s="16" t="s">
        <v>3477</v>
      </c>
      <c r="C621" s="16" t="s">
        <v>4158</v>
      </c>
      <c r="D621">
        <v>0</v>
      </c>
    </row>
    <row r="622" spans="1:4" x14ac:dyDescent="0.45">
      <c r="A622" s="16" t="s">
        <v>4883</v>
      </c>
      <c r="B622" s="16" t="s">
        <v>3477</v>
      </c>
      <c r="C622" s="16" t="s">
        <v>4159</v>
      </c>
      <c r="D622">
        <v>0</v>
      </c>
    </row>
    <row r="623" spans="1:4" x14ac:dyDescent="0.45">
      <c r="A623" s="16" t="s">
        <v>4883</v>
      </c>
      <c r="B623" s="16" t="s">
        <v>3477</v>
      </c>
      <c r="C623" s="16" t="s">
        <v>4160</v>
      </c>
      <c r="D623">
        <v>0</v>
      </c>
    </row>
    <row r="624" spans="1:4" x14ac:dyDescent="0.45">
      <c r="A624" s="16" t="s">
        <v>4883</v>
      </c>
      <c r="B624" s="16" t="s">
        <v>3477</v>
      </c>
      <c r="C624" s="16" t="s">
        <v>4161</v>
      </c>
      <c r="D624">
        <v>0</v>
      </c>
    </row>
    <row r="625" spans="1:4" x14ac:dyDescent="0.45">
      <c r="A625" s="16" t="s">
        <v>4883</v>
      </c>
      <c r="B625" s="16" t="s">
        <v>3477</v>
      </c>
      <c r="C625" s="16" t="s">
        <v>4162</v>
      </c>
      <c r="D625">
        <v>0</v>
      </c>
    </row>
    <row r="626" spans="1:4" x14ac:dyDescent="0.45">
      <c r="A626" s="16" t="s">
        <v>4883</v>
      </c>
      <c r="B626" s="16" t="s">
        <v>3477</v>
      </c>
      <c r="C626" s="16" t="s">
        <v>4163</v>
      </c>
      <c r="D626">
        <v>0</v>
      </c>
    </row>
    <row r="627" spans="1:4" x14ac:dyDescent="0.45">
      <c r="A627" s="16" t="s">
        <v>4883</v>
      </c>
      <c r="B627" s="16" t="s">
        <v>3477</v>
      </c>
      <c r="C627" s="16" t="s">
        <v>4164</v>
      </c>
      <c r="D627">
        <v>0</v>
      </c>
    </row>
    <row r="628" spans="1:4" x14ac:dyDescent="0.45">
      <c r="A628" s="16" t="s">
        <v>4883</v>
      </c>
      <c r="B628" s="16" t="s">
        <v>3477</v>
      </c>
      <c r="C628" s="16" t="s">
        <v>4165</v>
      </c>
      <c r="D628">
        <v>0</v>
      </c>
    </row>
    <row r="629" spans="1:4" x14ac:dyDescent="0.45">
      <c r="A629" s="16" t="s">
        <v>4883</v>
      </c>
      <c r="B629" s="16" t="s">
        <v>3477</v>
      </c>
      <c r="C629" s="16" t="s">
        <v>4166</v>
      </c>
      <c r="D629">
        <v>0</v>
      </c>
    </row>
    <row r="630" spans="1:4" x14ac:dyDescent="0.45">
      <c r="A630" s="16" t="s">
        <v>4883</v>
      </c>
      <c r="B630" s="16" t="s">
        <v>3477</v>
      </c>
      <c r="C630" s="16" t="s">
        <v>4167</v>
      </c>
      <c r="D630">
        <v>0</v>
      </c>
    </row>
    <row r="631" spans="1:4" x14ac:dyDescent="0.45">
      <c r="A631" s="16" t="s">
        <v>4883</v>
      </c>
      <c r="B631" s="16" t="s">
        <v>3477</v>
      </c>
      <c r="C631" s="16" t="s">
        <v>4168</v>
      </c>
      <c r="D631">
        <v>0</v>
      </c>
    </row>
    <row r="632" spans="1:4" x14ac:dyDescent="0.45">
      <c r="A632" s="16" t="s">
        <v>4883</v>
      </c>
      <c r="B632" s="16" t="s">
        <v>3477</v>
      </c>
      <c r="C632" s="16" t="s">
        <v>4169</v>
      </c>
      <c r="D632">
        <v>0</v>
      </c>
    </row>
    <row r="633" spans="1:4" x14ac:dyDescent="0.45">
      <c r="A633" s="16" t="s">
        <v>4883</v>
      </c>
      <c r="B633" s="16" t="s">
        <v>3477</v>
      </c>
      <c r="C633" s="16" t="s">
        <v>4170</v>
      </c>
      <c r="D633">
        <v>0</v>
      </c>
    </row>
    <row r="634" spans="1:4" x14ac:dyDescent="0.45">
      <c r="A634" s="16" t="s">
        <v>4883</v>
      </c>
      <c r="B634" s="16" t="s">
        <v>3477</v>
      </c>
      <c r="C634" s="16" t="s">
        <v>4171</v>
      </c>
      <c r="D634">
        <v>0</v>
      </c>
    </row>
    <row r="635" spans="1:4" x14ac:dyDescent="0.45">
      <c r="A635" s="16" t="s">
        <v>4883</v>
      </c>
      <c r="B635" s="16" t="s">
        <v>3477</v>
      </c>
      <c r="C635" s="16" t="s">
        <v>4172</v>
      </c>
      <c r="D635">
        <v>0</v>
      </c>
    </row>
    <row r="636" spans="1:4" x14ac:dyDescent="0.45">
      <c r="A636" s="16" t="s">
        <v>4883</v>
      </c>
      <c r="B636" s="16" t="s">
        <v>3477</v>
      </c>
      <c r="C636" s="16" t="s">
        <v>4173</v>
      </c>
      <c r="D636">
        <v>0</v>
      </c>
    </row>
    <row r="637" spans="1:4" x14ac:dyDescent="0.45">
      <c r="A637" s="16" t="s">
        <v>4883</v>
      </c>
      <c r="B637" s="16" t="s">
        <v>3477</v>
      </c>
      <c r="C637" s="16" t="s">
        <v>4174</v>
      </c>
      <c r="D637">
        <v>0</v>
      </c>
    </row>
    <row r="638" spans="1:4" x14ac:dyDescent="0.45">
      <c r="A638" s="16" t="s">
        <v>4883</v>
      </c>
      <c r="B638" s="16" t="s">
        <v>3477</v>
      </c>
      <c r="C638" s="16" t="s">
        <v>4175</v>
      </c>
      <c r="D638">
        <v>0</v>
      </c>
    </row>
    <row r="639" spans="1:4" x14ac:dyDescent="0.45">
      <c r="A639" s="16" t="s">
        <v>4883</v>
      </c>
      <c r="B639" s="16" t="s">
        <v>3477</v>
      </c>
      <c r="C639" s="16" t="s">
        <v>4176</v>
      </c>
      <c r="D639">
        <v>0</v>
      </c>
    </row>
    <row r="640" spans="1:4" x14ac:dyDescent="0.45">
      <c r="A640" s="16" t="s">
        <v>4883</v>
      </c>
      <c r="B640" s="16" t="s">
        <v>3477</v>
      </c>
      <c r="C640" s="16" t="s">
        <v>4177</v>
      </c>
      <c r="D640">
        <v>0</v>
      </c>
    </row>
    <row r="641" spans="1:4" x14ac:dyDescent="0.45">
      <c r="A641" s="16" t="s">
        <v>4883</v>
      </c>
      <c r="B641" s="16" t="s">
        <v>3477</v>
      </c>
      <c r="C641" s="16" t="s">
        <v>4178</v>
      </c>
      <c r="D641">
        <v>0</v>
      </c>
    </row>
    <row r="642" spans="1:4" x14ac:dyDescent="0.45">
      <c r="A642" s="16" t="s">
        <v>4883</v>
      </c>
      <c r="B642" s="16" t="s">
        <v>3477</v>
      </c>
      <c r="C642" s="16" t="s">
        <v>4179</v>
      </c>
      <c r="D642">
        <v>0</v>
      </c>
    </row>
    <row r="643" spans="1:4" x14ac:dyDescent="0.45">
      <c r="A643" s="16" t="s">
        <v>4883</v>
      </c>
      <c r="B643" s="16" t="s">
        <v>3477</v>
      </c>
      <c r="C643" s="16" t="s">
        <v>4180</v>
      </c>
      <c r="D643">
        <v>0</v>
      </c>
    </row>
    <row r="644" spans="1:4" x14ac:dyDescent="0.45">
      <c r="A644" s="16" t="s">
        <v>4883</v>
      </c>
      <c r="B644" s="16" t="s">
        <v>3477</v>
      </c>
      <c r="C644" s="16" t="s">
        <v>4181</v>
      </c>
      <c r="D644">
        <v>0</v>
      </c>
    </row>
    <row r="645" spans="1:4" x14ac:dyDescent="0.45">
      <c r="A645" s="16" t="s">
        <v>4883</v>
      </c>
      <c r="B645" s="16" t="s">
        <v>3477</v>
      </c>
      <c r="C645" s="16" t="s">
        <v>4182</v>
      </c>
      <c r="D645">
        <v>0</v>
      </c>
    </row>
    <row r="646" spans="1:4" x14ac:dyDescent="0.45">
      <c r="A646" s="16" t="s">
        <v>4883</v>
      </c>
      <c r="B646" s="16" t="s">
        <v>3477</v>
      </c>
      <c r="C646" s="16" t="s">
        <v>4183</v>
      </c>
      <c r="D646">
        <v>0</v>
      </c>
    </row>
    <row r="647" spans="1:4" x14ac:dyDescent="0.45">
      <c r="A647" s="16" t="s">
        <v>4883</v>
      </c>
      <c r="B647" s="16" t="s">
        <v>3477</v>
      </c>
      <c r="C647" s="16" t="s">
        <v>4184</v>
      </c>
      <c r="D647">
        <v>0</v>
      </c>
    </row>
    <row r="648" spans="1:4" x14ac:dyDescent="0.45">
      <c r="A648" s="16" t="s">
        <v>4883</v>
      </c>
      <c r="B648" s="16" t="s">
        <v>3477</v>
      </c>
      <c r="C648" s="16" t="s">
        <v>4185</v>
      </c>
      <c r="D648">
        <v>0</v>
      </c>
    </row>
    <row r="649" spans="1:4" x14ac:dyDescent="0.45">
      <c r="A649" s="16" t="s">
        <v>4883</v>
      </c>
      <c r="B649" s="16" t="s">
        <v>3477</v>
      </c>
      <c r="C649" s="16" t="s">
        <v>4186</v>
      </c>
      <c r="D649">
        <v>0</v>
      </c>
    </row>
    <row r="650" spans="1:4" x14ac:dyDescent="0.45">
      <c r="A650" s="16" t="s">
        <v>4883</v>
      </c>
      <c r="B650" s="16" t="s">
        <v>3477</v>
      </c>
      <c r="C650" s="16" t="s">
        <v>4187</v>
      </c>
      <c r="D650">
        <v>0</v>
      </c>
    </row>
    <row r="651" spans="1:4" x14ac:dyDescent="0.45">
      <c r="A651" s="16" t="s">
        <v>4883</v>
      </c>
      <c r="B651" s="16" t="s">
        <v>3477</v>
      </c>
      <c r="C651" s="16" t="s">
        <v>4188</v>
      </c>
      <c r="D651">
        <v>0</v>
      </c>
    </row>
    <row r="652" spans="1:4" x14ac:dyDescent="0.45">
      <c r="A652" s="16" t="s">
        <v>4883</v>
      </c>
      <c r="B652" s="16" t="s">
        <v>3477</v>
      </c>
      <c r="C652" s="16" t="s">
        <v>4189</v>
      </c>
      <c r="D652">
        <v>0</v>
      </c>
    </row>
    <row r="653" spans="1:4" x14ac:dyDescent="0.45">
      <c r="A653" s="16" t="s">
        <v>4883</v>
      </c>
      <c r="B653" s="16" t="s">
        <v>3477</v>
      </c>
      <c r="C653" s="16" t="s">
        <v>4190</v>
      </c>
      <c r="D653">
        <v>0</v>
      </c>
    </row>
    <row r="654" spans="1:4" x14ac:dyDescent="0.45">
      <c r="A654" s="16" t="s">
        <v>4883</v>
      </c>
      <c r="B654" s="16" t="s">
        <v>3477</v>
      </c>
      <c r="C654" s="16" t="s">
        <v>4191</v>
      </c>
      <c r="D654">
        <v>0</v>
      </c>
    </row>
    <row r="655" spans="1:4" x14ac:dyDescent="0.45">
      <c r="A655" s="16" t="s">
        <v>4883</v>
      </c>
      <c r="B655" s="16" t="s">
        <v>3477</v>
      </c>
      <c r="C655" s="16" t="s">
        <v>4192</v>
      </c>
      <c r="D655">
        <v>0</v>
      </c>
    </row>
    <row r="656" spans="1:4" x14ac:dyDescent="0.45">
      <c r="A656" s="16" t="s">
        <v>4883</v>
      </c>
      <c r="B656" s="16" t="s">
        <v>3477</v>
      </c>
      <c r="C656" s="16" t="s">
        <v>4193</v>
      </c>
      <c r="D656">
        <v>0</v>
      </c>
    </row>
    <row r="657" spans="1:4" x14ac:dyDescent="0.45">
      <c r="A657" s="16" t="s">
        <v>4883</v>
      </c>
      <c r="B657" s="16" t="s">
        <v>3477</v>
      </c>
      <c r="C657" s="16" t="s">
        <v>4194</v>
      </c>
      <c r="D657">
        <v>0</v>
      </c>
    </row>
    <row r="658" spans="1:4" x14ac:dyDescent="0.45">
      <c r="A658" s="16" t="s">
        <v>4883</v>
      </c>
      <c r="B658" s="16" t="s">
        <v>3477</v>
      </c>
      <c r="C658" s="16" t="s">
        <v>4195</v>
      </c>
      <c r="D658">
        <v>0</v>
      </c>
    </row>
    <row r="659" spans="1:4" x14ac:dyDescent="0.45">
      <c r="A659" s="16" t="s">
        <v>4883</v>
      </c>
      <c r="B659" s="16" t="s">
        <v>3477</v>
      </c>
      <c r="C659" s="16" t="s">
        <v>4196</v>
      </c>
      <c r="D659">
        <v>0</v>
      </c>
    </row>
    <row r="660" spans="1:4" x14ac:dyDescent="0.45">
      <c r="A660" s="16" t="s">
        <v>4883</v>
      </c>
      <c r="B660" s="16" t="s">
        <v>3477</v>
      </c>
      <c r="C660" s="16" t="s">
        <v>4197</v>
      </c>
      <c r="D660">
        <v>0</v>
      </c>
    </row>
    <row r="661" spans="1:4" x14ac:dyDescent="0.45">
      <c r="A661" s="16" t="s">
        <v>4883</v>
      </c>
      <c r="B661" s="16" t="s">
        <v>3477</v>
      </c>
      <c r="C661" s="16" t="s">
        <v>4198</v>
      </c>
      <c r="D661">
        <v>0</v>
      </c>
    </row>
    <row r="662" spans="1:4" x14ac:dyDescent="0.45">
      <c r="A662" s="16" t="s">
        <v>4883</v>
      </c>
      <c r="B662" s="16" t="s">
        <v>3477</v>
      </c>
      <c r="C662" s="16" t="s">
        <v>4199</v>
      </c>
      <c r="D662">
        <v>0</v>
      </c>
    </row>
    <row r="663" spans="1:4" x14ac:dyDescent="0.45">
      <c r="A663" s="16" t="s">
        <v>4883</v>
      </c>
      <c r="B663" s="16" t="s">
        <v>3477</v>
      </c>
      <c r="C663" s="16" t="s">
        <v>4200</v>
      </c>
      <c r="D663">
        <v>0</v>
      </c>
    </row>
    <row r="664" spans="1:4" x14ac:dyDescent="0.45">
      <c r="A664" s="16" t="s">
        <v>4883</v>
      </c>
      <c r="B664" s="16" t="s">
        <v>3477</v>
      </c>
      <c r="C664" s="16" t="s">
        <v>4201</v>
      </c>
      <c r="D664">
        <v>0</v>
      </c>
    </row>
    <row r="665" spans="1:4" x14ac:dyDescent="0.45">
      <c r="A665" s="16" t="s">
        <v>4883</v>
      </c>
      <c r="B665" s="16" t="s">
        <v>3477</v>
      </c>
      <c r="C665" s="16" t="s">
        <v>4202</v>
      </c>
      <c r="D665">
        <v>0</v>
      </c>
    </row>
    <row r="666" spans="1:4" x14ac:dyDescent="0.45">
      <c r="A666" s="16" t="s">
        <v>4883</v>
      </c>
      <c r="B666" s="16" t="s">
        <v>3477</v>
      </c>
      <c r="C666" s="16" t="s">
        <v>4203</v>
      </c>
      <c r="D666">
        <v>0</v>
      </c>
    </row>
    <row r="667" spans="1:4" x14ac:dyDescent="0.45">
      <c r="A667" s="16" t="s">
        <v>4883</v>
      </c>
      <c r="B667" s="16" t="s">
        <v>3477</v>
      </c>
      <c r="C667" s="16" t="s">
        <v>4204</v>
      </c>
      <c r="D667">
        <v>0</v>
      </c>
    </row>
    <row r="668" spans="1:4" x14ac:dyDescent="0.45">
      <c r="A668" s="16" t="s">
        <v>4883</v>
      </c>
      <c r="B668" s="16" t="s">
        <v>3477</v>
      </c>
      <c r="C668" s="16" t="s">
        <v>4205</v>
      </c>
      <c r="D668">
        <v>481.98401960310002</v>
      </c>
    </row>
    <row r="669" spans="1:4" x14ac:dyDescent="0.45">
      <c r="A669" s="16" t="s">
        <v>4883</v>
      </c>
      <c r="B669" s="16" t="s">
        <v>3477</v>
      </c>
      <c r="C669" s="16" t="s">
        <v>4206</v>
      </c>
      <c r="D669">
        <v>948469.81943700009</v>
      </c>
    </row>
    <row r="670" spans="1:4" x14ac:dyDescent="0.45">
      <c r="A670" s="16" t="s">
        <v>4883</v>
      </c>
      <c r="B670" s="16" t="s">
        <v>3477</v>
      </c>
      <c r="C670" s="16" t="s">
        <v>4207</v>
      </c>
      <c r="D670">
        <v>5838.3704610000004</v>
      </c>
    </row>
    <row r="671" spans="1:4" x14ac:dyDescent="0.45">
      <c r="A671" s="16" t="s">
        <v>4883</v>
      </c>
      <c r="B671" s="16" t="s">
        <v>3477</v>
      </c>
      <c r="C671" s="16" t="s">
        <v>4208</v>
      </c>
      <c r="D671">
        <v>7725.5205089999999</v>
      </c>
    </row>
    <row r="672" spans="1:4" x14ac:dyDescent="0.45">
      <c r="A672" s="16" t="s">
        <v>4883</v>
      </c>
      <c r="B672" s="16" t="s">
        <v>3477</v>
      </c>
      <c r="C672" s="16" t="s">
        <v>4209</v>
      </c>
      <c r="D672">
        <v>470902.91041500005</v>
      </c>
    </row>
    <row r="673" spans="1:4" x14ac:dyDescent="0.45">
      <c r="A673" s="16" t="s">
        <v>4883</v>
      </c>
      <c r="B673" s="16" t="s">
        <v>3477</v>
      </c>
      <c r="C673" s="16" t="s">
        <v>4210</v>
      </c>
      <c r="D673">
        <v>317277.10182000004</v>
      </c>
    </row>
    <row r="674" spans="1:4" x14ac:dyDescent="0.45">
      <c r="A674" s="16" t="s">
        <v>4883</v>
      </c>
      <c r="B674" s="16" t="s">
        <v>3477</v>
      </c>
      <c r="C674" s="16" t="s">
        <v>4211</v>
      </c>
      <c r="D674">
        <v>22.901804274699</v>
      </c>
    </row>
    <row r="675" spans="1:4" x14ac:dyDescent="0.45">
      <c r="A675" s="16" t="s">
        <v>4883</v>
      </c>
      <c r="B675" s="16" t="s">
        <v>3477</v>
      </c>
      <c r="C675" s="16" t="s">
        <v>4212</v>
      </c>
      <c r="D675">
        <v>1.8332778114735</v>
      </c>
    </row>
    <row r="676" spans="1:4" x14ac:dyDescent="0.45">
      <c r="A676" s="16" t="s">
        <v>4883</v>
      </c>
      <c r="B676" s="16" t="s">
        <v>3477</v>
      </c>
      <c r="C676" s="16" t="s">
        <v>4213</v>
      </c>
      <c r="D676">
        <v>2653.8047550000001</v>
      </c>
    </row>
    <row r="677" spans="1:4" x14ac:dyDescent="0.45">
      <c r="A677" s="16" t="s">
        <v>4883</v>
      </c>
      <c r="B677" s="16" t="s">
        <v>3477</v>
      </c>
      <c r="C677" s="16" t="s">
        <v>4214</v>
      </c>
      <c r="D677">
        <v>89226.813206999999</v>
      </c>
    </row>
    <row r="678" spans="1:4" x14ac:dyDescent="0.45">
      <c r="A678" s="16" t="s">
        <v>4883</v>
      </c>
      <c r="B678" s="16" t="s">
        <v>3477</v>
      </c>
      <c r="C678" s="16" t="s">
        <v>4215</v>
      </c>
      <c r="D678">
        <v>884.601585</v>
      </c>
    </row>
    <row r="679" spans="1:4" x14ac:dyDescent="0.45">
      <c r="A679" s="16" t="s">
        <v>4883</v>
      </c>
      <c r="B679" s="16" t="s">
        <v>3477</v>
      </c>
      <c r="C679" s="16" t="s">
        <v>4216</v>
      </c>
      <c r="D679">
        <v>1651.256292</v>
      </c>
    </row>
    <row r="680" spans="1:4" x14ac:dyDescent="0.45">
      <c r="A680" s="16" t="s">
        <v>4883</v>
      </c>
      <c r="B680" s="16" t="s">
        <v>3477</v>
      </c>
      <c r="C680" s="16" t="s">
        <v>4217</v>
      </c>
      <c r="D680">
        <v>1238.442219</v>
      </c>
    </row>
    <row r="681" spans="1:4" x14ac:dyDescent="0.45">
      <c r="A681" s="16" t="s">
        <v>4883</v>
      </c>
      <c r="B681" s="16" t="s">
        <v>3477</v>
      </c>
      <c r="C681" s="16" t="s">
        <v>4218</v>
      </c>
      <c r="D681">
        <v>0.18280527647781</v>
      </c>
    </row>
    <row r="682" spans="1:4" x14ac:dyDescent="0.45">
      <c r="A682" s="16" t="s">
        <v>4883</v>
      </c>
      <c r="B682" s="16" t="s">
        <v>3477</v>
      </c>
      <c r="C682" s="16" t="s">
        <v>4219</v>
      </c>
      <c r="D682">
        <v>207.57235165464004</v>
      </c>
    </row>
    <row r="683" spans="1:4" x14ac:dyDescent="0.45">
      <c r="A683" s="16" t="s">
        <v>4883</v>
      </c>
      <c r="B683" s="16" t="s">
        <v>3477</v>
      </c>
      <c r="C683" s="16" t="s">
        <v>4220</v>
      </c>
      <c r="D683">
        <v>943.5750240000001</v>
      </c>
    </row>
    <row r="684" spans="1:4" x14ac:dyDescent="0.45">
      <c r="A684" s="16" t="s">
        <v>4883</v>
      </c>
      <c r="B684" s="16" t="s">
        <v>3477</v>
      </c>
      <c r="C684" s="16" t="s">
        <v>4221</v>
      </c>
      <c r="D684">
        <v>1061.5219020000002</v>
      </c>
    </row>
    <row r="685" spans="1:4" x14ac:dyDescent="0.45">
      <c r="A685" s="16" t="s">
        <v>4883</v>
      </c>
      <c r="B685" s="16" t="s">
        <v>3477</v>
      </c>
      <c r="C685" s="16" t="s">
        <v>4222</v>
      </c>
      <c r="D685">
        <v>435.25759468023</v>
      </c>
    </row>
    <row r="686" spans="1:4" x14ac:dyDescent="0.45">
      <c r="A686" s="16" t="s">
        <v>4883</v>
      </c>
      <c r="B686" s="16" t="s">
        <v>3477</v>
      </c>
      <c r="C686" s="16" t="s">
        <v>4223</v>
      </c>
      <c r="D686">
        <v>0</v>
      </c>
    </row>
    <row r="687" spans="1:4" x14ac:dyDescent="0.45">
      <c r="A687" s="16" t="s">
        <v>4883</v>
      </c>
      <c r="B687" s="16" t="s">
        <v>3477</v>
      </c>
      <c r="C687" s="16" t="s">
        <v>4224</v>
      </c>
      <c r="D687">
        <v>0</v>
      </c>
    </row>
    <row r="688" spans="1:4" x14ac:dyDescent="0.45">
      <c r="A688" s="16" t="s">
        <v>4883</v>
      </c>
      <c r="B688" s="16" t="s">
        <v>3477</v>
      </c>
      <c r="C688" s="16" t="s">
        <v>4225</v>
      </c>
      <c r="D688">
        <v>0</v>
      </c>
    </row>
    <row r="689" spans="1:4" x14ac:dyDescent="0.45">
      <c r="A689" s="16" t="s">
        <v>4883</v>
      </c>
      <c r="B689" s="16" t="s">
        <v>3477</v>
      </c>
      <c r="C689" s="16" t="s">
        <v>4226</v>
      </c>
      <c r="D689">
        <v>0</v>
      </c>
    </row>
    <row r="690" spans="1:4" x14ac:dyDescent="0.45">
      <c r="A690" s="16" t="s">
        <v>4883</v>
      </c>
      <c r="B690" s="16" t="s">
        <v>3477</v>
      </c>
      <c r="C690" s="16" t="s">
        <v>4227</v>
      </c>
      <c r="D690">
        <v>0</v>
      </c>
    </row>
    <row r="691" spans="1:4" x14ac:dyDescent="0.45">
      <c r="A691" s="16" t="s">
        <v>4883</v>
      </c>
      <c r="B691" s="16" t="s">
        <v>3477</v>
      </c>
      <c r="C691" s="16" t="s">
        <v>4228</v>
      </c>
      <c r="D691">
        <v>0</v>
      </c>
    </row>
    <row r="692" spans="1:4" x14ac:dyDescent="0.45">
      <c r="A692" s="16" t="s">
        <v>4883</v>
      </c>
      <c r="B692" s="16" t="s">
        <v>3477</v>
      </c>
      <c r="C692" s="16" t="s">
        <v>4229</v>
      </c>
      <c r="D692">
        <v>0</v>
      </c>
    </row>
    <row r="693" spans="1:4" x14ac:dyDescent="0.45">
      <c r="A693" s="16" t="s">
        <v>4883</v>
      </c>
      <c r="B693" s="16" t="s">
        <v>3477</v>
      </c>
      <c r="C693" s="16" t="s">
        <v>4230</v>
      </c>
      <c r="D693">
        <v>0</v>
      </c>
    </row>
    <row r="694" spans="1:4" x14ac:dyDescent="0.45">
      <c r="A694" s="16" t="s">
        <v>4883</v>
      </c>
      <c r="B694" s="16" t="s">
        <v>3477</v>
      </c>
      <c r="C694" s="16" t="s">
        <v>4231</v>
      </c>
      <c r="D694">
        <v>0</v>
      </c>
    </row>
    <row r="695" spans="1:4" x14ac:dyDescent="0.45">
      <c r="A695" s="16" t="s">
        <v>4883</v>
      </c>
      <c r="B695" s="16" t="s">
        <v>3477</v>
      </c>
      <c r="C695" s="16" t="s">
        <v>4232</v>
      </c>
      <c r="D695">
        <v>0</v>
      </c>
    </row>
    <row r="696" spans="1:4" x14ac:dyDescent="0.45">
      <c r="A696" s="16" t="s">
        <v>4883</v>
      </c>
      <c r="B696" s="16" t="s">
        <v>3477</v>
      </c>
      <c r="C696" s="16" t="s">
        <v>4233</v>
      </c>
      <c r="D696">
        <v>0</v>
      </c>
    </row>
    <row r="697" spans="1:4" x14ac:dyDescent="0.45">
      <c r="A697" s="16" t="s">
        <v>4883</v>
      </c>
      <c r="B697" s="16" t="s">
        <v>3477</v>
      </c>
      <c r="C697" s="16" t="s">
        <v>4234</v>
      </c>
      <c r="D697">
        <v>0</v>
      </c>
    </row>
    <row r="698" spans="1:4" x14ac:dyDescent="0.45">
      <c r="A698" s="16" t="s">
        <v>4883</v>
      </c>
      <c r="B698" s="16" t="s">
        <v>3477</v>
      </c>
      <c r="C698" s="16" t="s">
        <v>4235</v>
      </c>
      <c r="D698">
        <v>0</v>
      </c>
    </row>
    <row r="699" spans="1:4" x14ac:dyDescent="0.45">
      <c r="A699" s="16" t="s">
        <v>4883</v>
      </c>
      <c r="B699" s="16" t="s">
        <v>3477</v>
      </c>
      <c r="C699" s="16" t="s">
        <v>4236</v>
      </c>
      <c r="D699">
        <v>0</v>
      </c>
    </row>
    <row r="700" spans="1:4" x14ac:dyDescent="0.45">
      <c r="A700" s="16" t="s">
        <v>4883</v>
      </c>
      <c r="B700" s="16" t="s">
        <v>3477</v>
      </c>
      <c r="C700" s="16" t="s">
        <v>4237</v>
      </c>
      <c r="D700">
        <v>0</v>
      </c>
    </row>
    <row r="701" spans="1:4" x14ac:dyDescent="0.45">
      <c r="A701" s="16" t="s">
        <v>4883</v>
      </c>
      <c r="B701" s="16" t="s">
        <v>3477</v>
      </c>
      <c r="C701" s="16" t="s">
        <v>4238</v>
      </c>
      <c r="D701">
        <v>0</v>
      </c>
    </row>
    <row r="702" spans="1:4" x14ac:dyDescent="0.45">
      <c r="A702" s="16" t="s">
        <v>4883</v>
      </c>
      <c r="B702" s="16" t="s">
        <v>3477</v>
      </c>
      <c r="C702" s="16" t="s">
        <v>4239</v>
      </c>
      <c r="D702">
        <v>0</v>
      </c>
    </row>
    <row r="703" spans="1:4" x14ac:dyDescent="0.45">
      <c r="A703" s="16" t="s">
        <v>4883</v>
      </c>
      <c r="B703" s="16" t="s">
        <v>3477</v>
      </c>
      <c r="C703" s="16" t="s">
        <v>4240</v>
      </c>
      <c r="D703">
        <v>0</v>
      </c>
    </row>
    <row r="704" spans="1:4" x14ac:dyDescent="0.45">
      <c r="A704" s="16" t="s">
        <v>4883</v>
      </c>
      <c r="B704" s="16" t="s">
        <v>3477</v>
      </c>
      <c r="C704" s="16" t="s">
        <v>4241</v>
      </c>
      <c r="D704">
        <v>136676.07482525799</v>
      </c>
    </row>
    <row r="705" spans="1:4" x14ac:dyDescent="0.45">
      <c r="A705" s="16" t="s">
        <v>4883</v>
      </c>
      <c r="B705" s="16" t="s">
        <v>3477</v>
      </c>
      <c r="C705" s="16" t="s">
        <v>4242</v>
      </c>
      <c r="D705">
        <v>33365457.645703945</v>
      </c>
    </row>
    <row r="706" spans="1:4" x14ac:dyDescent="0.45">
      <c r="A706" s="16" t="s">
        <v>4883</v>
      </c>
      <c r="B706" s="16" t="s">
        <v>3477</v>
      </c>
      <c r="C706" s="16" t="s">
        <v>4243</v>
      </c>
      <c r="D706">
        <v>999149.2366536106</v>
      </c>
    </row>
    <row r="707" spans="1:4" x14ac:dyDescent="0.45">
      <c r="A707" s="16" t="s">
        <v>4883</v>
      </c>
      <c r="B707" s="16" t="s">
        <v>3477</v>
      </c>
      <c r="C707" s="16" t="s">
        <v>4244</v>
      </c>
      <c r="D707">
        <v>1338482.939668044</v>
      </c>
    </row>
    <row r="708" spans="1:4" x14ac:dyDescent="0.45">
      <c r="A708" s="16" t="s">
        <v>4883</v>
      </c>
      <c r="B708" s="16" t="s">
        <v>3477</v>
      </c>
      <c r="C708" s="16" t="s">
        <v>4245</v>
      </c>
      <c r="D708">
        <v>138898239.28319287</v>
      </c>
    </row>
    <row r="709" spans="1:4" x14ac:dyDescent="0.45">
      <c r="A709" s="16" t="s">
        <v>4883</v>
      </c>
      <c r="B709" s="16" t="s">
        <v>3477</v>
      </c>
      <c r="C709" s="16" t="s">
        <v>4246</v>
      </c>
      <c r="D709">
        <v>9430649.1629428044</v>
      </c>
    </row>
    <row r="710" spans="1:4" x14ac:dyDescent="0.45">
      <c r="A710" s="16" t="s">
        <v>4883</v>
      </c>
      <c r="B710" s="16" t="s">
        <v>3477</v>
      </c>
      <c r="C710" s="16" t="s">
        <v>4247</v>
      </c>
      <c r="D710">
        <v>5082.4415223441001</v>
      </c>
    </row>
    <row r="711" spans="1:4" x14ac:dyDescent="0.45">
      <c r="A711" s="16" t="s">
        <v>4883</v>
      </c>
      <c r="B711" s="16" t="s">
        <v>3477</v>
      </c>
      <c r="C711" s="16" t="s">
        <v>4248</v>
      </c>
      <c r="D711">
        <v>845.57694492490339</v>
      </c>
    </row>
    <row r="712" spans="1:4" x14ac:dyDescent="0.45">
      <c r="A712" s="16" t="s">
        <v>4883</v>
      </c>
      <c r="B712" s="16" t="s">
        <v>3477</v>
      </c>
      <c r="C712" s="16" t="s">
        <v>4249</v>
      </c>
      <c r="D712">
        <v>669241.46983402199</v>
      </c>
    </row>
    <row r="713" spans="1:4" x14ac:dyDescent="0.45">
      <c r="A713" s="16" t="s">
        <v>4883</v>
      </c>
      <c r="B713" s="16" t="s">
        <v>3477</v>
      </c>
      <c r="C713" s="16" t="s">
        <v>4250</v>
      </c>
      <c r="D713">
        <v>117352905.625825</v>
      </c>
    </row>
    <row r="714" spans="1:4" x14ac:dyDescent="0.45">
      <c r="A714" s="16" t="s">
        <v>4883</v>
      </c>
      <c r="B714" s="16" t="s">
        <v>3477</v>
      </c>
      <c r="C714" s="16" t="s">
        <v>4251</v>
      </c>
      <c r="D714">
        <v>162597.39936108282</v>
      </c>
    </row>
    <row r="715" spans="1:4" x14ac:dyDescent="0.45">
      <c r="A715" s="16" t="s">
        <v>4883</v>
      </c>
      <c r="B715" s="16" t="s">
        <v>3477</v>
      </c>
      <c r="C715" s="16" t="s">
        <v>4252</v>
      </c>
      <c r="D715">
        <v>2589775.969533768</v>
      </c>
    </row>
    <row r="716" spans="1:4" x14ac:dyDescent="0.45">
      <c r="A716" s="16" t="s">
        <v>4883</v>
      </c>
      <c r="B716" s="16" t="s">
        <v>3477</v>
      </c>
      <c r="C716" s="16" t="s">
        <v>4253</v>
      </c>
      <c r="D716">
        <v>226222.46867628922</v>
      </c>
    </row>
    <row r="717" spans="1:4" x14ac:dyDescent="0.45">
      <c r="A717" s="16" t="s">
        <v>4883</v>
      </c>
      <c r="B717" s="16" t="s">
        <v>3477</v>
      </c>
      <c r="C717" s="16" t="s">
        <v>4254</v>
      </c>
      <c r="D717">
        <v>11.233365925183797</v>
      </c>
    </row>
    <row r="718" spans="1:4" x14ac:dyDescent="0.45">
      <c r="A718" s="16" t="s">
        <v>4883</v>
      </c>
      <c r="B718" s="16" t="s">
        <v>3477</v>
      </c>
      <c r="C718" s="16" t="s">
        <v>4255</v>
      </c>
      <c r="D718">
        <v>77763.973607474385</v>
      </c>
    </row>
    <row r="719" spans="1:4" x14ac:dyDescent="0.45">
      <c r="A719" s="16" t="s">
        <v>4883</v>
      </c>
      <c r="B719" s="16" t="s">
        <v>3477</v>
      </c>
      <c r="C719" s="16" t="s">
        <v>4256</v>
      </c>
      <c r="D719">
        <v>254500.2772608253</v>
      </c>
    </row>
    <row r="720" spans="1:4" x14ac:dyDescent="0.45">
      <c r="A720" s="16" t="s">
        <v>4883</v>
      </c>
      <c r="B720" s="16" t="s">
        <v>3477</v>
      </c>
      <c r="C720" s="16" t="s">
        <v>4257</v>
      </c>
      <c r="D720">
        <v>261569.72940695935</v>
      </c>
    </row>
    <row r="721" spans="1:4" x14ac:dyDescent="0.45">
      <c r="A721" s="16" t="s">
        <v>4883</v>
      </c>
      <c r="B721" s="16" t="s">
        <v>3477</v>
      </c>
      <c r="C721" s="16" t="s">
        <v>4258</v>
      </c>
      <c r="D721">
        <v>68338.037412628997</v>
      </c>
    </row>
    <row r="722" spans="1:4" x14ac:dyDescent="0.45">
      <c r="A722" s="16" t="s">
        <v>4883</v>
      </c>
      <c r="B722" s="16" t="s">
        <v>3477</v>
      </c>
      <c r="C722" s="16" t="s">
        <v>4259</v>
      </c>
      <c r="D722">
        <v>0</v>
      </c>
    </row>
    <row r="723" spans="1:4" x14ac:dyDescent="0.45">
      <c r="A723" s="16" t="s">
        <v>4883</v>
      </c>
      <c r="B723" s="16" t="s">
        <v>3477</v>
      </c>
      <c r="C723" s="16" t="s">
        <v>4260</v>
      </c>
      <c r="D723">
        <v>0</v>
      </c>
    </row>
    <row r="724" spans="1:4" x14ac:dyDescent="0.45">
      <c r="A724" s="16" t="s">
        <v>4883</v>
      </c>
      <c r="B724" s="16" t="s">
        <v>3477</v>
      </c>
      <c r="C724" s="16" t="s">
        <v>4261</v>
      </c>
      <c r="D724">
        <v>0</v>
      </c>
    </row>
    <row r="725" spans="1:4" x14ac:dyDescent="0.45">
      <c r="A725" s="16" t="s">
        <v>4883</v>
      </c>
      <c r="B725" s="16" t="s">
        <v>3477</v>
      </c>
      <c r="C725" s="16" t="s">
        <v>4262</v>
      </c>
      <c r="D725">
        <v>0</v>
      </c>
    </row>
    <row r="726" spans="1:4" x14ac:dyDescent="0.45">
      <c r="A726" s="16" t="s">
        <v>4883</v>
      </c>
      <c r="B726" s="16" t="s">
        <v>3477</v>
      </c>
      <c r="C726" s="16" t="s">
        <v>4263</v>
      </c>
      <c r="D726">
        <v>0</v>
      </c>
    </row>
    <row r="727" spans="1:4" x14ac:dyDescent="0.45">
      <c r="A727" s="16" t="s">
        <v>4883</v>
      </c>
      <c r="B727" s="16" t="s">
        <v>3477</v>
      </c>
      <c r="C727" s="16" t="s">
        <v>4264</v>
      </c>
      <c r="D727">
        <v>0</v>
      </c>
    </row>
    <row r="728" spans="1:4" x14ac:dyDescent="0.45">
      <c r="A728" s="16" t="s">
        <v>4883</v>
      </c>
      <c r="B728" s="16" t="s">
        <v>3477</v>
      </c>
      <c r="C728" s="16" t="s">
        <v>4265</v>
      </c>
      <c r="D728">
        <v>0</v>
      </c>
    </row>
    <row r="729" spans="1:4" x14ac:dyDescent="0.45">
      <c r="A729" s="16" t="s">
        <v>4883</v>
      </c>
      <c r="B729" s="16" t="s">
        <v>3477</v>
      </c>
      <c r="C729" s="16" t="s">
        <v>4266</v>
      </c>
      <c r="D729">
        <v>0</v>
      </c>
    </row>
    <row r="730" spans="1:4" x14ac:dyDescent="0.45">
      <c r="A730" s="16" t="s">
        <v>4883</v>
      </c>
      <c r="B730" s="16" t="s">
        <v>3477</v>
      </c>
      <c r="C730" s="16" t="s">
        <v>4267</v>
      </c>
      <c r="D730">
        <v>0</v>
      </c>
    </row>
    <row r="731" spans="1:4" x14ac:dyDescent="0.45">
      <c r="A731" s="16" t="s">
        <v>4883</v>
      </c>
      <c r="B731" s="16" t="s">
        <v>3477</v>
      </c>
      <c r="C731" s="16" t="s">
        <v>4268</v>
      </c>
      <c r="D731">
        <v>0</v>
      </c>
    </row>
    <row r="732" spans="1:4" x14ac:dyDescent="0.45">
      <c r="A732" s="16" t="s">
        <v>4883</v>
      </c>
      <c r="B732" s="16" t="s">
        <v>3477</v>
      </c>
      <c r="C732" s="16" t="s">
        <v>4269</v>
      </c>
      <c r="D732">
        <v>0</v>
      </c>
    </row>
    <row r="733" spans="1:4" x14ac:dyDescent="0.45">
      <c r="A733" s="16" t="s">
        <v>4883</v>
      </c>
      <c r="B733" s="16" t="s">
        <v>3477</v>
      </c>
      <c r="C733" s="16" t="s">
        <v>4270</v>
      </c>
      <c r="D733">
        <v>0</v>
      </c>
    </row>
    <row r="734" spans="1:4" x14ac:dyDescent="0.45">
      <c r="A734" s="16" t="s">
        <v>4883</v>
      </c>
      <c r="B734" s="16" t="s">
        <v>3477</v>
      </c>
      <c r="C734" s="16" t="s">
        <v>4271</v>
      </c>
      <c r="D734">
        <v>0</v>
      </c>
    </row>
    <row r="735" spans="1:4" x14ac:dyDescent="0.45">
      <c r="A735" s="16" t="s">
        <v>4883</v>
      </c>
      <c r="B735" s="16" t="s">
        <v>3477</v>
      </c>
      <c r="C735" s="16" t="s">
        <v>4272</v>
      </c>
      <c r="D735">
        <v>0</v>
      </c>
    </row>
    <row r="736" spans="1:4" x14ac:dyDescent="0.45">
      <c r="A736" s="16" t="s">
        <v>4883</v>
      </c>
      <c r="B736" s="16" t="s">
        <v>3477</v>
      </c>
      <c r="C736" s="16" t="s">
        <v>4273</v>
      </c>
      <c r="D736">
        <v>0</v>
      </c>
    </row>
    <row r="737" spans="1:4" x14ac:dyDescent="0.45">
      <c r="A737" s="16" t="s">
        <v>4883</v>
      </c>
      <c r="B737" s="16" t="s">
        <v>3477</v>
      </c>
      <c r="C737" s="16" t="s">
        <v>4274</v>
      </c>
      <c r="D737">
        <v>0</v>
      </c>
    </row>
    <row r="738" spans="1:4" x14ac:dyDescent="0.45">
      <c r="A738" s="16" t="s">
        <v>4883</v>
      </c>
      <c r="B738" s="16" t="s">
        <v>3477</v>
      </c>
      <c r="C738" s="16" t="s">
        <v>4275</v>
      </c>
      <c r="D738">
        <v>0</v>
      </c>
    </row>
    <row r="739" spans="1:4" x14ac:dyDescent="0.45">
      <c r="A739" s="16" t="s">
        <v>4883</v>
      </c>
      <c r="B739" s="16" t="s">
        <v>3477</v>
      </c>
      <c r="C739" s="16" t="s">
        <v>4276</v>
      </c>
      <c r="D739">
        <v>0</v>
      </c>
    </row>
    <row r="740" spans="1:4" x14ac:dyDescent="0.45">
      <c r="A740" s="16" t="s">
        <v>4883</v>
      </c>
      <c r="B740" s="16" t="s">
        <v>3477</v>
      </c>
      <c r="C740" s="16" t="s">
        <v>4277</v>
      </c>
      <c r="D740">
        <v>0</v>
      </c>
    </row>
    <row r="741" spans="1:4" x14ac:dyDescent="0.45">
      <c r="A741" s="16" t="s">
        <v>4883</v>
      </c>
      <c r="B741" s="16" t="s">
        <v>3477</v>
      </c>
      <c r="C741" s="16" t="s">
        <v>4278</v>
      </c>
      <c r="D741">
        <v>0</v>
      </c>
    </row>
    <row r="742" spans="1:4" x14ac:dyDescent="0.45">
      <c r="A742" s="16" t="s">
        <v>4883</v>
      </c>
      <c r="B742" s="16" t="s">
        <v>3477</v>
      </c>
      <c r="C742" s="16" t="s">
        <v>4279</v>
      </c>
      <c r="D742">
        <v>0</v>
      </c>
    </row>
    <row r="743" spans="1:4" x14ac:dyDescent="0.45">
      <c r="A743" s="16" t="s">
        <v>4883</v>
      </c>
      <c r="B743" s="16" t="s">
        <v>3477</v>
      </c>
      <c r="C743" s="16" t="s">
        <v>4280</v>
      </c>
      <c r="D743">
        <v>0</v>
      </c>
    </row>
    <row r="744" spans="1:4" x14ac:dyDescent="0.45">
      <c r="A744" s="16" t="s">
        <v>4883</v>
      </c>
      <c r="B744" s="16" t="s">
        <v>3477</v>
      </c>
      <c r="C744" s="16" t="s">
        <v>4281</v>
      </c>
      <c r="D744">
        <v>0</v>
      </c>
    </row>
    <row r="745" spans="1:4" x14ac:dyDescent="0.45">
      <c r="A745" s="16" t="s">
        <v>4883</v>
      </c>
      <c r="B745" s="16" t="s">
        <v>3477</v>
      </c>
      <c r="C745" s="16" t="s">
        <v>4282</v>
      </c>
      <c r="D745">
        <v>0</v>
      </c>
    </row>
    <row r="746" spans="1:4" x14ac:dyDescent="0.45">
      <c r="A746" s="16" t="s">
        <v>4883</v>
      </c>
      <c r="B746" s="16" t="s">
        <v>3477</v>
      </c>
      <c r="C746" s="16" t="s">
        <v>4283</v>
      </c>
      <c r="D746">
        <v>0</v>
      </c>
    </row>
    <row r="747" spans="1:4" x14ac:dyDescent="0.45">
      <c r="A747" s="16" t="s">
        <v>4883</v>
      </c>
      <c r="B747" s="16" t="s">
        <v>3477</v>
      </c>
      <c r="C747" s="16" t="s">
        <v>4284</v>
      </c>
      <c r="D747">
        <v>0</v>
      </c>
    </row>
    <row r="748" spans="1:4" x14ac:dyDescent="0.45">
      <c r="A748" s="16" t="s">
        <v>4883</v>
      </c>
      <c r="B748" s="16" t="s">
        <v>3477</v>
      </c>
      <c r="C748" s="16" t="s">
        <v>4285</v>
      </c>
      <c r="D748">
        <v>0</v>
      </c>
    </row>
    <row r="749" spans="1:4" x14ac:dyDescent="0.45">
      <c r="A749" s="16" t="s">
        <v>4883</v>
      </c>
      <c r="B749" s="16" t="s">
        <v>3477</v>
      </c>
      <c r="C749" s="16" t="s">
        <v>4286</v>
      </c>
      <c r="D749">
        <v>0</v>
      </c>
    </row>
    <row r="750" spans="1:4" x14ac:dyDescent="0.45">
      <c r="A750" s="16" t="s">
        <v>4883</v>
      </c>
      <c r="B750" s="16" t="s">
        <v>3477</v>
      </c>
      <c r="C750" s="16" t="s">
        <v>4287</v>
      </c>
      <c r="D750">
        <v>0</v>
      </c>
    </row>
    <row r="751" spans="1:4" x14ac:dyDescent="0.45">
      <c r="A751" s="16" t="s">
        <v>4883</v>
      </c>
      <c r="B751" s="16" t="s">
        <v>3477</v>
      </c>
      <c r="C751" s="16" t="s">
        <v>4288</v>
      </c>
      <c r="D751">
        <v>0</v>
      </c>
    </row>
    <row r="752" spans="1:4" x14ac:dyDescent="0.45">
      <c r="A752" s="16" t="s">
        <v>4883</v>
      </c>
      <c r="B752" s="16" t="s">
        <v>3477</v>
      </c>
      <c r="C752" s="16" t="s">
        <v>4289</v>
      </c>
      <c r="D752">
        <v>0</v>
      </c>
    </row>
    <row r="753" spans="1:4" x14ac:dyDescent="0.45">
      <c r="A753" s="16" t="s">
        <v>4883</v>
      </c>
      <c r="B753" s="16" t="s">
        <v>3477</v>
      </c>
      <c r="C753" s="16" t="s">
        <v>4290</v>
      </c>
      <c r="D753">
        <v>0</v>
      </c>
    </row>
    <row r="754" spans="1:4" x14ac:dyDescent="0.45">
      <c r="A754" s="16" t="s">
        <v>4883</v>
      </c>
      <c r="B754" s="16" t="s">
        <v>3477</v>
      </c>
      <c r="C754" s="16" t="s">
        <v>4291</v>
      </c>
      <c r="D754">
        <v>0</v>
      </c>
    </row>
    <row r="755" spans="1:4" x14ac:dyDescent="0.45">
      <c r="A755" s="16" t="s">
        <v>4883</v>
      </c>
      <c r="B755" s="16" t="s">
        <v>3477</v>
      </c>
      <c r="C755" s="16" t="s">
        <v>4292</v>
      </c>
      <c r="D755">
        <v>0</v>
      </c>
    </row>
    <row r="756" spans="1:4" x14ac:dyDescent="0.45">
      <c r="A756" s="16" t="s">
        <v>4883</v>
      </c>
      <c r="B756" s="16" t="s">
        <v>3477</v>
      </c>
      <c r="C756" s="16" t="s">
        <v>4293</v>
      </c>
      <c r="D756">
        <v>0</v>
      </c>
    </row>
    <row r="757" spans="1:4" x14ac:dyDescent="0.45">
      <c r="A757" s="16" t="s">
        <v>4883</v>
      </c>
      <c r="B757" s="16" t="s">
        <v>3477</v>
      </c>
      <c r="C757" s="16" t="s">
        <v>4294</v>
      </c>
      <c r="D757">
        <v>0</v>
      </c>
    </row>
    <row r="758" spans="1:4" x14ac:dyDescent="0.45">
      <c r="A758" s="16" t="s">
        <v>4883</v>
      </c>
      <c r="B758" s="16" t="s">
        <v>3477</v>
      </c>
      <c r="C758" s="16" t="s">
        <v>4295</v>
      </c>
      <c r="D758">
        <v>0</v>
      </c>
    </row>
    <row r="759" spans="1:4" x14ac:dyDescent="0.45">
      <c r="A759" s="16" t="s">
        <v>4883</v>
      </c>
      <c r="B759" s="16" t="s">
        <v>3477</v>
      </c>
      <c r="C759" s="16" t="s">
        <v>4296</v>
      </c>
      <c r="D759">
        <v>0</v>
      </c>
    </row>
    <row r="760" spans="1:4" x14ac:dyDescent="0.45">
      <c r="A760" s="16" t="s">
        <v>4883</v>
      </c>
      <c r="B760" s="16" t="s">
        <v>3477</v>
      </c>
      <c r="C760" s="16" t="s">
        <v>4297</v>
      </c>
      <c r="D760">
        <v>0</v>
      </c>
    </row>
    <row r="761" spans="1:4" x14ac:dyDescent="0.45">
      <c r="A761" s="16" t="s">
        <v>4883</v>
      </c>
      <c r="B761" s="16" t="s">
        <v>3477</v>
      </c>
      <c r="C761" s="16" t="s">
        <v>4298</v>
      </c>
      <c r="D761">
        <v>0</v>
      </c>
    </row>
    <row r="762" spans="1:4" x14ac:dyDescent="0.45">
      <c r="A762" s="16" t="s">
        <v>4883</v>
      </c>
      <c r="B762" s="16" t="s">
        <v>3477</v>
      </c>
      <c r="C762" s="16" t="s">
        <v>4299</v>
      </c>
      <c r="D762">
        <v>0</v>
      </c>
    </row>
    <row r="763" spans="1:4" x14ac:dyDescent="0.45">
      <c r="A763" s="16" t="s">
        <v>4883</v>
      </c>
      <c r="B763" s="16" t="s">
        <v>3477</v>
      </c>
      <c r="C763" s="16" t="s">
        <v>4300</v>
      </c>
      <c r="D763">
        <v>0</v>
      </c>
    </row>
    <row r="764" spans="1:4" x14ac:dyDescent="0.45">
      <c r="A764" s="16" t="s">
        <v>4883</v>
      </c>
      <c r="B764" s="16" t="s">
        <v>3477</v>
      </c>
      <c r="C764" s="16" t="s">
        <v>4301</v>
      </c>
      <c r="D764">
        <v>0</v>
      </c>
    </row>
    <row r="765" spans="1:4" x14ac:dyDescent="0.45">
      <c r="A765" s="16" t="s">
        <v>4883</v>
      </c>
      <c r="B765" s="16" t="s">
        <v>3477</v>
      </c>
      <c r="C765" s="16" t="s">
        <v>4302</v>
      </c>
      <c r="D765">
        <v>0</v>
      </c>
    </row>
    <row r="766" spans="1:4" x14ac:dyDescent="0.45">
      <c r="A766" s="16" t="s">
        <v>4883</v>
      </c>
      <c r="B766" s="16" t="s">
        <v>3477</v>
      </c>
      <c r="C766" s="16" t="s">
        <v>4303</v>
      </c>
      <c r="D766">
        <v>0</v>
      </c>
    </row>
    <row r="767" spans="1:4" x14ac:dyDescent="0.45">
      <c r="A767" s="16" t="s">
        <v>4883</v>
      </c>
      <c r="B767" s="16" t="s">
        <v>3477</v>
      </c>
      <c r="C767" s="16" t="s">
        <v>4304</v>
      </c>
      <c r="D767">
        <v>0</v>
      </c>
    </row>
    <row r="768" spans="1:4" x14ac:dyDescent="0.45">
      <c r="A768" s="16" t="s">
        <v>4883</v>
      </c>
      <c r="B768" s="16" t="s">
        <v>3477</v>
      </c>
      <c r="C768" s="16" t="s">
        <v>4305</v>
      </c>
      <c r="D768">
        <v>0</v>
      </c>
    </row>
    <row r="769" spans="1:4" x14ac:dyDescent="0.45">
      <c r="A769" s="16" t="s">
        <v>4883</v>
      </c>
      <c r="B769" s="16" t="s">
        <v>3477</v>
      </c>
      <c r="C769" s="16" t="s">
        <v>4306</v>
      </c>
      <c r="D769">
        <v>0</v>
      </c>
    </row>
    <row r="770" spans="1:4" x14ac:dyDescent="0.45">
      <c r="A770" s="16" t="s">
        <v>4883</v>
      </c>
      <c r="B770" s="16" t="s">
        <v>3477</v>
      </c>
      <c r="C770" s="16" t="s">
        <v>4307</v>
      </c>
      <c r="D770">
        <v>0</v>
      </c>
    </row>
    <row r="771" spans="1:4" x14ac:dyDescent="0.45">
      <c r="A771" s="16" t="s">
        <v>4883</v>
      </c>
      <c r="B771" s="16" t="s">
        <v>3477</v>
      </c>
      <c r="C771" s="16" t="s">
        <v>4308</v>
      </c>
      <c r="D771">
        <v>0</v>
      </c>
    </row>
    <row r="772" spans="1:4" x14ac:dyDescent="0.45">
      <c r="A772" s="16" t="s">
        <v>4883</v>
      </c>
      <c r="B772" s="16" t="s">
        <v>3477</v>
      </c>
      <c r="C772" s="16" t="s">
        <v>4309</v>
      </c>
      <c r="D772">
        <v>0</v>
      </c>
    </row>
    <row r="773" spans="1:4" x14ac:dyDescent="0.45">
      <c r="A773" s="16" t="s">
        <v>4883</v>
      </c>
      <c r="B773" s="16" t="s">
        <v>3477</v>
      </c>
      <c r="C773" s="16" t="s">
        <v>4310</v>
      </c>
      <c r="D773">
        <v>0</v>
      </c>
    </row>
    <row r="774" spans="1:4" x14ac:dyDescent="0.45">
      <c r="A774" s="16" t="s">
        <v>4883</v>
      </c>
      <c r="B774" s="16" t="s">
        <v>3477</v>
      </c>
      <c r="C774" s="16" t="s">
        <v>4311</v>
      </c>
      <c r="D774">
        <v>0</v>
      </c>
    </row>
    <row r="775" spans="1:4" x14ac:dyDescent="0.45">
      <c r="A775" s="16" t="s">
        <v>4883</v>
      </c>
      <c r="B775" s="16" t="s">
        <v>3477</v>
      </c>
      <c r="C775" s="16" t="s">
        <v>4312</v>
      </c>
      <c r="D775">
        <v>0</v>
      </c>
    </row>
    <row r="776" spans="1:4" x14ac:dyDescent="0.45">
      <c r="A776" s="16" t="s">
        <v>4883</v>
      </c>
      <c r="B776" s="16" t="s">
        <v>3477</v>
      </c>
      <c r="C776" s="16" t="s">
        <v>4313</v>
      </c>
      <c r="D776">
        <v>0</v>
      </c>
    </row>
    <row r="777" spans="1:4" x14ac:dyDescent="0.45">
      <c r="A777" s="16" t="s">
        <v>4883</v>
      </c>
      <c r="B777" s="16" t="s">
        <v>3477</v>
      </c>
      <c r="C777" s="16" t="s">
        <v>4314</v>
      </c>
      <c r="D777">
        <v>0</v>
      </c>
    </row>
    <row r="778" spans="1:4" x14ac:dyDescent="0.45">
      <c r="A778" s="16" t="s">
        <v>4883</v>
      </c>
      <c r="B778" s="16" t="s">
        <v>3477</v>
      </c>
      <c r="C778" s="16" t="s">
        <v>4315</v>
      </c>
      <c r="D778">
        <v>0</v>
      </c>
    </row>
    <row r="779" spans="1:4" x14ac:dyDescent="0.45">
      <c r="A779" s="16" t="s">
        <v>4883</v>
      </c>
      <c r="B779" s="16" t="s">
        <v>3477</v>
      </c>
      <c r="C779" s="16" t="s">
        <v>4316</v>
      </c>
      <c r="D779">
        <v>0</v>
      </c>
    </row>
    <row r="780" spans="1:4" x14ac:dyDescent="0.45">
      <c r="A780" s="16" t="s">
        <v>4883</v>
      </c>
      <c r="B780" s="16" t="s">
        <v>3477</v>
      </c>
      <c r="C780" s="16" t="s">
        <v>4317</v>
      </c>
      <c r="D780">
        <v>0</v>
      </c>
    </row>
    <row r="781" spans="1:4" x14ac:dyDescent="0.45">
      <c r="A781" s="16" t="s">
        <v>4883</v>
      </c>
      <c r="B781" s="16" t="s">
        <v>3477</v>
      </c>
      <c r="C781" s="16" t="s">
        <v>4318</v>
      </c>
      <c r="D781">
        <v>0</v>
      </c>
    </row>
    <row r="782" spans="1:4" x14ac:dyDescent="0.45">
      <c r="A782" s="16" t="s">
        <v>4883</v>
      </c>
      <c r="B782" s="16" t="s">
        <v>3477</v>
      </c>
      <c r="C782" s="16" t="s">
        <v>4319</v>
      </c>
      <c r="D782">
        <v>0</v>
      </c>
    </row>
    <row r="783" spans="1:4" x14ac:dyDescent="0.45">
      <c r="A783" s="16" t="s">
        <v>4883</v>
      </c>
      <c r="B783" s="16" t="s">
        <v>3477</v>
      </c>
      <c r="C783" s="16" t="s">
        <v>4320</v>
      </c>
      <c r="D783">
        <v>0</v>
      </c>
    </row>
    <row r="784" spans="1:4" x14ac:dyDescent="0.45">
      <c r="A784" s="16" t="s">
        <v>4883</v>
      </c>
      <c r="B784" s="16" t="s">
        <v>3477</v>
      </c>
      <c r="C784" s="16" t="s">
        <v>4321</v>
      </c>
      <c r="D784">
        <v>0</v>
      </c>
    </row>
    <row r="785" spans="1:4" x14ac:dyDescent="0.45">
      <c r="A785" s="16" t="s">
        <v>4883</v>
      </c>
      <c r="B785" s="16" t="s">
        <v>3477</v>
      </c>
      <c r="C785" s="16" t="s">
        <v>4322</v>
      </c>
      <c r="D785">
        <v>0</v>
      </c>
    </row>
    <row r="786" spans="1:4" x14ac:dyDescent="0.45">
      <c r="A786" s="16" t="s">
        <v>4883</v>
      </c>
      <c r="B786" s="16" t="s">
        <v>3477</v>
      </c>
      <c r="C786" s="16" t="s">
        <v>4323</v>
      </c>
      <c r="D786">
        <v>0</v>
      </c>
    </row>
    <row r="787" spans="1:4" x14ac:dyDescent="0.45">
      <c r="A787" s="16" t="s">
        <v>4883</v>
      </c>
      <c r="B787" s="16" t="s">
        <v>3477</v>
      </c>
      <c r="C787" s="16" t="s">
        <v>4324</v>
      </c>
      <c r="D787">
        <v>0</v>
      </c>
    </row>
    <row r="788" spans="1:4" x14ac:dyDescent="0.45">
      <c r="A788" s="16" t="s">
        <v>4883</v>
      </c>
      <c r="B788" s="16" t="s">
        <v>3477</v>
      </c>
      <c r="C788" s="16" t="s">
        <v>4325</v>
      </c>
      <c r="D788">
        <v>0</v>
      </c>
    </row>
    <row r="789" spans="1:4" x14ac:dyDescent="0.45">
      <c r="A789" s="16" t="s">
        <v>4883</v>
      </c>
      <c r="B789" s="16" t="s">
        <v>3477</v>
      </c>
      <c r="C789" s="16" t="s">
        <v>4326</v>
      </c>
      <c r="D789">
        <v>0</v>
      </c>
    </row>
    <row r="790" spans="1:4" x14ac:dyDescent="0.45">
      <c r="A790" s="16" t="s">
        <v>4883</v>
      </c>
      <c r="B790" s="16" t="s">
        <v>3477</v>
      </c>
      <c r="C790" s="16" t="s">
        <v>4327</v>
      </c>
      <c r="D790">
        <v>0</v>
      </c>
    </row>
    <row r="791" spans="1:4" x14ac:dyDescent="0.45">
      <c r="A791" s="16" t="s">
        <v>4883</v>
      </c>
      <c r="B791" s="16" t="s">
        <v>3477</v>
      </c>
      <c r="C791" s="16" t="s">
        <v>4328</v>
      </c>
      <c r="D791">
        <v>0</v>
      </c>
    </row>
    <row r="792" spans="1:4" x14ac:dyDescent="0.45">
      <c r="A792" s="16" t="s">
        <v>4883</v>
      </c>
      <c r="B792" s="16" t="s">
        <v>3477</v>
      </c>
      <c r="C792" s="16" t="s">
        <v>4329</v>
      </c>
      <c r="D792">
        <v>0</v>
      </c>
    </row>
    <row r="793" spans="1:4" x14ac:dyDescent="0.45">
      <c r="A793" s="16" t="s">
        <v>4883</v>
      </c>
      <c r="B793" s="16" t="s">
        <v>3477</v>
      </c>
      <c r="C793" s="16" t="s">
        <v>4330</v>
      </c>
      <c r="D793">
        <v>0</v>
      </c>
    </row>
    <row r="794" spans="1:4" x14ac:dyDescent="0.45">
      <c r="A794" s="16" t="s">
        <v>4883</v>
      </c>
      <c r="B794" s="16" t="s">
        <v>3477</v>
      </c>
      <c r="C794" s="16" t="s">
        <v>4331</v>
      </c>
      <c r="D794">
        <v>0</v>
      </c>
    </row>
    <row r="795" spans="1:4" x14ac:dyDescent="0.45">
      <c r="A795" s="16" t="s">
        <v>4883</v>
      </c>
      <c r="B795" s="16" t="s">
        <v>3477</v>
      </c>
      <c r="C795" s="16" t="s">
        <v>4332</v>
      </c>
      <c r="D795">
        <v>0</v>
      </c>
    </row>
    <row r="796" spans="1:4" x14ac:dyDescent="0.45">
      <c r="A796" s="16" t="s">
        <v>4883</v>
      </c>
      <c r="B796" s="16" t="s">
        <v>3477</v>
      </c>
      <c r="C796" s="16" t="s">
        <v>4333</v>
      </c>
      <c r="D796">
        <v>0</v>
      </c>
    </row>
    <row r="797" spans="1:4" x14ac:dyDescent="0.45">
      <c r="A797" s="16" t="s">
        <v>4883</v>
      </c>
      <c r="B797" s="16" t="s">
        <v>3477</v>
      </c>
      <c r="C797" s="16" t="s">
        <v>4334</v>
      </c>
      <c r="D797">
        <v>0</v>
      </c>
    </row>
    <row r="798" spans="1:4" x14ac:dyDescent="0.45">
      <c r="A798" s="16" t="s">
        <v>4883</v>
      </c>
      <c r="B798" s="16" t="s">
        <v>3477</v>
      </c>
      <c r="C798" s="16" t="s">
        <v>4335</v>
      </c>
      <c r="D798">
        <v>0</v>
      </c>
    </row>
    <row r="799" spans="1:4" x14ac:dyDescent="0.45">
      <c r="A799" s="16" t="s">
        <v>4883</v>
      </c>
      <c r="B799" s="16" t="s">
        <v>3477</v>
      </c>
      <c r="C799" s="16" t="s">
        <v>4336</v>
      </c>
      <c r="D799">
        <v>0</v>
      </c>
    </row>
    <row r="800" spans="1:4" x14ac:dyDescent="0.45">
      <c r="A800" s="16" t="s">
        <v>4883</v>
      </c>
      <c r="B800" s="16" t="s">
        <v>3477</v>
      </c>
      <c r="C800" s="16" t="s">
        <v>4337</v>
      </c>
      <c r="D800">
        <v>0</v>
      </c>
    </row>
    <row r="801" spans="1:4" x14ac:dyDescent="0.45">
      <c r="A801" s="16" t="s">
        <v>4883</v>
      </c>
      <c r="B801" s="16" t="s">
        <v>3477</v>
      </c>
      <c r="C801" s="16" t="s">
        <v>4338</v>
      </c>
      <c r="D801">
        <v>0</v>
      </c>
    </row>
    <row r="802" spans="1:4" x14ac:dyDescent="0.45">
      <c r="A802" s="16" t="s">
        <v>4883</v>
      </c>
      <c r="B802" s="16" t="s">
        <v>3477</v>
      </c>
      <c r="C802" s="16" t="s">
        <v>4339</v>
      </c>
      <c r="D802">
        <v>0</v>
      </c>
    </row>
    <row r="803" spans="1:4" x14ac:dyDescent="0.45">
      <c r="A803" s="16" t="s">
        <v>4883</v>
      </c>
      <c r="B803" s="16" t="s">
        <v>3477</v>
      </c>
      <c r="C803" s="16" t="s">
        <v>4340</v>
      </c>
      <c r="D803">
        <v>0</v>
      </c>
    </row>
    <row r="804" spans="1:4" x14ac:dyDescent="0.45">
      <c r="A804" s="16" t="s">
        <v>4883</v>
      </c>
      <c r="B804" s="16" t="s">
        <v>3477</v>
      </c>
      <c r="C804" s="16" t="s">
        <v>4341</v>
      </c>
      <c r="D804">
        <v>0</v>
      </c>
    </row>
    <row r="805" spans="1:4" x14ac:dyDescent="0.45">
      <c r="A805" s="16" t="s">
        <v>4883</v>
      </c>
      <c r="B805" s="16" t="s">
        <v>3477</v>
      </c>
      <c r="C805" s="16" t="s">
        <v>4342</v>
      </c>
      <c r="D805">
        <v>0</v>
      </c>
    </row>
    <row r="806" spans="1:4" x14ac:dyDescent="0.45">
      <c r="A806" s="16" t="s">
        <v>4883</v>
      </c>
      <c r="B806" s="16" t="s">
        <v>3477</v>
      </c>
      <c r="C806" s="16" t="s">
        <v>4343</v>
      </c>
      <c r="D806">
        <v>0</v>
      </c>
    </row>
    <row r="807" spans="1:4" x14ac:dyDescent="0.45">
      <c r="A807" s="16" t="s">
        <v>4883</v>
      </c>
      <c r="B807" s="16" t="s">
        <v>3477</v>
      </c>
      <c r="C807" s="16" t="s">
        <v>4344</v>
      </c>
      <c r="D807">
        <v>0</v>
      </c>
    </row>
    <row r="808" spans="1:4" x14ac:dyDescent="0.45">
      <c r="A808" s="16" t="s">
        <v>4883</v>
      </c>
      <c r="B808" s="16" t="s">
        <v>3477</v>
      </c>
      <c r="C808" s="16" t="s">
        <v>4345</v>
      </c>
      <c r="D808">
        <v>0</v>
      </c>
    </row>
    <row r="809" spans="1:4" x14ac:dyDescent="0.45">
      <c r="A809" s="16" t="s">
        <v>4883</v>
      </c>
      <c r="B809" s="16" t="s">
        <v>3477</v>
      </c>
      <c r="C809" s="16" t="s">
        <v>4346</v>
      </c>
      <c r="D809">
        <v>0</v>
      </c>
    </row>
    <row r="810" spans="1:4" x14ac:dyDescent="0.45">
      <c r="A810" s="16" t="s">
        <v>4883</v>
      </c>
      <c r="B810" s="16" t="s">
        <v>3477</v>
      </c>
      <c r="C810" s="16" t="s">
        <v>4347</v>
      </c>
      <c r="D810">
        <v>0</v>
      </c>
    </row>
    <row r="811" spans="1:4" x14ac:dyDescent="0.45">
      <c r="A811" s="16" t="s">
        <v>4883</v>
      </c>
      <c r="B811" s="16" t="s">
        <v>3477</v>
      </c>
      <c r="C811" s="16" t="s">
        <v>4348</v>
      </c>
      <c r="D811">
        <v>0</v>
      </c>
    </row>
    <row r="812" spans="1:4" x14ac:dyDescent="0.45">
      <c r="A812" s="16" t="s">
        <v>4883</v>
      </c>
      <c r="B812" s="16" t="s">
        <v>3477</v>
      </c>
      <c r="C812" s="16" t="s">
        <v>4349</v>
      </c>
      <c r="D812">
        <v>0</v>
      </c>
    </row>
    <row r="813" spans="1:4" x14ac:dyDescent="0.45">
      <c r="A813" s="16" t="s">
        <v>4883</v>
      </c>
      <c r="B813" s="16" t="s">
        <v>3477</v>
      </c>
      <c r="C813" s="16" t="s">
        <v>4350</v>
      </c>
      <c r="D813">
        <v>0</v>
      </c>
    </row>
    <row r="814" spans="1:4" x14ac:dyDescent="0.45">
      <c r="A814" s="16" t="s">
        <v>4883</v>
      </c>
      <c r="B814" s="16" t="s">
        <v>3477</v>
      </c>
      <c r="C814" s="16" t="s">
        <v>4351</v>
      </c>
      <c r="D814">
        <v>0</v>
      </c>
    </row>
    <row r="815" spans="1:4" x14ac:dyDescent="0.45">
      <c r="A815" s="16" t="s">
        <v>4883</v>
      </c>
      <c r="B815" s="16" t="s">
        <v>3477</v>
      </c>
      <c r="C815" s="16" t="s">
        <v>4352</v>
      </c>
      <c r="D815">
        <v>0</v>
      </c>
    </row>
    <row r="816" spans="1:4" x14ac:dyDescent="0.45">
      <c r="A816" s="16" t="s">
        <v>4883</v>
      </c>
      <c r="B816" s="16" t="s">
        <v>3477</v>
      </c>
      <c r="C816" s="16" t="s">
        <v>4353</v>
      </c>
      <c r="D816">
        <v>0</v>
      </c>
    </row>
    <row r="817" spans="1:4" x14ac:dyDescent="0.45">
      <c r="A817" s="16" t="s">
        <v>4883</v>
      </c>
      <c r="B817" s="16" t="s">
        <v>3477</v>
      </c>
      <c r="C817" s="16" t="s">
        <v>4354</v>
      </c>
      <c r="D817">
        <v>0</v>
      </c>
    </row>
    <row r="818" spans="1:4" x14ac:dyDescent="0.45">
      <c r="A818" s="16" t="s">
        <v>4883</v>
      </c>
      <c r="B818" s="16" t="s">
        <v>3477</v>
      </c>
      <c r="C818" s="16" t="s">
        <v>4355</v>
      </c>
      <c r="D818">
        <v>0</v>
      </c>
    </row>
    <row r="819" spans="1:4" x14ac:dyDescent="0.45">
      <c r="A819" s="16" t="s">
        <v>4883</v>
      </c>
      <c r="B819" s="16" t="s">
        <v>3477</v>
      </c>
      <c r="C819" s="16" t="s">
        <v>4356</v>
      </c>
      <c r="D819">
        <v>0</v>
      </c>
    </row>
    <row r="820" spans="1:4" x14ac:dyDescent="0.45">
      <c r="A820" s="16" t="s">
        <v>4883</v>
      </c>
      <c r="B820" s="16" t="s">
        <v>3477</v>
      </c>
      <c r="C820" s="16" t="s">
        <v>4357</v>
      </c>
      <c r="D820">
        <v>0</v>
      </c>
    </row>
    <row r="821" spans="1:4" x14ac:dyDescent="0.45">
      <c r="A821" s="16" t="s">
        <v>4883</v>
      </c>
      <c r="B821" s="16" t="s">
        <v>3477</v>
      </c>
      <c r="C821" s="16" t="s">
        <v>4358</v>
      </c>
      <c r="D821">
        <v>0</v>
      </c>
    </row>
    <row r="822" spans="1:4" x14ac:dyDescent="0.45">
      <c r="A822" s="16" t="s">
        <v>4883</v>
      </c>
      <c r="B822" s="16" t="s">
        <v>3477</v>
      </c>
      <c r="C822" s="16" t="s">
        <v>4359</v>
      </c>
      <c r="D822">
        <v>0</v>
      </c>
    </row>
    <row r="823" spans="1:4" x14ac:dyDescent="0.45">
      <c r="A823" s="16" t="s">
        <v>4883</v>
      </c>
      <c r="B823" s="16" t="s">
        <v>3477</v>
      </c>
      <c r="C823" s="16" t="s">
        <v>4360</v>
      </c>
      <c r="D823">
        <v>0</v>
      </c>
    </row>
    <row r="824" spans="1:4" x14ac:dyDescent="0.45">
      <c r="A824" s="16" t="s">
        <v>4883</v>
      </c>
      <c r="B824" s="16" t="s">
        <v>3477</v>
      </c>
      <c r="C824" s="16" t="s">
        <v>4361</v>
      </c>
      <c r="D824">
        <v>0</v>
      </c>
    </row>
    <row r="825" spans="1:4" x14ac:dyDescent="0.45">
      <c r="A825" s="16" t="s">
        <v>4883</v>
      </c>
      <c r="B825" s="16" t="s">
        <v>3477</v>
      </c>
      <c r="C825" s="16" t="s">
        <v>4362</v>
      </c>
      <c r="D825">
        <v>0</v>
      </c>
    </row>
    <row r="826" spans="1:4" x14ac:dyDescent="0.45">
      <c r="A826" s="16" t="s">
        <v>4883</v>
      </c>
      <c r="B826" s="16" t="s">
        <v>3477</v>
      </c>
      <c r="C826" s="16" t="s">
        <v>4363</v>
      </c>
      <c r="D826">
        <v>0</v>
      </c>
    </row>
    <row r="827" spans="1:4" x14ac:dyDescent="0.45">
      <c r="A827" s="16" t="s">
        <v>4883</v>
      </c>
      <c r="B827" s="16" t="s">
        <v>3477</v>
      </c>
      <c r="C827" s="16" t="s">
        <v>4364</v>
      </c>
      <c r="D827">
        <v>0</v>
      </c>
    </row>
    <row r="828" spans="1:4" x14ac:dyDescent="0.45">
      <c r="A828" s="16" t="s">
        <v>4883</v>
      </c>
      <c r="B828" s="16" t="s">
        <v>3477</v>
      </c>
      <c r="C828" s="16" t="s">
        <v>4365</v>
      </c>
      <c r="D828">
        <v>0</v>
      </c>
    </row>
    <row r="829" spans="1:4" x14ac:dyDescent="0.45">
      <c r="A829" s="16" t="s">
        <v>4883</v>
      </c>
      <c r="B829" s="16" t="s">
        <v>3477</v>
      </c>
      <c r="C829" s="16" t="s">
        <v>4366</v>
      </c>
      <c r="D829">
        <v>0</v>
      </c>
    </row>
    <row r="830" spans="1:4" x14ac:dyDescent="0.45">
      <c r="A830" s="16" t="s">
        <v>4883</v>
      </c>
      <c r="B830" s="16" t="s">
        <v>3477</v>
      </c>
      <c r="C830" s="16" t="s">
        <v>4367</v>
      </c>
      <c r="D830">
        <v>0</v>
      </c>
    </row>
    <row r="831" spans="1:4" x14ac:dyDescent="0.45">
      <c r="A831" s="16" t="s">
        <v>4883</v>
      </c>
      <c r="B831" s="16" t="s">
        <v>3477</v>
      </c>
      <c r="C831" s="16" t="s">
        <v>4368</v>
      </c>
      <c r="D831">
        <v>0</v>
      </c>
    </row>
    <row r="832" spans="1:4" x14ac:dyDescent="0.45">
      <c r="A832" s="16" t="s">
        <v>4883</v>
      </c>
      <c r="B832" s="16" t="s">
        <v>3477</v>
      </c>
      <c r="C832" s="16" t="s">
        <v>4369</v>
      </c>
      <c r="D832">
        <v>0</v>
      </c>
    </row>
    <row r="833" spans="1:4" x14ac:dyDescent="0.45">
      <c r="A833" s="16" t="s">
        <v>4883</v>
      </c>
      <c r="B833" s="16" t="s">
        <v>3477</v>
      </c>
      <c r="C833" s="16" t="s">
        <v>4370</v>
      </c>
      <c r="D833">
        <v>0</v>
      </c>
    </row>
    <row r="834" spans="1:4" x14ac:dyDescent="0.45">
      <c r="A834" s="16" t="s">
        <v>4883</v>
      </c>
      <c r="B834" s="16" t="s">
        <v>3477</v>
      </c>
      <c r="C834" s="16" t="s">
        <v>4371</v>
      </c>
      <c r="D834">
        <v>0</v>
      </c>
    </row>
    <row r="835" spans="1:4" x14ac:dyDescent="0.45">
      <c r="A835" s="16" t="s">
        <v>4883</v>
      </c>
      <c r="B835" s="16" t="s">
        <v>3477</v>
      </c>
      <c r="C835" s="16" t="s">
        <v>4372</v>
      </c>
      <c r="D835">
        <v>0</v>
      </c>
    </row>
    <row r="836" spans="1:4" x14ac:dyDescent="0.45">
      <c r="A836" s="16" t="s">
        <v>4883</v>
      </c>
      <c r="B836" s="16" t="s">
        <v>3477</v>
      </c>
      <c r="C836" s="16" t="s">
        <v>4373</v>
      </c>
      <c r="D836">
        <v>0</v>
      </c>
    </row>
    <row r="837" spans="1:4" x14ac:dyDescent="0.45">
      <c r="A837" s="16" t="s">
        <v>4883</v>
      </c>
      <c r="B837" s="16" t="s">
        <v>3477</v>
      </c>
      <c r="C837" s="16" t="s">
        <v>4374</v>
      </c>
      <c r="D837">
        <v>0</v>
      </c>
    </row>
    <row r="838" spans="1:4" x14ac:dyDescent="0.45">
      <c r="A838" s="16" t="s">
        <v>4883</v>
      </c>
      <c r="B838" s="16" t="s">
        <v>3477</v>
      </c>
      <c r="C838" s="16" t="s">
        <v>4375</v>
      </c>
      <c r="D838">
        <v>0</v>
      </c>
    </row>
    <row r="839" spans="1:4" x14ac:dyDescent="0.45">
      <c r="A839" s="16" t="s">
        <v>4883</v>
      </c>
      <c r="B839" s="16" t="s">
        <v>3477</v>
      </c>
      <c r="C839" s="16" t="s">
        <v>4376</v>
      </c>
      <c r="D839">
        <v>0</v>
      </c>
    </row>
    <row r="840" spans="1:4" x14ac:dyDescent="0.45">
      <c r="A840" s="16" t="s">
        <v>4883</v>
      </c>
      <c r="B840" s="16" t="s">
        <v>3477</v>
      </c>
      <c r="C840" s="16" t="s">
        <v>4377</v>
      </c>
      <c r="D840">
        <v>0</v>
      </c>
    </row>
    <row r="841" spans="1:4" x14ac:dyDescent="0.45">
      <c r="A841" s="16" t="s">
        <v>4883</v>
      </c>
      <c r="B841" s="16" t="s">
        <v>3477</v>
      </c>
      <c r="C841" s="16" t="s">
        <v>4378</v>
      </c>
      <c r="D841">
        <v>0</v>
      </c>
    </row>
    <row r="842" spans="1:4" x14ac:dyDescent="0.45">
      <c r="A842" s="16" t="s">
        <v>4883</v>
      </c>
      <c r="B842" s="16" t="s">
        <v>3477</v>
      </c>
      <c r="C842" s="16" t="s">
        <v>4379</v>
      </c>
      <c r="D842">
        <v>0</v>
      </c>
    </row>
    <row r="843" spans="1:4" x14ac:dyDescent="0.45">
      <c r="A843" s="16" t="s">
        <v>4883</v>
      </c>
      <c r="B843" s="16" t="s">
        <v>3477</v>
      </c>
      <c r="C843" s="16" t="s">
        <v>4380</v>
      </c>
      <c r="D843">
        <v>0</v>
      </c>
    </row>
    <row r="844" spans="1:4" x14ac:dyDescent="0.45">
      <c r="A844" s="16" t="s">
        <v>4883</v>
      </c>
      <c r="B844" s="16" t="s">
        <v>3477</v>
      </c>
      <c r="C844" s="16" t="s">
        <v>4381</v>
      </c>
      <c r="D844">
        <v>0</v>
      </c>
    </row>
    <row r="845" spans="1:4" x14ac:dyDescent="0.45">
      <c r="A845" s="16" t="s">
        <v>4883</v>
      </c>
      <c r="B845" s="16" t="s">
        <v>3477</v>
      </c>
      <c r="C845" s="16" t="s">
        <v>4382</v>
      </c>
      <c r="D845">
        <v>0</v>
      </c>
    </row>
    <row r="846" spans="1:4" x14ac:dyDescent="0.45">
      <c r="A846" s="16" t="s">
        <v>4883</v>
      </c>
      <c r="B846" s="16" t="s">
        <v>3477</v>
      </c>
      <c r="C846" s="16" t="s">
        <v>4383</v>
      </c>
      <c r="D846">
        <v>0</v>
      </c>
    </row>
    <row r="847" spans="1:4" x14ac:dyDescent="0.45">
      <c r="A847" s="16" t="s">
        <v>4883</v>
      </c>
      <c r="B847" s="16" t="s">
        <v>3477</v>
      </c>
      <c r="C847" s="16" t="s">
        <v>4384</v>
      </c>
      <c r="D847">
        <v>0</v>
      </c>
    </row>
    <row r="848" spans="1:4" x14ac:dyDescent="0.45">
      <c r="A848" s="16" t="s">
        <v>4883</v>
      </c>
      <c r="B848" s="16" t="s">
        <v>3477</v>
      </c>
      <c r="C848" s="16" t="s">
        <v>4385</v>
      </c>
      <c r="D848">
        <v>0</v>
      </c>
    </row>
    <row r="849" spans="1:4" x14ac:dyDescent="0.45">
      <c r="A849" s="16" t="s">
        <v>4883</v>
      </c>
      <c r="B849" s="16" t="s">
        <v>3477</v>
      </c>
      <c r="C849" s="16" t="s">
        <v>4386</v>
      </c>
      <c r="D849">
        <v>0</v>
      </c>
    </row>
    <row r="850" spans="1:4" x14ac:dyDescent="0.45">
      <c r="A850" s="16" t="s">
        <v>4883</v>
      </c>
      <c r="B850" s="16" t="s">
        <v>3477</v>
      </c>
      <c r="C850" s="16" t="s">
        <v>4387</v>
      </c>
      <c r="D850">
        <v>0</v>
      </c>
    </row>
    <row r="851" spans="1:4" x14ac:dyDescent="0.45">
      <c r="A851" s="16" t="s">
        <v>4883</v>
      </c>
      <c r="B851" s="16" t="s">
        <v>3477</v>
      </c>
      <c r="C851" s="16" t="s">
        <v>4388</v>
      </c>
      <c r="D851">
        <v>0</v>
      </c>
    </row>
    <row r="852" spans="1:4" x14ac:dyDescent="0.45">
      <c r="A852" s="16" t="s">
        <v>4883</v>
      </c>
      <c r="B852" s="16" t="s">
        <v>3477</v>
      </c>
      <c r="C852" s="16" t="s">
        <v>4389</v>
      </c>
      <c r="D852">
        <v>0</v>
      </c>
    </row>
    <row r="853" spans="1:4" x14ac:dyDescent="0.45">
      <c r="A853" s="16" t="s">
        <v>4883</v>
      </c>
      <c r="B853" s="16" t="s">
        <v>3477</v>
      </c>
      <c r="C853" s="16" t="s">
        <v>4390</v>
      </c>
      <c r="D853">
        <v>0</v>
      </c>
    </row>
    <row r="854" spans="1:4" x14ac:dyDescent="0.45">
      <c r="A854" s="16" t="s">
        <v>4883</v>
      </c>
      <c r="B854" s="16" t="s">
        <v>3477</v>
      </c>
      <c r="C854" s="16" t="s">
        <v>4391</v>
      </c>
      <c r="D854">
        <v>0</v>
      </c>
    </row>
    <row r="855" spans="1:4" x14ac:dyDescent="0.45">
      <c r="A855" s="16" t="s">
        <v>4883</v>
      </c>
      <c r="B855" s="16" t="s">
        <v>3477</v>
      </c>
      <c r="C855" s="16" t="s">
        <v>4392</v>
      </c>
      <c r="D855">
        <v>0</v>
      </c>
    </row>
    <row r="856" spans="1:4" x14ac:dyDescent="0.45">
      <c r="A856" s="16" t="s">
        <v>4883</v>
      </c>
      <c r="B856" s="16" t="s">
        <v>3477</v>
      </c>
      <c r="C856" s="16" t="s">
        <v>4393</v>
      </c>
      <c r="D856">
        <v>0</v>
      </c>
    </row>
    <row r="857" spans="1:4" x14ac:dyDescent="0.45">
      <c r="A857" s="16" t="s">
        <v>4883</v>
      </c>
      <c r="B857" s="16" t="s">
        <v>3477</v>
      </c>
      <c r="C857" s="16" t="s">
        <v>4394</v>
      </c>
      <c r="D857">
        <v>0</v>
      </c>
    </row>
    <row r="858" spans="1:4" x14ac:dyDescent="0.45">
      <c r="A858" s="16" t="s">
        <v>4883</v>
      </c>
      <c r="B858" s="16" t="s">
        <v>3477</v>
      </c>
      <c r="C858" s="16" t="s">
        <v>4395</v>
      </c>
      <c r="D858">
        <v>0</v>
      </c>
    </row>
    <row r="859" spans="1:4" x14ac:dyDescent="0.45">
      <c r="A859" s="16" t="s">
        <v>4883</v>
      </c>
      <c r="B859" s="16" t="s">
        <v>3477</v>
      </c>
      <c r="C859" s="16" t="s">
        <v>4396</v>
      </c>
      <c r="D859">
        <v>0</v>
      </c>
    </row>
    <row r="860" spans="1:4" x14ac:dyDescent="0.45">
      <c r="A860" s="16" t="s">
        <v>4883</v>
      </c>
      <c r="B860" s="16" t="s">
        <v>3477</v>
      </c>
      <c r="C860" s="16" t="s">
        <v>4397</v>
      </c>
      <c r="D860">
        <v>0</v>
      </c>
    </row>
    <row r="861" spans="1:4" x14ac:dyDescent="0.45">
      <c r="A861" s="16" t="s">
        <v>4883</v>
      </c>
      <c r="B861" s="16" t="s">
        <v>3477</v>
      </c>
      <c r="C861" s="16" t="s">
        <v>4398</v>
      </c>
      <c r="D861">
        <v>0</v>
      </c>
    </row>
    <row r="862" spans="1:4" x14ac:dyDescent="0.45">
      <c r="A862" s="16" t="s">
        <v>4883</v>
      </c>
      <c r="B862" s="16" t="s">
        <v>3477</v>
      </c>
      <c r="C862" s="16" t="s">
        <v>4399</v>
      </c>
      <c r="D862">
        <v>0</v>
      </c>
    </row>
    <row r="863" spans="1:4" x14ac:dyDescent="0.45">
      <c r="A863" s="16" t="s">
        <v>4883</v>
      </c>
      <c r="B863" s="16" t="s">
        <v>3477</v>
      </c>
      <c r="C863" s="16" t="s">
        <v>4400</v>
      </c>
      <c r="D863">
        <v>0</v>
      </c>
    </row>
    <row r="864" spans="1:4" x14ac:dyDescent="0.45">
      <c r="A864" s="16" t="s">
        <v>4883</v>
      </c>
      <c r="B864" s="16" t="s">
        <v>3477</v>
      </c>
      <c r="C864" s="16" t="s">
        <v>4401</v>
      </c>
      <c r="D864">
        <v>0</v>
      </c>
    </row>
    <row r="865" spans="1:4" x14ac:dyDescent="0.45">
      <c r="A865" s="16" t="s">
        <v>4883</v>
      </c>
      <c r="B865" s="16" t="s">
        <v>3477</v>
      </c>
      <c r="C865" s="16" t="s">
        <v>4402</v>
      </c>
      <c r="D865">
        <v>0</v>
      </c>
    </row>
    <row r="866" spans="1:4" x14ac:dyDescent="0.45">
      <c r="A866" s="16" t="s">
        <v>4883</v>
      </c>
      <c r="B866" s="16" t="s">
        <v>3477</v>
      </c>
      <c r="C866" s="16" t="s">
        <v>4403</v>
      </c>
      <c r="D866">
        <v>0</v>
      </c>
    </row>
    <row r="867" spans="1:4" x14ac:dyDescent="0.45">
      <c r="A867" s="16" t="s">
        <v>4883</v>
      </c>
      <c r="B867" s="16" t="s">
        <v>3477</v>
      </c>
      <c r="C867" s="16" t="s">
        <v>4404</v>
      </c>
      <c r="D867">
        <v>0</v>
      </c>
    </row>
    <row r="868" spans="1:4" x14ac:dyDescent="0.45">
      <c r="A868" s="16" t="s">
        <v>4883</v>
      </c>
      <c r="B868" s="16" t="s">
        <v>3477</v>
      </c>
      <c r="C868" s="16" t="s">
        <v>4405</v>
      </c>
      <c r="D868">
        <v>0</v>
      </c>
    </row>
    <row r="869" spans="1:4" x14ac:dyDescent="0.45">
      <c r="A869" s="16" t="s">
        <v>4883</v>
      </c>
      <c r="B869" s="16" t="s">
        <v>3477</v>
      </c>
      <c r="C869" s="16" t="s">
        <v>4406</v>
      </c>
      <c r="D869">
        <v>0</v>
      </c>
    </row>
    <row r="870" spans="1:4" x14ac:dyDescent="0.45">
      <c r="A870" s="16" t="s">
        <v>4883</v>
      </c>
      <c r="B870" s="16" t="s">
        <v>3477</v>
      </c>
      <c r="C870" s="16" t="s">
        <v>4407</v>
      </c>
      <c r="D870">
        <v>0</v>
      </c>
    </row>
    <row r="871" spans="1:4" x14ac:dyDescent="0.45">
      <c r="A871" s="16" t="s">
        <v>4883</v>
      </c>
      <c r="B871" s="16" t="s">
        <v>3477</v>
      </c>
      <c r="C871" s="16" t="s">
        <v>4408</v>
      </c>
      <c r="D871">
        <v>0</v>
      </c>
    </row>
    <row r="872" spans="1:4" x14ac:dyDescent="0.45">
      <c r="A872" s="16" t="s">
        <v>4883</v>
      </c>
      <c r="B872" s="16" t="s">
        <v>3477</v>
      </c>
      <c r="C872" s="16" t="s">
        <v>4409</v>
      </c>
      <c r="D872">
        <v>0</v>
      </c>
    </row>
    <row r="873" spans="1:4" x14ac:dyDescent="0.45">
      <c r="A873" s="16" t="s">
        <v>4883</v>
      </c>
      <c r="B873" s="16" t="s">
        <v>3477</v>
      </c>
      <c r="C873" s="16" t="s">
        <v>4410</v>
      </c>
      <c r="D873">
        <v>0</v>
      </c>
    </row>
    <row r="874" spans="1:4" x14ac:dyDescent="0.45">
      <c r="A874" s="16" t="s">
        <v>4883</v>
      </c>
      <c r="B874" s="16" t="s">
        <v>3477</v>
      </c>
      <c r="C874" s="16" t="s">
        <v>4411</v>
      </c>
      <c r="D874">
        <v>0</v>
      </c>
    </row>
    <row r="875" spans="1:4" x14ac:dyDescent="0.45">
      <c r="A875" s="16" t="s">
        <v>4883</v>
      </c>
      <c r="B875" s="16" t="s">
        <v>3477</v>
      </c>
      <c r="C875" s="16" t="s">
        <v>4412</v>
      </c>
      <c r="D875">
        <v>0</v>
      </c>
    </row>
    <row r="876" spans="1:4" x14ac:dyDescent="0.45">
      <c r="A876" s="16" t="s">
        <v>4883</v>
      </c>
      <c r="B876" s="16" t="s">
        <v>3477</v>
      </c>
      <c r="C876" s="16" t="s">
        <v>4413</v>
      </c>
      <c r="D876">
        <v>0</v>
      </c>
    </row>
    <row r="877" spans="1:4" x14ac:dyDescent="0.45">
      <c r="A877" s="16" t="s">
        <v>4883</v>
      </c>
      <c r="B877" s="16" t="s">
        <v>3477</v>
      </c>
      <c r="C877" s="16" t="s">
        <v>4414</v>
      </c>
      <c r="D877">
        <v>0</v>
      </c>
    </row>
    <row r="878" spans="1:4" x14ac:dyDescent="0.45">
      <c r="A878" s="16" t="s">
        <v>4883</v>
      </c>
      <c r="B878" s="16" t="s">
        <v>3477</v>
      </c>
      <c r="C878" s="16" t="s">
        <v>4415</v>
      </c>
      <c r="D878">
        <v>0</v>
      </c>
    </row>
    <row r="879" spans="1:4" x14ac:dyDescent="0.45">
      <c r="A879" s="16" t="s">
        <v>4883</v>
      </c>
      <c r="B879" s="16" t="s">
        <v>3477</v>
      </c>
      <c r="C879" s="16" t="s">
        <v>4416</v>
      </c>
      <c r="D879">
        <v>0</v>
      </c>
    </row>
    <row r="880" spans="1:4" x14ac:dyDescent="0.45">
      <c r="A880" s="16" t="s">
        <v>4883</v>
      </c>
      <c r="B880" s="16" t="s">
        <v>3477</v>
      </c>
      <c r="C880" s="16" t="s">
        <v>4417</v>
      </c>
      <c r="D880">
        <v>0</v>
      </c>
    </row>
    <row r="881" spans="1:4" x14ac:dyDescent="0.45">
      <c r="A881" s="16" t="s">
        <v>4883</v>
      </c>
      <c r="B881" s="16" t="s">
        <v>3477</v>
      </c>
      <c r="C881" s="16" t="s">
        <v>4418</v>
      </c>
      <c r="D881">
        <v>0</v>
      </c>
    </row>
    <row r="882" spans="1:4" x14ac:dyDescent="0.45">
      <c r="A882" s="16" t="s">
        <v>4883</v>
      </c>
      <c r="B882" s="16" t="s">
        <v>3477</v>
      </c>
      <c r="C882" s="16" t="s">
        <v>4419</v>
      </c>
      <c r="D882">
        <v>0</v>
      </c>
    </row>
    <row r="883" spans="1:4" x14ac:dyDescent="0.45">
      <c r="A883" s="16" t="s">
        <v>4883</v>
      </c>
      <c r="B883" s="16" t="s">
        <v>3477</v>
      </c>
      <c r="C883" s="16" t="s">
        <v>4420</v>
      </c>
      <c r="D883">
        <v>0</v>
      </c>
    </row>
    <row r="884" spans="1:4" x14ac:dyDescent="0.45">
      <c r="A884" s="16" t="s">
        <v>4883</v>
      </c>
      <c r="B884" s="16" t="s">
        <v>3477</v>
      </c>
      <c r="C884" s="16" t="s">
        <v>4421</v>
      </c>
      <c r="D884">
        <v>0</v>
      </c>
    </row>
    <row r="885" spans="1:4" x14ac:dyDescent="0.45">
      <c r="A885" s="16" t="s">
        <v>4883</v>
      </c>
      <c r="B885" s="16" t="s">
        <v>3477</v>
      </c>
      <c r="C885" s="16" t="s">
        <v>4422</v>
      </c>
      <c r="D885">
        <v>0</v>
      </c>
    </row>
    <row r="886" spans="1:4" x14ac:dyDescent="0.45">
      <c r="A886" s="16" t="s">
        <v>4883</v>
      </c>
      <c r="B886" s="16" t="s">
        <v>3477</v>
      </c>
      <c r="C886" s="16" t="s">
        <v>4423</v>
      </c>
      <c r="D886">
        <v>0</v>
      </c>
    </row>
    <row r="887" spans="1:4" x14ac:dyDescent="0.45">
      <c r="A887" s="16" t="s">
        <v>4883</v>
      </c>
      <c r="B887" s="16" t="s">
        <v>3477</v>
      </c>
      <c r="C887" s="16" t="s">
        <v>4424</v>
      </c>
      <c r="D887">
        <v>0</v>
      </c>
    </row>
    <row r="888" spans="1:4" x14ac:dyDescent="0.45">
      <c r="A888" s="16" t="s">
        <v>4883</v>
      </c>
      <c r="B888" s="16" t="s">
        <v>3477</v>
      </c>
      <c r="C888" s="16" t="s">
        <v>4425</v>
      </c>
      <c r="D888">
        <v>0</v>
      </c>
    </row>
    <row r="889" spans="1:4" x14ac:dyDescent="0.45">
      <c r="A889" s="16" t="s">
        <v>4883</v>
      </c>
      <c r="B889" s="16" t="s">
        <v>3477</v>
      </c>
      <c r="C889" s="16" t="s">
        <v>4426</v>
      </c>
      <c r="D889">
        <v>0</v>
      </c>
    </row>
    <row r="890" spans="1:4" x14ac:dyDescent="0.45">
      <c r="A890" s="16" t="s">
        <v>4883</v>
      </c>
      <c r="B890" s="16" t="s">
        <v>3477</v>
      </c>
      <c r="C890" s="16" t="s">
        <v>4427</v>
      </c>
      <c r="D890">
        <v>0</v>
      </c>
    </row>
    <row r="891" spans="1:4" x14ac:dyDescent="0.45">
      <c r="A891" s="16" t="s">
        <v>4883</v>
      </c>
      <c r="B891" s="16" t="s">
        <v>3477</v>
      </c>
      <c r="C891" s="16" t="s">
        <v>4428</v>
      </c>
      <c r="D891">
        <v>0</v>
      </c>
    </row>
    <row r="892" spans="1:4" x14ac:dyDescent="0.45">
      <c r="A892" s="16" t="s">
        <v>4883</v>
      </c>
      <c r="B892" s="16" t="s">
        <v>3477</v>
      </c>
      <c r="C892" s="16" t="s">
        <v>4429</v>
      </c>
      <c r="D892">
        <v>0</v>
      </c>
    </row>
    <row r="893" spans="1:4" x14ac:dyDescent="0.45">
      <c r="A893" s="16" t="s">
        <v>4883</v>
      </c>
      <c r="B893" s="16" t="s">
        <v>3477</v>
      </c>
      <c r="C893" s="16" t="s">
        <v>4430</v>
      </c>
      <c r="D893">
        <v>0</v>
      </c>
    </row>
    <row r="894" spans="1:4" x14ac:dyDescent="0.45">
      <c r="A894" s="16" t="s">
        <v>4883</v>
      </c>
      <c r="B894" s="16" t="s">
        <v>3477</v>
      </c>
      <c r="C894" s="16" t="s">
        <v>4431</v>
      </c>
      <c r="D894">
        <v>0</v>
      </c>
    </row>
    <row r="895" spans="1:4" x14ac:dyDescent="0.45">
      <c r="A895" s="16" t="s">
        <v>4883</v>
      </c>
      <c r="B895" s="16" t="s">
        <v>3477</v>
      </c>
      <c r="C895" s="16" t="s">
        <v>4432</v>
      </c>
      <c r="D895">
        <v>0</v>
      </c>
    </row>
    <row r="896" spans="1:4" x14ac:dyDescent="0.45">
      <c r="A896" s="16" t="s">
        <v>4883</v>
      </c>
      <c r="B896" s="16" t="s">
        <v>3477</v>
      </c>
      <c r="C896" s="16" t="s">
        <v>4433</v>
      </c>
      <c r="D896">
        <v>0</v>
      </c>
    </row>
    <row r="897" spans="1:4" x14ac:dyDescent="0.45">
      <c r="A897" s="16" t="s">
        <v>4883</v>
      </c>
      <c r="B897" s="16" t="s">
        <v>3477</v>
      </c>
      <c r="C897" s="16" t="s">
        <v>4434</v>
      </c>
      <c r="D897">
        <v>0</v>
      </c>
    </row>
    <row r="898" spans="1:4" x14ac:dyDescent="0.45">
      <c r="A898" s="16" t="s">
        <v>4883</v>
      </c>
      <c r="B898" s="16" t="s">
        <v>3477</v>
      </c>
      <c r="C898" s="16" t="s">
        <v>4435</v>
      </c>
      <c r="D898">
        <v>0</v>
      </c>
    </row>
    <row r="899" spans="1:4" x14ac:dyDescent="0.45">
      <c r="A899" s="16" t="s">
        <v>4883</v>
      </c>
      <c r="B899" s="16" t="s">
        <v>3477</v>
      </c>
      <c r="C899" s="16" t="s">
        <v>4436</v>
      </c>
      <c r="D899">
        <v>0</v>
      </c>
    </row>
    <row r="900" spans="1:4" x14ac:dyDescent="0.45">
      <c r="A900" s="16" t="s">
        <v>4883</v>
      </c>
      <c r="B900" s="16" t="s">
        <v>3477</v>
      </c>
      <c r="C900" s="16" t="s">
        <v>4437</v>
      </c>
      <c r="D900">
        <v>0</v>
      </c>
    </row>
    <row r="901" spans="1:4" x14ac:dyDescent="0.45">
      <c r="A901" s="16" t="s">
        <v>4883</v>
      </c>
      <c r="B901" s="16" t="s">
        <v>3477</v>
      </c>
      <c r="C901" s="16" t="s">
        <v>4438</v>
      </c>
      <c r="D901">
        <v>0</v>
      </c>
    </row>
    <row r="902" spans="1:4" x14ac:dyDescent="0.45">
      <c r="A902" s="16" t="s">
        <v>4883</v>
      </c>
      <c r="B902" s="16" t="s">
        <v>3477</v>
      </c>
      <c r="C902" s="16" t="s">
        <v>4439</v>
      </c>
      <c r="D902">
        <v>0</v>
      </c>
    </row>
    <row r="903" spans="1:4" x14ac:dyDescent="0.45">
      <c r="A903" s="16" t="s">
        <v>4883</v>
      </c>
      <c r="B903" s="16" t="s">
        <v>3477</v>
      </c>
      <c r="C903" s="16" t="s">
        <v>4440</v>
      </c>
      <c r="D903">
        <v>0</v>
      </c>
    </row>
    <row r="904" spans="1:4" x14ac:dyDescent="0.45">
      <c r="A904" s="16" t="s">
        <v>4883</v>
      </c>
      <c r="B904" s="16" t="s">
        <v>3477</v>
      </c>
      <c r="C904" s="16" t="s">
        <v>4441</v>
      </c>
      <c r="D904">
        <v>0</v>
      </c>
    </row>
    <row r="905" spans="1:4" x14ac:dyDescent="0.45">
      <c r="A905" s="16" t="s">
        <v>4883</v>
      </c>
      <c r="B905" s="16" t="s">
        <v>3477</v>
      </c>
      <c r="C905" s="16" t="s">
        <v>4442</v>
      </c>
      <c r="D905">
        <v>0</v>
      </c>
    </row>
    <row r="906" spans="1:4" x14ac:dyDescent="0.45">
      <c r="A906" s="16" t="s">
        <v>4883</v>
      </c>
      <c r="B906" s="16" t="s">
        <v>3477</v>
      </c>
      <c r="C906" s="16" t="s">
        <v>4443</v>
      </c>
      <c r="D906">
        <v>0</v>
      </c>
    </row>
    <row r="907" spans="1:4" x14ac:dyDescent="0.45">
      <c r="A907" s="16" t="s">
        <v>4883</v>
      </c>
      <c r="B907" s="16" t="s">
        <v>3477</v>
      </c>
      <c r="C907" s="16" t="s">
        <v>4444</v>
      </c>
      <c r="D907">
        <v>0</v>
      </c>
    </row>
    <row r="908" spans="1:4" x14ac:dyDescent="0.45">
      <c r="A908" s="16" t="s">
        <v>4883</v>
      </c>
      <c r="B908" s="16" t="s">
        <v>3477</v>
      </c>
      <c r="C908" s="16" t="s">
        <v>4445</v>
      </c>
      <c r="D908">
        <v>0</v>
      </c>
    </row>
    <row r="909" spans="1:4" x14ac:dyDescent="0.45">
      <c r="A909" s="16" t="s">
        <v>4883</v>
      </c>
      <c r="B909" s="16" t="s">
        <v>3477</v>
      </c>
      <c r="C909" s="16" t="s">
        <v>4446</v>
      </c>
      <c r="D909">
        <v>0</v>
      </c>
    </row>
    <row r="910" spans="1:4" x14ac:dyDescent="0.45">
      <c r="A910" s="16" t="s">
        <v>4883</v>
      </c>
      <c r="B910" s="16" t="s">
        <v>3477</v>
      </c>
      <c r="C910" s="16" t="s">
        <v>4447</v>
      </c>
      <c r="D910">
        <v>0</v>
      </c>
    </row>
    <row r="911" spans="1:4" x14ac:dyDescent="0.45">
      <c r="A911" s="16" t="s">
        <v>4883</v>
      </c>
      <c r="B911" s="16" t="s">
        <v>3477</v>
      </c>
      <c r="C911" s="16" t="s">
        <v>4448</v>
      </c>
      <c r="D911">
        <v>0</v>
      </c>
    </row>
    <row r="912" spans="1:4" x14ac:dyDescent="0.45">
      <c r="A912" s="16" t="s">
        <v>4883</v>
      </c>
      <c r="B912" s="16" t="s">
        <v>3477</v>
      </c>
      <c r="C912" s="16" t="s">
        <v>4449</v>
      </c>
      <c r="D912">
        <v>0</v>
      </c>
    </row>
    <row r="913" spans="1:4" x14ac:dyDescent="0.45">
      <c r="A913" s="16" t="s">
        <v>4883</v>
      </c>
      <c r="B913" s="16" t="s">
        <v>3477</v>
      </c>
      <c r="C913" s="16" t="s">
        <v>4450</v>
      </c>
      <c r="D913">
        <v>0</v>
      </c>
    </row>
    <row r="914" spans="1:4" x14ac:dyDescent="0.45">
      <c r="A914" s="16" t="s">
        <v>4883</v>
      </c>
      <c r="B914" s="16" t="s">
        <v>3477</v>
      </c>
      <c r="C914" s="16" t="s">
        <v>4451</v>
      </c>
      <c r="D914">
        <v>0</v>
      </c>
    </row>
    <row r="915" spans="1:4" x14ac:dyDescent="0.45">
      <c r="A915" s="16" t="s">
        <v>4883</v>
      </c>
      <c r="B915" s="16" t="s">
        <v>3477</v>
      </c>
      <c r="C915" s="16" t="s">
        <v>4452</v>
      </c>
      <c r="D915">
        <v>0</v>
      </c>
    </row>
    <row r="916" spans="1:4" x14ac:dyDescent="0.45">
      <c r="A916" s="16" t="s">
        <v>4883</v>
      </c>
      <c r="B916" s="16" t="s">
        <v>3477</v>
      </c>
      <c r="C916" s="16" t="s">
        <v>4453</v>
      </c>
      <c r="D916">
        <v>0</v>
      </c>
    </row>
    <row r="917" spans="1:4" x14ac:dyDescent="0.45">
      <c r="A917" s="16" t="s">
        <v>4883</v>
      </c>
      <c r="B917" s="16" t="s">
        <v>3477</v>
      </c>
      <c r="C917" s="16" t="s">
        <v>4454</v>
      </c>
      <c r="D917">
        <v>0</v>
      </c>
    </row>
    <row r="918" spans="1:4" x14ac:dyDescent="0.45">
      <c r="A918" s="16" t="s">
        <v>4883</v>
      </c>
      <c r="B918" s="16" t="s">
        <v>3477</v>
      </c>
      <c r="C918" s="16" t="s">
        <v>4455</v>
      </c>
      <c r="D918">
        <v>0</v>
      </c>
    </row>
    <row r="919" spans="1:4" x14ac:dyDescent="0.45">
      <c r="A919" s="16" t="s">
        <v>4883</v>
      </c>
      <c r="B919" s="16" t="s">
        <v>3477</v>
      </c>
      <c r="C919" s="16" t="s">
        <v>4456</v>
      </c>
      <c r="D919">
        <v>0</v>
      </c>
    </row>
    <row r="920" spans="1:4" x14ac:dyDescent="0.45">
      <c r="A920" s="16" t="s">
        <v>4883</v>
      </c>
      <c r="B920" s="16" t="s">
        <v>3477</v>
      </c>
      <c r="C920" s="16" t="s">
        <v>4457</v>
      </c>
      <c r="D920">
        <v>0</v>
      </c>
    </row>
    <row r="921" spans="1:4" x14ac:dyDescent="0.45">
      <c r="A921" s="16" t="s">
        <v>4883</v>
      </c>
      <c r="B921" s="16" t="s">
        <v>3477</v>
      </c>
      <c r="C921" s="16" t="s">
        <v>4458</v>
      </c>
      <c r="D921">
        <v>0</v>
      </c>
    </row>
    <row r="922" spans="1:4" x14ac:dyDescent="0.45">
      <c r="A922" s="16" t="s">
        <v>4883</v>
      </c>
      <c r="B922" s="16" t="s">
        <v>3477</v>
      </c>
      <c r="C922" s="16" t="s">
        <v>4459</v>
      </c>
      <c r="D922">
        <v>0</v>
      </c>
    </row>
    <row r="923" spans="1:4" x14ac:dyDescent="0.45">
      <c r="A923" s="16" t="s">
        <v>4883</v>
      </c>
      <c r="B923" s="16" t="s">
        <v>3477</v>
      </c>
      <c r="C923" s="16" t="s">
        <v>4460</v>
      </c>
      <c r="D923">
        <v>0</v>
      </c>
    </row>
    <row r="924" spans="1:4" x14ac:dyDescent="0.45">
      <c r="A924" s="16" t="s">
        <v>4883</v>
      </c>
      <c r="B924" s="16" t="s">
        <v>3477</v>
      </c>
      <c r="C924" s="16" t="s">
        <v>4461</v>
      </c>
      <c r="D924">
        <v>0</v>
      </c>
    </row>
    <row r="925" spans="1:4" x14ac:dyDescent="0.45">
      <c r="A925" s="16" t="s">
        <v>4883</v>
      </c>
      <c r="B925" s="16" t="s">
        <v>3477</v>
      </c>
      <c r="C925" s="16" t="s">
        <v>4462</v>
      </c>
      <c r="D925">
        <v>0</v>
      </c>
    </row>
    <row r="926" spans="1:4" x14ac:dyDescent="0.45">
      <c r="A926" s="16" t="s">
        <v>4883</v>
      </c>
      <c r="B926" s="16" t="s">
        <v>3477</v>
      </c>
      <c r="C926" s="16" t="s">
        <v>4463</v>
      </c>
      <c r="D926">
        <v>0</v>
      </c>
    </row>
    <row r="927" spans="1:4" x14ac:dyDescent="0.45">
      <c r="A927" s="16" t="s">
        <v>4883</v>
      </c>
      <c r="B927" s="16" t="s">
        <v>3477</v>
      </c>
      <c r="C927" s="16" t="s">
        <v>4464</v>
      </c>
      <c r="D927">
        <v>0</v>
      </c>
    </row>
    <row r="928" spans="1:4" x14ac:dyDescent="0.45">
      <c r="A928" s="16" t="s">
        <v>4883</v>
      </c>
      <c r="B928" s="16" t="s">
        <v>3477</v>
      </c>
      <c r="C928" s="16" t="s">
        <v>4465</v>
      </c>
      <c r="D928">
        <v>0</v>
      </c>
    </row>
    <row r="929" spans="1:4" x14ac:dyDescent="0.45">
      <c r="A929" s="16" t="s">
        <v>4883</v>
      </c>
      <c r="B929" s="16" t="s">
        <v>3477</v>
      </c>
      <c r="C929" s="16" t="s">
        <v>4466</v>
      </c>
      <c r="D929">
        <v>0</v>
      </c>
    </row>
    <row r="930" spans="1:4" x14ac:dyDescent="0.45">
      <c r="A930" s="16" t="s">
        <v>4883</v>
      </c>
      <c r="B930" s="16" t="s">
        <v>3477</v>
      </c>
      <c r="C930" s="16" t="s">
        <v>4467</v>
      </c>
      <c r="D930">
        <v>0</v>
      </c>
    </row>
    <row r="931" spans="1:4" x14ac:dyDescent="0.45">
      <c r="A931" s="16" t="s">
        <v>4883</v>
      </c>
      <c r="B931" s="16" t="s">
        <v>3477</v>
      </c>
      <c r="C931" s="16" t="s">
        <v>4468</v>
      </c>
      <c r="D931">
        <v>0</v>
      </c>
    </row>
    <row r="932" spans="1:4" x14ac:dyDescent="0.45">
      <c r="A932" s="16" t="s">
        <v>4883</v>
      </c>
      <c r="B932" s="16" t="s">
        <v>3477</v>
      </c>
      <c r="C932" s="16" t="s">
        <v>4469</v>
      </c>
      <c r="D932">
        <v>0</v>
      </c>
    </row>
    <row r="933" spans="1:4" x14ac:dyDescent="0.45">
      <c r="A933" s="16" t="s">
        <v>4883</v>
      </c>
      <c r="B933" s="16" t="s">
        <v>3477</v>
      </c>
      <c r="C933" s="16" t="s">
        <v>4470</v>
      </c>
      <c r="D933">
        <v>0</v>
      </c>
    </row>
    <row r="934" spans="1:4" x14ac:dyDescent="0.45">
      <c r="A934" s="16" t="s">
        <v>4883</v>
      </c>
      <c r="B934" s="16" t="s">
        <v>3477</v>
      </c>
      <c r="C934" s="16" t="s">
        <v>4471</v>
      </c>
      <c r="D934">
        <v>0</v>
      </c>
    </row>
    <row r="935" spans="1:4" x14ac:dyDescent="0.45">
      <c r="A935" s="16" t="s">
        <v>4883</v>
      </c>
      <c r="B935" s="16" t="s">
        <v>3477</v>
      </c>
      <c r="C935" s="16" t="s">
        <v>4472</v>
      </c>
      <c r="D935">
        <v>0</v>
      </c>
    </row>
    <row r="936" spans="1:4" x14ac:dyDescent="0.45">
      <c r="A936" s="16" t="s">
        <v>4883</v>
      </c>
      <c r="B936" s="16" t="s">
        <v>3477</v>
      </c>
      <c r="C936" s="16" t="s">
        <v>4473</v>
      </c>
      <c r="D936">
        <v>0</v>
      </c>
    </row>
    <row r="937" spans="1:4" x14ac:dyDescent="0.45">
      <c r="A937" s="16" t="s">
        <v>4883</v>
      </c>
      <c r="B937" s="16" t="s">
        <v>3477</v>
      </c>
      <c r="C937" s="16" t="s">
        <v>4474</v>
      </c>
      <c r="D937">
        <v>0</v>
      </c>
    </row>
    <row r="938" spans="1:4" x14ac:dyDescent="0.45">
      <c r="A938" s="16" t="s">
        <v>4883</v>
      </c>
      <c r="B938" s="16" t="s">
        <v>3477</v>
      </c>
      <c r="C938" s="16" t="s">
        <v>4475</v>
      </c>
      <c r="D938">
        <v>0</v>
      </c>
    </row>
    <row r="939" spans="1:4" x14ac:dyDescent="0.45">
      <c r="A939" s="16" t="s">
        <v>4883</v>
      </c>
      <c r="B939" s="16" t="s">
        <v>3477</v>
      </c>
      <c r="C939" s="16" t="s">
        <v>4476</v>
      </c>
      <c r="D939">
        <v>0</v>
      </c>
    </row>
    <row r="940" spans="1:4" x14ac:dyDescent="0.45">
      <c r="A940" s="16" t="s">
        <v>4883</v>
      </c>
      <c r="B940" s="16" t="s">
        <v>3477</v>
      </c>
      <c r="C940" s="16" t="s">
        <v>4477</v>
      </c>
      <c r="D940">
        <v>0</v>
      </c>
    </row>
    <row r="941" spans="1:4" x14ac:dyDescent="0.45">
      <c r="A941" s="16" t="s">
        <v>4883</v>
      </c>
      <c r="B941" s="16" t="s">
        <v>3477</v>
      </c>
      <c r="C941" s="16" t="s">
        <v>4478</v>
      </c>
      <c r="D941">
        <v>0</v>
      </c>
    </row>
    <row r="942" spans="1:4" x14ac:dyDescent="0.45">
      <c r="A942" s="16" t="s">
        <v>4883</v>
      </c>
      <c r="B942" s="16" t="s">
        <v>3477</v>
      </c>
      <c r="C942" s="16" t="s">
        <v>4479</v>
      </c>
      <c r="D942">
        <v>0</v>
      </c>
    </row>
    <row r="943" spans="1:4" x14ac:dyDescent="0.45">
      <c r="A943" s="16" t="s">
        <v>4883</v>
      </c>
      <c r="B943" s="16" t="s">
        <v>3477</v>
      </c>
      <c r="C943" s="16" t="s">
        <v>4480</v>
      </c>
      <c r="D943">
        <v>0</v>
      </c>
    </row>
    <row r="944" spans="1:4" x14ac:dyDescent="0.45">
      <c r="A944" s="16" t="s">
        <v>4883</v>
      </c>
      <c r="B944" s="16" t="s">
        <v>3477</v>
      </c>
      <c r="C944" s="16" t="s">
        <v>4481</v>
      </c>
      <c r="D944">
        <v>0</v>
      </c>
    </row>
    <row r="945" spans="1:4" x14ac:dyDescent="0.45">
      <c r="A945" s="16" t="s">
        <v>4883</v>
      </c>
      <c r="B945" s="16" t="s">
        <v>3477</v>
      </c>
      <c r="C945" s="16" t="s">
        <v>4482</v>
      </c>
      <c r="D945">
        <v>0</v>
      </c>
    </row>
    <row r="946" spans="1:4" x14ac:dyDescent="0.45">
      <c r="A946" s="16" t="s">
        <v>4883</v>
      </c>
      <c r="B946" s="16" t="s">
        <v>3477</v>
      </c>
      <c r="C946" s="16" t="s">
        <v>4483</v>
      </c>
      <c r="D946">
        <v>0</v>
      </c>
    </row>
    <row r="947" spans="1:4" x14ac:dyDescent="0.45">
      <c r="A947" s="16" t="s">
        <v>4883</v>
      </c>
      <c r="B947" s="16" t="s">
        <v>3477</v>
      </c>
      <c r="C947" s="16" t="s">
        <v>4484</v>
      </c>
      <c r="D947">
        <v>0</v>
      </c>
    </row>
    <row r="948" spans="1:4" x14ac:dyDescent="0.45">
      <c r="A948" s="16" t="s">
        <v>4883</v>
      </c>
      <c r="B948" s="16" t="s">
        <v>3477</v>
      </c>
      <c r="C948" s="16" t="s">
        <v>4485</v>
      </c>
      <c r="D948">
        <v>0</v>
      </c>
    </row>
    <row r="949" spans="1:4" x14ac:dyDescent="0.45">
      <c r="A949" s="16" t="s">
        <v>4883</v>
      </c>
      <c r="B949" s="16" t="s">
        <v>3477</v>
      </c>
      <c r="C949" s="16" t="s">
        <v>4486</v>
      </c>
      <c r="D949">
        <v>0</v>
      </c>
    </row>
    <row r="950" spans="1:4" x14ac:dyDescent="0.45">
      <c r="A950" s="16" t="s">
        <v>4883</v>
      </c>
      <c r="B950" s="16" t="s">
        <v>3477</v>
      </c>
      <c r="C950" s="16" t="s">
        <v>4487</v>
      </c>
      <c r="D950">
        <v>0</v>
      </c>
    </row>
    <row r="951" spans="1:4" x14ac:dyDescent="0.45">
      <c r="A951" s="16" t="s">
        <v>4883</v>
      </c>
      <c r="B951" s="16" t="s">
        <v>3477</v>
      </c>
      <c r="C951" s="16" t="s">
        <v>4488</v>
      </c>
      <c r="D951">
        <v>0</v>
      </c>
    </row>
    <row r="952" spans="1:4" x14ac:dyDescent="0.45">
      <c r="A952" s="16" t="s">
        <v>4883</v>
      </c>
      <c r="B952" s="16" t="s">
        <v>3477</v>
      </c>
      <c r="C952" s="16" t="s">
        <v>4489</v>
      </c>
      <c r="D952">
        <v>0</v>
      </c>
    </row>
    <row r="953" spans="1:4" x14ac:dyDescent="0.45">
      <c r="A953" s="16" t="s">
        <v>4883</v>
      </c>
      <c r="B953" s="16" t="s">
        <v>3477</v>
      </c>
      <c r="C953" s="16" t="s">
        <v>4490</v>
      </c>
      <c r="D953">
        <v>0</v>
      </c>
    </row>
    <row r="954" spans="1:4" x14ac:dyDescent="0.45">
      <c r="A954" s="16" t="s">
        <v>4883</v>
      </c>
      <c r="B954" s="16" t="s">
        <v>3477</v>
      </c>
      <c r="C954" s="16" t="s">
        <v>4491</v>
      </c>
      <c r="D954">
        <v>0</v>
      </c>
    </row>
    <row r="955" spans="1:4" x14ac:dyDescent="0.45">
      <c r="A955" s="16" t="s">
        <v>4883</v>
      </c>
      <c r="B955" s="16" t="s">
        <v>3477</v>
      </c>
      <c r="C955" s="16" t="s">
        <v>4492</v>
      </c>
      <c r="D955">
        <v>0</v>
      </c>
    </row>
    <row r="956" spans="1:4" x14ac:dyDescent="0.45">
      <c r="A956" s="16" t="s">
        <v>4883</v>
      </c>
      <c r="B956" s="16" t="s">
        <v>3477</v>
      </c>
      <c r="C956" s="16" t="s">
        <v>4493</v>
      </c>
      <c r="D956">
        <v>0</v>
      </c>
    </row>
    <row r="957" spans="1:4" x14ac:dyDescent="0.45">
      <c r="A957" s="16" t="s">
        <v>4883</v>
      </c>
      <c r="B957" s="16" t="s">
        <v>3477</v>
      </c>
      <c r="C957" s="16" t="s">
        <v>4494</v>
      </c>
      <c r="D957">
        <v>0</v>
      </c>
    </row>
    <row r="958" spans="1:4" x14ac:dyDescent="0.45">
      <c r="A958" s="16" t="s">
        <v>4883</v>
      </c>
      <c r="B958" s="16" t="s">
        <v>3477</v>
      </c>
      <c r="C958" s="16" t="s">
        <v>4495</v>
      </c>
      <c r="D958">
        <v>0</v>
      </c>
    </row>
    <row r="959" spans="1:4" x14ac:dyDescent="0.45">
      <c r="A959" s="16" t="s">
        <v>4883</v>
      </c>
      <c r="B959" s="16" t="s">
        <v>3477</v>
      </c>
      <c r="C959" s="16" t="s">
        <v>4496</v>
      </c>
      <c r="D959">
        <v>0</v>
      </c>
    </row>
    <row r="960" spans="1:4" x14ac:dyDescent="0.45">
      <c r="A960" s="16" t="s">
        <v>4883</v>
      </c>
      <c r="B960" s="16" t="s">
        <v>3477</v>
      </c>
      <c r="C960" s="16" t="s">
        <v>4497</v>
      </c>
      <c r="D960">
        <v>0</v>
      </c>
    </row>
    <row r="961" spans="1:4" x14ac:dyDescent="0.45">
      <c r="A961" s="16" t="s">
        <v>4883</v>
      </c>
      <c r="B961" s="16" t="s">
        <v>3477</v>
      </c>
      <c r="C961" s="16" t="s">
        <v>4498</v>
      </c>
      <c r="D961">
        <v>0</v>
      </c>
    </row>
    <row r="962" spans="1:4" x14ac:dyDescent="0.45">
      <c r="A962" s="16" t="s">
        <v>4883</v>
      </c>
      <c r="B962" s="16" t="s">
        <v>3477</v>
      </c>
      <c r="C962" s="16" t="s">
        <v>4499</v>
      </c>
      <c r="D962">
        <v>0</v>
      </c>
    </row>
    <row r="963" spans="1:4" x14ac:dyDescent="0.45">
      <c r="A963" s="16" t="s">
        <v>4883</v>
      </c>
      <c r="B963" s="16" t="s">
        <v>3477</v>
      </c>
      <c r="C963" s="16" t="s">
        <v>4500</v>
      </c>
      <c r="D963">
        <v>0</v>
      </c>
    </row>
    <row r="964" spans="1:4" x14ac:dyDescent="0.45">
      <c r="A964" s="16" t="s">
        <v>4883</v>
      </c>
      <c r="B964" s="16" t="s">
        <v>3477</v>
      </c>
      <c r="C964" s="16" t="s">
        <v>4501</v>
      </c>
      <c r="D964">
        <v>0</v>
      </c>
    </row>
    <row r="965" spans="1:4" x14ac:dyDescent="0.45">
      <c r="A965" s="16" t="s">
        <v>4883</v>
      </c>
      <c r="B965" s="16" t="s">
        <v>3477</v>
      </c>
      <c r="C965" s="16" t="s">
        <v>4502</v>
      </c>
      <c r="D965">
        <v>0</v>
      </c>
    </row>
    <row r="966" spans="1:4" x14ac:dyDescent="0.45">
      <c r="A966" s="16" t="s">
        <v>4883</v>
      </c>
      <c r="B966" s="16" t="s">
        <v>3477</v>
      </c>
      <c r="C966" s="16" t="s">
        <v>4503</v>
      </c>
      <c r="D966">
        <v>0</v>
      </c>
    </row>
    <row r="967" spans="1:4" x14ac:dyDescent="0.45">
      <c r="A967" s="16" t="s">
        <v>4883</v>
      </c>
      <c r="B967" s="16" t="s">
        <v>3477</v>
      </c>
      <c r="C967" s="16" t="s">
        <v>4504</v>
      </c>
      <c r="D967">
        <v>0</v>
      </c>
    </row>
    <row r="968" spans="1:4" x14ac:dyDescent="0.45">
      <c r="A968" s="16" t="s">
        <v>4883</v>
      </c>
      <c r="B968" s="16" t="s">
        <v>3477</v>
      </c>
      <c r="C968" s="16" t="s">
        <v>4505</v>
      </c>
      <c r="D968">
        <v>0</v>
      </c>
    </row>
    <row r="969" spans="1:4" x14ac:dyDescent="0.45">
      <c r="A969" s="16" t="s">
        <v>4883</v>
      </c>
      <c r="B969" s="16" t="s">
        <v>3477</v>
      </c>
      <c r="C969" s="16" t="s">
        <v>4506</v>
      </c>
      <c r="D969">
        <v>0</v>
      </c>
    </row>
    <row r="970" spans="1:4" x14ac:dyDescent="0.45">
      <c r="A970" s="16" t="s">
        <v>4883</v>
      </c>
      <c r="B970" s="16" t="s">
        <v>3477</v>
      </c>
      <c r="C970" s="16" t="s">
        <v>4507</v>
      </c>
      <c r="D970">
        <v>0</v>
      </c>
    </row>
    <row r="971" spans="1:4" x14ac:dyDescent="0.45">
      <c r="A971" s="16" t="s">
        <v>4883</v>
      </c>
      <c r="B971" s="16" t="s">
        <v>3477</v>
      </c>
      <c r="C971" s="16" t="s">
        <v>4508</v>
      </c>
      <c r="D971">
        <v>0</v>
      </c>
    </row>
    <row r="972" spans="1:4" x14ac:dyDescent="0.45">
      <c r="A972" s="16" t="s">
        <v>4883</v>
      </c>
      <c r="B972" s="16" t="s">
        <v>3477</v>
      </c>
      <c r="C972" s="16" t="s">
        <v>4509</v>
      </c>
      <c r="D972">
        <v>0</v>
      </c>
    </row>
    <row r="973" spans="1:4" x14ac:dyDescent="0.45">
      <c r="A973" s="16" t="s">
        <v>4883</v>
      </c>
      <c r="B973" s="16" t="s">
        <v>3477</v>
      </c>
      <c r="C973" s="16" t="s">
        <v>4510</v>
      </c>
      <c r="D973">
        <v>0</v>
      </c>
    </row>
    <row r="974" spans="1:4" x14ac:dyDescent="0.45">
      <c r="A974" s="16" t="s">
        <v>4883</v>
      </c>
      <c r="B974" s="16" t="s">
        <v>3477</v>
      </c>
      <c r="C974" s="16" t="s">
        <v>4511</v>
      </c>
      <c r="D974">
        <v>0</v>
      </c>
    </row>
    <row r="975" spans="1:4" x14ac:dyDescent="0.45">
      <c r="A975" s="16" t="s">
        <v>4883</v>
      </c>
      <c r="B975" s="16" t="s">
        <v>3477</v>
      </c>
      <c r="C975" s="16" t="s">
        <v>4512</v>
      </c>
      <c r="D975">
        <v>0</v>
      </c>
    </row>
    <row r="976" spans="1:4" x14ac:dyDescent="0.45">
      <c r="A976" s="16" t="s">
        <v>4883</v>
      </c>
      <c r="B976" s="16" t="s">
        <v>3477</v>
      </c>
      <c r="C976" s="16" t="s">
        <v>4513</v>
      </c>
      <c r="D976">
        <v>0</v>
      </c>
    </row>
    <row r="977" spans="1:4" x14ac:dyDescent="0.45">
      <c r="A977" s="16" t="s">
        <v>4883</v>
      </c>
      <c r="B977" s="16" t="s">
        <v>3477</v>
      </c>
      <c r="C977" s="16" t="s">
        <v>4514</v>
      </c>
      <c r="D977">
        <v>0</v>
      </c>
    </row>
    <row r="978" spans="1:4" x14ac:dyDescent="0.45">
      <c r="A978" s="16" t="s">
        <v>4883</v>
      </c>
      <c r="B978" s="16" t="s">
        <v>3477</v>
      </c>
      <c r="C978" s="16" t="s">
        <v>4515</v>
      </c>
      <c r="D978">
        <v>0</v>
      </c>
    </row>
    <row r="979" spans="1:4" x14ac:dyDescent="0.45">
      <c r="A979" s="16" t="s">
        <v>4883</v>
      </c>
      <c r="B979" s="16" t="s">
        <v>3477</v>
      </c>
      <c r="C979" s="16" t="s">
        <v>4516</v>
      </c>
      <c r="D979">
        <v>0</v>
      </c>
    </row>
    <row r="980" spans="1:4" x14ac:dyDescent="0.45">
      <c r="A980" s="16" t="s">
        <v>4883</v>
      </c>
      <c r="B980" s="16" t="s">
        <v>3477</v>
      </c>
      <c r="C980" s="16" t="s">
        <v>4517</v>
      </c>
      <c r="D980">
        <v>0</v>
      </c>
    </row>
    <row r="981" spans="1:4" x14ac:dyDescent="0.45">
      <c r="A981" s="16" t="s">
        <v>4883</v>
      </c>
      <c r="B981" s="16" t="s">
        <v>3477</v>
      </c>
      <c r="C981" s="16" t="s">
        <v>4518</v>
      </c>
      <c r="D981">
        <v>0</v>
      </c>
    </row>
    <row r="982" spans="1:4" x14ac:dyDescent="0.45">
      <c r="A982" s="16" t="s">
        <v>4883</v>
      </c>
      <c r="B982" s="16" t="s">
        <v>3477</v>
      </c>
      <c r="C982" s="16" t="s">
        <v>4519</v>
      </c>
      <c r="D982">
        <v>0</v>
      </c>
    </row>
    <row r="983" spans="1:4" x14ac:dyDescent="0.45">
      <c r="A983" s="16" t="s">
        <v>4883</v>
      </c>
      <c r="B983" s="16" t="s">
        <v>3477</v>
      </c>
      <c r="C983" s="16" t="s">
        <v>4520</v>
      </c>
      <c r="D983">
        <v>0</v>
      </c>
    </row>
    <row r="984" spans="1:4" x14ac:dyDescent="0.45">
      <c r="A984" s="16" t="s">
        <v>4883</v>
      </c>
      <c r="B984" s="16" t="s">
        <v>3477</v>
      </c>
      <c r="C984" s="16" t="s">
        <v>4521</v>
      </c>
      <c r="D984">
        <v>0</v>
      </c>
    </row>
    <row r="985" spans="1:4" x14ac:dyDescent="0.45">
      <c r="A985" s="16" t="s">
        <v>4883</v>
      </c>
      <c r="B985" s="16" t="s">
        <v>3477</v>
      </c>
      <c r="C985" s="16" t="s">
        <v>4522</v>
      </c>
      <c r="D985">
        <v>0</v>
      </c>
    </row>
    <row r="986" spans="1:4" x14ac:dyDescent="0.45">
      <c r="A986" s="16" t="s">
        <v>4883</v>
      </c>
      <c r="B986" s="16" t="s">
        <v>3477</v>
      </c>
      <c r="C986" s="16" t="s">
        <v>4523</v>
      </c>
      <c r="D986">
        <v>0</v>
      </c>
    </row>
    <row r="987" spans="1:4" x14ac:dyDescent="0.45">
      <c r="A987" s="16" t="s">
        <v>4883</v>
      </c>
      <c r="B987" s="16" t="s">
        <v>3477</v>
      </c>
      <c r="C987" s="16" t="s">
        <v>4524</v>
      </c>
      <c r="D987">
        <v>0</v>
      </c>
    </row>
    <row r="988" spans="1:4" x14ac:dyDescent="0.45">
      <c r="A988" s="16" t="s">
        <v>4883</v>
      </c>
      <c r="B988" s="16" t="s">
        <v>3477</v>
      </c>
      <c r="C988" s="16" t="s">
        <v>4525</v>
      </c>
      <c r="D988">
        <v>0</v>
      </c>
    </row>
    <row r="989" spans="1:4" x14ac:dyDescent="0.45">
      <c r="A989" s="16" t="s">
        <v>4883</v>
      </c>
      <c r="B989" s="16" t="s">
        <v>3477</v>
      </c>
      <c r="C989" s="16" t="s">
        <v>4526</v>
      </c>
      <c r="D989">
        <v>0</v>
      </c>
    </row>
    <row r="990" spans="1:4" x14ac:dyDescent="0.45">
      <c r="A990" s="16" t="s">
        <v>4883</v>
      </c>
      <c r="B990" s="16" t="s">
        <v>3477</v>
      </c>
      <c r="C990" s="16" t="s">
        <v>4527</v>
      </c>
      <c r="D990">
        <v>0</v>
      </c>
    </row>
    <row r="991" spans="1:4" x14ac:dyDescent="0.45">
      <c r="A991" s="16" t="s">
        <v>4883</v>
      </c>
      <c r="B991" s="16" t="s">
        <v>3477</v>
      </c>
      <c r="C991" s="16" t="s">
        <v>4528</v>
      </c>
      <c r="D991">
        <v>0</v>
      </c>
    </row>
    <row r="992" spans="1:4" x14ac:dyDescent="0.45">
      <c r="A992" s="16" t="s">
        <v>4883</v>
      </c>
      <c r="B992" s="16" t="s">
        <v>3477</v>
      </c>
      <c r="C992" s="16" t="s">
        <v>4529</v>
      </c>
      <c r="D992">
        <v>0</v>
      </c>
    </row>
    <row r="993" spans="1:4" x14ac:dyDescent="0.45">
      <c r="A993" s="16" t="s">
        <v>4883</v>
      </c>
      <c r="B993" s="16" t="s">
        <v>3477</v>
      </c>
      <c r="C993" s="16" t="s">
        <v>4530</v>
      </c>
      <c r="D993">
        <v>0</v>
      </c>
    </row>
    <row r="994" spans="1:4" x14ac:dyDescent="0.45">
      <c r="A994" s="16" t="s">
        <v>4883</v>
      </c>
      <c r="B994" s="16" t="s">
        <v>3477</v>
      </c>
      <c r="C994" s="16" t="s">
        <v>4531</v>
      </c>
      <c r="D994">
        <v>0</v>
      </c>
    </row>
    <row r="995" spans="1:4" x14ac:dyDescent="0.45">
      <c r="A995" s="16" t="s">
        <v>4883</v>
      </c>
      <c r="B995" s="16" t="s">
        <v>3477</v>
      </c>
      <c r="C995" s="16" t="s">
        <v>4532</v>
      </c>
      <c r="D995">
        <v>0</v>
      </c>
    </row>
    <row r="996" spans="1:4" x14ac:dyDescent="0.45">
      <c r="A996" s="16" t="s">
        <v>4883</v>
      </c>
      <c r="B996" s="16" t="s">
        <v>3477</v>
      </c>
      <c r="C996" s="16" t="s">
        <v>4533</v>
      </c>
      <c r="D996">
        <v>0</v>
      </c>
    </row>
    <row r="997" spans="1:4" x14ac:dyDescent="0.45">
      <c r="A997" s="16" t="s">
        <v>4883</v>
      </c>
      <c r="B997" s="16" t="s">
        <v>3477</v>
      </c>
      <c r="C997" s="16" t="s">
        <v>4534</v>
      </c>
      <c r="D997">
        <v>0</v>
      </c>
    </row>
    <row r="998" spans="1:4" x14ac:dyDescent="0.45">
      <c r="A998" s="16" t="s">
        <v>4883</v>
      </c>
      <c r="B998" s="16" t="s">
        <v>3477</v>
      </c>
      <c r="C998" s="16" t="s">
        <v>4535</v>
      </c>
      <c r="D998">
        <v>0</v>
      </c>
    </row>
    <row r="999" spans="1:4" x14ac:dyDescent="0.45">
      <c r="A999" s="16" t="s">
        <v>4883</v>
      </c>
      <c r="B999" s="16" t="s">
        <v>3477</v>
      </c>
      <c r="C999" s="16" t="s">
        <v>4536</v>
      </c>
      <c r="D999">
        <v>0</v>
      </c>
    </row>
    <row r="1000" spans="1:4" x14ac:dyDescent="0.45">
      <c r="A1000" s="16" t="s">
        <v>4883</v>
      </c>
      <c r="B1000" s="16" t="s">
        <v>3477</v>
      </c>
      <c r="C1000" s="16" t="s">
        <v>4537</v>
      </c>
      <c r="D1000">
        <v>0</v>
      </c>
    </row>
    <row r="1001" spans="1:4" x14ac:dyDescent="0.45">
      <c r="A1001" s="16" t="s">
        <v>4883</v>
      </c>
      <c r="B1001" s="16" t="s">
        <v>3477</v>
      </c>
      <c r="C1001" s="16" t="s">
        <v>4538</v>
      </c>
      <c r="D1001">
        <v>0</v>
      </c>
    </row>
    <row r="1002" spans="1:4" x14ac:dyDescent="0.45">
      <c r="A1002" s="16" t="s">
        <v>4883</v>
      </c>
      <c r="B1002" s="16" t="s">
        <v>3477</v>
      </c>
      <c r="C1002" s="16" t="s">
        <v>4539</v>
      </c>
      <c r="D1002">
        <v>0</v>
      </c>
    </row>
    <row r="1003" spans="1:4" x14ac:dyDescent="0.45">
      <c r="A1003" s="16" t="s">
        <v>4883</v>
      </c>
      <c r="B1003" s="16" t="s">
        <v>3477</v>
      </c>
      <c r="C1003" s="16" t="s">
        <v>4540</v>
      </c>
      <c r="D1003">
        <v>0</v>
      </c>
    </row>
    <row r="1004" spans="1:4" x14ac:dyDescent="0.45">
      <c r="A1004" s="16" t="s">
        <v>4883</v>
      </c>
      <c r="B1004" s="16" t="s">
        <v>3477</v>
      </c>
      <c r="C1004" s="16" t="s">
        <v>4541</v>
      </c>
      <c r="D1004">
        <v>0</v>
      </c>
    </row>
    <row r="1005" spans="1:4" x14ac:dyDescent="0.45">
      <c r="A1005" s="16" t="s">
        <v>4883</v>
      </c>
      <c r="B1005" s="16" t="s">
        <v>3477</v>
      </c>
      <c r="C1005" s="16" t="s">
        <v>4542</v>
      </c>
      <c r="D1005">
        <v>0</v>
      </c>
    </row>
    <row r="1006" spans="1:4" x14ac:dyDescent="0.45">
      <c r="A1006" s="16" t="s">
        <v>4883</v>
      </c>
      <c r="B1006" s="16" t="s">
        <v>3477</v>
      </c>
      <c r="C1006" s="16" t="s">
        <v>4543</v>
      </c>
      <c r="D1006">
        <v>0</v>
      </c>
    </row>
    <row r="1007" spans="1:4" x14ac:dyDescent="0.45">
      <c r="A1007" s="16" t="s">
        <v>4883</v>
      </c>
      <c r="B1007" s="16" t="s">
        <v>3477</v>
      </c>
      <c r="C1007" s="16" t="s">
        <v>4544</v>
      </c>
      <c r="D1007">
        <v>0</v>
      </c>
    </row>
    <row r="1008" spans="1:4" x14ac:dyDescent="0.45">
      <c r="A1008" s="16" t="s">
        <v>4883</v>
      </c>
      <c r="B1008" s="16" t="s">
        <v>3477</v>
      </c>
      <c r="C1008" s="16" t="s">
        <v>4545</v>
      </c>
      <c r="D1008">
        <v>0</v>
      </c>
    </row>
    <row r="1009" spans="1:4" x14ac:dyDescent="0.45">
      <c r="A1009" s="16" t="s">
        <v>4883</v>
      </c>
      <c r="B1009" s="16" t="s">
        <v>3477</v>
      </c>
      <c r="C1009" s="16" t="s">
        <v>4546</v>
      </c>
      <c r="D1009">
        <v>0</v>
      </c>
    </row>
    <row r="1010" spans="1:4" x14ac:dyDescent="0.45">
      <c r="A1010" s="16" t="s">
        <v>4883</v>
      </c>
      <c r="B1010" s="16" t="s">
        <v>3477</v>
      </c>
      <c r="C1010" s="16" t="s">
        <v>4547</v>
      </c>
      <c r="D1010">
        <v>0</v>
      </c>
    </row>
    <row r="1011" spans="1:4" x14ac:dyDescent="0.45">
      <c r="A1011" s="16" t="s">
        <v>4883</v>
      </c>
      <c r="B1011" s="16" t="s">
        <v>3477</v>
      </c>
      <c r="C1011" s="16" t="s">
        <v>4548</v>
      </c>
      <c r="D1011">
        <v>0</v>
      </c>
    </row>
    <row r="1012" spans="1:4" x14ac:dyDescent="0.45">
      <c r="A1012" s="16" t="s">
        <v>4883</v>
      </c>
      <c r="B1012" s="16" t="s">
        <v>3477</v>
      </c>
      <c r="C1012" s="16" t="s">
        <v>4549</v>
      </c>
      <c r="D1012">
        <v>0</v>
      </c>
    </row>
    <row r="1013" spans="1:4" x14ac:dyDescent="0.45">
      <c r="A1013" s="16" t="s">
        <v>4883</v>
      </c>
      <c r="B1013" s="16" t="s">
        <v>3477</v>
      </c>
      <c r="C1013" s="16" t="s">
        <v>4550</v>
      </c>
      <c r="D1013">
        <v>0</v>
      </c>
    </row>
    <row r="1014" spans="1:4" x14ac:dyDescent="0.45">
      <c r="A1014" s="16" t="s">
        <v>4883</v>
      </c>
      <c r="B1014" s="16" t="s">
        <v>3477</v>
      </c>
      <c r="C1014" s="16" t="s">
        <v>4551</v>
      </c>
      <c r="D1014">
        <v>0</v>
      </c>
    </row>
    <row r="1015" spans="1:4" x14ac:dyDescent="0.45">
      <c r="A1015" s="16" t="s">
        <v>4883</v>
      </c>
      <c r="B1015" s="16" t="s">
        <v>3477</v>
      </c>
      <c r="C1015" s="16" t="s">
        <v>4552</v>
      </c>
      <c r="D1015">
        <v>0</v>
      </c>
    </row>
    <row r="1016" spans="1:4" x14ac:dyDescent="0.45">
      <c r="A1016" s="16" t="s">
        <v>4883</v>
      </c>
      <c r="B1016" s="16" t="s">
        <v>3477</v>
      </c>
      <c r="C1016" s="16" t="s">
        <v>4553</v>
      </c>
      <c r="D1016">
        <v>0</v>
      </c>
    </row>
    <row r="1017" spans="1:4" x14ac:dyDescent="0.45">
      <c r="A1017" s="16" t="s">
        <v>4883</v>
      </c>
      <c r="B1017" s="16" t="s">
        <v>3477</v>
      </c>
      <c r="C1017" s="16" t="s">
        <v>4554</v>
      </c>
      <c r="D1017">
        <v>0</v>
      </c>
    </row>
    <row r="1018" spans="1:4" x14ac:dyDescent="0.45">
      <c r="A1018" s="16" t="s">
        <v>4883</v>
      </c>
      <c r="B1018" s="16" t="s">
        <v>3477</v>
      </c>
      <c r="C1018" s="16" t="s">
        <v>4555</v>
      </c>
      <c r="D1018">
        <v>0</v>
      </c>
    </row>
    <row r="1019" spans="1:4" x14ac:dyDescent="0.45">
      <c r="A1019" s="16" t="s">
        <v>4883</v>
      </c>
      <c r="B1019" s="16" t="s">
        <v>3477</v>
      </c>
      <c r="C1019" s="16" t="s">
        <v>4556</v>
      </c>
      <c r="D1019">
        <v>0</v>
      </c>
    </row>
    <row r="1020" spans="1:4" x14ac:dyDescent="0.45">
      <c r="A1020" s="16" t="s">
        <v>4883</v>
      </c>
      <c r="B1020" s="16" t="s">
        <v>3477</v>
      </c>
      <c r="C1020" s="16" t="s">
        <v>4557</v>
      </c>
      <c r="D1020">
        <v>0</v>
      </c>
    </row>
    <row r="1021" spans="1:4" x14ac:dyDescent="0.45">
      <c r="A1021" s="16" t="s">
        <v>4883</v>
      </c>
      <c r="B1021" s="16" t="s">
        <v>3477</v>
      </c>
      <c r="C1021" s="16" t="s">
        <v>4558</v>
      </c>
      <c r="D1021">
        <v>0</v>
      </c>
    </row>
    <row r="1022" spans="1:4" x14ac:dyDescent="0.45">
      <c r="A1022" s="16" t="s">
        <v>4883</v>
      </c>
      <c r="B1022" s="16" t="s">
        <v>3477</v>
      </c>
      <c r="C1022" s="16" t="s">
        <v>4559</v>
      </c>
      <c r="D1022">
        <v>0</v>
      </c>
    </row>
    <row r="1023" spans="1:4" x14ac:dyDescent="0.45">
      <c r="A1023" s="16" t="s">
        <v>4883</v>
      </c>
      <c r="B1023" s="16" t="s">
        <v>3477</v>
      </c>
      <c r="C1023" s="16" t="s">
        <v>4560</v>
      </c>
      <c r="D1023">
        <v>0</v>
      </c>
    </row>
    <row r="1024" spans="1:4" x14ac:dyDescent="0.45">
      <c r="A1024" s="16" t="s">
        <v>4883</v>
      </c>
      <c r="B1024" s="16" t="s">
        <v>3477</v>
      </c>
      <c r="C1024" s="16" t="s">
        <v>4561</v>
      </c>
      <c r="D1024">
        <v>0</v>
      </c>
    </row>
    <row r="1025" spans="1:4" x14ac:dyDescent="0.45">
      <c r="A1025" s="16" t="s">
        <v>4883</v>
      </c>
      <c r="B1025" s="16" t="s">
        <v>3477</v>
      </c>
      <c r="C1025" s="16" t="s">
        <v>4562</v>
      </c>
      <c r="D1025">
        <v>0</v>
      </c>
    </row>
    <row r="1026" spans="1:4" x14ac:dyDescent="0.45">
      <c r="A1026" s="16" t="s">
        <v>4883</v>
      </c>
      <c r="B1026" s="16" t="s">
        <v>3477</v>
      </c>
      <c r="C1026" s="16" t="s">
        <v>4563</v>
      </c>
      <c r="D1026">
        <v>0</v>
      </c>
    </row>
    <row r="1027" spans="1:4" x14ac:dyDescent="0.45">
      <c r="A1027" s="16" t="s">
        <v>4883</v>
      </c>
      <c r="B1027" s="16" t="s">
        <v>3477</v>
      </c>
      <c r="C1027" s="16" t="s">
        <v>4564</v>
      </c>
      <c r="D1027">
        <v>0</v>
      </c>
    </row>
    <row r="1028" spans="1:4" x14ac:dyDescent="0.45">
      <c r="A1028" s="16" t="s">
        <v>4883</v>
      </c>
      <c r="B1028" s="16" t="s">
        <v>3477</v>
      </c>
      <c r="C1028" s="16" t="s">
        <v>4565</v>
      </c>
      <c r="D1028">
        <v>0</v>
      </c>
    </row>
    <row r="1029" spans="1:4" x14ac:dyDescent="0.45">
      <c r="A1029" s="16" t="s">
        <v>4883</v>
      </c>
      <c r="B1029" s="16" t="s">
        <v>3477</v>
      </c>
      <c r="C1029" s="16" t="s">
        <v>4566</v>
      </c>
      <c r="D1029">
        <v>0</v>
      </c>
    </row>
    <row r="1030" spans="1:4" x14ac:dyDescent="0.45">
      <c r="A1030" s="16" t="s">
        <v>4883</v>
      </c>
      <c r="B1030" s="16" t="s">
        <v>3477</v>
      </c>
      <c r="C1030" s="16" t="s">
        <v>4567</v>
      </c>
      <c r="D1030">
        <v>0</v>
      </c>
    </row>
    <row r="1031" spans="1:4" x14ac:dyDescent="0.45">
      <c r="A1031" s="16" t="s">
        <v>4883</v>
      </c>
      <c r="B1031" s="16" t="s">
        <v>3477</v>
      </c>
      <c r="C1031" s="16" t="s">
        <v>4568</v>
      </c>
      <c r="D1031">
        <v>0</v>
      </c>
    </row>
    <row r="1032" spans="1:4" x14ac:dyDescent="0.45">
      <c r="A1032" s="16" t="s">
        <v>4883</v>
      </c>
      <c r="B1032" s="16" t="s">
        <v>3477</v>
      </c>
      <c r="C1032" s="16" t="s">
        <v>4569</v>
      </c>
      <c r="D1032">
        <v>0</v>
      </c>
    </row>
    <row r="1033" spans="1:4" x14ac:dyDescent="0.45">
      <c r="A1033" s="16" t="s">
        <v>4883</v>
      </c>
      <c r="B1033" s="16" t="s">
        <v>3477</v>
      </c>
      <c r="C1033" s="16" t="s">
        <v>4570</v>
      </c>
      <c r="D1033">
        <v>0</v>
      </c>
    </row>
    <row r="1034" spans="1:4" x14ac:dyDescent="0.45">
      <c r="A1034" s="16" t="s">
        <v>4883</v>
      </c>
      <c r="B1034" s="16" t="s">
        <v>3477</v>
      </c>
      <c r="C1034" s="16" t="s">
        <v>4571</v>
      </c>
      <c r="D1034">
        <v>0</v>
      </c>
    </row>
    <row r="1035" spans="1:4" x14ac:dyDescent="0.45">
      <c r="A1035" s="16" t="s">
        <v>4883</v>
      </c>
      <c r="B1035" s="16" t="s">
        <v>3477</v>
      </c>
      <c r="C1035" s="16" t="s">
        <v>4572</v>
      </c>
      <c r="D1035">
        <v>0</v>
      </c>
    </row>
    <row r="1036" spans="1:4" x14ac:dyDescent="0.45">
      <c r="A1036" s="16" t="s">
        <v>4883</v>
      </c>
      <c r="B1036" s="16" t="s">
        <v>3477</v>
      </c>
      <c r="C1036" s="16" t="s">
        <v>4573</v>
      </c>
      <c r="D1036">
        <v>0</v>
      </c>
    </row>
    <row r="1037" spans="1:4" x14ac:dyDescent="0.45">
      <c r="A1037" s="16" t="s">
        <v>4883</v>
      </c>
      <c r="B1037" s="16" t="s">
        <v>3477</v>
      </c>
      <c r="C1037" s="16" t="s">
        <v>4574</v>
      </c>
      <c r="D1037">
        <v>0</v>
      </c>
    </row>
    <row r="1038" spans="1:4" x14ac:dyDescent="0.45">
      <c r="A1038" s="16" t="s">
        <v>4883</v>
      </c>
      <c r="B1038" s="16" t="s">
        <v>3477</v>
      </c>
      <c r="C1038" s="16" t="s">
        <v>4575</v>
      </c>
      <c r="D1038">
        <v>0</v>
      </c>
    </row>
    <row r="1039" spans="1:4" x14ac:dyDescent="0.45">
      <c r="A1039" s="16" t="s">
        <v>4883</v>
      </c>
      <c r="B1039" s="16" t="s">
        <v>3477</v>
      </c>
      <c r="C1039" s="16" t="s">
        <v>4576</v>
      </c>
      <c r="D1039">
        <v>0</v>
      </c>
    </row>
    <row r="1040" spans="1:4" x14ac:dyDescent="0.45">
      <c r="A1040" s="16" t="s">
        <v>4883</v>
      </c>
      <c r="B1040" s="16" t="s">
        <v>3477</v>
      </c>
      <c r="C1040" s="16" t="s">
        <v>4577</v>
      </c>
      <c r="D1040">
        <v>0</v>
      </c>
    </row>
    <row r="1041" spans="1:4" x14ac:dyDescent="0.45">
      <c r="A1041" s="16" t="s">
        <v>4883</v>
      </c>
      <c r="B1041" s="16" t="s">
        <v>3477</v>
      </c>
      <c r="C1041" s="16" t="s">
        <v>4578</v>
      </c>
      <c r="D1041">
        <v>0</v>
      </c>
    </row>
    <row r="1042" spans="1:4" x14ac:dyDescent="0.45">
      <c r="A1042" s="16" t="s">
        <v>4883</v>
      </c>
      <c r="B1042" s="16" t="s">
        <v>3477</v>
      </c>
      <c r="C1042" s="16" t="s">
        <v>4579</v>
      </c>
      <c r="D1042">
        <v>0</v>
      </c>
    </row>
    <row r="1043" spans="1:4" x14ac:dyDescent="0.45">
      <c r="A1043" s="16" t="s">
        <v>4883</v>
      </c>
      <c r="B1043" s="16" t="s">
        <v>3477</v>
      </c>
      <c r="C1043" s="16" t="s">
        <v>4580</v>
      </c>
      <c r="D1043">
        <v>0</v>
      </c>
    </row>
    <row r="1044" spans="1:4" x14ac:dyDescent="0.45">
      <c r="A1044" s="16" t="s">
        <v>4883</v>
      </c>
      <c r="B1044" s="16" t="s">
        <v>3477</v>
      </c>
      <c r="C1044" s="16" t="s">
        <v>4581</v>
      </c>
      <c r="D1044">
        <v>0</v>
      </c>
    </row>
    <row r="1045" spans="1:4" x14ac:dyDescent="0.45">
      <c r="A1045" s="16" t="s">
        <v>4883</v>
      </c>
      <c r="B1045" s="16" t="s">
        <v>3477</v>
      </c>
      <c r="C1045" s="16" t="s">
        <v>4582</v>
      </c>
      <c r="D1045">
        <v>0</v>
      </c>
    </row>
    <row r="1046" spans="1:4" x14ac:dyDescent="0.45">
      <c r="A1046" s="16" t="s">
        <v>4883</v>
      </c>
      <c r="B1046" s="16" t="s">
        <v>3477</v>
      </c>
      <c r="C1046" s="16" t="s">
        <v>4583</v>
      </c>
      <c r="D1046">
        <v>0</v>
      </c>
    </row>
    <row r="1047" spans="1:4" x14ac:dyDescent="0.45">
      <c r="A1047" s="16" t="s">
        <v>4883</v>
      </c>
      <c r="B1047" s="16" t="s">
        <v>3477</v>
      </c>
      <c r="C1047" s="16" t="s">
        <v>4584</v>
      </c>
      <c r="D1047">
        <v>0</v>
      </c>
    </row>
    <row r="1048" spans="1:4" x14ac:dyDescent="0.45">
      <c r="A1048" s="16" t="s">
        <v>4883</v>
      </c>
      <c r="B1048" s="16" t="s">
        <v>3477</v>
      </c>
      <c r="C1048" s="16" t="s">
        <v>4585</v>
      </c>
      <c r="D1048">
        <v>0</v>
      </c>
    </row>
    <row r="1049" spans="1:4" x14ac:dyDescent="0.45">
      <c r="A1049" s="16" t="s">
        <v>4883</v>
      </c>
      <c r="B1049" s="16" t="s">
        <v>3477</v>
      </c>
      <c r="C1049" s="16" t="s">
        <v>4586</v>
      </c>
      <c r="D1049">
        <v>0</v>
      </c>
    </row>
    <row r="1050" spans="1:4" x14ac:dyDescent="0.45">
      <c r="A1050" s="16" t="s">
        <v>4883</v>
      </c>
      <c r="B1050" s="16" t="s">
        <v>3477</v>
      </c>
      <c r="C1050" s="16" t="s">
        <v>4587</v>
      </c>
      <c r="D1050">
        <v>0</v>
      </c>
    </row>
    <row r="1051" spans="1:4" x14ac:dyDescent="0.45">
      <c r="A1051" s="16" t="s">
        <v>4883</v>
      </c>
      <c r="B1051" s="16" t="s">
        <v>3477</v>
      </c>
      <c r="C1051" s="16" t="s">
        <v>4588</v>
      </c>
      <c r="D1051">
        <v>0</v>
      </c>
    </row>
    <row r="1052" spans="1:4" x14ac:dyDescent="0.45">
      <c r="A1052" s="16" t="s">
        <v>4883</v>
      </c>
      <c r="B1052" s="16" t="s">
        <v>3477</v>
      </c>
      <c r="C1052" s="16" t="s">
        <v>4589</v>
      </c>
      <c r="D1052">
        <v>0</v>
      </c>
    </row>
    <row r="1053" spans="1:4" x14ac:dyDescent="0.45">
      <c r="A1053" s="16" t="s">
        <v>4883</v>
      </c>
      <c r="B1053" s="16" t="s">
        <v>3477</v>
      </c>
      <c r="C1053" s="16" t="s">
        <v>4590</v>
      </c>
      <c r="D1053">
        <v>0</v>
      </c>
    </row>
    <row r="1054" spans="1:4" x14ac:dyDescent="0.45">
      <c r="A1054" s="16" t="s">
        <v>4883</v>
      </c>
      <c r="B1054" s="16" t="s">
        <v>3477</v>
      </c>
      <c r="C1054" s="16" t="s">
        <v>4591</v>
      </c>
      <c r="D1054">
        <v>0</v>
      </c>
    </row>
    <row r="1055" spans="1:4" x14ac:dyDescent="0.45">
      <c r="A1055" s="16" t="s">
        <v>4883</v>
      </c>
      <c r="B1055" s="16" t="s">
        <v>3477</v>
      </c>
      <c r="C1055" s="16" t="s">
        <v>4592</v>
      </c>
      <c r="D1055">
        <v>0</v>
      </c>
    </row>
    <row r="1056" spans="1:4" x14ac:dyDescent="0.45">
      <c r="A1056" s="16" t="s">
        <v>4883</v>
      </c>
      <c r="B1056" s="16" t="s">
        <v>3477</v>
      </c>
      <c r="C1056" s="16" t="s">
        <v>4593</v>
      </c>
      <c r="D1056">
        <v>0</v>
      </c>
    </row>
    <row r="1057" spans="1:4" x14ac:dyDescent="0.45">
      <c r="A1057" s="16" t="s">
        <v>4883</v>
      </c>
      <c r="B1057" s="16" t="s">
        <v>3477</v>
      </c>
      <c r="C1057" s="16" t="s">
        <v>4594</v>
      </c>
      <c r="D1057">
        <v>0</v>
      </c>
    </row>
    <row r="1058" spans="1:4" x14ac:dyDescent="0.45">
      <c r="A1058" s="16" t="s">
        <v>4883</v>
      </c>
      <c r="B1058" s="16" t="s">
        <v>3477</v>
      </c>
      <c r="C1058" s="16" t="s">
        <v>4595</v>
      </c>
      <c r="D1058">
        <v>0</v>
      </c>
    </row>
    <row r="1059" spans="1:4" x14ac:dyDescent="0.45">
      <c r="A1059" s="16" t="s">
        <v>4883</v>
      </c>
      <c r="B1059" s="16" t="s">
        <v>3477</v>
      </c>
      <c r="C1059" s="16" t="s">
        <v>4596</v>
      </c>
      <c r="D1059">
        <v>0</v>
      </c>
    </row>
    <row r="1060" spans="1:4" x14ac:dyDescent="0.45">
      <c r="A1060" s="16" t="s">
        <v>4883</v>
      </c>
      <c r="B1060" s="16" t="s">
        <v>3477</v>
      </c>
      <c r="C1060" s="16" t="s">
        <v>4597</v>
      </c>
      <c r="D1060">
        <v>0</v>
      </c>
    </row>
    <row r="1061" spans="1:4" x14ac:dyDescent="0.45">
      <c r="A1061" s="16" t="s">
        <v>4883</v>
      </c>
      <c r="B1061" s="16" t="s">
        <v>3477</v>
      </c>
      <c r="C1061" s="16" t="s">
        <v>4598</v>
      </c>
      <c r="D1061">
        <v>0</v>
      </c>
    </row>
    <row r="1062" spans="1:4" x14ac:dyDescent="0.45">
      <c r="A1062" s="16" t="s">
        <v>4883</v>
      </c>
      <c r="B1062" s="16" t="s">
        <v>3477</v>
      </c>
      <c r="C1062" s="16" t="s">
        <v>4599</v>
      </c>
      <c r="D1062">
        <v>0</v>
      </c>
    </row>
    <row r="1063" spans="1:4" x14ac:dyDescent="0.45">
      <c r="A1063" s="16" t="s">
        <v>4883</v>
      </c>
      <c r="B1063" s="16" t="s">
        <v>3477</v>
      </c>
      <c r="C1063" s="16" t="s">
        <v>4600</v>
      </c>
      <c r="D1063">
        <v>0</v>
      </c>
    </row>
    <row r="1064" spans="1:4" x14ac:dyDescent="0.45">
      <c r="A1064" s="16" t="s">
        <v>4883</v>
      </c>
      <c r="B1064" s="16" t="s">
        <v>3477</v>
      </c>
      <c r="C1064" s="16" t="s">
        <v>4601</v>
      </c>
      <c r="D1064">
        <v>6171.1596652199987</v>
      </c>
    </row>
    <row r="1065" spans="1:4" x14ac:dyDescent="0.45">
      <c r="A1065" s="16" t="s">
        <v>4883</v>
      </c>
      <c r="B1065" s="16" t="s">
        <v>3477</v>
      </c>
      <c r="C1065" s="16" t="s">
        <v>4602</v>
      </c>
      <c r="D1065">
        <v>11908384.224692998</v>
      </c>
    </row>
    <row r="1066" spans="1:4" x14ac:dyDescent="0.45">
      <c r="A1066" s="16" t="s">
        <v>4883</v>
      </c>
      <c r="B1066" s="16" t="s">
        <v>3477</v>
      </c>
      <c r="C1066" s="16" t="s">
        <v>4603</v>
      </c>
      <c r="D1066">
        <v>73268.273624205001</v>
      </c>
    </row>
    <row r="1067" spans="1:4" x14ac:dyDescent="0.45">
      <c r="A1067" s="16" t="s">
        <v>4883</v>
      </c>
      <c r="B1067" s="16" t="s">
        <v>3477</v>
      </c>
      <c r="C1067" s="16" t="s">
        <v>4604</v>
      </c>
      <c r="D1067">
        <v>96735.777232379973</v>
      </c>
    </row>
    <row r="1068" spans="1:4" x14ac:dyDescent="0.45">
      <c r="A1068" s="16" t="s">
        <v>4883</v>
      </c>
      <c r="B1068" s="16" t="s">
        <v>3477</v>
      </c>
      <c r="C1068" s="16" t="s">
        <v>4605</v>
      </c>
      <c r="D1068">
        <v>8246802.3520904984</v>
      </c>
    </row>
    <row r="1069" spans="1:4" x14ac:dyDescent="0.45">
      <c r="A1069" s="16" t="s">
        <v>4883</v>
      </c>
      <c r="B1069" s="16" t="s">
        <v>3477</v>
      </c>
      <c r="C1069" s="16" t="s">
        <v>4606</v>
      </c>
      <c r="D1069">
        <v>439226.9972804999</v>
      </c>
    </row>
    <row r="1070" spans="1:4" x14ac:dyDescent="0.45">
      <c r="A1070" s="16" t="s">
        <v>4883</v>
      </c>
      <c r="B1070" s="16" t="s">
        <v>3477</v>
      </c>
      <c r="C1070" s="16" t="s">
        <v>4607</v>
      </c>
      <c r="D1070">
        <v>329.72554939499992</v>
      </c>
    </row>
    <row r="1071" spans="1:4" x14ac:dyDescent="0.45">
      <c r="A1071" s="16" t="s">
        <v>4883</v>
      </c>
      <c r="B1071" s="16" t="s">
        <v>3477</v>
      </c>
      <c r="C1071" s="16" t="s">
        <v>4608</v>
      </c>
      <c r="D1071">
        <v>34.332163995029994</v>
      </c>
    </row>
    <row r="1072" spans="1:4" x14ac:dyDescent="0.45">
      <c r="A1072" s="16" t="s">
        <v>4883</v>
      </c>
      <c r="B1072" s="16" t="s">
        <v>3477</v>
      </c>
      <c r="C1072" s="16" t="s">
        <v>4609</v>
      </c>
      <c r="D1072">
        <v>-15623.292081209998</v>
      </c>
    </row>
    <row r="1073" spans="1:4" x14ac:dyDescent="0.45">
      <c r="A1073" s="16" t="s">
        <v>4883</v>
      </c>
      <c r="B1073" s="16" t="s">
        <v>3477</v>
      </c>
      <c r="C1073" s="16" t="s">
        <v>4610</v>
      </c>
      <c r="D1073">
        <v>2779907.9655776545</v>
      </c>
    </row>
    <row r="1074" spans="1:4" x14ac:dyDescent="0.45">
      <c r="A1074" s="16" t="s">
        <v>4883</v>
      </c>
      <c r="B1074" s="16" t="s">
        <v>3477</v>
      </c>
      <c r="C1074" s="16" t="s">
        <v>4611</v>
      </c>
      <c r="D1074">
        <v>9220.1033256749979</v>
      </c>
    </row>
    <row r="1075" spans="1:4" x14ac:dyDescent="0.45">
      <c r="A1075" s="16" t="s">
        <v>4883</v>
      </c>
      <c r="B1075" s="16" t="s">
        <v>3477</v>
      </c>
      <c r="C1075" s="16" t="s">
        <v>4612</v>
      </c>
      <c r="D1075">
        <v>87442.401562394982</v>
      </c>
    </row>
    <row r="1076" spans="1:4" x14ac:dyDescent="0.45">
      <c r="A1076" s="16" t="s">
        <v>4883</v>
      </c>
      <c r="B1076" s="16" t="s">
        <v>3477</v>
      </c>
      <c r="C1076" s="16" t="s">
        <v>4613</v>
      </c>
      <c r="D1076">
        <v>17589.433320194999</v>
      </c>
    </row>
    <row r="1077" spans="1:4" x14ac:dyDescent="0.45">
      <c r="A1077" s="16" t="s">
        <v>4883</v>
      </c>
      <c r="B1077" s="16" t="s">
        <v>3477</v>
      </c>
      <c r="C1077" s="16" t="s">
        <v>4614</v>
      </c>
      <c r="D1077">
        <v>0.52031505831689995</v>
      </c>
    </row>
    <row r="1078" spans="1:4" x14ac:dyDescent="0.45">
      <c r="A1078" s="16" t="s">
        <v>4883</v>
      </c>
      <c r="B1078" s="16" t="s">
        <v>3477</v>
      </c>
      <c r="C1078" s="16" t="s">
        <v>4615</v>
      </c>
      <c r="D1078">
        <v>3561.8500706249997</v>
      </c>
    </row>
    <row r="1079" spans="1:4" x14ac:dyDescent="0.45">
      <c r="A1079" s="16" t="s">
        <v>4883</v>
      </c>
      <c r="B1079" s="16" t="s">
        <v>3477</v>
      </c>
      <c r="C1079" s="16" t="s">
        <v>4616</v>
      </c>
      <c r="D1079">
        <v>12464.439904289997</v>
      </c>
    </row>
    <row r="1080" spans="1:4" x14ac:dyDescent="0.45">
      <c r="A1080" s="16" t="s">
        <v>4883</v>
      </c>
      <c r="B1080" s="16" t="s">
        <v>3477</v>
      </c>
      <c r="C1080" s="16" t="s">
        <v>4617</v>
      </c>
      <c r="D1080">
        <v>13013.982486614997</v>
      </c>
    </row>
    <row r="1081" spans="1:4" x14ac:dyDescent="0.45">
      <c r="A1081" s="16" t="s">
        <v>4883</v>
      </c>
      <c r="B1081" s="16" t="s">
        <v>3477</v>
      </c>
      <c r="C1081" s="16" t="s">
        <v>4618</v>
      </c>
      <c r="D1081">
        <v>3407.1640104150001</v>
      </c>
    </row>
    <row r="1082" spans="1:4" x14ac:dyDescent="0.45">
      <c r="A1082" s="16" t="s">
        <v>4883</v>
      </c>
      <c r="B1082" s="16" t="s">
        <v>3477</v>
      </c>
      <c r="C1082" s="16" t="s">
        <v>4619</v>
      </c>
      <c r="D1082">
        <v>0</v>
      </c>
    </row>
    <row r="1083" spans="1:4" x14ac:dyDescent="0.45">
      <c r="A1083" s="16" t="s">
        <v>4883</v>
      </c>
      <c r="B1083" s="16" t="s">
        <v>3477</v>
      </c>
      <c r="C1083" s="16" t="s">
        <v>4620</v>
      </c>
      <c r="D1083">
        <v>2090352.1649999998</v>
      </c>
    </row>
    <row r="1084" spans="1:4" x14ac:dyDescent="0.45">
      <c r="A1084" s="16" t="s">
        <v>4883</v>
      </c>
      <c r="B1084" s="16" t="s">
        <v>3477</v>
      </c>
      <c r="C1084" s="16" t="s">
        <v>4621</v>
      </c>
      <c r="D1084">
        <v>0</v>
      </c>
    </row>
    <row r="1085" spans="1:4" x14ac:dyDescent="0.45">
      <c r="A1085" s="16" t="s">
        <v>4883</v>
      </c>
      <c r="B1085" s="16" t="s">
        <v>3477</v>
      </c>
      <c r="C1085" s="16" t="s">
        <v>4622</v>
      </c>
      <c r="D1085">
        <v>0</v>
      </c>
    </row>
    <row r="1086" spans="1:4" x14ac:dyDescent="0.45">
      <c r="A1086" s="16" t="s">
        <v>4883</v>
      </c>
      <c r="B1086" s="16" t="s">
        <v>3477</v>
      </c>
      <c r="C1086" s="16" t="s">
        <v>4623</v>
      </c>
      <c r="D1086">
        <v>0</v>
      </c>
    </row>
    <row r="1087" spans="1:4" x14ac:dyDescent="0.45">
      <c r="A1087" s="16" t="s">
        <v>4883</v>
      </c>
      <c r="B1087" s="16" t="s">
        <v>3477</v>
      </c>
      <c r="C1087" s="16" t="s">
        <v>4624</v>
      </c>
      <c r="D1087">
        <v>0</v>
      </c>
    </row>
    <row r="1088" spans="1:4" x14ac:dyDescent="0.45">
      <c r="A1088" s="16" t="s">
        <v>4883</v>
      </c>
      <c r="B1088" s="16" t="s">
        <v>3477</v>
      </c>
      <c r="C1088" s="16" t="s">
        <v>4625</v>
      </c>
      <c r="D1088">
        <v>0</v>
      </c>
    </row>
    <row r="1089" spans="1:4" x14ac:dyDescent="0.45">
      <c r="A1089" s="16" t="s">
        <v>4883</v>
      </c>
      <c r="B1089" s="16" t="s">
        <v>3477</v>
      </c>
      <c r="C1089" s="16" t="s">
        <v>4626</v>
      </c>
      <c r="D1089">
        <v>0</v>
      </c>
    </row>
    <row r="1090" spans="1:4" x14ac:dyDescent="0.45">
      <c r="A1090" s="16" t="s">
        <v>4883</v>
      </c>
      <c r="B1090" s="16" t="s">
        <v>3477</v>
      </c>
      <c r="C1090" s="16" t="s">
        <v>4627</v>
      </c>
      <c r="D1090">
        <v>0</v>
      </c>
    </row>
    <row r="1091" spans="1:4" x14ac:dyDescent="0.45">
      <c r="A1091" s="16" t="s">
        <v>4883</v>
      </c>
      <c r="B1091" s="16" t="s">
        <v>3477</v>
      </c>
      <c r="C1091" s="16" t="s">
        <v>4628</v>
      </c>
      <c r="D1091">
        <v>0</v>
      </c>
    </row>
    <row r="1092" spans="1:4" x14ac:dyDescent="0.45">
      <c r="A1092" s="16" t="s">
        <v>4883</v>
      </c>
      <c r="B1092" s="16" t="s">
        <v>3477</v>
      </c>
      <c r="C1092" s="16" t="s">
        <v>4629</v>
      </c>
      <c r="D1092">
        <v>0</v>
      </c>
    </row>
    <row r="1093" spans="1:4" x14ac:dyDescent="0.45">
      <c r="A1093" s="16" t="s">
        <v>4883</v>
      </c>
      <c r="B1093" s="16" t="s">
        <v>3477</v>
      </c>
      <c r="C1093" s="16" t="s">
        <v>4630</v>
      </c>
      <c r="D1093">
        <v>0</v>
      </c>
    </row>
    <row r="1094" spans="1:4" x14ac:dyDescent="0.45">
      <c r="A1094" s="16" t="s">
        <v>4883</v>
      </c>
      <c r="B1094" s="16" t="s">
        <v>3477</v>
      </c>
      <c r="C1094" s="16" t="s">
        <v>4631</v>
      </c>
      <c r="D1094">
        <v>0</v>
      </c>
    </row>
    <row r="1095" spans="1:4" x14ac:dyDescent="0.45">
      <c r="A1095" s="16" t="s">
        <v>4883</v>
      </c>
      <c r="B1095" s="16" t="s">
        <v>3477</v>
      </c>
      <c r="C1095" s="16" t="s">
        <v>4632</v>
      </c>
      <c r="D1095">
        <v>0</v>
      </c>
    </row>
    <row r="1096" spans="1:4" x14ac:dyDescent="0.45">
      <c r="A1096" s="16" t="s">
        <v>4883</v>
      </c>
      <c r="B1096" s="16" t="s">
        <v>3477</v>
      </c>
      <c r="C1096" s="16" t="s">
        <v>4633</v>
      </c>
      <c r="D1096">
        <v>0</v>
      </c>
    </row>
    <row r="1097" spans="1:4" x14ac:dyDescent="0.45">
      <c r="A1097" s="16" t="s">
        <v>4883</v>
      </c>
      <c r="B1097" s="16" t="s">
        <v>3477</v>
      </c>
      <c r="C1097" s="16" t="s">
        <v>4634</v>
      </c>
      <c r="D1097">
        <v>0</v>
      </c>
    </row>
    <row r="1098" spans="1:4" x14ac:dyDescent="0.45">
      <c r="A1098" s="16" t="s">
        <v>4883</v>
      </c>
      <c r="B1098" s="16" t="s">
        <v>3477</v>
      </c>
      <c r="C1098" s="16" t="s">
        <v>4635</v>
      </c>
      <c r="D1098">
        <v>0</v>
      </c>
    </row>
    <row r="1099" spans="1:4" x14ac:dyDescent="0.45">
      <c r="A1099" s="16" t="s">
        <v>4883</v>
      </c>
      <c r="B1099" s="16" t="s">
        <v>3477</v>
      </c>
      <c r="C1099" s="16" t="s">
        <v>4636</v>
      </c>
      <c r="D1099">
        <v>0</v>
      </c>
    </row>
    <row r="1100" spans="1:4" x14ac:dyDescent="0.45">
      <c r="A1100" s="16" t="s">
        <v>4883</v>
      </c>
      <c r="B1100" s="16" t="s">
        <v>3477</v>
      </c>
      <c r="C1100" s="16" t="s">
        <v>4637</v>
      </c>
      <c r="D1100">
        <v>0</v>
      </c>
    </row>
    <row r="1101" spans="1:4" x14ac:dyDescent="0.45">
      <c r="A1101" s="16" t="s">
        <v>4883</v>
      </c>
      <c r="B1101" s="16" t="s">
        <v>3477</v>
      </c>
      <c r="C1101" s="16" t="s">
        <v>4638</v>
      </c>
      <c r="D1101">
        <v>0</v>
      </c>
    </row>
    <row r="1102" spans="1:4" x14ac:dyDescent="0.45">
      <c r="A1102" s="16" t="s">
        <v>4883</v>
      </c>
      <c r="B1102" s="16" t="s">
        <v>3477</v>
      </c>
      <c r="C1102" s="16" t="s">
        <v>4639</v>
      </c>
      <c r="D1102">
        <v>0</v>
      </c>
    </row>
    <row r="1103" spans="1:4" x14ac:dyDescent="0.45">
      <c r="A1103" s="16" t="s">
        <v>4883</v>
      </c>
      <c r="B1103" s="16" t="s">
        <v>3477</v>
      </c>
      <c r="C1103" s="16" t="s">
        <v>4640</v>
      </c>
      <c r="D1103">
        <v>0</v>
      </c>
    </row>
    <row r="1104" spans="1:4" x14ac:dyDescent="0.45">
      <c r="A1104" s="16" t="s">
        <v>4883</v>
      </c>
      <c r="B1104" s="16" t="s">
        <v>3477</v>
      </c>
      <c r="C1104" s="16" t="s">
        <v>4641</v>
      </c>
      <c r="D1104">
        <v>0</v>
      </c>
    </row>
    <row r="1105" spans="1:4" x14ac:dyDescent="0.45">
      <c r="A1105" s="16" t="s">
        <v>4883</v>
      </c>
      <c r="B1105" s="16" t="s">
        <v>3477</v>
      </c>
      <c r="C1105" s="16" t="s">
        <v>4642</v>
      </c>
      <c r="D1105">
        <v>0</v>
      </c>
    </row>
    <row r="1106" spans="1:4" x14ac:dyDescent="0.45">
      <c r="A1106" s="16" t="s">
        <v>4883</v>
      </c>
      <c r="B1106" s="16" t="s">
        <v>3477</v>
      </c>
      <c r="C1106" s="16" t="s">
        <v>4643</v>
      </c>
      <c r="D1106">
        <v>0</v>
      </c>
    </row>
    <row r="1107" spans="1:4" x14ac:dyDescent="0.45">
      <c r="A1107" s="16" t="s">
        <v>4883</v>
      </c>
      <c r="B1107" s="16" t="s">
        <v>3477</v>
      </c>
      <c r="C1107" s="16" t="s">
        <v>4644</v>
      </c>
      <c r="D1107">
        <v>0</v>
      </c>
    </row>
    <row r="1108" spans="1:4" x14ac:dyDescent="0.45">
      <c r="A1108" s="16" t="s">
        <v>4883</v>
      </c>
      <c r="B1108" s="16" t="s">
        <v>3477</v>
      </c>
      <c r="C1108" s="16" t="s">
        <v>4645</v>
      </c>
      <c r="D1108">
        <v>0</v>
      </c>
    </row>
    <row r="1109" spans="1:4" x14ac:dyDescent="0.45">
      <c r="A1109" s="16" t="s">
        <v>4883</v>
      </c>
      <c r="B1109" s="16" t="s">
        <v>3477</v>
      </c>
      <c r="C1109" s="16" t="s">
        <v>4646</v>
      </c>
      <c r="D1109">
        <v>0</v>
      </c>
    </row>
    <row r="1110" spans="1:4" x14ac:dyDescent="0.45">
      <c r="A1110" s="16" t="s">
        <v>4883</v>
      </c>
      <c r="B1110" s="16" t="s">
        <v>3477</v>
      </c>
      <c r="C1110" s="16" t="s">
        <v>4647</v>
      </c>
      <c r="D1110">
        <v>0</v>
      </c>
    </row>
    <row r="1111" spans="1:4" x14ac:dyDescent="0.45">
      <c r="A1111" s="16" t="s">
        <v>4883</v>
      </c>
      <c r="B1111" s="16" t="s">
        <v>3477</v>
      </c>
      <c r="C1111" s="16" t="s">
        <v>4648</v>
      </c>
      <c r="D1111">
        <v>0</v>
      </c>
    </row>
    <row r="1112" spans="1:4" x14ac:dyDescent="0.45">
      <c r="A1112" s="16" t="s">
        <v>4883</v>
      </c>
      <c r="B1112" s="16" t="s">
        <v>3477</v>
      </c>
      <c r="C1112" s="16" t="s">
        <v>4649</v>
      </c>
      <c r="D1112">
        <v>0</v>
      </c>
    </row>
    <row r="1113" spans="1:4" x14ac:dyDescent="0.45">
      <c r="A1113" s="16" t="s">
        <v>4883</v>
      </c>
      <c r="B1113" s="16" t="s">
        <v>3477</v>
      </c>
      <c r="C1113" s="16" t="s">
        <v>4650</v>
      </c>
      <c r="D1113">
        <v>0</v>
      </c>
    </row>
    <row r="1114" spans="1:4" x14ac:dyDescent="0.45">
      <c r="A1114" s="16" t="s">
        <v>4883</v>
      </c>
      <c r="B1114" s="16" t="s">
        <v>3477</v>
      </c>
      <c r="C1114" s="16" t="s">
        <v>4651</v>
      </c>
      <c r="D1114">
        <v>0</v>
      </c>
    </row>
    <row r="1115" spans="1:4" x14ac:dyDescent="0.45">
      <c r="A1115" s="16" t="s">
        <v>4883</v>
      </c>
      <c r="B1115" s="16" t="s">
        <v>3477</v>
      </c>
      <c r="C1115" s="16" t="s">
        <v>4652</v>
      </c>
      <c r="D1115">
        <v>0</v>
      </c>
    </row>
    <row r="1116" spans="1:4" x14ac:dyDescent="0.45">
      <c r="A1116" s="16" t="s">
        <v>4883</v>
      </c>
      <c r="B1116" s="16" t="s">
        <v>3477</v>
      </c>
      <c r="C1116" s="16" t="s">
        <v>4653</v>
      </c>
      <c r="D1116">
        <v>0</v>
      </c>
    </row>
    <row r="1117" spans="1:4" x14ac:dyDescent="0.45">
      <c r="A1117" s="16" t="s">
        <v>4883</v>
      </c>
      <c r="B1117" s="16" t="s">
        <v>3477</v>
      </c>
      <c r="C1117" s="16" t="s">
        <v>4654</v>
      </c>
      <c r="D1117">
        <v>0</v>
      </c>
    </row>
    <row r="1118" spans="1:4" x14ac:dyDescent="0.45">
      <c r="A1118" s="16" t="s">
        <v>4883</v>
      </c>
      <c r="B1118" s="16" t="s">
        <v>3477</v>
      </c>
      <c r="C1118" s="16" t="s">
        <v>4655</v>
      </c>
      <c r="D1118">
        <v>-151470.77399999998</v>
      </c>
    </row>
    <row r="1119" spans="1:4" x14ac:dyDescent="0.45">
      <c r="A1119" s="16" t="s">
        <v>4883</v>
      </c>
      <c r="B1119" s="16" t="s">
        <v>3477</v>
      </c>
      <c r="C1119" s="16" t="s">
        <v>4656</v>
      </c>
      <c r="D1119">
        <v>79250374.504079953</v>
      </c>
    </row>
    <row r="1120" spans="1:4" x14ac:dyDescent="0.45">
      <c r="A1120" s="16" t="s">
        <v>4883</v>
      </c>
      <c r="B1120" s="16" t="s">
        <v>3477</v>
      </c>
      <c r="C1120" s="16" t="s">
        <v>4657</v>
      </c>
      <c r="D1120">
        <v>78615928.347840011</v>
      </c>
    </row>
    <row r="1121" spans="1:4" x14ac:dyDescent="0.45">
      <c r="A1121" s="16" t="s">
        <v>4883</v>
      </c>
      <c r="B1121" s="16" t="s">
        <v>3477</v>
      </c>
      <c r="C1121" s="16" t="s">
        <v>4658</v>
      </c>
      <c r="D1121">
        <v>102991470.84720002</v>
      </c>
    </row>
    <row r="1122" spans="1:4" x14ac:dyDescent="0.45">
      <c r="A1122" s="16" t="s">
        <v>4883</v>
      </c>
      <c r="B1122" s="16" t="s">
        <v>3477</v>
      </c>
      <c r="C1122" s="16" t="s">
        <v>4659</v>
      </c>
      <c r="D1122">
        <v>590623497.45359993</v>
      </c>
    </row>
    <row r="1123" spans="1:4" x14ac:dyDescent="0.45">
      <c r="A1123" s="16" t="s">
        <v>4883</v>
      </c>
      <c r="B1123" s="16" t="s">
        <v>3477</v>
      </c>
      <c r="C1123" s="16" t="s">
        <v>4660</v>
      </c>
      <c r="D1123">
        <v>1934498.1707999979</v>
      </c>
    </row>
    <row r="1124" spans="1:4" x14ac:dyDescent="0.45">
      <c r="A1124" s="16" t="s">
        <v>4883</v>
      </c>
      <c r="B1124" s="16" t="s">
        <v>3477</v>
      </c>
      <c r="C1124" s="16" t="s">
        <v>4661</v>
      </c>
      <c r="D1124">
        <v>584244.41399999999</v>
      </c>
    </row>
    <row r="1125" spans="1:4" x14ac:dyDescent="0.45">
      <c r="A1125" s="16" t="s">
        <v>4883</v>
      </c>
      <c r="B1125" s="16" t="s">
        <v>3477</v>
      </c>
      <c r="C1125" s="16" t="s">
        <v>4662</v>
      </c>
      <c r="D1125">
        <v>31737.022115759981</v>
      </c>
    </row>
    <row r="1126" spans="1:4" x14ac:dyDescent="0.45">
      <c r="A1126" s="16" t="s">
        <v>4883</v>
      </c>
      <c r="B1126" s="16" t="s">
        <v>3477</v>
      </c>
      <c r="C1126" s="16" t="s">
        <v>4663</v>
      </c>
      <c r="D1126">
        <v>37564751.951999977</v>
      </c>
    </row>
    <row r="1127" spans="1:4" x14ac:dyDescent="0.45">
      <c r="A1127" s="16" t="s">
        <v>4883</v>
      </c>
      <c r="B1127" s="16" t="s">
        <v>3477</v>
      </c>
      <c r="C1127" s="16" t="s">
        <v>4664</v>
      </c>
      <c r="D1127">
        <v>1624545689.8319988</v>
      </c>
    </row>
    <row r="1128" spans="1:4" x14ac:dyDescent="0.45">
      <c r="A1128" s="16" t="s">
        <v>4883</v>
      </c>
      <c r="B1128" s="16" t="s">
        <v>3477</v>
      </c>
      <c r="C1128" s="16" t="s">
        <v>4665</v>
      </c>
      <c r="D1128">
        <v>7833202.883999995</v>
      </c>
    </row>
    <row r="1129" spans="1:4" x14ac:dyDescent="0.45">
      <c r="A1129" s="16" t="s">
        <v>4883</v>
      </c>
      <c r="B1129" s="16" t="s">
        <v>3477</v>
      </c>
      <c r="C1129" s="16" t="s">
        <v>4666</v>
      </c>
      <c r="D1129">
        <v>-80197283.228399992</v>
      </c>
    </row>
    <row r="1130" spans="1:4" x14ac:dyDescent="0.45">
      <c r="A1130" s="16" t="s">
        <v>4883</v>
      </c>
      <c r="B1130" s="16" t="s">
        <v>3477</v>
      </c>
      <c r="C1130" s="16" t="s">
        <v>4667</v>
      </c>
      <c r="D1130">
        <v>1527690.949199999</v>
      </c>
    </row>
    <row r="1131" spans="1:4" x14ac:dyDescent="0.45">
      <c r="A1131" s="16" t="s">
        <v>4883</v>
      </c>
      <c r="B1131" s="16" t="s">
        <v>3477</v>
      </c>
      <c r="C1131" s="16" t="s">
        <v>4668</v>
      </c>
      <c r="D1131">
        <v>2772.4344925680016</v>
      </c>
    </row>
    <row r="1132" spans="1:4" x14ac:dyDescent="0.45">
      <c r="A1132" s="16" t="s">
        <v>4883</v>
      </c>
      <c r="B1132" s="16" t="s">
        <v>3477</v>
      </c>
      <c r="C1132" s="16" t="s">
        <v>4669</v>
      </c>
      <c r="D1132">
        <v>-311597.02080000006</v>
      </c>
    </row>
    <row r="1133" spans="1:4" x14ac:dyDescent="0.45">
      <c r="A1133" s="16" t="s">
        <v>4883</v>
      </c>
      <c r="B1133" s="16" t="s">
        <v>3477</v>
      </c>
      <c r="C1133" s="16" t="s">
        <v>4670</v>
      </c>
      <c r="D1133">
        <v>406807.2215999997</v>
      </c>
    </row>
    <row r="1134" spans="1:4" x14ac:dyDescent="0.45">
      <c r="A1134" s="16" t="s">
        <v>4883</v>
      </c>
      <c r="B1134" s="16" t="s">
        <v>3477</v>
      </c>
      <c r="C1134" s="16" t="s">
        <v>4671</v>
      </c>
      <c r="D1134">
        <v>421227.23928479967</v>
      </c>
    </row>
    <row r="1135" spans="1:4" x14ac:dyDescent="0.45">
      <c r="A1135" s="16" t="s">
        <v>4883</v>
      </c>
      <c r="B1135" s="16" t="s">
        <v>3477</v>
      </c>
      <c r="C1135" s="16" t="s">
        <v>4672</v>
      </c>
      <c r="D1135">
        <v>3619372.5060479986</v>
      </c>
    </row>
    <row r="1136" spans="1:4" x14ac:dyDescent="0.45">
      <c r="A1136" s="16" t="s">
        <v>4883</v>
      </c>
      <c r="B1136" s="16" t="s">
        <v>3477</v>
      </c>
      <c r="C1136" s="16" t="s">
        <v>4673</v>
      </c>
      <c r="D1136">
        <v>0</v>
      </c>
    </row>
    <row r="1137" spans="1:4" x14ac:dyDescent="0.45">
      <c r="A1137" s="16" t="s">
        <v>4883</v>
      </c>
      <c r="B1137" s="16" t="s">
        <v>3477</v>
      </c>
      <c r="C1137" s="16" t="s">
        <v>4674</v>
      </c>
      <c r="D1137">
        <v>0</v>
      </c>
    </row>
    <row r="1138" spans="1:4" x14ac:dyDescent="0.45">
      <c r="A1138" s="16" t="s">
        <v>4883</v>
      </c>
      <c r="B1138" s="16" t="s">
        <v>3477</v>
      </c>
      <c r="C1138" s="16" t="s">
        <v>4675</v>
      </c>
      <c r="D1138">
        <v>0</v>
      </c>
    </row>
    <row r="1139" spans="1:4" x14ac:dyDescent="0.45">
      <c r="A1139" s="16" t="s">
        <v>4883</v>
      </c>
      <c r="B1139" s="16" t="s">
        <v>3477</v>
      </c>
      <c r="C1139" s="16" t="s">
        <v>4676</v>
      </c>
      <c r="D1139">
        <v>0</v>
      </c>
    </row>
    <row r="1140" spans="1:4" x14ac:dyDescent="0.45">
      <c r="A1140" s="16" t="s">
        <v>4883</v>
      </c>
      <c r="B1140" s="16" t="s">
        <v>3477</v>
      </c>
      <c r="C1140" s="16" t="s">
        <v>4677</v>
      </c>
      <c r="D1140">
        <v>0</v>
      </c>
    </row>
    <row r="1141" spans="1:4" x14ac:dyDescent="0.45">
      <c r="A1141" s="16" t="s">
        <v>4883</v>
      </c>
      <c r="B1141" s="16" t="s">
        <v>3477</v>
      </c>
      <c r="C1141" s="16" t="s">
        <v>4678</v>
      </c>
      <c r="D1141">
        <v>0</v>
      </c>
    </row>
    <row r="1142" spans="1:4" x14ac:dyDescent="0.45">
      <c r="A1142" s="16" t="s">
        <v>4883</v>
      </c>
      <c r="B1142" s="16" t="s">
        <v>3477</v>
      </c>
      <c r="C1142" s="16" t="s">
        <v>4679</v>
      </c>
      <c r="D1142">
        <v>0</v>
      </c>
    </row>
    <row r="1143" spans="1:4" x14ac:dyDescent="0.45">
      <c r="A1143" s="16" t="s">
        <v>4883</v>
      </c>
      <c r="B1143" s="16" t="s">
        <v>3477</v>
      </c>
      <c r="C1143" s="16" t="s">
        <v>4680</v>
      </c>
      <c r="D1143">
        <v>0</v>
      </c>
    </row>
    <row r="1144" spans="1:4" x14ac:dyDescent="0.45">
      <c r="A1144" s="16" t="s">
        <v>4883</v>
      </c>
      <c r="B1144" s="16" t="s">
        <v>3477</v>
      </c>
      <c r="C1144" s="16" t="s">
        <v>4681</v>
      </c>
      <c r="D1144">
        <v>0</v>
      </c>
    </row>
    <row r="1145" spans="1:4" x14ac:dyDescent="0.45">
      <c r="A1145" s="16" t="s">
        <v>4883</v>
      </c>
      <c r="B1145" s="16" t="s">
        <v>3477</v>
      </c>
      <c r="C1145" s="16" t="s">
        <v>4682</v>
      </c>
      <c r="D1145">
        <v>0</v>
      </c>
    </row>
    <row r="1146" spans="1:4" x14ac:dyDescent="0.45">
      <c r="A1146" s="16" t="s">
        <v>4883</v>
      </c>
      <c r="B1146" s="16" t="s">
        <v>3477</v>
      </c>
      <c r="C1146" s="16" t="s">
        <v>4683</v>
      </c>
      <c r="D1146">
        <v>0</v>
      </c>
    </row>
    <row r="1147" spans="1:4" x14ac:dyDescent="0.45">
      <c r="A1147" s="16" t="s">
        <v>4883</v>
      </c>
      <c r="B1147" s="16" t="s">
        <v>3477</v>
      </c>
      <c r="C1147" s="16" t="s">
        <v>4684</v>
      </c>
      <c r="D1147">
        <v>0</v>
      </c>
    </row>
    <row r="1148" spans="1:4" x14ac:dyDescent="0.45">
      <c r="A1148" s="16" t="s">
        <v>4883</v>
      </c>
      <c r="B1148" s="16" t="s">
        <v>3477</v>
      </c>
      <c r="C1148" s="16" t="s">
        <v>4685</v>
      </c>
      <c r="D1148">
        <v>0</v>
      </c>
    </row>
    <row r="1149" spans="1:4" x14ac:dyDescent="0.45">
      <c r="A1149" s="16" t="s">
        <v>4883</v>
      </c>
      <c r="B1149" s="16" t="s">
        <v>3477</v>
      </c>
      <c r="C1149" s="16" t="s">
        <v>4686</v>
      </c>
      <c r="D1149">
        <v>0</v>
      </c>
    </row>
    <row r="1150" spans="1:4" x14ac:dyDescent="0.45">
      <c r="A1150" s="16" t="s">
        <v>4883</v>
      </c>
      <c r="B1150" s="16" t="s">
        <v>3477</v>
      </c>
      <c r="C1150" s="16" t="s">
        <v>4687</v>
      </c>
      <c r="D1150">
        <v>0</v>
      </c>
    </row>
    <row r="1151" spans="1:4" x14ac:dyDescent="0.45">
      <c r="A1151" s="16" t="s">
        <v>4883</v>
      </c>
      <c r="B1151" s="16" t="s">
        <v>3477</v>
      </c>
      <c r="C1151" s="16" t="s">
        <v>4688</v>
      </c>
      <c r="D1151">
        <v>0</v>
      </c>
    </row>
    <row r="1152" spans="1:4" x14ac:dyDescent="0.45">
      <c r="A1152" s="16" t="s">
        <v>4883</v>
      </c>
      <c r="B1152" s="16" t="s">
        <v>3477</v>
      </c>
      <c r="C1152" s="16" t="s">
        <v>4689</v>
      </c>
      <c r="D1152">
        <v>0</v>
      </c>
    </row>
    <row r="1153" spans="1:4" x14ac:dyDescent="0.45">
      <c r="A1153" s="16" t="s">
        <v>4883</v>
      </c>
      <c r="B1153" s="16" t="s">
        <v>3477</v>
      </c>
      <c r="C1153" s="16" t="s">
        <v>4690</v>
      </c>
      <c r="D1153">
        <v>0</v>
      </c>
    </row>
    <row r="1154" spans="1:4" x14ac:dyDescent="0.45">
      <c r="A1154" s="16" t="s">
        <v>4883</v>
      </c>
      <c r="B1154" s="16" t="s">
        <v>3477</v>
      </c>
      <c r="C1154" s="16" t="s">
        <v>4691</v>
      </c>
      <c r="D1154">
        <v>904010.25627000001</v>
      </c>
    </row>
    <row r="1155" spans="1:4" x14ac:dyDescent="0.45">
      <c r="A1155" s="16" t="s">
        <v>4883</v>
      </c>
      <c r="B1155" s="16" t="s">
        <v>3477</v>
      </c>
      <c r="C1155" s="16" t="s">
        <v>4692</v>
      </c>
      <c r="D1155">
        <v>311521095.59999996</v>
      </c>
    </row>
    <row r="1156" spans="1:4" x14ac:dyDescent="0.45">
      <c r="A1156" s="16" t="s">
        <v>4883</v>
      </c>
      <c r="B1156" s="16" t="s">
        <v>3477</v>
      </c>
      <c r="C1156" s="16" t="s">
        <v>4693</v>
      </c>
      <c r="D1156">
        <v>33555342.319710001</v>
      </c>
    </row>
    <row r="1157" spans="1:4" x14ac:dyDescent="0.45">
      <c r="A1157" s="16" t="s">
        <v>4883</v>
      </c>
      <c r="B1157" s="16" t="s">
        <v>3477</v>
      </c>
      <c r="C1157" s="16" t="s">
        <v>4694</v>
      </c>
      <c r="D1157">
        <v>44495233.409999996</v>
      </c>
    </row>
    <row r="1158" spans="1:4" x14ac:dyDescent="0.45">
      <c r="A1158" s="16" t="s">
        <v>4883</v>
      </c>
      <c r="B1158" s="16" t="s">
        <v>3477</v>
      </c>
      <c r="C1158" s="16" t="s">
        <v>4695</v>
      </c>
      <c r="D1158">
        <v>3638043564</v>
      </c>
    </row>
    <row r="1159" spans="1:4" x14ac:dyDescent="0.45">
      <c r="A1159" s="16" t="s">
        <v>4883</v>
      </c>
      <c r="B1159" s="16" t="s">
        <v>3477</v>
      </c>
      <c r="C1159" s="16" t="s">
        <v>4696</v>
      </c>
      <c r="D1159">
        <v>69711014.399999991</v>
      </c>
    </row>
    <row r="1160" spans="1:4" x14ac:dyDescent="0.45">
      <c r="A1160" s="16" t="s">
        <v>4883</v>
      </c>
      <c r="B1160" s="16" t="s">
        <v>3477</v>
      </c>
      <c r="C1160" s="16" t="s">
        <v>4697</v>
      </c>
      <c r="D1160">
        <v>114391.417692</v>
      </c>
    </row>
    <row r="1161" spans="1:4" x14ac:dyDescent="0.45">
      <c r="A1161" s="16" t="s">
        <v>4883</v>
      </c>
      <c r="B1161" s="16" t="s">
        <v>3477</v>
      </c>
      <c r="C1161" s="16" t="s">
        <v>4698</v>
      </c>
      <c r="D1161">
        <v>9724.1418914999995</v>
      </c>
    </row>
    <row r="1162" spans="1:4" x14ac:dyDescent="0.45">
      <c r="A1162" s="16" t="s">
        <v>4883</v>
      </c>
      <c r="B1162" s="16" t="s">
        <v>3477</v>
      </c>
      <c r="C1162" s="16" t="s">
        <v>4699</v>
      </c>
      <c r="D1162">
        <v>17100983.219999999</v>
      </c>
    </row>
    <row r="1163" spans="1:4" x14ac:dyDescent="0.45">
      <c r="A1163" s="16" t="s">
        <v>4883</v>
      </c>
      <c r="B1163" s="16" t="s">
        <v>3477</v>
      </c>
      <c r="C1163" s="16" t="s">
        <v>4700</v>
      </c>
      <c r="D1163">
        <v>571848165</v>
      </c>
    </row>
    <row r="1164" spans="1:4" x14ac:dyDescent="0.45">
      <c r="A1164" s="16" t="s">
        <v>4883</v>
      </c>
      <c r="B1164" s="16" t="s">
        <v>3477</v>
      </c>
      <c r="C1164" s="16" t="s">
        <v>4701</v>
      </c>
      <c r="D1164">
        <v>-66269.033063999988</v>
      </c>
    </row>
    <row r="1165" spans="1:4" x14ac:dyDescent="0.45">
      <c r="A1165" s="16" t="s">
        <v>4883</v>
      </c>
      <c r="B1165" s="16" t="s">
        <v>3477</v>
      </c>
      <c r="C1165" s="16" t="s">
        <v>4702</v>
      </c>
      <c r="D1165">
        <v>45057823.080899991</v>
      </c>
    </row>
    <row r="1166" spans="1:4" x14ac:dyDescent="0.45">
      <c r="A1166" s="16" t="s">
        <v>4883</v>
      </c>
      <c r="B1166" s="16" t="s">
        <v>3477</v>
      </c>
      <c r="C1166" s="16" t="s">
        <v>4703</v>
      </c>
      <c r="D1166">
        <v>8249862.8603999997</v>
      </c>
    </row>
    <row r="1167" spans="1:4" x14ac:dyDescent="0.45">
      <c r="A1167" s="16" t="s">
        <v>4883</v>
      </c>
      <c r="B1167" s="16" t="s">
        <v>3477</v>
      </c>
      <c r="C1167" s="16" t="s">
        <v>4704</v>
      </c>
      <c r="D1167">
        <v>57.620510340000003</v>
      </c>
    </row>
    <row r="1168" spans="1:4" x14ac:dyDescent="0.45">
      <c r="A1168" s="16" t="s">
        <v>4883</v>
      </c>
      <c r="B1168" s="16" t="s">
        <v>3477</v>
      </c>
      <c r="C1168" s="16" t="s">
        <v>4705</v>
      </c>
      <c r="D1168">
        <v>572174.93538000004</v>
      </c>
    </row>
    <row r="1169" spans="1:4" x14ac:dyDescent="0.45">
      <c r="A1169" s="16" t="s">
        <v>4883</v>
      </c>
      <c r="B1169" s="16" t="s">
        <v>3477</v>
      </c>
      <c r="C1169" s="16" t="s">
        <v>4706</v>
      </c>
      <c r="D1169">
        <v>932221.43240999989</v>
      </c>
    </row>
    <row r="1170" spans="1:4" x14ac:dyDescent="0.45">
      <c r="A1170" s="16" t="s">
        <v>4883</v>
      </c>
      <c r="B1170" s="16" t="s">
        <v>3477</v>
      </c>
      <c r="C1170" s="16" t="s">
        <v>4707</v>
      </c>
      <c r="D1170">
        <v>988752.70815000008</v>
      </c>
    </row>
    <row r="1171" spans="1:4" x14ac:dyDescent="0.45">
      <c r="A1171" s="16" t="s">
        <v>4883</v>
      </c>
      <c r="B1171" s="16" t="s">
        <v>3477</v>
      </c>
      <c r="C1171" s="16" t="s">
        <v>4708</v>
      </c>
      <c r="D1171">
        <v>1436591.5139399997</v>
      </c>
    </row>
    <row r="1172" spans="1:4" x14ac:dyDescent="0.45">
      <c r="A1172" s="16" t="s">
        <v>4883</v>
      </c>
      <c r="B1172" s="16" t="s">
        <v>3477</v>
      </c>
      <c r="C1172" s="16" t="s">
        <v>4709</v>
      </c>
      <c r="D1172">
        <v>-18872.66002746762</v>
      </c>
    </row>
    <row r="1173" spans="1:4" x14ac:dyDescent="0.45">
      <c r="A1173" s="16" t="s">
        <v>4883</v>
      </c>
      <c r="B1173" s="16" t="s">
        <v>3477</v>
      </c>
      <c r="C1173" s="16" t="s">
        <v>4710</v>
      </c>
      <c r="D1173">
        <v>-7408269.5731210634</v>
      </c>
    </row>
    <row r="1174" spans="1:4" x14ac:dyDescent="0.45">
      <c r="A1174" s="16" t="s">
        <v>4883</v>
      </c>
      <c r="B1174" s="16" t="s">
        <v>3477</v>
      </c>
      <c r="C1174" s="16" t="s">
        <v>4711</v>
      </c>
      <c r="D1174">
        <v>-268628.91124585061</v>
      </c>
    </row>
    <row r="1175" spans="1:4" x14ac:dyDescent="0.45">
      <c r="A1175" s="16" t="s">
        <v>4883</v>
      </c>
      <c r="B1175" s="16" t="s">
        <v>3477</v>
      </c>
      <c r="C1175" s="16" t="s">
        <v>4712</v>
      </c>
      <c r="D1175">
        <v>-356308.87803124182</v>
      </c>
    </row>
    <row r="1176" spans="1:4" x14ac:dyDescent="0.45">
      <c r="A1176" s="16" t="s">
        <v>4883</v>
      </c>
      <c r="B1176" s="16" t="s">
        <v>3477</v>
      </c>
      <c r="C1176" s="16" t="s">
        <v>4713</v>
      </c>
      <c r="D1176">
        <v>-51269636.278297797</v>
      </c>
    </row>
    <row r="1177" spans="1:4" x14ac:dyDescent="0.45">
      <c r="A1177" s="16" t="s">
        <v>4883</v>
      </c>
      <c r="B1177" s="16" t="s">
        <v>3477</v>
      </c>
      <c r="C1177" s="16" t="s">
        <v>4714</v>
      </c>
      <c r="D1177">
        <v>-2184368.2620434724</v>
      </c>
    </row>
    <row r="1178" spans="1:4" x14ac:dyDescent="0.45">
      <c r="A1178" s="16" t="s">
        <v>4883</v>
      </c>
      <c r="B1178" s="16" t="s">
        <v>3477</v>
      </c>
      <c r="C1178" s="16" t="s">
        <v>4715</v>
      </c>
      <c r="D1178">
        <v>-1010.0470542559649</v>
      </c>
    </row>
    <row r="1179" spans="1:4" x14ac:dyDescent="0.45">
      <c r="A1179" s="16" t="s">
        <v>4883</v>
      </c>
      <c r="B1179" s="16" t="s">
        <v>3477</v>
      </c>
      <c r="C1179" s="16" t="s">
        <v>4716</v>
      </c>
      <c r="D1179">
        <v>-788.66687798068483</v>
      </c>
    </row>
    <row r="1180" spans="1:4" x14ac:dyDescent="0.45">
      <c r="A1180" s="16" t="s">
        <v>4883</v>
      </c>
      <c r="B1180" s="16" t="s">
        <v>3477</v>
      </c>
      <c r="C1180" s="16" t="s">
        <v>4717</v>
      </c>
      <c r="D1180">
        <v>-167112.68344325441</v>
      </c>
    </row>
    <row r="1181" spans="1:4" x14ac:dyDescent="0.45">
      <c r="A1181" s="16" t="s">
        <v>4883</v>
      </c>
      <c r="B1181" s="16" t="s">
        <v>3477</v>
      </c>
      <c r="C1181" s="16" t="s">
        <v>4718</v>
      </c>
      <c r="D1181">
        <v>-5676221.2621491291</v>
      </c>
    </row>
    <row r="1182" spans="1:4" x14ac:dyDescent="0.45">
      <c r="A1182" s="16" t="s">
        <v>4883</v>
      </c>
      <c r="B1182" s="16" t="s">
        <v>3477</v>
      </c>
      <c r="C1182" s="16" t="s">
        <v>4719</v>
      </c>
      <c r="D1182">
        <v>-25168.158790295889</v>
      </c>
    </row>
    <row r="1183" spans="1:4" x14ac:dyDescent="0.45">
      <c r="A1183" s="16" t="s">
        <v>4883</v>
      </c>
      <c r="B1183" s="16" t="s">
        <v>3477</v>
      </c>
      <c r="C1183" s="16" t="s">
        <v>4720</v>
      </c>
      <c r="D1183">
        <v>-209023.97590627905</v>
      </c>
    </row>
    <row r="1184" spans="1:4" x14ac:dyDescent="0.45">
      <c r="A1184" s="16" t="s">
        <v>4883</v>
      </c>
      <c r="B1184" s="16" t="s">
        <v>3477</v>
      </c>
      <c r="C1184" s="16" t="s">
        <v>4721</v>
      </c>
      <c r="D1184">
        <v>-83625.523026713243</v>
      </c>
    </row>
    <row r="1185" spans="1:4" x14ac:dyDescent="0.45">
      <c r="A1185" s="16" t="s">
        <v>4883</v>
      </c>
      <c r="B1185" s="16" t="s">
        <v>3477</v>
      </c>
      <c r="C1185" s="16" t="s">
        <v>4722</v>
      </c>
      <c r="D1185">
        <v>-50.988718251584842</v>
      </c>
    </row>
    <row r="1186" spans="1:4" x14ac:dyDescent="0.45">
      <c r="A1186" s="16" t="s">
        <v>4883</v>
      </c>
      <c r="B1186" s="16" t="s">
        <v>3477</v>
      </c>
      <c r="C1186" s="16" t="s">
        <v>4723</v>
      </c>
      <c r="D1186">
        <v>-6392.3525899487086</v>
      </c>
    </row>
    <row r="1187" spans="1:4" x14ac:dyDescent="0.45">
      <c r="A1187" s="16" t="s">
        <v>4883</v>
      </c>
      <c r="B1187" s="16" t="s">
        <v>3477</v>
      </c>
      <c r="C1187" s="16" t="s">
        <v>4724</v>
      </c>
      <c r="D1187">
        <v>-14057.641193480278</v>
      </c>
    </row>
    <row r="1188" spans="1:4" x14ac:dyDescent="0.45">
      <c r="A1188" s="16" t="s">
        <v>4883</v>
      </c>
      <c r="B1188" s="16" t="s">
        <v>3477</v>
      </c>
      <c r="C1188" s="16" t="s">
        <v>4725</v>
      </c>
      <c r="D1188">
        <v>-15026.179464684628</v>
      </c>
    </row>
    <row r="1189" spans="1:4" x14ac:dyDescent="0.45">
      <c r="A1189" s="16" t="s">
        <v>4883</v>
      </c>
      <c r="B1189" s="16" t="s">
        <v>3477</v>
      </c>
      <c r="C1189" s="16" t="s">
        <v>4726</v>
      </c>
      <c r="D1189">
        <v>-179162.80894732932</v>
      </c>
    </row>
    <row r="1190" spans="1:4" x14ac:dyDescent="0.45">
      <c r="A1190" s="16" t="s">
        <v>4883</v>
      </c>
      <c r="B1190" s="16" t="s">
        <v>3477</v>
      </c>
      <c r="C1190" s="16" t="s">
        <v>4727</v>
      </c>
      <c r="D1190">
        <v>-11493.0114461712</v>
      </c>
    </row>
    <row r="1191" spans="1:4" x14ac:dyDescent="0.45">
      <c r="A1191" s="16" t="s">
        <v>4883</v>
      </c>
      <c r="B1191" s="16" t="s">
        <v>3477</v>
      </c>
      <c r="C1191" s="16" t="s">
        <v>4728</v>
      </c>
      <c r="D1191">
        <v>-3164564.1632275442</v>
      </c>
    </row>
    <row r="1192" spans="1:4" x14ac:dyDescent="0.45">
      <c r="A1192" s="16" t="s">
        <v>4883</v>
      </c>
      <c r="B1192" s="16" t="s">
        <v>3477</v>
      </c>
      <c r="C1192" s="16" t="s">
        <v>4729</v>
      </c>
      <c r="D1192">
        <v>-139289.09825899202</v>
      </c>
    </row>
    <row r="1193" spans="1:4" x14ac:dyDescent="0.45">
      <c r="A1193" s="16" t="s">
        <v>4883</v>
      </c>
      <c r="B1193" s="16" t="s">
        <v>3477</v>
      </c>
      <c r="C1193" s="16" t="s">
        <v>4730</v>
      </c>
      <c r="D1193">
        <v>-186711.61080615121</v>
      </c>
    </row>
    <row r="1194" spans="1:4" x14ac:dyDescent="0.45">
      <c r="A1194" s="16" t="s">
        <v>4883</v>
      </c>
      <c r="B1194" s="16" t="s">
        <v>3477</v>
      </c>
      <c r="C1194" s="16" t="s">
        <v>4731</v>
      </c>
      <c r="D1194">
        <v>-24491850.981628802</v>
      </c>
    </row>
    <row r="1195" spans="1:4" x14ac:dyDescent="0.45">
      <c r="A1195" s="16" t="s">
        <v>4883</v>
      </c>
      <c r="B1195" s="16" t="s">
        <v>3477</v>
      </c>
      <c r="C1195" s="16" t="s">
        <v>4732</v>
      </c>
      <c r="D1195">
        <v>-798919.30722397205</v>
      </c>
    </row>
    <row r="1196" spans="1:4" x14ac:dyDescent="0.45">
      <c r="A1196" s="16" t="s">
        <v>4883</v>
      </c>
      <c r="B1196" s="16" t="s">
        <v>3477</v>
      </c>
      <c r="C1196" s="16" t="s">
        <v>4733</v>
      </c>
      <c r="D1196">
        <v>-653.26365638159996</v>
      </c>
    </row>
    <row r="1197" spans="1:4" x14ac:dyDescent="0.45">
      <c r="A1197" s="16" t="s">
        <v>4883</v>
      </c>
      <c r="B1197" s="16" t="s">
        <v>3477</v>
      </c>
      <c r="C1197" s="16" t="s">
        <v>4734</v>
      </c>
      <c r="D1197">
        <v>-188.2285111608</v>
      </c>
    </row>
    <row r="1198" spans="1:4" x14ac:dyDescent="0.45">
      <c r="A1198" s="16" t="s">
        <v>4883</v>
      </c>
      <c r="B1198" s="16" t="s">
        <v>3477</v>
      </c>
      <c r="C1198" s="16" t="s">
        <v>4735</v>
      </c>
      <c r="D1198">
        <v>-81203.994167841593</v>
      </c>
    </row>
    <row r="1199" spans="1:4" x14ac:dyDescent="0.45">
      <c r="A1199" s="16" t="s">
        <v>4883</v>
      </c>
      <c r="B1199" s="16" t="s">
        <v>3477</v>
      </c>
      <c r="C1199" s="16" t="s">
        <v>4736</v>
      </c>
      <c r="D1199">
        <v>-3365525.7795551042</v>
      </c>
    </row>
    <row r="1200" spans="1:4" x14ac:dyDescent="0.45">
      <c r="A1200" s="16" t="s">
        <v>4883</v>
      </c>
      <c r="B1200" s="16" t="s">
        <v>3477</v>
      </c>
      <c r="C1200" s="16" t="s">
        <v>4737</v>
      </c>
      <c r="D1200">
        <v>-3432.4022623439996</v>
      </c>
    </row>
    <row r="1201" spans="1:4" x14ac:dyDescent="0.45">
      <c r="A1201" s="16" t="s">
        <v>4883</v>
      </c>
      <c r="B1201" s="16" t="s">
        <v>3477</v>
      </c>
      <c r="C1201" s="16" t="s">
        <v>4738</v>
      </c>
      <c r="D1201">
        <v>-217780.3874130456</v>
      </c>
    </row>
    <row r="1202" spans="1:4" x14ac:dyDescent="0.45">
      <c r="A1202" s="16" t="s">
        <v>4883</v>
      </c>
      <c r="B1202" s="16" t="s">
        <v>3477</v>
      </c>
      <c r="C1202" s="16" t="s">
        <v>4739</v>
      </c>
      <c r="D1202">
        <v>-117698.18080231201</v>
      </c>
    </row>
    <row r="1203" spans="1:4" x14ac:dyDescent="0.45">
      <c r="A1203" s="16" t="s">
        <v>4883</v>
      </c>
      <c r="B1203" s="16" t="s">
        <v>3477</v>
      </c>
      <c r="C1203" s="16" t="s">
        <v>4740</v>
      </c>
      <c r="D1203">
        <v>-23.790976584188883</v>
      </c>
    </row>
    <row r="1204" spans="1:4" x14ac:dyDescent="0.45">
      <c r="A1204" s="16" t="s">
        <v>4883</v>
      </c>
      <c r="B1204" s="16" t="s">
        <v>3477</v>
      </c>
      <c r="C1204" s="16" t="s">
        <v>4741</v>
      </c>
      <c r="D1204">
        <v>-4284.9666952488005</v>
      </c>
    </row>
    <row r="1205" spans="1:4" x14ac:dyDescent="0.45">
      <c r="A1205" s="16" t="s">
        <v>4883</v>
      </c>
      <c r="B1205" s="16" t="s">
        <v>3477</v>
      </c>
      <c r="C1205" s="16" t="s">
        <v>4742</v>
      </c>
      <c r="D1205">
        <v>-8857.8122899200025</v>
      </c>
    </row>
    <row r="1206" spans="1:4" x14ac:dyDescent="0.45">
      <c r="A1206" s="16" t="s">
        <v>4883</v>
      </c>
      <c r="B1206" s="16" t="s">
        <v>3477</v>
      </c>
      <c r="C1206" s="16" t="s">
        <v>4743</v>
      </c>
      <c r="D1206">
        <v>-9245.3415776040001</v>
      </c>
    </row>
    <row r="1207" spans="1:4" x14ac:dyDescent="0.45">
      <c r="A1207" s="16" t="s">
        <v>4883</v>
      </c>
      <c r="B1207" s="16" t="s">
        <v>3477</v>
      </c>
      <c r="C1207" s="16" t="s">
        <v>4744</v>
      </c>
      <c r="D1207">
        <v>-55870.651018670396</v>
      </c>
    </row>
    <row r="1208" spans="1:4" x14ac:dyDescent="0.45">
      <c r="A1208" s="16" t="s">
        <v>4883</v>
      </c>
      <c r="B1208" s="16" t="s">
        <v>3477</v>
      </c>
      <c r="C1208" s="16" t="s">
        <v>4745</v>
      </c>
      <c r="D1208">
        <v>-5429.1143516494485</v>
      </c>
    </row>
    <row r="1209" spans="1:4" x14ac:dyDescent="0.45">
      <c r="A1209" s="16" t="s">
        <v>4883</v>
      </c>
      <c r="B1209" s="16" t="s">
        <v>3477</v>
      </c>
      <c r="C1209" s="16" t="s">
        <v>4746</v>
      </c>
      <c r="D1209">
        <v>-1850908.9982235827</v>
      </c>
    </row>
    <row r="1210" spans="1:4" x14ac:dyDescent="0.45">
      <c r="A1210" s="16" t="s">
        <v>4883</v>
      </c>
      <c r="B1210" s="16" t="s">
        <v>3477</v>
      </c>
      <c r="C1210" s="16" t="s">
        <v>4747</v>
      </c>
      <c r="D1210">
        <v>-84209.218662858286</v>
      </c>
    </row>
    <row r="1211" spans="1:4" x14ac:dyDescent="0.45">
      <c r="A1211" s="16" t="s">
        <v>4883</v>
      </c>
      <c r="B1211" s="16" t="s">
        <v>3477</v>
      </c>
      <c r="C1211" s="16" t="s">
        <v>4748</v>
      </c>
      <c r="D1211">
        <v>-114590.86350755666</v>
      </c>
    </row>
    <row r="1212" spans="1:4" x14ac:dyDescent="0.45">
      <c r="A1212" s="16" t="s">
        <v>4883</v>
      </c>
      <c r="B1212" s="16" t="s">
        <v>3477</v>
      </c>
      <c r="C1212" s="16" t="s">
        <v>4749</v>
      </c>
      <c r="D1212">
        <v>-17711928.397138134</v>
      </c>
    </row>
    <row r="1213" spans="1:4" x14ac:dyDescent="0.45">
      <c r="A1213" s="16" t="s">
        <v>4883</v>
      </c>
      <c r="B1213" s="16" t="s">
        <v>3477</v>
      </c>
      <c r="C1213" s="16" t="s">
        <v>4750</v>
      </c>
      <c r="D1213">
        <v>-455724.67267047591</v>
      </c>
    </row>
    <row r="1214" spans="1:4" x14ac:dyDescent="0.45">
      <c r="A1214" s="16" t="s">
        <v>4883</v>
      </c>
      <c r="B1214" s="16" t="s">
        <v>3477</v>
      </c>
      <c r="C1214" s="16" t="s">
        <v>4751</v>
      </c>
      <c r="D1214">
        <v>-356.59207564199994</v>
      </c>
    </row>
    <row r="1215" spans="1:4" x14ac:dyDescent="0.45">
      <c r="A1215" s="16" t="s">
        <v>4883</v>
      </c>
      <c r="B1215" s="16" t="s">
        <v>3477</v>
      </c>
      <c r="C1215" s="16" t="s">
        <v>4752</v>
      </c>
      <c r="D1215">
        <v>-142.63683025679998</v>
      </c>
    </row>
    <row r="1216" spans="1:4" x14ac:dyDescent="0.45">
      <c r="A1216" s="16" t="s">
        <v>4883</v>
      </c>
      <c r="B1216" s="16" t="s">
        <v>3477</v>
      </c>
      <c r="C1216" s="16" t="s">
        <v>4753</v>
      </c>
      <c r="D1216">
        <v>-58249.31555612068</v>
      </c>
    </row>
    <row r="1217" spans="1:4" x14ac:dyDescent="0.45">
      <c r="A1217" s="16" t="s">
        <v>4883</v>
      </c>
      <c r="B1217" s="16" t="s">
        <v>3477</v>
      </c>
      <c r="C1217" s="16" t="s">
        <v>4754</v>
      </c>
      <c r="D1217">
        <v>-1907321.864590147</v>
      </c>
    </row>
    <row r="1218" spans="1:4" x14ac:dyDescent="0.45">
      <c r="A1218" s="16" t="s">
        <v>4883</v>
      </c>
      <c r="B1218" s="16" t="s">
        <v>3477</v>
      </c>
      <c r="C1218" s="16" t="s">
        <v>4755</v>
      </c>
      <c r="D1218">
        <v>-3396.5395204900492</v>
      </c>
    </row>
    <row r="1219" spans="1:4" x14ac:dyDescent="0.45">
      <c r="A1219" s="16" t="s">
        <v>4883</v>
      </c>
      <c r="B1219" s="16" t="s">
        <v>3477</v>
      </c>
      <c r="C1219" s="16" t="s">
        <v>4756</v>
      </c>
      <c r="D1219">
        <v>-90868.575675472646</v>
      </c>
    </row>
    <row r="1220" spans="1:4" x14ac:dyDescent="0.45">
      <c r="A1220" s="16" t="s">
        <v>4883</v>
      </c>
      <c r="B1220" s="16" t="s">
        <v>3477</v>
      </c>
      <c r="C1220" s="16" t="s">
        <v>4757</v>
      </c>
      <c r="D1220">
        <v>-17009.442008123395</v>
      </c>
    </row>
    <row r="1221" spans="1:4" x14ac:dyDescent="0.45">
      <c r="A1221" s="16" t="s">
        <v>4883</v>
      </c>
      <c r="B1221" s="16" t="s">
        <v>3477</v>
      </c>
      <c r="C1221" s="16" t="s">
        <v>4758</v>
      </c>
      <c r="D1221">
        <v>-15.829122237748379</v>
      </c>
    </row>
    <row r="1222" spans="1:4" x14ac:dyDescent="0.45">
      <c r="A1222" s="16" t="s">
        <v>4883</v>
      </c>
      <c r="B1222" s="16" t="s">
        <v>3477</v>
      </c>
      <c r="C1222" s="16" t="s">
        <v>4759</v>
      </c>
      <c r="D1222">
        <v>-2050.4044349414994</v>
      </c>
    </row>
    <row r="1223" spans="1:4" x14ac:dyDescent="0.45">
      <c r="A1223" s="16" t="s">
        <v>4883</v>
      </c>
      <c r="B1223" s="16" t="s">
        <v>3477</v>
      </c>
      <c r="C1223" s="16" t="s">
        <v>4760</v>
      </c>
      <c r="D1223">
        <v>-4715.9302003654493</v>
      </c>
    </row>
    <row r="1224" spans="1:4" x14ac:dyDescent="0.45">
      <c r="A1224" s="16" t="s">
        <v>4883</v>
      </c>
      <c r="B1224" s="16" t="s">
        <v>3477</v>
      </c>
      <c r="C1224" s="16" t="s">
        <v>4761</v>
      </c>
      <c r="D1224">
        <v>-4947.7150495327496</v>
      </c>
    </row>
    <row r="1225" spans="1:4" x14ac:dyDescent="0.45">
      <c r="A1225" s="16" t="s">
        <v>4883</v>
      </c>
      <c r="B1225" s="16" t="s">
        <v>3477</v>
      </c>
      <c r="C1225" s="16" t="s">
        <v>4762</v>
      </c>
      <c r="D1225">
        <v>-20958.699245858545</v>
      </c>
    </row>
    <row r="1226" spans="1:4" x14ac:dyDescent="0.45">
      <c r="A1226" s="16" t="s">
        <v>4883</v>
      </c>
      <c r="B1226" s="16" t="s">
        <v>3477</v>
      </c>
      <c r="C1226" s="16" t="s">
        <v>4763</v>
      </c>
      <c r="D1226">
        <v>17262</v>
      </c>
    </row>
    <row r="1227" spans="1:4" x14ac:dyDescent="0.45">
      <c r="A1227" s="16" t="s">
        <v>4883</v>
      </c>
      <c r="B1227" s="16" t="s">
        <v>3477</v>
      </c>
      <c r="C1227" s="16" t="s">
        <v>4764</v>
      </c>
      <c r="D1227">
        <v>5396600</v>
      </c>
    </row>
    <row r="1228" spans="1:4" x14ac:dyDescent="0.45">
      <c r="A1228" s="16" t="s">
        <v>4883</v>
      </c>
      <c r="B1228" s="16" t="s">
        <v>3477</v>
      </c>
      <c r="C1228" s="16" t="s">
        <v>4765</v>
      </c>
      <c r="D1228">
        <v>2470800</v>
      </c>
    </row>
    <row r="1229" spans="1:4" x14ac:dyDescent="0.45">
      <c r="A1229" s="16" t="s">
        <v>4883</v>
      </c>
      <c r="B1229" s="16" t="s">
        <v>3477</v>
      </c>
      <c r="C1229" s="16" t="s">
        <v>4766</v>
      </c>
      <c r="D1229">
        <v>3016200</v>
      </c>
    </row>
    <row r="1230" spans="1:4" x14ac:dyDescent="0.45">
      <c r="A1230" s="16" t="s">
        <v>4883</v>
      </c>
      <c r="B1230" s="16" t="s">
        <v>3477</v>
      </c>
      <c r="C1230" s="16" t="s">
        <v>4767</v>
      </c>
      <c r="D1230">
        <v>90844000</v>
      </c>
    </row>
    <row r="1231" spans="1:4" x14ac:dyDescent="0.45">
      <c r="A1231" s="16" t="s">
        <v>4883</v>
      </c>
      <c r="B1231" s="16" t="s">
        <v>3477</v>
      </c>
      <c r="C1231" s="16" t="s">
        <v>4768</v>
      </c>
      <c r="D1231">
        <v>1048980</v>
      </c>
    </row>
    <row r="1232" spans="1:4" x14ac:dyDescent="0.45">
      <c r="A1232" s="16" t="s">
        <v>4883</v>
      </c>
      <c r="B1232" s="16" t="s">
        <v>3477</v>
      </c>
      <c r="C1232" s="16" t="s">
        <v>4769</v>
      </c>
      <c r="D1232">
        <v>717.42000000000007</v>
      </c>
    </row>
    <row r="1233" spans="1:4" x14ac:dyDescent="0.45">
      <c r="A1233" s="16" t="s">
        <v>4883</v>
      </c>
      <c r="B1233" s="16" t="s">
        <v>3477</v>
      </c>
      <c r="C1233" s="16" t="s">
        <v>4770</v>
      </c>
      <c r="D1233">
        <v>416.28000000000003</v>
      </c>
    </row>
    <row r="1234" spans="1:4" x14ac:dyDescent="0.45">
      <c r="A1234" s="16" t="s">
        <v>4883</v>
      </c>
      <c r="B1234" s="16" t="s">
        <v>3477</v>
      </c>
      <c r="C1234" s="16" t="s">
        <v>4771</v>
      </c>
      <c r="D1234">
        <v>948840</v>
      </c>
    </row>
    <row r="1235" spans="1:4" x14ac:dyDescent="0.45">
      <c r="A1235" s="16" t="s">
        <v>4883</v>
      </c>
      <c r="B1235" s="16" t="s">
        <v>3477</v>
      </c>
      <c r="C1235" s="16" t="s">
        <v>4772</v>
      </c>
      <c r="D1235">
        <v>9869600</v>
      </c>
    </row>
    <row r="1236" spans="1:4" x14ac:dyDescent="0.45">
      <c r="A1236" s="16" t="s">
        <v>4883</v>
      </c>
      <c r="B1236" s="16" t="s">
        <v>3477</v>
      </c>
      <c r="C1236" s="16" t="s">
        <v>4773</v>
      </c>
      <c r="D1236">
        <v>39390</v>
      </c>
    </row>
    <row r="1237" spans="1:4" x14ac:dyDescent="0.45">
      <c r="A1237" s="16" t="s">
        <v>4883</v>
      </c>
      <c r="B1237" s="16" t="s">
        <v>3477</v>
      </c>
      <c r="C1237" s="16" t="s">
        <v>4774</v>
      </c>
      <c r="D1237">
        <v>3565800</v>
      </c>
    </row>
    <row r="1238" spans="1:4" x14ac:dyDescent="0.45">
      <c r="A1238" s="16" t="s">
        <v>4883</v>
      </c>
      <c r="B1238" s="16" t="s">
        <v>3477</v>
      </c>
      <c r="C1238" s="16" t="s">
        <v>4775</v>
      </c>
      <c r="D1238">
        <v>38732</v>
      </c>
    </row>
    <row r="1239" spans="1:4" x14ac:dyDescent="0.45">
      <c r="A1239" s="16" t="s">
        <v>4883</v>
      </c>
      <c r="B1239" s="16" t="s">
        <v>3477</v>
      </c>
      <c r="C1239" s="16" t="s">
        <v>4776</v>
      </c>
      <c r="D1239">
        <v>1.5685600000000002</v>
      </c>
    </row>
    <row r="1240" spans="1:4" x14ac:dyDescent="0.45">
      <c r="A1240" s="16" t="s">
        <v>4883</v>
      </c>
      <c r="B1240" s="16" t="s">
        <v>3477</v>
      </c>
      <c r="C1240" s="16" t="s">
        <v>4777</v>
      </c>
      <c r="D1240">
        <v>9524</v>
      </c>
    </row>
    <row r="1241" spans="1:4" x14ac:dyDescent="0.45">
      <c r="A1241" s="16" t="s">
        <v>4883</v>
      </c>
      <c r="B1241" s="16" t="s">
        <v>3477</v>
      </c>
      <c r="C1241" s="16" t="s">
        <v>4778</v>
      </c>
      <c r="D1241">
        <v>17916</v>
      </c>
    </row>
    <row r="1242" spans="1:4" x14ac:dyDescent="0.45">
      <c r="A1242" s="16" t="s">
        <v>4883</v>
      </c>
      <c r="B1242" s="16" t="s">
        <v>3477</v>
      </c>
      <c r="C1242" s="16" t="s">
        <v>4779</v>
      </c>
      <c r="D1242">
        <v>18828</v>
      </c>
    </row>
    <row r="1243" spans="1:4" x14ac:dyDescent="0.45">
      <c r="A1243" s="16" t="s">
        <v>4883</v>
      </c>
      <c r="B1243" s="16" t="s">
        <v>3477</v>
      </c>
      <c r="C1243" s="16" t="s">
        <v>4780</v>
      </c>
      <c r="D1243">
        <v>17526.8</v>
      </c>
    </row>
    <row r="1244" spans="1:4" x14ac:dyDescent="0.45">
      <c r="A1244" s="16" t="s">
        <v>4883</v>
      </c>
      <c r="B1244" s="16" t="s">
        <v>3477</v>
      </c>
      <c r="C1244" s="16" t="s">
        <v>4781</v>
      </c>
      <c r="D1244">
        <v>0</v>
      </c>
    </row>
    <row r="1245" spans="1:4" x14ac:dyDescent="0.45">
      <c r="A1245" s="16" t="s">
        <v>4883</v>
      </c>
      <c r="B1245" s="16" t="s">
        <v>3477</v>
      </c>
      <c r="C1245" s="16" t="s">
        <v>4782</v>
      </c>
      <c r="D1245">
        <v>0</v>
      </c>
    </row>
    <row r="1246" spans="1:4" x14ac:dyDescent="0.45">
      <c r="A1246" s="16" t="s">
        <v>4883</v>
      </c>
      <c r="B1246" s="16" t="s">
        <v>3477</v>
      </c>
      <c r="C1246" s="16" t="s">
        <v>4783</v>
      </c>
      <c r="D1246">
        <v>0</v>
      </c>
    </row>
    <row r="1247" spans="1:4" x14ac:dyDescent="0.45">
      <c r="A1247" s="16" t="s">
        <v>4883</v>
      </c>
      <c r="B1247" s="16" t="s">
        <v>3477</v>
      </c>
      <c r="C1247" s="16" t="s">
        <v>4784</v>
      </c>
      <c r="D1247">
        <v>0</v>
      </c>
    </row>
    <row r="1248" spans="1:4" x14ac:dyDescent="0.45">
      <c r="A1248" s="16" t="s">
        <v>4883</v>
      </c>
      <c r="B1248" s="16" t="s">
        <v>3477</v>
      </c>
      <c r="C1248" s="16" t="s">
        <v>4785</v>
      </c>
      <c r="D1248">
        <v>0</v>
      </c>
    </row>
    <row r="1249" spans="1:4" x14ac:dyDescent="0.45">
      <c r="A1249" s="16" t="s">
        <v>4883</v>
      </c>
      <c r="B1249" s="16" t="s">
        <v>3477</v>
      </c>
      <c r="C1249" s="16" t="s">
        <v>4786</v>
      </c>
      <c r="D1249">
        <v>0</v>
      </c>
    </row>
    <row r="1250" spans="1:4" x14ac:dyDescent="0.45">
      <c r="A1250" s="16" t="s">
        <v>4883</v>
      </c>
      <c r="B1250" s="16" t="s">
        <v>3477</v>
      </c>
      <c r="C1250" s="16" t="s">
        <v>4787</v>
      </c>
      <c r="D1250">
        <v>0</v>
      </c>
    </row>
    <row r="1251" spans="1:4" x14ac:dyDescent="0.45">
      <c r="A1251" s="16" t="s">
        <v>4883</v>
      </c>
      <c r="B1251" s="16" t="s">
        <v>3477</v>
      </c>
      <c r="C1251" s="16" t="s">
        <v>4788</v>
      </c>
      <c r="D1251">
        <v>0</v>
      </c>
    </row>
    <row r="1252" spans="1:4" x14ac:dyDescent="0.45">
      <c r="A1252" s="16" t="s">
        <v>4883</v>
      </c>
      <c r="B1252" s="16" t="s">
        <v>3477</v>
      </c>
      <c r="C1252" s="16" t="s">
        <v>4789</v>
      </c>
      <c r="D1252">
        <v>0</v>
      </c>
    </row>
    <row r="1253" spans="1:4" x14ac:dyDescent="0.45">
      <c r="A1253" s="16" t="s">
        <v>4883</v>
      </c>
      <c r="B1253" s="16" t="s">
        <v>3477</v>
      </c>
      <c r="C1253" s="16" t="s">
        <v>4790</v>
      </c>
      <c r="D1253">
        <v>0</v>
      </c>
    </row>
    <row r="1254" spans="1:4" x14ac:dyDescent="0.45">
      <c r="A1254" s="16" t="s">
        <v>4883</v>
      </c>
      <c r="B1254" s="16" t="s">
        <v>3477</v>
      </c>
      <c r="C1254" s="16" t="s">
        <v>4791</v>
      </c>
      <c r="D1254">
        <v>0</v>
      </c>
    </row>
    <row r="1255" spans="1:4" x14ac:dyDescent="0.45">
      <c r="A1255" s="16" t="s">
        <v>4883</v>
      </c>
      <c r="B1255" s="16" t="s">
        <v>3477</v>
      </c>
      <c r="C1255" s="16" t="s">
        <v>4792</v>
      </c>
      <c r="D1255">
        <v>0</v>
      </c>
    </row>
    <row r="1256" spans="1:4" x14ac:dyDescent="0.45">
      <c r="A1256" s="16" t="s">
        <v>4883</v>
      </c>
      <c r="B1256" s="16" t="s">
        <v>3477</v>
      </c>
      <c r="C1256" s="16" t="s">
        <v>4793</v>
      </c>
      <c r="D1256">
        <v>0</v>
      </c>
    </row>
    <row r="1257" spans="1:4" x14ac:dyDescent="0.45">
      <c r="A1257" s="16" t="s">
        <v>4883</v>
      </c>
      <c r="B1257" s="16" t="s">
        <v>3477</v>
      </c>
      <c r="C1257" s="16" t="s">
        <v>4794</v>
      </c>
      <c r="D1257">
        <v>0</v>
      </c>
    </row>
    <row r="1258" spans="1:4" x14ac:dyDescent="0.45">
      <c r="A1258" s="16" t="s">
        <v>4883</v>
      </c>
      <c r="B1258" s="16" t="s">
        <v>3477</v>
      </c>
      <c r="C1258" s="16" t="s">
        <v>4795</v>
      </c>
      <c r="D1258">
        <v>0</v>
      </c>
    </row>
    <row r="1259" spans="1:4" x14ac:dyDescent="0.45">
      <c r="A1259" s="16" t="s">
        <v>4883</v>
      </c>
      <c r="B1259" s="16" t="s">
        <v>3477</v>
      </c>
      <c r="C1259" s="16" t="s">
        <v>4796</v>
      </c>
      <c r="D1259">
        <v>0</v>
      </c>
    </row>
    <row r="1260" spans="1:4" x14ac:dyDescent="0.45">
      <c r="A1260" s="16" t="s">
        <v>4883</v>
      </c>
      <c r="B1260" s="16" t="s">
        <v>3477</v>
      </c>
      <c r="C1260" s="16" t="s">
        <v>4797</v>
      </c>
      <c r="D1260">
        <v>0</v>
      </c>
    </row>
    <row r="1261" spans="1:4" x14ac:dyDescent="0.45">
      <c r="A1261" s="16" t="s">
        <v>4883</v>
      </c>
      <c r="B1261" s="16" t="s">
        <v>3477</v>
      </c>
      <c r="C1261" s="16" t="s">
        <v>4798</v>
      </c>
      <c r="D1261">
        <v>0</v>
      </c>
    </row>
    <row r="1262" spans="1:4" x14ac:dyDescent="0.45">
      <c r="A1262" s="16" t="s">
        <v>4883</v>
      </c>
      <c r="B1262" s="16" t="s">
        <v>3477</v>
      </c>
      <c r="C1262" s="16" t="s">
        <v>4799</v>
      </c>
      <c r="D1262">
        <v>0</v>
      </c>
    </row>
    <row r="1263" spans="1:4" x14ac:dyDescent="0.45">
      <c r="A1263" s="16" t="s">
        <v>4883</v>
      </c>
      <c r="B1263" s="16" t="s">
        <v>3477</v>
      </c>
      <c r="C1263" s="16" t="s">
        <v>4800</v>
      </c>
      <c r="D1263">
        <v>0</v>
      </c>
    </row>
    <row r="1264" spans="1:4" x14ac:dyDescent="0.45">
      <c r="A1264" s="16" t="s">
        <v>4883</v>
      </c>
      <c r="B1264" s="16" t="s">
        <v>3477</v>
      </c>
      <c r="C1264" s="16" t="s">
        <v>4801</v>
      </c>
      <c r="D1264">
        <v>0</v>
      </c>
    </row>
    <row r="1265" spans="1:4" x14ac:dyDescent="0.45">
      <c r="A1265" s="16" t="s">
        <v>4883</v>
      </c>
      <c r="B1265" s="16" t="s">
        <v>3477</v>
      </c>
      <c r="C1265" s="16" t="s">
        <v>4802</v>
      </c>
      <c r="D1265">
        <v>0</v>
      </c>
    </row>
    <row r="1266" spans="1:4" x14ac:dyDescent="0.45">
      <c r="A1266" s="16" t="s">
        <v>4883</v>
      </c>
      <c r="B1266" s="16" t="s">
        <v>3477</v>
      </c>
      <c r="C1266" s="16" t="s">
        <v>4803</v>
      </c>
      <c r="D1266">
        <v>0</v>
      </c>
    </row>
    <row r="1267" spans="1:4" x14ac:dyDescent="0.45">
      <c r="A1267" s="16" t="s">
        <v>4883</v>
      </c>
      <c r="B1267" s="16" t="s">
        <v>3477</v>
      </c>
      <c r="C1267" s="16" t="s">
        <v>4804</v>
      </c>
      <c r="D1267">
        <v>0</v>
      </c>
    </row>
    <row r="1268" spans="1:4" x14ac:dyDescent="0.45">
      <c r="A1268" s="16" t="s">
        <v>4883</v>
      </c>
      <c r="B1268" s="16" t="s">
        <v>3477</v>
      </c>
      <c r="C1268" s="16" t="s">
        <v>4805</v>
      </c>
      <c r="D1268">
        <v>0</v>
      </c>
    </row>
    <row r="1269" spans="1:4" x14ac:dyDescent="0.45">
      <c r="A1269" s="16" t="s">
        <v>4883</v>
      </c>
      <c r="B1269" s="16" t="s">
        <v>3477</v>
      </c>
      <c r="C1269" s="16" t="s">
        <v>4806</v>
      </c>
      <c r="D1269">
        <v>0</v>
      </c>
    </row>
    <row r="1270" spans="1:4" x14ac:dyDescent="0.45">
      <c r="A1270" s="16" t="s">
        <v>4883</v>
      </c>
      <c r="B1270" s="16" t="s">
        <v>3477</v>
      </c>
      <c r="C1270" s="16" t="s">
        <v>4807</v>
      </c>
      <c r="D1270">
        <v>0</v>
      </c>
    </row>
    <row r="1271" spans="1:4" x14ac:dyDescent="0.45">
      <c r="A1271" s="16" t="s">
        <v>4883</v>
      </c>
      <c r="B1271" s="16" t="s">
        <v>3477</v>
      </c>
      <c r="C1271" s="16" t="s">
        <v>4808</v>
      </c>
      <c r="D1271">
        <v>0</v>
      </c>
    </row>
    <row r="1272" spans="1:4" x14ac:dyDescent="0.45">
      <c r="A1272" s="16" t="s">
        <v>4883</v>
      </c>
      <c r="B1272" s="16" t="s">
        <v>3477</v>
      </c>
      <c r="C1272" s="16" t="s">
        <v>4809</v>
      </c>
      <c r="D1272">
        <v>0</v>
      </c>
    </row>
    <row r="1273" spans="1:4" x14ac:dyDescent="0.45">
      <c r="A1273" s="16" t="s">
        <v>4883</v>
      </c>
      <c r="B1273" s="16" t="s">
        <v>3477</v>
      </c>
      <c r="C1273" s="16" t="s">
        <v>4810</v>
      </c>
      <c r="D1273">
        <v>0</v>
      </c>
    </row>
    <row r="1274" spans="1:4" x14ac:dyDescent="0.45">
      <c r="A1274" s="16" t="s">
        <v>4883</v>
      </c>
      <c r="B1274" s="16" t="s">
        <v>3477</v>
      </c>
      <c r="C1274" s="16" t="s">
        <v>4811</v>
      </c>
      <c r="D1274">
        <v>0</v>
      </c>
    </row>
    <row r="1275" spans="1:4" x14ac:dyDescent="0.45">
      <c r="A1275" s="16" t="s">
        <v>4883</v>
      </c>
      <c r="B1275" s="16" t="s">
        <v>3477</v>
      </c>
      <c r="C1275" s="16" t="s">
        <v>4812</v>
      </c>
      <c r="D1275">
        <v>0</v>
      </c>
    </row>
    <row r="1276" spans="1:4" x14ac:dyDescent="0.45">
      <c r="A1276" s="16" t="s">
        <v>4883</v>
      </c>
      <c r="B1276" s="16" t="s">
        <v>3477</v>
      </c>
      <c r="C1276" s="16" t="s">
        <v>4813</v>
      </c>
      <c r="D1276">
        <v>0</v>
      </c>
    </row>
    <row r="1277" spans="1:4" x14ac:dyDescent="0.45">
      <c r="A1277" s="16" t="s">
        <v>4883</v>
      </c>
      <c r="B1277" s="16" t="s">
        <v>3477</v>
      </c>
      <c r="C1277" s="16" t="s">
        <v>4814</v>
      </c>
      <c r="D1277">
        <v>0</v>
      </c>
    </row>
    <row r="1278" spans="1:4" x14ac:dyDescent="0.45">
      <c r="A1278" s="16" t="s">
        <v>4883</v>
      </c>
      <c r="B1278" s="16" t="s">
        <v>3477</v>
      </c>
      <c r="C1278" s="16" t="s">
        <v>4815</v>
      </c>
      <c r="D1278">
        <v>0</v>
      </c>
    </row>
    <row r="1279" spans="1:4" x14ac:dyDescent="0.45">
      <c r="A1279" s="16" t="s">
        <v>4883</v>
      </c>
      <c r="B1279" s="16" t="s">
        <v>3477</v>
      </c>
      <c r="C1279" s="16" t="s">
        <v>4816</v>
      </c>
      <c r="D1279">
        <v>0</v>
      </c>
    </row>
    <row r="1280" spans="1:4" x14ac:dyDescent="0.45">
      <c r="A1280" s="16" t="s">
        <v>4883</v>
      </c>
      <c r="B1280" s="16" t="s">
        <v>3477</v>
      </c>
      <c r="C1280" s="16" t="s">
        <v>4817</v>
      </c>
      <c r="D1280">
        <v>0</v>
      </c>
    </row>
    <row r="1281" spans="1:4" x14ac:dyDescent="0.45">
      <c r="A1281" s="16" t="s">
        <v>4883</v>
      </c>
      <c r="B1281" s="16" t="s">
        <v>3477</v>
      </c>
      <c r="C1281" s="16" t="s">
        <v>4818</v>
      </c>
      <c r="D1281">
        <v>0</v>
      </c>
    </row>
    <row r="1282" spans="1:4" x14ac:dyDescent="0.45">
      <c r="A1282" s="16" t="s">
        <v>4883</v>
      </c>
      <c r="B1282" s="16" t="s">
        <v>3477</v>
      </c>
      <c r="C1282" s="16" t="s">
        <v>4819</v>
      </c>
      <c r="D1282">
        <v>0</v>
      </c>
    </row>
    <row r="1283" spans="1:4" x14ac:dyDescent="0.45">
      <c r="A1283" s="16" t="s">
        <v>4883</v>
      </c>
      <c r="B1283" s="16" t="s">
        <v>3477</v>
      </c>
      <c r="C1283" s="16" t="s">
        <v>4820</v>
      </c>
      <c r="D1283">
        <v>0</v>
      </c>
    </row>
    <row r="1284" spans="1:4" x14ac:dyDescent="0.45">
      <c r="A1284" s="16" t="s">
        <v>4883</v>
      </c>
      <c r="B1284" s="16" t="s">
        <v>3477</v>
      </c>
      <c r="C1284" s="16" t="s">
        <v>4821</v>
      </c>
      <c r="D1284">
        <v>0</v>
      </c>
    </row>
    <row r="1285" spans="1:4" x14ac:dyDescent="0.45">
      <c r="A1285" s="16" t="s">
        <v>4883</v>
      </c>
      <c r="B1285" s="16" t="s">
        <v>3477</v>
      </c>
      <c r="C1285" s="16" t="s">
        <v>4822</v>
      </c>
      <c r="D1285">
        <v>0</v>
      </c>
    </row>
    <row r="1286" spans="1:4" x14ac:dyDescent="0.45">
      <c r="A1286" s="16" t="s">
        <v>4883</v>
      </c>
      <c r="B1286" s="16" t="s">
        <v>3477</v>
      </c>
      <c r="C1286" s="16" t="s">
        <v>4823</v>
      </c>
      <c r="D1286">
        <v>0</v>
      </c>
    </row>
    <row r="1287" spans="1:4" x14ac:dyDescent="0.45">
      <c r="A1287" s="16" t="s">
        <v>4883</v>
      </c>
      <c r="B1287" s="16" t="s">
        <v>3477</v>
      </c>
      <c r="C1287" s="16" t="s">
        <v>4824</v>
      </c>
      <c r="D1287">
        <v>0</v>
      </c>
    </row>
    <row r="1288" spans="1:4" x14ac:dyDescent="0.45">
      <c r="A1288" s="16" t="s">
        <v>4883</v>
      </c>
      <c r="B1288" s="16" t="s">
        <v>3477</v>
      </c>
      <c r="C1288" s="16" t="s">
        <v>4825</v>
      </c>
      <c r="D1288">
        <v>0</v>
      </c>
    </row>
    <row r="1289" spans="1:4" x14ac:dyDescent="0.45">
      <c r="A1289" s="16" t="s">
        <v>4883</v>
      </c>
      <c r="B1289" s="16" t="s">
        <v>3477</v>
      </c>
      <c r="C1289" s="16" t="s">
        <v>4826</v>
      </c>
      <c r="D1289">
        <v>0</v>
      </c>
    </row>
    <row r="1290" spans="1:4" x14ac:dyDescent="0.45">
      <c r="A1290" s="16" t="s">
        <v>4883</v>
      </c>
      <c r="B1290" s="16" t="s">
        <v>3477</v>
      </c>
      <c r="C1290" s="16" t="s">
        <v>4827</v>
      </c>
      <c r="D1290">
        <v>0</v>
      </c>
    </row>
    <row r="1291" spans="1:4" x14ac:dyDescent="0.45">
      <c r="A1291" s="16" t="s">
        <v>4883</v>
      </c>
      <c r="B1291" s="16" t="s">
        <v>3477</v>
      </c>
      <c r="C1291" s="16" t="s">
        <v>4828</v>
      </c>
      <c r="D1291">
        <v>0</v>
      </c>
    </row>
    <row r="1292" spans="1:4" x14ac:dyDescent="0.45">
      <c r="A1292" s="16" t="s">
        <v>4883</v>
      </c>
      <c r="B1292" s="16" t="s">
        <v>3477</v>
      </c>
      <c r="C1292" s="16" t="s">
        <v>4829</v>
      </c>
      <c r="D1292">
        <v>0</v>
      </c>
    </row>
    <row r="1293" spans="1:4" x14ac:dyDescent="0.45">
      <c r="A1293" s="16" t="s">
        <v>4883</v>
      </c>
      <c r="B1293" s="16" t="s">
        <v>3477</v>
      </c>
      <c r="C1293" s="16" t="s">
        <v>4830</v>
      </c>
      <c r="D1293">
        <v>0</v>
      </c>
    </row>
    <row r="1294" spans="1:4" x14ac:dyDescent="0.45">
      <c r="A1294" s="16" t="s">
        <v>4883</v>
      </c>
      <c r="B1294" s="16" t="s">
        <v>3477</v>
      </c>
      <c r="C1294" s="16" t="s">
        <v>4831</v>
      </c>
      <c r="D1294">
        <v>0</v>
      </c>
    </row>
    <row r="1295" spans="1:4" x14ac:dyDescent="0.45">
      <c r="A1295" s="16" t="s">
        <v>4883</v>
      </c>
      <c r="B1295" s="16" t="s">
        <v>3477</v>
      </c>
      <c r="C1295" s="16" t="s">
        <v>4832</v>
      </c>
      <c r="D1295">
        <v>0</v>
      </c>
    </row>
    <row r="1296" spans="1:4" x14ac:dyDescent="0.45">
      <c r="A1296" s="16" t="s">
        <v>4883</v>
      </c>
      <c r="B1296" s="16" t="s">
        <v>3477</v>
      </c>
      <c r="C1296" s="16" t="s">
        <v>4833</v>
      </c>
      <c r="D1296">
        <v>0</v>
      </c>
    </row>
    <row r="1297" spans="1:4" x14ac:dyDescent="0.45">
      <c r="A1297" s="16" t="s">
        <v>4883</v>
      </c>
      <c r="B1297" s="16" t="s">
        <v>3477</v>
      </c>
      <c r="C1297" s="16" t="s">
        <v>4834</v>
      </c>
      <c r="D1297">
        <v>0</v>
      </c>
    </row>
    <row r="1298" spans="1:4" x14ac:dyDescent="0.45">
      <c r="A1298" s="16" t="s">
        <v>4883</v>
      </c>
      <c r="B1298" s="16" t="s">
        <v>3477</v>
      </c>
      <c r="C1298" s="16" t="s">
        <v>4835</v>
      </c>
      <c r="D1298">
        <v>0</v>
      </c>
    </row>
    <row r="1299" spans="1:4" x14ac:dyDescent="0.45">
      <c r="A1299" s="16" t="s">
        <v>4883</v>
      </c>
      <c r="B1299" s="16" t="s">
        <v>3477</v>
      </c>
      <c r="C1299" s="16" t="s">
        <v>4836</v>
      </c>
      <c r="D1299">
        <v>0</v>
      </c>
    </row>
    <row r="1300" spans="1:4" x14ac:dyDescent="0.45">
      <c r="A1300" s="16" t="s">
        <v>4883</v>
      </c>
      <c r="B1300" s="16" t="s">
        <v>3477</v>
      </c>
      <c r="C1300" s="16" t="s">
        <v>4837</v>
      </c>
      <c r="D1300">
        <v>0</v>
      </c>
    </row>
    <row r="1301" spans="1:4" x14ac:dyDescent="0.45">
      <c r="A1301" s="16" t="s">
        <v>4883</v>
      </c>
      <c r="B1301" s="16" t="s">
        <v>3477</v>
      </c>
      <c r="C1301" s="16" t="s">
        <v>4838</v>
      </c>
      <c r="D1301">
        <v>0</v>
      </c>
    </row>
    <row r="1302" spans="1:4" x14ac:dyDescent="0.45">
      <c r="A1302" s="16" t="s">
        <v>4883</v>
      </c>
      <c r="B1302" s="16" t="s">
        <v>3477</v>
      </c>
      <c r="C1302" s="16" t="s">
        <v>4839</v>
      </c>
      <c r="D1302">
        <v>0</v>
      </c>
    </row>
    <row r="1303" spans="1:4" x14ac:dyDescent="0.45">
      <c r="A1303" s="16" t="s">
        <v>4883</v>
      </c>
      <c r="B1303" s="16" t="s">
        <v>3477</v>
      </c>
      <c r="C1303" s="16" t="s">
        <v>4840</v>
      </c>
      <c r="D1303">
        <v>0</v>
      </c>
    </row>
    <row r="1304" spans="1:4" x14ac:dyDescent="0.45">
      <c r="A1304" s="16" t="s">
        <v>4883</v>
      </c>
      <c r="B1304" s="16" t="s">
        <v>3477</v>
      </c>
      <c r="C1304" s="16" t="s">
        <v>4841</v>
      </c>
      <c r="D1304">
        <v>0</v>
      </c>
    </row>
    <row r="1305" spans="1:4" x14ac:dyDescent="0.45">
      <c r="A1305" s="16" t="s">
        <v>4883</v>
      </c>
      <c r="B1305" s="16" t="s">
        <v>3477</v>
      </c>
      <c r="C1305" s="16" t="s">
        <v>4842</v>
      </c>
      <c r="D1305">
        <v>0</v>
      </c>
    </row>
    <row r="1306" spans="1:4" x14ac:dyDescent="0.45">
      <c r="A1306" s="16" t="s">
        <v>4883</v>
      </c>
      <c r="B1306" s="16" t="s">
        <v>3477</v>
      </c>
      <c r="C1306" s="16" t="s">
        <v>4843</v>
      </c>
      <c r="D1306">
        <v>0</v>
      </c>
    </row>
    <row r="1307" spans="1:4" x14ac:dyDescent="0.45">
      <c r="A1307" s="16" t="s">
        <v>4883</v>
      </c>
      <c r="B1307" s="16" t="s">
        <v>3477</v>
      </c>
      <c r="C1307" s="16" t="s">
        <v>4844</v>
      </c>
      <c r="D1307">
        <v>0</v>
      </c>
    </row>
    <row r="1308" spans="1:4" x14ac:dyDescent="0.45">
      <c r="A1308" s="16" t="s">
        <v>4883</v>
      </c>
      <c r="B1308" s="16" t="s">
        <v>3477</v>
      </c>
      <c r="C1308" s="16" t="s">
        <v>4845</v>
      </c>
      <c r="D1308">
        <v>0</v>
      </c>
    </row>
    <row r="1309" spans="1:4" x14ac:dyDescent="0.45">
      <c r="A1309" s="16" t="s">
        <v>4883</v>
      </c>
      <c r="B1309" s="16" t="s">
        <v>3477</v>
      </c>
      <c r="C1309" s="16" t="s">
        <v>4846</v>
      </c>
      <c r="D1309">
        <v>0</v>
      </c>
    </row>
    <row r="1310" spans="1:4" x14ac:dyDescent="0.45">
      <c r="A1310" s="16" t="s">
        <v>4883</v>
      </c>
      <c r="B1310" s="16" t="s">
        <v>3477</v>
      </c>
      <c r="C1310" s="16" t="s">
        <v>4847</v>
      </c>
      <c r="D1310">
        <v>0</v>
      </c>
    </row>
    <row r="1311" spans="1:4" x14ac:dyDescent="0.45">
      <c r="A1311" s="16" t="s">
        <v>4883</v>
      </c>
      <c r="B1311" s="16" t="s">
        <v>3477</v>
      </c>
      <c r="C1311" s="16" t="s">
        <v>4848</v>
      </c>
      <c r="D1311">
        <v>0</v>
      </c>
    </row>
    <row r="1312" spans="1:4" x14ac:dyDescent="0.45">
      <c r="A1312" s="16" t="s">
        <v>4883</v>
      </c>
      <c r="B1312" s="16" t="s">
        <v>3477</v>
      </c>
      <c r="C1312" s="16" t="s">
        <v>4849</v>
      </c>
      <c r="D1312">
        <v>0</v>
      </c>
    </row>
    <row r="1313" spans="1:4" x14ac:dyDescent="0.45">
      <c r="A1313" s="16" t="s">
        <v>4883</v>
      </c>
      <c r="B1313" s="16" t="s">
        <v>3477</v>
      </c>
      <c r="C1313" s="16" t="s">
        <v>4850</v>
      </c>
      <c r="D1313">
        <v>0</v>
      </c>
    </row>
    <row r="1314" spans="1:4" x14ac:dyDescent="0.45">
      <c r="A1314" s="16" t="s">
        <v>4883</v>
      </c>
      <c r="B1314" s="16" t="s">
        <v>3477</v>
      </c>
      <c r="C1314" s="16" t="s">
        <v>4851</v>
      </c>
      <c r="D1314">
        <v>0</v>
      </c>
    </row>
    <row r="1315" spans="1:4" x14ac:dyDescent="0.45">
      <c r="A1315" s="16" t="s">
        <v>4883</v>
      </c>
      <c r="B1315" s="16" t="s">
        <v>3477</v>
      </c>
      <c r="C1315" s="16" t="s">
        <v>4852</v>
      </c>
      <c r="D1315">
        <v>0</v>
      </c>
    </row>
    <row r="1316" spans="1:4" x14ac:dyDescent="0.45">
      <c r="A1316" s="16" t="s">
        <v>4883</v>
      </c>
      <c r="B1316" s="16" t="s">
        <v>3477</v>
      </c>
      <c r="C1316" s="16" t="s">
        <v>4853</v>
      </c>
      <c r="D1316">
        <v>-44015.805661931983</v>
      </c>
    </row>
    <row r="1317" spans="1:4" x14ac:dyDescent="0.45">
      <c r="A1317" s="16" t="s">
        <v>4883</v>
      </c>
      <c r="B1317" s="16" t="s">
        <v>3477</v>
      </c>
      <c r="C1317" s="16" t="s">
        <v>4854</v>
      </c>
      <c r="D1317">
        <v>-43161899.03209056</v>
      </c>
    </row>
    <row r="1318" spans="1:4" x14ac:dyDescent="0.45">
      <c r="A1318" s="16" t="s">
        <v>4883</v>
      </c>
      <c r="B1318" s="16" t="s">
        <v>3477</v>
      </c>
      <c r="C1318" s="16" t="s">
        <v>4855</v>
      </c>
      <c r="D1318">
        <v>-11825579.787839059</v>
      </c>
    </row>
    <row r="1319" spans="1:4" x14ac:dyDescent="0.45">
      <c r="A1319" s="16" t="s">
        <v>4883</v>
      </c>
      <c r="B1319" s="16" t="s">
        <v>3477</v>
      </c>
      <c r="C1319" s="16" t="s">
        <v>4856</v>
      </c>
      <c r="D1319">
        <v>-14683672.768820502</v>
      </c>
    </row>
    <row r="1320" spans="1:4" x14ac:dyDescent="0.45">
      <c r="A1320" s="16" t="s">
        <v>4883</v>
      </c>
      <c r="B1320" s="16" t="s">
        <v>3477</v>
      </c>
      <c r="C1320" s="16" t="s">
        <v>4857</v>
      </c>
      <c r="D1320">
        <v>-788807253.26748347</v>
      </c>
    </row>
    <row r="1321" spans="1:4" x14ac:dyDescent="0.45">
      <c r="A1321" s="16" t="s">
        <v>4883</v>
      </c>
      <c r="B1321" s="16" t="s">
        <v>3477</v>
      </c>
      <c r="C1321" s="16" t="s">
        <v>4858</v>
      </c>
      <c r="D1321">
        <v>-14313940.001260271</v>
      </c>
    </row>
    <row r="1322" spans="1:4" x14ac:dyDescent="0.45">
      <c r="A1322" s="16" t="s">
        <v>4883</v>
      </c>
      <c r="B1322" s="16" t="s">
        <v>3477</v>
      </c>
      <c r="C1322" s="16" t="s">
        <v>4859</v>
      </c>
      <c r="D1322">
        <v>-8141.1340713605005</v>
      </c>
    </row>
    <row r="1323" spans="1:4" x14ac:dyDescent="0.45">
      <c r="A1323" s="16" t="s">
        <v>4883</v>
      </c>
      <c r="B1323" s="16" t="s">
        <v>3477</v>
      </c>
      <c r="C1323" s="16" t="s">
        <v>4860</v>
      </c>
      <c r="D1323">
        <v>-808.23876427370362</v>
      </c>
    </row>
    <row r="1324" spans="1:4" x14ac:dyDescent="0.45">
      <c r="A1324" s="16" t="s">
        <v>4883</v>
      </c>
      <c r="B1324" s="16" t="s">
        <v>3477</v>
      </c>
      <c r="C1324" s="16" t="s">
        <v>4861</v>
      </c>
      <c r="D1324">
        <v>-2233068.5405820152</v>
      </c>
    </row>
    <row r="1325" spans="1:4" x14ac:dyDescent="0.45">
      <c r="A1325" s="16" t="s">
        <v>4883</v>
      </c>
      <c r="B1325" s="16" t="s">
        <v>3477</v>
      </c>
      <c r="C1325" s="16" t="s">
        <v>4862</v>
      </c>
      <c r="D1325">
        <v>-71848466.775493652</v>
      </c>
    </row>
    <row r="1326" spans="1:4" x14ac:dyDescent="0.45">
      <c r="A1326" s="16" t="s">
        <v>4883</v>
      </c>
      <c r="B1326" s="16" t="s">
        <v>3477</v>
      </c>
      <c r="C1326" s="16" t="s">
        <v>4863</v>
      </c>
      <c r="D1326">
        <v>-352126.44529545587</v>
      </c>
    </row>
    <row r="1327" spans="1:4" x14ac:dyDescent="0.45">
      <c r="A1327" s="16" t="s">
        <v>4883</v>
      </c>
      <c r="B1327" s="16" t="s">
        <v>3477</v>
      </c>
      <c r="C1327" s="16" t="s">
        <v>4864</v>
      </c>
      <c r="D1327">
        <v>-9448726.2820947338</v>
      </c>
    </row>
    <row r="1328" spans="1:4" x14ac:dyDescent="0.45">
      <c r="A1328" s="16" t="s">
        <v>4883</v>
      </c>
      <c r="B1328" s="16" t="s">
        <v>3477</v>
      </c>
      <c r="C1328" s="16" t="s">
        <v>4865</v>
      </c>
      <c r="D1328">
        <v>46950.192706060821</v>
      </c>
    </row>
    <row r="1329" spans="1:4" x14ac:dyDescent="0.45">
      <c r="A1329" s="16" t="s">
        <v>4883</v>
      </c>
      <c r="B1329" s="16" t="s">
        <v>3477</v>
      </c>
      <c r="C1329" s="16" t="s">
        <v>4866</v>
      </c>
      <c r="D1329">
        <v>-22.140537125360616</v>
      </c>
    </row>
    <row r="1330" spans="1:4" x14ac:dyDescent="0.45">
      <c r="A1330" s="16" t="s">
        <v>4883</v>
      </c>
      <c r="B1330" s="16" t="s">
        <v>3477</v>
      </c>
      <c r="C1330" s="16" t="s">
        <v>4867</v>
      </c>
      <c r="D1330">
        <v>-26912.672087486419</v>
      </c>
    </row>
    <row r="1331" spans="1:4" x14ac:dyDescent="0.45">
      <c r="A1331" s="16" t="s">
        <v>4883</v>
      </c>
      <c r="B1331" s="16" t="s">
        <v>3477</v>
      </c>
      <c r="C1331" s="16" t="s">
        <v>4868</v>
      </c>
      <c r="D1331">
        <v>-73359.676103220016</v>
      </c>
    </row>
    <row r="1332" spans="1:4" x14ac:dyDescent="0.45">
      <c r="A1332" s="16" t="s">
        <v>4883</v>
      </c>
      <c r="B1332" s="16" t="s">
        <v>3477</v>
      </c>
      <c r="C1332" s="16" t="s">
        <v>4869</v>
      </c>
      <c r="D1332">
        <v>-79228.450191477634</v>
      </c>
    </row>
    <row r="1333" spans="1:4" x14ac:dyDescent="0.45">
      <c r="A1333" s="16" t="s">
        <v>4883</v>
      </c>
      <c r="B1333" s="16" t="s">
        <v>3477</v>
      </c>
      <c r="C1333" s="16" t="s">
        <v>4870</v>
      </c>
      <c r="D1333">
        <v>-448961.21775170608</v>
      </c>
    </row>
    <row r="1334" spans="1:4" x14ac:dyDescent="0.45">
      <c r="A1334" s="16" t="s">
        <v>4884</v>
      </c>
      <c r="B1334" s="16" t="s">
        <v>3477</v>
      </c>
      <c r="C1334" s="16" t="s">
        <v>4885</v>
      </c>
      <c r="D1334">
        <v>41.858884980990005</v>
      </c>
    </row>
    <row r="1335" spans="1:4" x14ac:dyDescent="0.45">
      <c r="A1335" s="16" t="s">
        <v>4884</v>
      </c>
      <c r="B1335" s="16" t="s">
        <v>3477</v>
      </c>
      <c r="C1335" s="16" t="s">
        <v>4886</v>
      </c>
      <c r="D1335">
        <v>96656.880058200011</v>
      </c>
    </row>
    <row r="1336" spans="1:4" x14ac:dyDescent="0.45">
      <c r="A1336" s="16" t="s">
        <v>4884</v>
      </c>
      <c r="B1336" s="16" t="s">
        <v>3477</v>
      </c>
      <c r="C1336" s="16" t="s">
        <v>4887</v>
      </c>
      <c r="D1336">
        <v>394.02302939999998</v>
      </c>
    </row>
    <row r="1337" spans="1:4" x14ac:dyDescent="0.45">
      <c r="A1337" s="16" t="s">
        <v>4884</v>
      </c>
      <c r="B1337" s="16" t="s">
        <v>3477</v>
      </c>
      <c r="C1337" s="16" t="s">
        <v>4888</v>
      </c>
      <c r="D1337">
        <v>515.26088460000005</v>
      </c>
    </row>
    <row r="1338" spans="1:4" x14ac:dyDescent="0.45">
      <c r="A1338" s="16" t="s">
        <v>4884</v>
      </c>
      <c r="B1338" s="16" t="s">
        <v>3477</v>
      </c>
      <c r="C1338" s="16" t="s">
        <v>4889</v>
      </c>
      <c r="D1338">
        <v>31915.865381400003</v>
      </c>
    </row>
    <row r="1339" spans="1:4" x14ac:dyDescent="0.45">
      <c r="A1339" s="16" t="s">
        <v>4884</v>
      </c>
      <c r="B1339" s="16" t="s">
        <v>3477</v>
      </c>
      <c r="C1339" s="16" t="s">
        <v>4890</v>
      </c>
      <c r="D1339">
        <v>36462.284951400005</v>
      </c>
    </row>
    <row r="1340" spans="1:4" x14ac:dyDescent="0.45">
      <c r="A1340" s="16" t="s">
        <v>4884</v>
      </c>
      <c r="B1340" s="16" t="s">
        <v>3477</v>
      </c>
      <c r="C1340" s="16" t="s">
        <v>4891</v>
      </c>
      <c r="D1340">
        <v>1.6656262736652003</v>
      </c>
    </row>
    <row r="1341" spans="1:4" x14ac:dyDescent="0.45">
      <c r="A1341" s="16" t="s">
        <v>4884</v>
      </c>
      <c r="B1341" s="16" t="s">
        <v>3477</v>
      </c>
      <c r="C1341" s="16" t="s">
        <v>4892</v>
      </c>
      <c r="D1341">
        <v>0.20969784386812804</v>
      </c>
    </row>
    <row r="1342" spans="1:4" x14ac:dyDescent="0.45">
      <c r="A1342" s="16" t="s">
        <v>4884</v>
      </c>
      <c r="B1342" s="16" t="s">
        <v>3477</v>
      </c>
      <c r="C1342" s="16" t="s">
        <v>4893</v>
      </c>
      <c r="D1342">
        <v>1182.0690882000001</v>
      </c>
    </row>
    <row r="1343" spans="1:4" x14ac:dyDescent="0.45">
      <c r="A1343" s="16" t="s">
        <v>4884</v>
      </c>
      <c r="B1343" s="16" t="s">
        <v>3477</v>
      </c>
      <c r="C1343" s="16" t="s">
        <v>4894</v>
      </c>
      <c r="D1343">
        <v>7031.7956016000007</v>
      </c>
    </row>
    <row r="1344" spans="1:4" x14ac:dyDescent="0.45">
      <c r="A1344" s="16" t="s">
        <v>4884</v>
      </c>
      <c r="B1344" s="16" t="s">
        <v>3477</v>
      </c>
      <c r="C1344" s="16" t="s">
        <v>4895</v>
      </c>
      <c r="D1344">
        <v>333.40410180000003</v>
      </c>
    </row>
    <row r="1345" spans="1:4" x14ac:dyDescent="0.45">
      <c r="A1345" s="16" t="s">
        <v>4884</v>
      </c>
      <c r="B1345" s="16" t="s">
        <v>3477</v>
      </c>
      <c r="C1345" s="16" t="s">
        <v>4896</v>
      </c>
      <c r="D1345">
        <v>144.995322210354</v>
      </c>
    </row>
    <row r="1346" spans="1:4" x14ac:dyDescent="0.45">
      <c r="A1346" s="16" t="s">
        <v>4884</v>
      </c>
      <c r="B1346" s="16" t="s">
        <v>3477</v>
      </c>
      <c r="C1346" s="16" t="s">
        <v>4897</v>
      </c>
      <c r="D1346">
        <v>484.95142080000011</v>
      </c>
    </row>
    <row r="1347" spans="1:4" x14ac:dyDescent="0.45">
      <c r="A1347" s="16" t="s">
        <v>4884</v>
      </c>
      <c r="B1347" s="16" t="s">
        <v>3477</v>
      </c>
      <c r="C1347" s="16" t="s">
        <v>4898</v>
      </c>
      <c r="D1347">
        <v>1.7032009159380603E-2</v>
      </c>
    </row>
    <row r="1348" spans="1:4" x14ac:dyDescent="0.45">
      <c r="A1348" s="16" t="s">
        <v>4884</v>
      </c>
      <c r="B1348" s="16" t="s">
        <v>3477</v>
      </c>
      <c r="C1348" s="16" t="s">
        <v>4899</v>
      </c>
      <c r="D1348">
        <v>16.812113999511602</v>
      </c>
    </row>
    <row r="1349" spans="1:4" x14ac:dyDescent="0.45">
      <c r="A1349" s="16" t="s">
        <v>4884</v>
      </c>
      <c r="B1349" s="16" t="s">
        <v>3477</v>
      </c>
      <c r="C1349" s="16" t="s">
        <v>4900</v>
      </c>
      <c r="D1349">
        <v>104.42216468376002</v>
      </c>
    </row>
    <row r="1350" spans="1:4" x14ac:dyDescent="0.45">
      <c r="A1350" s="16" t="s">
        <v>4884</v>
      </c>
      <c r="B1350" s="16" t="s">
        <v>3477</v>
      </c>
      <c r="C1350" s="16" t="s">
        <v>4901</v>
      </c>
      <c r="D1350">
        <v>119.61993602235601</v>
      </c>
    </row>
    <row r="1351" spans="1:4" x14ac:dyDescent="0.45">
      <c r="A1351" s="16" t="s">
        <v>4884</v>
      </c>
      <c r="B1351" s="16" t="s">
        <v>3477</v>
      </c>
      <c r="C1351" s="16" t="s">
        <v>4902</v>
      </c>
      <c r="D1351">
        <v>197.91564600515403</v>
      </c>
    </row>
    <row r="1352" spans="1:4" x14ac:dyDescent="0.45">
      <c r="A1352" s="16" t="s">
        <v>4884</v>
      </c>
      <c r="B1352" s="16" t="s">
        <v>3477</v>
      </c>
      <c r="C1352" s="16" t="s">
        <v>4903</v>
      </c>
      <c r="D1352">
        <v>0</v>
      </c>
    </row>
    <row r="1353" spans="1:4" x14ac:dyDescent="0.45">
      <c r="A1353" s="16" t="s">
        <v>4884</v>
      </c>
      <c r="B1353" s="16" t="s">
        <v>3477</v>
      </c>
      <c r="C1353" s="16" t="s">
        <v>4904</v>
      </c>
      <c r="D1353">
        <v>0</v>
      </c>
    </row>
    <row r="1354" spans="1:4" x14ac:dyDescent="0.45">
      <c r="A1354" s="16" t="s">
        <v>4884</v>
      </c>
      <c r="B1354" s="16" t="s">
        <v>3477</v>
      </c>
      <c r="C1354" s="16" t="s">
        <v>4905</v>
      </c>
      <c r="D1354">
        <v>0</v>
      </c>
    </row>
    <row r="1355" spans="1:4" x14ac:dyDescent="0.45">
      <c r="A1355" s="16" t="s">
        <v>4884</v>
      </c>
      <c r="B1355" s="16" t="s">
        <v>3477</v>
      </c>
      <c r="C1355" s="16" t="s">
        <v>4906</v>
      </c>
      <c r="D1355">
        <v>0</v>
      </c>
    </row>
    <row r="1356" spans="1:4" x14ac:dyDescent="0.45">
      <c r="A1356" s="16" t="s">
        <v>4884</v>
      </c>
      <c r="B1356" s="16" t="s">
        <v>3477</v>
      </c>
      <c r="C1356" s="16" t="s">
        <v>4907</v>
      </c>
      <c r="D1356">
        <v>0</v>
      </c>
    </row>
    <row r="1357" spans="1:4" x14ac:dyDescent="0.45">
      <c r="A1357" s="16" t="s">
        <v>4884</v>
      </c>
      <c r="B1357" s="16" t="s">
        <v>3477</v>
      </c>
      <c r="C1357" s="16" t="s">
        <v>4908</v>
      </c>
      <c r="D1357">
        <v>0</v>
      </c>
    </row>
    <row r="1358" spans="1:4" x14ac:dyDescent="0.45">
      <c r="A1358" s="16" t="s">
        <v>4884</v>
      </c>
      <c r="B1358" s="16" t="s">
        <v>3477</v>
      </c>
      <c r="C1358" s="16" t="s">
        <v>4909</v>
      </c>
      <c r="D1358">
        <v>0</v>
      </c>
    </row>
    <row r="1359" spans="1:4" x14ac:dyDescent="0.45">
      <c r="A1359" s="16" t="s">
        <v>4884</v>
      </c>
      <c r="B1359" s="16" t="s">
        <v>3477</v>
      </c>
      <c r="C1359" s="16" t="s">
        <v>4910</v>
      </c>
      <c r="D1359">
        <v>0</v>
      </c>
    </row>
    <row r="1360" spans="1:4" x14ac:dyDescent="0.45">
      <c r="A1360" s="16" t="s">
        <v>4884</v>
      </c>
      <c r="B1360" s="16" t="s">
        <v>3477</v>
      </c>
      <c r="C1360" s="16" t="s">
        <v>4911</v>
      </c>
      <c r="D1360">
        <v>0</v>
      </c>
    </row>
    <row r="1361" spans="1:4" x14ac:dyDescent="0.45">
      <c r="A1361" s="16" t="s">
        <v>4884</v>
      </c>
      <c r="B1361" s="16" t="s">
        <v>3477</v>
      </c>
      <c r="C1361" s="16" t="s">
        <v>4912</v>
      </c>
      <c r="D1361">
        <v>0</v>
      </c>
    </row>
    <row r="1362" spans="1:4" x14ac:dyDescent="0.45">
      <c r="A1362" s="16" t="s">
        <v>4884</v>
      </c>
      <c r="B1362" s="16" t="s">
        <v>3477</v>
      </c>
      <c r="C1362" s="16" t="s">
        <v>4913</v>
      </c>
      <c r="D1362">
        <v>0</v>
      </c>
    </row>
    <row r="1363" spans="1:4" x14ac:dyDescent="0.45">
      <c r="A1363" s="16" t="s">
        <v>4884</v>
      </c>
      <c r="B1363" s="16" t="s">
        <v>3477</v>
      </c>
      <c r="C1363" s="16" t="s">
        <v>4914</v>
      </c>
      <c r="D1363">
        <v>0</v>
      </c>
    </row>
    <row r="1364" spans="1:4" x14ac:dyDescent="0.45">
      <c r="A1364" s="16" t="s">
        <v>4884</v>
      </c>
      <c r="B1364" s="16" t="s">
        <v>3477</v>
      </c>
      <c r="C1364" s="16" t="s">
        <v>4915</v>
      </c>
      <c r="D1364">
        <v>0</v>
      </c>
    </row>
    <row r="1365" spans="1:4" x14ac:dyDescent="0.45">
      <c r="A1365" s="16" t="s">
        <v>4884</v>
      </c>
      <c r="B1365" s="16" t="s">
        <v>3477</v>
      </c>
      <c r="C1365" s="16" t="s">
        <v>4916</v>
      </c>
      <c r="D1365">
        <v>0</v>
      </c>
    </row>
    <row r="1366" spans="1:4" x14ac:dyDescent="0.45">
      <c r="A1366" s="16" t="s">
        <v>4884</v>
      </c>
      <c r="B1366" s="16" t="s">
        <v>3477</v>
      </c>
      <c r="C1366" s="16" t="s">
        <v>4917</v>
      </c>
      <c r="D1366">
        <v>0</v>
      </c>
    </row>
    <row r="1367" spans="1:4" x14ac:dyDescent="0.45">
      <c r="A1367" s="16" t="s">
        <v>4884</v>
      </c>
      <c r="B1367" s="16" t="s">
        <v>3477</v>
      </c>
      <c r="C1367" s="16" t="s">
        <v>4918</v>
      </c>
      <c r="D1367">
        <v>0</v>
      </c>
    </row>
    <row r="1368" spans="1:4" x14ac:dyDescent="0.45">
      <c r="A1368" s="16" t="s">
        <v>4884</v>
      </c>
      <c r="B1368" s="16" t="s">
        <v>3477</v>
      </c>
      <c r="C1368" s="16" t="s">
        <v>4919</v>
      </c>
      <c r="D1368">
        <v>0</v>
      </c>
    </row>
    <row r="1369" spans="1:4" x14ac:dyDescent="0.45">
      <c r="A1369" s="16" t="s">
        <v>4884</v>
      </c>
      <c r="B1369" s="16" t="s">
        <v>3477</v>
      </c>
      <c r="C1369" s="16" t="s">
        <v>4920</v>
      </c>
      <c r="D1369">
        <v>0</v>
      </c>
    </row>
    <row r="1370" spans="1:4" x14ac:dyDescent="0.45">
      <c r="A1370" s="16" t="s">
        <v>4884</v>
      </c>
      <c r="B1370" s="16" t="s">
        <v>3477</v>
      </c>
      <c r="C1370" s="16" t="s">
        <v>4921</v>
      </c>
      <c r="D1370">
        <v>130100.85607980948</v>
      </c>
    </row>
    <row r="1371" spans="1:4" x14ac:dyDescent="0.45">
      <c r="A1371" s="16" t="s">
        <v>4884</v>
      </c>
      <c r="B1371" s="16" t="s">
        <v>3477</v>
      </c>
      <c r="C1371" s="16" t="s">
        <v>4922</v>
      </c>
      <c r="D1371">
        <v>30374063.658218976</v>
      </c>
    </row>
    <row r="1372" spans="1:4" x14ac:dyDescent="0.45">
      <c r="A1372" s="16" t="s">
        <v>4884</v>
      </c>
      <c r="B1372" s="16" t="s">
        <v>3477</v>
      </c>
      <c r="C1372" s="16" t="s">
        <v>4923</v>
      </c>
      <c r="D1372">
        <v>1220256.3053002821</v>
      </c>
    </row>
    <row r="1373" spans="1:4" x14ac:dyDescent="0.45">
      <c r="A1373" s="16" t="s">
        <v>4884</v>
      </c>
      <c r="B1373" s="16" t="s">
        <v>3477</v>
      </c>
      <c r="C1373" s="16" t="s">
        <v>4924</v>
      </c>
      <c r="D1373">
        <v>1606072.6371231652</v>
      </c>
    </row>
    <row r="1374" spans="1:4" x14ac:dyDescent="0.45">
      <c r="A1374" s="16" t="s">
        <v>4884</v>
      </c>
      <c r="B1374" s="16" t="s">
        <v>3477</v>
      </c>
      <c r="C1374" s="16" t="s">
        <v>4925</v>
      </c>
      <c r="D1374">
        <v>108997599.97638108</v>
      </c>
    </row>
    <row r="1375" spans="1:4" x14ac:dyDescent="0.45">
      <c r="A1375" s="16" t="s">
        <v>4884</v>
      </c>
      <c r="B1375" s="16" t="s">
        <v>3477</v>
      </c>
      <c r="C1375" s="16" t="s">
        <v>4926</v>
      </c>
      <c r="D1375">
        <v>8429638.226688344</v>
      </c>
    </row>
    <row r="1376" spans="1:4" x14ac:dyDescent="0.45">
      <c r="A1376" s="16" t="s">
        <v>4884</v>
      </c>
      <c r="B1376" s="16" t="s">
        <v>3477</v>
      </c>
      <c r="C1376" s="16" t="s">
        <v>4927</v>
      </c>
      <c r="D1376">
        <v>4221.7946263457543</v>
      </c>
    </row>
    <row r="1377" spans="1:4" x14ac:dyDescent="0.45">
      <c r="A1377" s="16" t="s">
        <v>4884</v>
      </c>
      <c r="B1377" s="16" t="s">
        <v>3477</v>
      </c>
      <c r="C1377" s="16" t="s">
        <v>4928</v>
      </c>
      <c r="D1377">
        <v>862.87126599377541</v>
      </c>
    </row>
    <row r="1378" spans="1:4" x14ac:dyDescent="0.45">
      <c r="A1378" s="16" t="s">
        <v>4884</v>
      </c>
      <c r="B1378" s="16" t="s">
        <v>3477</v>
      </c>
      <c r="C1378" s="16" t="s">
        <v>4929</v>
      </c>
      <c r="D1378">
        <v>2411352.0738930204</v>
      </c>
    </row>
    <row r="1379" spans="1:4" x14ac:dyDescent="0.45">
      <c r="A1379" s="16" t="s">
        <v>4884</v>
      </c>
      <c r="B1379" s="16" t="s">
        <v>3477</v>
      </c>
      <c r="C1379" s="16" t="s">
        <v>4930</v>
      </c>
      <c r="D1379">
        <v>110345714.01955289</v>
      </c>
    </row>
    <row r="1380" spans="1:4" x14ac:dyDescent="0.45">
      <c r="A1380" s="16" t="s">
        <v>4884</v>
      </c>
      <c r="B1380" s="16" t="s">
        <v>3477</v>
      </c>
      <c r="C1380" s="16" t="s">
        <v>4931</v>
      </c>
      <c r="D1380">
        <v>412733.75032215426</v>
      </c>
    </row>
    <row r="1381" spans="1:4" x14ac:dyDescent="0.45">
      <c r="A1381" s="16" t="s">
        <v>4884</v>
      </c>
      <c r="B1381" s="16" t="s">
        <v>3477</v>
      </c>
      <c r="C1381" s="16" t="s">
        <v>4932</v>
      </c>
      <c r="D1381">
        <v>2525751.1025149212</v>
      </c>
    </row>
    <row r="1382" spans="1:4" x14ac:dyDescent="0.45">
      <c r="A1382" s="16" t="s">
        <v>4884</v>
      </c>
      <c r="B1382" s="16" t="s">
        <v>3477</v>
      </c>
      <c r="C1382" s="16" t="s">
        <v>4933</v>
      </c>
      <c r="D1382">
        <v>764903.30902094871</v>
      </c>
    </row>
    <row r="1383" spans="1:4" x14ac:dyDescent="0.45">
      <c r="A1383" s="16" t="s">
        <v>4884</v>
      </c>
      <c r="B1383" s="16" t="s">
        <v>3477</v>
      </c>
      <c r="C1383" s="16" t="s">
        <v>4934</v>
      </c>
      <c r="D1383">
        <v>10.031646173615174</v>
      </c>
    </row>
    <row r="1384" spans="1:4" x14ac:dyDescent="0.45">
      <c r="A1384" s="16" t="s">
        <v>4884</v>
      </c>
      <c r="B1384" s="16" t="s">
        <v>3477</v>
      </c>
      <c r="C1384" s="16" t="s">
        <v>4935</v>
      </c>
      <c r="D1384">
        <v>71779.782664722472</v>
      </c>
    </row>
    <row r="1385" spans="1:4" x14ac:dyDescent="0.45">
      <c r="A1385" s="16" t="s">
        <v>4884</v>
      </c>
      <c r="B1385" s="16" t="s">
        <v>3477</v>
      </c>
      <c r="C1385" s="16" t="s">
        <v>4936</v>
      </c>
      <c r="D1385">
        <v>237770.53007689313</v>
      </c>
    </row>
    <row r="1386" spans="1:4" x14ac:dyDescent="0.45">
      <c r="A1386" s="16" t="s">
        <v>4884</v>
      </c>
      <c r="B1386" s="16" t="s">
        <v>3477</v>
      </c>
      <c r="C1386" s="16" t="s">
        <v>4937</v>
      </c>
      <c r="D1386">
        <v>244499.88470171086</v>
      </c>
    </row>
    <row r="1387" spans="1:4" x14ac:dyDescent="0.45">
      <c r="A1387" s="16" t="s">
        <v>4884</v>
      </c>
      <c r="B1387" s="16" t="s">
        <v>3477</v>
      </c>
      <c r="C1387" s="16" t="s">
        <v>4938</v>
      </c>
      <c r="D1387">
        <v>65050.428039904742</v>
      </c>
    </row>
    <row r="1388" spans="1:4" x14ac:dyDescent="0.45">
      <c r="A1388" s="16" t="s">
        <v>4884</v>
      </c>
      <c r="B1388" s="16" t="s">
        <v>3477</v>
      </c>
      <c r="C1388" s="16" t="s">
        <v>4939</v>
      </c>
      <c r="D1388">
        <v>0</v>
      </c>
    </row>
    <row r="1389" spans="1:4" x14ac:dyDescent="0.45">
      <c r="A1389" s="16" t="s">
        <v>4884</v>
      </c>
      <c r="B1389" s="16" t="s">
        <v>3477</v>
      </c>
      <c r="C1389" s="16" t="s">
        <v>4940</v>
      </c>
      <c r="D1389">
        <v>0</v>
      </c>
    </row>
    <row r="1390" spans="1:4" x14ac:dyDescent="0.45">
      <c r="A1390" s="16" t="s">
        <v>4884</v>
      </c>
      <c r="B1390" s="16" t="s">
        <v>3477</v>
      </c>
      <c r="C1390" s="16" t="s">
        <v>4941</v>
      </c>
      <c r="D1390">
        <v>0</v>
      </c>
    </row>
    <row r="1391" spans="1:4" x14ac:dyDescent="0.45">
      <c r="A1391" s="16" t="s">
        <v>4884</v>
      </c>
      <c r="B1391" s="16" t="s">
        <v>3477</v>
      </c>
      <c r="C1391" s="16" t="s">
        <v>4942</v>
      </c>
      <c r="D1391">
        <v>0</v>
      </c>
    </row>
    <row r="1392" spans="1:4" x14ac:dyDescent="0.45">
      <c r="A1392" s="16" t="s">
        <v>4884</v>
      </c>
      <c r="B1392" s="16" t="s">
        <v>3477</v>
      </c>
      <c r="C1392" s="16" t="s">
        <v>4943</v>
      </c>
      <c r="D1392">
        <v>0</v>
      </c>
    </row>
    <row r="1393" spans="1:4" x14ac:dyDescent="0.45">
      <c r="A1393" s="16" t="s">
        <v>4884</v>
      </c>
      <c r="B1393" s="16" t="s">
        <v>3477</v>
      </c>
      <c r="C1393" s="16" t="s">
        <v>4944</v>
      </c>
      <c r="D1393">
        <v>0</v>
      </c>
    </row>
    <row r="1394" spans="1:4" x14ac:dyDescent="0.45">
      <c r="A1394" s="16" t="s">
        <v>4884</v>
      </c>
      <c r="B1394" s="16" t="s">
        <v>3477</v>
      </c>
      <c r="C1394" s="16" t="s">
        <v>4945</v>
      </c>
      <c r="D1394">
        <v>0</v>
      </c>
    </row>
    <row r="1395" spans="1:4" x14ac:dyDescent="0.45">
      <c r="A1395" s="16" t="s">
        <v>4884</v>
      </c>
      <c r="B1395" s="16" t="s">
        <v>3477</v>
      </c>
      <c r="C1395" s="16" t="s">
        <v>4946</v>
      </c>
      <c r="D1395">
        <v>0</v>
      </c>
    </row>
    <row r="1396" spans="1:4" x14ac:dyDescent="0.45">
      <c r="A1396" s="16" t="s">
        <v>4884</v>
      </c>
      <c r="B1396" s="16" t="s">
        <v>3477</v>
      </c>
      <c r="C1396" s="16" t="s">
        <v>4947</v>
      </c>
      <c r="D1396">
        <v>0</v>
      </c>
    </row>
    <row r="1397" spans="1:4" x14ac:dyDescent="0.45">
      <c r="A1397" s="16" t="s">
        <v>4884</v>
      </c>
      <c r="B1397" s="16" t="s">
        <v>3477</v>
      </c>
      <c r="C1397" s="16" t="s">
        <v>4948</v>
      </c>
      <c r="D1397">
        <v>0</v>
      </c>
    </row>
    <row r="1398" spans="1:4" x14ac:dyDescent="0.45">
      <c r="A1398" s="16" t="s">
        <v>4884</v>
      </c>
      <c r="B1398" s="16" t="s">
        <v>3477</v>
      </c>
      <c r="C1398" s="16" t="s">
        <v>4949</v>
      </c>
      <c r="D1398">
        <v>0</v>
      </c>
    </row>
    <row r="1399" spans="1:4" x14ac:dyDescent="0.45">
      <c r="A1399" s="16" t="s">
        <v>4884</v>
      </c>
      <c r="B1399" s="16" t="s">
        <v>3477</v>
      </c>
      <c r="C1399" s="16" t="s">
        <v>4950</v>
      </c>
      <c r="D1399">
        <v>0</v>
      </c>
    </row>
    <row r="1400" spans="1:4" x14ac:dyDescent="0.45">
      <c r="A1400" s="16" t="s">
        <v>4884</v>
      </c>
      <c r="B1400" s="16" t="s">
        <v>3477</v>
      </c>
      <c r="C1400" s="16" t="s">
        <v>4951</v>
      </c>
      <c r="D1400">
        <v>0</v>
      </c>
    </row>
    <row r="1401" spans="1:4" x14ac:dyDescent="0.45">
      <c r="A1401" s="16" t="s">
        <v>4884</v>
      </c>
      <c r="B1401" s="16" t="s">
        <v>3477</v>
      </c>
      <c r="C1401" s="16" t="s">
        <v>4952</v>
      </c>
      <c r="D1401">
        <v>0</v>
      </c>
    </row>
    <row r="1402" spans="1:4" x14ac:dyDescent="0.45">
      <c r="A1402" s="16" t="s">
        <v>4884</v>
      </c>
      <c r="B1402" s="16" t="s">
        <v>3477</v>
      </c>
      <c r="C1402" s="16" t="s">
        <v>4953</v>
      </c>
      <c r="D1402">
        <v>0</v>
      </c>
    </row>
    <row r="1403" spans="1:4" x14ac:dyDescent="0.45">
      <c r="A1403" s="16" t="s">
        <v>4884</v>
      </c>
      <c r="B1403" s="16" t="s">
        <v>3477</v>
      </c>
      <c r="C1403" s="16" t="s">
        <v>4954</v>
      </c>
      <c r="D1403">
        <v>0</v>
      </c>
    </row>
    <row r="1404" spans="1:4" x14ac:dyDescent="0.45">
      <c r="A1404" s="16" t="s">
        <v>4884</v>
      </c>
      <c r="B1404" s="16" t="s">
        <v>3477</v>
      </c>
      <c r="C1404" s="16" t="s">
        <v>4955</v>
      </c>
      <c r="D1404">
        <v>0</v>
      </c>
    </row>
    <row r="1405" spans="1:4" x14ac:dyDescent="0.45">
      <c r="A1405" s="16" t="s">
        <v>4884</v>
      </c>
      <c r="B1405" s="16" t="s">
        <v>3477</v>
      </c>
      <c r="C1405" s="16" t="s">
        <v>4956</v>
      </c>
      <c r="D1405">
        <v>0</v>
      </c>
    </row>
    <row r="1406" spans="1:4" x14ac:dyDescent="0.45">
      <c r="A1406" s="16" t="s">
        <v>4884</v>
      </c>
      <c r="B1406" s="16" t="s">
        <v>3477</v>
      </c>
      <c r="C1406" s="16" t="s">
        <v>4957</v>
      </c>
      <c r="D1406">
        <v>0</v>
      </c>
    </row>
    <row r="1407" spans="1:4" x14ac:dyDescent="0.45">
      <c r="A1407" s="16" t="s">
        <v>4884</v>
      </c>
      <c r="B1407" s="16" t="s">
        <v>3477</v>
      </c>
      <c r="C1407" s="16" t="s">
        <v>4958</v>
      </c>
      <c r="D1407">
        <v>0</v>
      </c>
    </row>
    <row r="1408" spans="1:4" x14ac:dyDescent="0.45">
      <c r="A1408" s="16" t="s">
        <v>4884</v>
      </c>
      <c r="B1408" s="16" t="s">
        <v>3477</v>
      </c>
      <c r="C1408" s="16" t="s">
        <v>4959</v>
      </c>
      <c r="D1408">
        <v>0</v>
      </c>
    </row>
    <row r="1409" spans="1:4" x14ac:dyDescent="0.45">
      <c r="A1409" s="16" t="s">
        <v>4884</v>
      </c>
      <c r="B1409" s="16" t="s">
        <v>3477</v>
      </c>
      <c r="C1409" s="16" t="s">
        <v>4960</v>
      </c>
      <c r="D1409">
        <v>0</v>
      </c>
    </row>
    <row r="1410" spans="1:4" x14ac:dyDescent="0.45">
      <c r="A1410" s="16" t="s">
        <v>4884</v>
      </c>
      <c r="B1410" s="16" t="s">
        <v>3477</v>
      </c>
      <c r="C1410" s="16" t="s">
        <v>4961</v>
      </c>
      <c r="D1410">
        <v>0</v>
      </c>
    </row>
    <row r="1411" spans="1:4" x14ac:dyDescent="0.45">
      <c r="A1411" s="16" t="s">
        <v>4884</v>
      </c>
      <c r="B1411" s="16" t="s">
        <v>3477</v>
      </c>
      <c r="C1411" s="16" t="s">
        <v>4962</v>
      </c>
      <c r="D1411">
        <v>0</v>
      </c>
    </row>
    <row r="1412" spans="1:4" x14ac:dyDescent="0.45">
      <c r="A1412" s="16" t="s">
        <v>4884</v>
      </c>
      <c r="B1412" s="16" t="s">
        <v>3477</v>
      </c>
      <c r="C1412" s="16" t="s">
        <v>4963</v>
      </c>
      <c r="D1412">
        <v>0</v>
      </c>
    </row>
    <row r="1413" spans="1:4" x14ac:dyDescent="0.45">
      <c r="A1413" s="16" t="s">
        <v>4884</v>
      </c>
      <c r="B1413" s="16" t="s">
        <v>3477</v>
      </c>
      <c r="C1413" s="16" t="s">
        <v>4964</v>
      </c>
      <c r="D1413">
        <v>0</v>
      </c>
    </row>
    <row r="1414" spans="1:4" x14ac:dyDescent="0.45">
      <c r="A1414" s="16" t="s">
        <v>4884</v>
      </c>
      <c r="B1414" s="16" t="s">
        <v>3477</v>
      </c>
      <c r="C1414" s="16" t="s">
        <v>4965</v>
      </c>
      <c r="D1414">
        <v>0</v>
      </c>
    </row>
    <row r="1415" spans="1:4" x14ac:dyDescent="0.45">
      <c r="A1415" s="16" t="s">
        <v>4884</v>
      </c>
      <c r="B1415" s="16" t="s">
        <v>3477</v>
      </c>
      <c r="C1415" s="16" t="s">
        <v>4966</v>
      </c>
      <c r="D1415">
        <v>0</v>
      </c>
    </row>
    <row r="1416" spans="1:4" x14ac:dyDescent="0.45">
      <c r="A1416" s="16" t="s">
        <v>4884</v>
      </c>
      <c r="B1416" s="16" t="s">
        <v>3477</v>
      </c>
      <c r="C1416" s="16" t="s">
        <v>4967</v>
      </c>
      <c r="D1416">
        <v>0</v>
      </c>
    </row>
    <row r="1417" spans="1:4" x14ac:dyDescent="0.45">
      <c r="A1417" s="16" t="s">
        <v>4884</v>
      </c>
      <c r="B1417" s="16" t="s">
        <v>3477</v>
      </c>
      <c r="C1417" s="16" t="s">
        <v>4968</v>
      </c>
      <c r="D1417">
        <v>0</v>
      </c>
    </row>
    <row r="1418" spans="1:4" x14ac:dyDescent="0.45">
      <c r="A1418" s="16" t="s">
        <v>4884</v>
      </c>
      <c r="B1418" s="16" t="s">
        <v>3477</v>
      </c>
      <c r="C1418" s="16" t="s">
        <v>4969</v>
      </c>
      <c r="D1418">
        <v>0</v>
      </c>
    </row>
    <row r="1419" spans="1:4" x14ac:dyDescent="0.45">
      <c r="A1419" s="16" t="s">
        <v>4884</v>
      </c>
      <c r="B1419" s="16" t="s">
        <v>3477</v>
      </c>
      <c r="C1419" s="16" t="s">
        <v>4970</v>
      </c>
      <c r="D1419">
        <v>0</v>
      </c>
    </row>
    <row r="1420" spans="1:4" x14ac:dyDescent="0.45">
      <c r="A1420" s="16" t="s">
        <v>4884</v>
      </c>
      <c r="B1420" s="16" t="s">
        <v>3477</v>
      </c>
      <c r="C1420" s="16" t="s">
        <v>4971</v>
      </c>
      <c r="D1420">
        <v>0</v>
      </c>
    </row>
    <row r="1421" spans="1:4" x14ac:dyDescent="0.45">
      <c r="A1421" s="16" t="s">
        <v>4884</v>
      </c>
      <c r="B1421" s="16" t="s">
        <v>3477</v>
      </c>
      <c r="C1421" s="16" t="s">
        <v>4972</v>
      </c>
      <c r="D1421">
        <v>0</v>
      </c>
    </row>
    <row r="1422" spans="1:4" x14ac:dyDescent="0.45">
      <c r="A1422" s="16" t="s">
        <v>4884</v>
      </c>
      <c r="B1422" s="16" t="s">
        <v>3477</v>
      </c>
      <c r="C1422" s="16" t="s">
        <v>4973</v>
      </c>
      <c r="D1422">
        <v>0</v>
      </c>
    </row>
    <row r="1423" spans="1:4" x14ac:dyDescent="0.45">
      <c r="A1423" s="16" t="s">
        <v>4884</v>
      </c>
      <c r="B1423" s="16" t="s">
        <v>3477</v>
      </c>
      <c r="C1423" s="16" t="s">
        <v>4974</v>
      </c>
      <c r="D1423">
        <v>0</v>
      </c>
    </row>
    <row r="1424" spans="1:4" x14ac:dyDescent="0.45">
      <c r="A1424" s="16" t="s">
        <v>4884</v>
      </c>
      <c r="B1424" s="16" t="s">
        <v>3477</v>
      </c>
      <c r="C1424" s="16" t="s">
        <v>4975</v>
      </c>
      <c r="D1424">
        <v>0</v>
      </c>
    </row>
    <row r="1425" spans="1:4" x14ac:dyDescent="0.45">
      <c r="A1425" s="16" t="s">
        <v>4884</v>
      </c>
      <c r="B1425" s="16" t="s">
        <v>3477</v>
      </c>
      <c r="C1425" s="16" t="s">
        <v>4976</v>
      </c>
      <c r="D1425">
        <v>0</v>
      </c>
    </row>
    <row r="1426" spans="1:4" x14ac:dyDescent="0.45">
      <c r="A1426" s="16" t="s">
        <v>4884</v>
      </c>
      <c r="B1426" s="16" t="s">
        <v>3477</v>
      </c>
      <c r="C1426" s="16" t="s">
        <v>4977</v>
      </c>
      <c r="D1426">
        <v>0</v>
      </c>
    </row>
    <row r="1427" spans="1:4" x14ac:dyDescent="0.45">
      <c r="A1427" s="16" t="s">
        <v>4884</v>
      </c>
      <c r="B1427" s="16" t="s">
        <v>3477</v>
      </c>
      <c r="C1427" s="16" t="s">
        <v>4978</v>
      </c>
      <c r="D1427">
        <v>0</v>
      </c>
    </row>
    <row r="1428" spans="1:4" x14ac:dyDescent="0.45">
      <c r="A1428" s="16" t="s">
        <v>4884</v>
      </c>
      <c r="B1428" s="16" t="s">
        <v>3477</v>
      </c>
      <c r="C1428" s="16" t="s">
        <v>4979</v>
      </c>
      <c r="D1428">
        <v>0</v>
      </c>
    </row>
    <row r="1429" spans="1:4" x14ac:dyDescent="0.45">
      <c r="A1429" s="16" t="s">
        <v>4884</v>
      </c>
      <c r="B1429" s="16" t="s">
        <v>3477</v>
      </c>
      <c r="C1429" s="16" t="s">
        <v>4980</v>
      </c>
      <c r="D1429">
        <v>0</v>
      </c>
    </row>
    <row r="1430" spans="1:4" x14ac:dyDescent="0.45">
      <c r="A1430" s="16" t="s">
        <v>4884</v>
      </c>
      <c r="B1430" s="16" t="s">
        <v>3477</v>
      </c>
      <c r="C1430" s="16" t="s">
        <v>4981</v>
      </c>
      <c r="D1430">
        <v>0</v>
      </c>
    </row>
    <row r="1431" spans="1:4" x14ac:dyDescent="0.45">
      <c r="A1431" s="16" t="s">
        <v>4884</v>
      </c>
      <c r="B1431" s="16" t="s">
        <v>3477</v>
      </c>
      <c r="C1431" s="16" t="s">
        <v>4982</v>
      </c>
      <c r="D1431">
        <v>0</v>
      </c>
    </row>
    <row r="1432" spans="1:4" x14ac:dyDescent="0.45">
      <c r="A1432" s="16" t="s">
        <v>4884</v>
      </c>
      <c r="B1432" s="16" t="s">
        <v>3477</v>
      </c>
      <c r="C1432" s="16" t="s">
        <v>4983</v>
      </c>
      <c r="D1432">
        <v>0</v>
      </c>
    </row>
    <row r="1433" spans="1:4" x14ac:dyDescent="0.45">
      <c r="A1433" s="16" t="s">
        <v>4884</v>
      </c>
      <c r="B1433" s="16" t="s">
        <v>3477</v>
      </c>
      <c r="C1433" s="16" t="s">
        <v>4984</v>
      </c>
      <c r="D1433">
        <v>0</v>
      </c>
    </row>
    <row r="1434" spans="1:4" x14ac:dyDescent="0.45">
      <c r="A1434" s="16" t="s">
        <v>4884</v>
      </c>
      <c r="B1434" s="16" t="s">
        <v>3477</v>
      </c>
      <c r="C1434" s="16" t="s">
        <v>4985</v>
      </c>
      <c r="D1434">
        <v>0</v>
      </c>
    </row>
    <row r="1435" spans="1:4" x14ac:dyDescent="0.45">
      <c r="A1435" s="16" t="s">
        <v>4884</v>
      </c>
      <c r="B1435" s="16" t="s">
        <v>3477</v>
      </c>
      <c r="C1435" s="16" t="s">
        <v>4986</v>
      </c>
      <c r="D1435">
        <v>0</v>
      </c>
    </row>
    <row r="1436" spans="1:4" x14ac:dyDescent="0.45">
      <c r="A1436" s="16" t="s">
        <v>4884</v>
      </c>
      <c r="B1436" s="16" t="s">
        <v>3477</v>
      </c>
      <c r="C1436" s="16" t="s">
        <v>4987</v>
      </c>
      <c r="D1436">
        <v>0</v>
      </c>
    </row>
    <row r="1437" spans="1:4" x14ac:dyDescent="0.45">
      <c r="A1437" s="16" t="s">
        <v>4884</v>
      </c>
      <c r="B1437" s="16" t="s">
        <v>3477</v>
      </c>
      <c r="C1437" s="16" t="s">
        <v>4988</v>
      </c>
      <c r="D1437">
        <v>0</v>
      </c>
    </row>
    <row r="1438" spans="1:4" x14ac:dyDescent="0.45">
      <c r="A1438" s="16" t="s">
        <v>4884</v>
      </c>
      <c r="B1438" s="16" t="s">
        <v>3477</v>
      </c>
      <c r="C1438" s="16" t="s">
        <v>4989</v>
      </c>
      <c r="D1438">
        <v>0</v>
      </c>
    </row>
    <row r="1439" spans="1:4" x14ac:dyDescent="0.45">
      <c r="A1439" s="16" t="s">
        <v>4884</v>
      </c>
      <c r="B1439" s="16" t="s">
        <v>3477</v>
      </c>
      <c r="C1439" s="16" t="s">
        <v>4990</v>
      </c>
      <c r="D1439">
        <v>0</v>
      </c>
    </row>
    <row r="1440" spans="1:4" x14ac:dyDescent="0.45">
      <c r="A1440" s="16" t="s">
        <v>4884</v>
      </c>
      <c r="B1440" s="16" t="s">
        <v>3477</v>
      </c>
      <c r="C1440" s="16" t="s">
        <v>4991</v>
      </c>
      <c r="D1440">
        <v>0</v>
      </c>
    </row>
    <row r="1441" spans="1:4" x14ac:dyDescent="0.45">
      <c r="A1441" s="16" t="s">
        <v>4884</v>
      </c>
      <c r="B1441" s="16" t="s">
        <v>3477</v>
      </c>
      <c r="C1441" s="16" t="s">
        <v>4992</v>
      </c>
      <c r="D1441">
        <v>0</v>
      </c>
    </row>
    <row r="1442" spans="1:4" x14ac:dyDescent="0.45">
      <c r="A1442" s="16" t="s">
        <v>4884</v>
      </c>
      <c r="B1442" s="16" t="s">
        <v>3477</v>
      </c>
      <c r="C1442" s="16" t="s">
        <v>4993</v>
      </c>
      <c r="D1442">
        <v>0</v>
      </c>
    </row>
    <row r="1443" spans="1:4" x14ac:dyDescent="0.45">
      <c r="A1443" s="16" t="s">
        <v>4884</v>
      </c>
      <c r="B1443" s="16" t="s">
        <v>3477</v>
      </c>
      <c r="C1443" s="16" t="s">
        <v>4994</v>
      </c>
      <c r="D1443">
        <v>0</v>
      </c>
    </row>
    <row r="1444" spans="1:4" x14ac:dyDescent="0.45">
      <c r="A1444" s="16" t="s">
        <v>4884</v>
      </c>
      <c r="B1444" s="16" t="s">
        <v>3477</v>
      </c>
      <c r="C1444" s="16" t="s">
        <v>4995</v>
      </c>
      <c r="D1444">
        <v>0</v>
      </c>
    </row>
    <row r="1445" spans="1:4" x14ac:dyDescent="0.45">
      <c r="A1445" s="16" t="s">
        <v>4884</v>
      </c>
      <c r="B1445" s="16" t="s">
        <v>3477</v>
      </c>
      <c r="C1445" s="16" t="s">
        <v>4996</v>
      </c>
      <c r="D1445">
        <v>0</v>
      </c>
    </row>
    <row r="1446" spans="1:4" x14ac:dyDescent="0.45">
      <c r="A1446" s="16" t="s">
        <v>4884</v>
      </c>
      <c r="B1446" s="16" t="s">
        <v>3477</v>
      </c>
      <c r="C1446" s="16" t="s">
        <v>4997</v>
      </c>
      <c r="D1446">
        <v>0</v>
      </c>
    </row>
    <row r="1447" spans="1:4" x14ac:dyDescent="0.45">
      <c r="A1447" s="16" t="s">
        <v>4884</v>
      </c>
      <c r="B1447" s="16" t="s">
        <v>3477</v>
      </c>
      <c r="C1447" s="16" t="s">
        <v>4998</v>
      </c>
      <c r="D1447">
        <v>0</v>
      </c>
    </row>
    <row r="1448" spans="1:4" x14ac:dyDescent="0.45">
      <c r="A1448" s="16" t="s">
        <v>4884</v>
      </c>
      <c r="B1448" s="16" t="s">
        <v>3477</v>
      </c>
      <c r="C1448" s="16" t="s">
        <v>4999</v>
      </c>
      <c r="D1448">
        <v>0</v>
      </c>
    </row>
    <row r="1449" spans="1:4" x14ac:dyDescent="0.45">
      <c r="A1449" s="16" t="s">
        <v>4884</v>
      </c>
      <c r="B1449" s="16" t="s">
        <v>3477</v>
      </c>
      <c r="C1449" s="16" t="s">
        <v>5000</v>
      </c>
      <c r="D1449">
        <v>0</v>
      </c>
    </row>
    <row r="1450" spans="1:4" x14ac:dyDescent="0.45">
      <c r="A1450" s="16" t="s">
        <v>4884</v>
      </c>
      <c r="B1450" s="16" t="s">
        <v>3477</v>
      </c>
      <c r="C1450" s="16" t="s">
        <v>5001</v>
      </c>
      <c r="D1450">
        <v>0</v>
      </c>
    </row>
    <row r="1451" spans="1:4" x14ac:dyDescent="0.45">
      <c r="A1451" s="16" t="s">
        <v>4884</v>
      </c>
      <c r="B1451" s="16" t="s">
        <v>3477</v>
      </c>
      <c r="C1451" s="16" t="s">
        <v>5002</v>
      </c>
      <c r="D1451">
        <v>0</v>
      </c>
    </row>
    <row r="1452" spans="1:4" x14ac:dyDescent="0.45">
      <c r="A1452" s="16" t="s">
        <v>4884</v>
      </c>
      <c r="B1452" s="16" t="s">
        <v>3477</v>
      </c>
      <c r="C1452" s="16" t="s">
        <v>5003</v>
      </c>
      <c r="D1452">
        <v>0</v>
      </c>
    </row>
    <row r="1453" spans="1:4" x14ac:dyDescent="0.45">
      <c r="A1453" s="16" t="s">
        <v>4884</v>
      </c>
      <c r="B1453" s="16" t="s">
        <v>3477</v>
      </c>
      <c r="C1453" s="16" t="s">
        <v>5004</v>
      </c>
      <c r="D1453">
        <v>0</v>
      </c>
    </row>
    <row r="1454" spans="1:4" x14ac:dyDescent="0.45">
      <c r="A1454" s="16" t="s">
        <v>4884</v>
      </c>
      <c r="B1454" s="16" t="s">
        <v>3477</v>
      </c>
      <c r="C1454" s="16" t="s">
        <v>5005</v>
      </c>
      <c r="D1454">
        <v>0</v>
      </c>
    </row>
    <row r="1455" spans="1:4" x14ac:dyDescent="0.45">
      <c r="A1455" s="16" t="s">
        <v>4884</v>
      </c>
      <c r="B1455" s="16" t="s">
        <v>3477</v>
      </c>
      <c r="C1455" s="16" t="s">
        <v>5006</v>
      </c>
      <c r="D1455">
        <v>0</v>
      </c>
    </row>
    <row r="1456" spans="1:4" x14ac:dyDescent="0.45">
      <c r="A1456" s="16" t="s">
        <v>4884</v>
      </c>
      <c r="B1456" s="16" t="s">
        <v>3477</v>
      </c>
      <c r="C1456" s="16" t="s">
        <v>5007</v>
      </c>
      <c r="D1456">
        <v>0</v>
      </c>
    </row>
    <row r="1457" spans="1:4" x14ac:dyDescent="0.45">
      <c r="A1457" s="16" t="s">
        <v>4884</v>
      </c>
      <c r="B1457" s="16" t="s">
        <v>3477</v>
      </c>
      <c r="C1457" s="16" t="s">
        <v>5008</v>
      </c>
      <c r="D1457">
        <v>0</v>
      </c>
    </row>
    <row r="1458" spans="1:4" x14ac:dyDescent="0.45">
      <c r="A1458" s="16" t="s">
        <v>4884</v>
      </c>
      <c r="B1458" s="16" t="s">
        <v>3477</v>
      </c>
      <c r="C1458" s="16" t="s">
        <v>5009</v>
      </c>
      <c r="D1458">
        <v>0</v>
      </c>
    </row>
    <row r="1459" spans="1:4" x14ac:dyDescent="0.45">
      <c r="A1459" s="16" t="s">
        <v>4884</v>
      </c>
      <c r="B1459" s="16" t="s">
        <v>3477</v>
      </c>
      <c r="C1459" s="16" t="s">
        <v>5010</v>
      </c>
      <c r="D1459">
        <v>0</v>
      </c>
    </row>
    <row r="1460" spans="1:4" x14ac:dyDescent="0.45">
      <c r="A1460" s="16" t="s">
        <v>4884</v>
      </c>
      <c r="B1460" s="16" t="s">
        <v>3477</v>
      </c>
      <c r="C1460" s="16" t="s">
        <v>5011</v>
      </c>
      <c r="D1460">
        <v>0</v>
      </c>
    </row>
    <row r="1461" spans="1:4" x14ac:dyDescent="0.45">
      <c r="A1461" s="16" t="s">
        <v>4884</v>
      </c>
      <c r="B1461" s="16" t="s">
        <v>3477</v>
      </c>
      <c r="C1461" s="16" t="s">
        <v>5012</v>
      </c>
      <c r="D1461">
        <v>0</v>
      </c>
    </row>
    <row r="1462" spans="1:4" x14ac:dyDescent="0.45">
      <c r="A1462" s="16" t="s">
        <v>4884</v>
      </c>
      <c r="B1462" s="16" t="s">
        <v>3477</v>
      </c>
      <c r="C1462" s="16" t="s">
        <v>5013</v>
      </c>
      <c r="D1462">
        <v>0</v>
      </c>
    </row>
    <row r="1463" spans="1:4" x14ac:dyDescent="0.45">
      <c r="A1463" s="16" t="s">
        <v>4884</v>
      </c>
      <c r="B1463" s="16" t="s">
        <v>3477</v>
      </c>
      <c r="C1463" s="16" t="s">
        <v>5014</v>
      </c>
      <c r="D1463">
        <v>0</v>
      </c>
    </row>
    <row r="1464" spans="1:4" x14ac:dyDescent="0.45">
      <c r="A1464" s="16" t="s">
        <v>4884</v>
      </c>
      <c r="B1464" s="16" t="s">
        <v>3477</v>
      </c>
      <c r="C1464" s="16" t="s">
        <v>5015</v>
      </c>
      <c r="D1464">
        <v>0</v>
      </c>
    </row>
    <row r="1465" spans="1:4" x14ac:dyDescent="0.45">
      <c r="A1465" s="16" t="s">
        <v>4884</v>
      </c>
      <c r="B1465" s="16" t="s">
        <v>3477</v>
      </c>
      <c r="C1465" s="16" t="s">
        <v>5016</v>
      </c>
      <c r="D1465">
        <v>0</v>
      </c>
    </row>
    <row r="1466" spans="1:4" x14ac:dyDescent="0.45">
      <c r="A1466" s="16" t="s">
        <v>4884</v>
      </c>
      <c r="B1466" s="16" t="s">
        <v>3477</v>
      </c>
      <c r="C1466" s="16" t="s">
        <v>5017</v>
      </c>
      <c r="D1466">
        <v>0</v>
      </c>
    </row>
    <row r="1467" spans="1:4" x14ac:dyDescent="0.45">
      <c r="A1467" s="16" t="s">
        <v>4884</v>
      </c>
      <c r="B1467" s="16" t="s">
        <v>3477</v>
      </c>
      <c r="C1467" s="16" t="s">
        <v>5018</v>
      </c>
      <c r="D1467">
        <v>0</v>
      </c>
    </row>
    <row r="1468" spans="1:4" x14ac:dyDescent="0.45">
      <c r="A1468" s="16" t="s">
        <v>4884</v>
      </c>
      <c r="B1468" s="16" t="s">
        <v>3477</v>
      </c>
      <c r="C1468" s="16" t="s">
        <v>5019</v>
      </c>
      <c r="D1468">
        <v>0</v>
      </c>
    </row>
    <row r="1469" spans="1:4" x14ac:dyDescent="0.45">
      <c r="A1469" s="16" t="s">
        <v>4884</v>
      </c>
      <c r="B1469" s="16" t="s">
        <v>3477</v>
      </c>
      <c r="C1469" s="16" t="s">
        <v>5020</v>
      </c>
      <c r="D1469">
        <v>0</v>
      </c>
    </row>
    <row r="1470" spans="1:4" x14ac:dyDescent="0.45">
      <c r="A1470" s="16" t="s">
        <v>4884</v>
      </c>
      <c r="B1470" s="16" t="s">
        <v>3477</v>
      </c>
      <c r="C1470" s="16" t="s">
        <v>5021</v>
      </c>
      <c r="D1470">
        <v>0</v>
      </c>
    </row>
    <row r="1471" spans="1:4" x14ac:dyDescent="0.45">
      <c r="A1471" s="16" t="s">
        <v>4884</v>
      </c>
      <c r="B1471" s="16" t="s">
        <v>3477</v>
      </c>
      <c r="C1471" s="16" t="s">
        <v>5022</v>
      </c>
      <c r="D1471">
        <v>0</v>
      </c>
    </row>
    <row r="1472" spans="1:4" x14ac:dyDescent="0.45">
      <c r="A1472" s="16" t="s">
        <v>4884</v>
      </c>
      <c r="B1472" s="16" t="s">
        <v>3477</v>
      </c>
      <c r="C1472" s="16" t="s">
        <v>5023</v>
      </c>
      <c r="D1472">
        <v>0</v>
      </c>
    </row>
    <row r="1473" spans="1:4" x14ac:dyDescent="0.45">
      <c r="A1473" s="16" t="s">
        <v>4884</v>
      </c>
      <c r="B1473" s="16" t="s">
        <v>3477</v>
      </c>
      <c r="C1473" s="16" t="s">
        <v>5024</v>
      </c>
      <c r="D1473">
        <v>0</v>
      </c>
    </row>
    <row r="1474" spans="1:4" x14ac:dyDescent="0.45">
      <c r="A1474" s="16" t="s">
        <v>4884</v>
      </c>
      <c r="B1474" s="16" t="s">
        <v>3477</v>
      </c>
      <c r="C1474" s="16" t="s">
        <v>5025</v>
      </c>
      <c r="D1474">
        <v>0</v>
      </c>
    </row>
    <row r="1475" spans="1:4" x14ac:dyDescent="0.45">
      <c r="A1475" s="16" t="s">
        <v>4884</v>
      </c>
      <c r="B1475" s="16" t="s">
        <v>3477</v>
      </c>
      <c r="C1475" s="16" t="s">
        <v>5026</v>
      </c>
      <c r="D1475">
        <v>0</v>
      </c>
    </row>
    <row r="1476" spans="1:4" x14ac:dyDescent="0.45">
      <c r="A1476" s="16" t="s">
        <v>4884</v>
      </c>
      <c r="B1476" s="16" t="s">
        <v>3477</v>
      </c>
      <c r="C1476" s="16" t="s">
        <v>5027</v>
      </c>
      <c r="D1476">
        <v>0</v>
      </c>
    </row>
    <row r="1477" spans="1:4" x14ac:dyDescent="0.45">
      <c r="A1477" s="16" t="s">
        <v>4884</v>
      </c>
      <c r="B1477" s="16" t="s">
        <v>3477</v>
      </c>
      <c r="C1477" s="16" t="s">
        <v>5028</v>
      </c>
      <c r="D1477">
        <v>0</v>
      </c>
    </row>
    <row r="1478" spans="1:4" x14ac:dyDescent="0.45">
      <c r="A1478" s="16" t="s">
        <v>4884</v>
      </c>
      <c r="B1478" s="16" t="s">
        <v>3477</v>
      </c>
      <c r="C1478" s="16" t="s">
        <v>5029</v>
      </c>
      <c r="D1478">
        <v>0</v>
      </c>
    </row>
    <row r="1479" spans="1:4" x14ac:dyDescent="0.45">
      <c r="A1479" s="16" t="s">
        <v>4884</v>
      </c>
      <c r="B1479" s="16" t="s">
        <v>3477</v>
      </c>
      <c r="C1479" s="16" t="s">
        <v>5030</v>
      </c>
      <c r="D1479">
        <v>0</v>
      </c>
    </row>
    <row r="1480" spans="1:4" x14ac:dyDescent="0.45">
      <c r="A1480" s="16" t="s">
        <v>4884</v>
      </c>
      <c r="B1480" s="16" t="s">
        <v>3477</v>
      </c>
      <c r="C1480" s="16" t="s">
        <v>5031</v>
      </c>
      <c r="D1480">
        <v>0</v>
      </c>
    </row>
    <row r="1481" spans="1:4" x14ac:dyDescent="0.45">
      <c r="A1481" s="16" t="s">
        <v>4884</v>
      </c>
      <c r="B1481" s="16" t="s">
        <v>3477</v>
      </c>
      <c r="C1481" s="16" t="s">
        <v>5032</v>
      </c>
      <c r="D1481">
        <v>0</v>
      </c>
    </row>
    <row r="1482" spans="1:4" x14ac:dyDescent="0.45">
      <c r="A1482" s="16" t="s">
        <v>4884</v>
      </c>
      <c r="B1482" s="16" t="s">
        <v>3477</v>
      </c>
      <c r="C1482" s="16" t="s">
        <v>5033</v>
      </c>
      <c r="D1482">
        <v>0</v>
      </c>
    </row>
    <row r="1483" spans="1:4" x14ac:dyDescent="0.45">
      <c r="A1483" s="16" t="s">
        <v>4884</v>
      </c>
      <c r="B1483" s="16" t="s">
        <v>3477</v>
      </c>
      <c r="C1483" s="16" t="s">
        <v>5034</v>
      </c>
      <c r="D1483">
        <v>0</v>
      </c>
    </row>
    <row r="1484" spans="1:4" x14ac:dyDescent="0.45">
      <c r="A1484" s="16" t="s">
        <v>4884</v>
      </c>
      <c r="B1484" s="16" t="s">
        <v>3477</v>
      </c>
      <c r="C1484" s="16" t="s">
        <v>5035</v>
      </c>
      <c r="D1484">
        <v>0</v>
      </c>
    </row>
    <row r="1485" spans="1:4" x14ac:dyDescent="0.45">
      <c r="A1485" s="16" t="s">
        <v>4884</v>
      </c>
      <c r="B1485" s="16" t="s">
        <v>3477</v>
      </c>
      <c r="C1485" s="16" t="s">
        <v>5036</v>
      </c>
      <c r="D1485">
        <v>0</v>
      </c>
    </row>
    <row r="1486" spans="1:4" x14ac:dyDescent="0.45">
      <c r="A1486" s="16" t="s">
        <v>4884</v>
      </c>
      <c r="B1486" s="16" t="s">
        <v>3477</v>
      </c>
      <c r="C1486" s="16" t="s">
        <v>5037</v>
      </c>
      <c r="D1486">
        <v>0</v>
      </c>
    </row>
    <row r="1487" spans="1:4" x14ac:dyDescent="0.45">
      <c r="A1487" s="16" t="s">
        <v>4884</v>
      </c>
      <c r="B1487" s="16" t="s">
        <v>3477</v>
      </c>
      <c r="C1487" s="16" t="s">
        <v>5038</v>
      </c>
      <c r="D1487">
        <v>0</v>
      </c>
    </row>
    <row r="1488" spans="1:4" x14ac:dyDescent="0.45">
      <c r="A1488" s="16" t="s">
        <v>4884</v>
      </c>
      <c r="B1488" s="16" t="s">
        <v>3477</v>
      </c>
      <c r="C1488" s="16" t="s">
        <v>5039</v>
      </c>
      <c r="D1488">
        <v>0</v>
      </c>
    </row>
    <row r="1489" spans="1:4" x14ac:dyDescent="0.45">
      <c r="A1489" s="16" t="s">
        <v>4884</v>
      </c>
      <c r="B1489" s="16" t="s">
        <v>3477</v>
      </c>
      <c r="C1489" s="16" t="s">
        <v>5040</v>
      </c>
      <c r="D1489">
        <v>0</v>
      </c>
    </row>
    <row r="1490" spans="1:4" x14ac:dyDescent="0.45">
      <c r="A1490" s="16" t="s">
        <v>4884</v>
      </c>
      <c r="B1490" s="16" t="s">
        <v>3477</v>
      </c>
      <c r="C1490" s="16" t="s">
        <v>5041</v>
      </c>
      <c r="D1490">
        <v>0</v>
      </c>
    </row>
    <row r="1491" spans="1:4" x14ac:dyDescent="0.45">
      <c r="A1491" s="16" t="s">
        <v>4884</v>
      </c>
      <c r="B1491" s="16" t="s">
        <v>3477</v>
      </c>
      <c r="C1491" s="16" t="s">
        <v>5042</v>
      </c>
      <c r="D1491">
        <v>0</v>
      </c>
    </row>
    <row r="1492" spans="1:4" x14ac:dyDescent="0.45">
      <c r="A1492" s="16" t="s">
        <v>4884</v>
      </c>
      <c r="B1492" s="16" t="s">
        <v>3477</v>
      </c>
      <c r="C1492" s="16" t="s">
        <v>5043</v>
      </c>
      <c r="D1492">
        <v>0</v>
      </c>
    </row>
    <row r="1493" spans="1:4" x14ac:dyDescent="0.45">
      <c r="A1493" s="16" t="s">
        <v>4884</v>
      </c>
      <c r="B1493" s="16" t="s">
        <v>3477</v>
      </c>
      <c r="C1493" s="16" t="s">
        <v>5044</v>
      </c>
      <c r="D1493">
        <v>0</v>
      </c>
    </row>
    <row r="1494" spans="1:4" x14ac:dyDescent="0.45">
      <c r="A1494" s="16" t="s">
        <v>4884</v>
      </c>
      <c r="B1494" s="16" t="s">
        <v>3477</v>
      </c>
      <c r="C1494" s="16" t="s">
        <v>5045</v>
      </c>
      <c r="D1494">
        <v>0</v>
      </c>
    </row>
    <row r="1495" spans="1:4" x14ac:dyDescent="0.45">
      <c r="A1495" s="16" t="s">
        <v>4884</v>
      </c>
      <c r="B1495" s="16" t="s">
        <v>3477</v>
      </c>
      <c r="C1495" s="16" t="s">
        <v>5046</v>
      </c>
      <c r="D1495">
        <v>0</v>
      </c>
    </row>
    <row r="1496" spans="1:4" x14ac:dyDescent="0.45">
      <c r="A1496" s="16" t="s">
        <v>4884</v>
      </c>
      <c r="B1496" s="16" t="s">
        <v>3477</v>
      </c>
      <c r="C1496" s="16" t="s">
        <v>5047</v>
      </c>
      <c r="D1496">
        <v>0</v>
      </c>
    </row>
    <row r="1497" spans="1:4" x14ac:dyDescent="0.45">
      <c r="A1497" s="16" t="s">
        <v>4884</v>
      </c>
      <c r="B1497" s="16" t="s">
        <v>3477</v>
      </c>
      <c r="C1497" s="16" t="s">
        <v>5048</v>
      </c>
      <c r="D1497">
        <v>0</v>
      </c>
    </row>
    <row r="1498" spans="1:4" x14ac:dyDescent="0.45">
      <c r="A1498" s="16" t="s">
        <v>4884</v>
      </c>
      <c r="B1498" s="16" t="s">
        <v>3477</v>
      </c>
      <c r="C1498" s="16" t="s">
        <v>5049</v>
      </c>
      <c r="D1498">
        <v>0</v>
      </c>
    </row>
    <row r="1499" spans="1:4" x14ac:dyDescent="0.45">
      <c r="A1499" s="16" t="s">
        <v>4884</v>
      </c>
      <c r="B1499" s="16" t="s">
        <v>3477</v>
      </c>
      <c r="C1499" s="16" t="s">
        <v>5050</v>
      </c>
      <c r="D1499">
        <v>0</v>
      </c>
    </row>
    <row r="1500" spans="1:4" x14ac:dyDescent="0.45">
      <c r="A1500" s="16" t="s">
        <v>4884</v>
      </c>
      <c r="B1500" s="16" t="s">
        <v>3477</v>
      </c>
      <c r="C1500" s="16" t="s">
        <v>5051</v>
      </c>
      <c r="D1500">
        <v>0</v>
      </c>
    </row>
    <row r="1501" spans="1:4" x14ac:dyDescent="0.45">
      <c r="A1501" s="16" t="s">
        <v>4884</v>
      </c>
      <c r="B1501" s="16" t="s">
        <v>3477</v>
      </c>
      <c r="C1501" s="16" t="s">
        <v>5052</v>
      </c>
      <c r="D1501">
        <v>0</v>
      </c>
    </row>
    <row r="1502" spans="1:4" x14ac:dyDescent="0.45">
      <c r="A1502" s="16" t="s">
        <v>4884</v>
      </c>
      <c r="B1502" s="16" t="s">
        <v>3477</v>
      </c>
      <c r="C1502" s="16" t="s">
        <v>5053</v>
      </c>
      <c r="D1502">
        <v>0</v>
      </c>
    </row>
    <row r="1503" spans="1:4" x14ac:dyDescent="0.45">
      <c r="A1503" s="16" t="s">
        <v>4884</v>
      </c>
      <c r="B1503" s="16" t="s">
        <v>3477</v>
      </c>
      <c r="C1503" s="16" t="s">
        <v>5054</v>
      </c>
      <c r="D1503">
        <v>0</v>
      </c>
    </row>
    <row r="1504" spans="1:4" x14ac:dyDescent="0.45">
      <c r="A1504" s="16" t="s">
        <v>4884</v>
      </c>
      <c r="B1504" s="16" t="s">
        <v>3477</v>
      </c>
      <c r="C1504" s="16" t="s">
        <v>5055</v>
      </c>
      <c r="D1504">
        <v>0</v>
      </c>
    </row>
    <row r="1505" spans="1:4" x14ac:dyDescent="0.45">
      <c r="A1505" s="16" t="s">
        <v>4884</v>
      </c>
      <c r="B1505" s="16" t="s">
        <v>3477</v>
      </c>
      <c r="C1505" s="16" t="s">
        <v>5056</v>
      </c>
      <c r="D1505">
        <v>0</v>
      </c>
    </row>
    <row r="1506" spans="1:4" x14ac:dyDescent="0.45">
      <c r="A1506" s="16" t="s">
        <v>4884</v>
      </c>
      <c r="B1506" s="16" t="s">
        <v>3477</v>
      </c>
      <c r="C1506" s="16" t="s">
        <v>5057</v>
      </c>
      <c r="D1506">
        <v>0</v>
      </c>
    </row>
    <row r="1507" spans="1:4" x14ac:dyDescent="0.45">
      <c r="A1507" s="16" t="s">
        <v>4884</v>
      </c>
      <c r="B1507" s="16" t="s">
        <v>3477</v>
      </c>
      <c r="C1507" s="16" t="s">
        <v>5058</v>
      </c>
      <c r="D1507">
        <v>0</v>
      </c>
    </row>
    <row r="1508" spans="1:4" x14ac:dyDescent="0.45">
      <c r="A1508" s="16" t="s">
        <v>4884</v>
      </c>
      <c r="B1508" s="16" t="s">
        <v>3477</v>
      </c>
      <c r="C1508" s="16" t="s">
        <v>5059</v>
      </c>
      <c r="D1508">
        <v>0</v>
      </c>
    </row>
    <row r="1509" spans="1:4" x14ac:dyDescent="0.45">
      <c r="A1509" s="16" t="s">
        <v>4884</v>
      </c>
      <c r="B1509" s="16" t="s">
        <v>3477</v>
      </c>
      <c r="C1509" s="16" t="s">
        <v>5060</v>
      </c>
      <c r="D1509">
        <v>0</v>
      </c>
    </row>
    <row r="1510" spans="1:4" x14ac:dyDescent="0.45">
      <c r="A1510" s="16" t="s">
        <v>4884</v>
      </c>
      <c r="B1510" s="16" t="s">
        <v>3477</v>
      </c>
      <c r="C1510" s="16" t="s">
        <v>5061</v>
      </c>
      <c r="D1510">
        <v>0</v>
      </c>
    </row>
    <row r="1511" spans="1:4" x14ac:dyDescent="0.45">
      <c r="A1511" s="16" t="s">
        <v>4884</v>
      </c>
      <c r="B1511" s="16" t="s">
        <v>3477</v>
      </c>
      <c r="C1511" s="16" t="s">
        <v>5062</v>
      </c>
      <c r="D1511">
        <v>0</v>
      </c>
    </row>
    <row r="1512" spans="1:4" x14ac:dyDescent="0.45">
      <c r="A1512" s="16" t="s">
        <v>4884</v>
      </c>
      <c r="B1512" s="16" t="s">
        <v>3477</v>
      </c>
      <c r="C1512" s="16" t="s">
        <v>5063</v>
      </c>
      <c r="D1512">
        <v>0</v>
      </c>
    </row>
    <row r="1513" spans="1:4" x14ac:dyDescent="0.45">
      <c r="A1513" s="16" t="s">
        <v>4884</v>
      </c>
      <c r="B1513" s="16" t="s">
        <v>3477</v>
      </c>
      <c r="C1513" s="16" t="s">
        <v>5064</v>
      </c>
      <c r="D1513">
        <v>0</v>
      </c>
    </row>
    <row r="1514" spans="1:4" x14ac:dyDescent="0.45">
      <c r="A1514" s="16" t="s">
        <v>4884</v>
      </c>
      <c r="B1514" s="16" t="s">
        <v>3477</v>
      </c>
      <c r="C1514" s="16" t="s">
        <v>5065</v>
      </c>
      <c r="D1514">
        <v>0</v>
      </c>
    </row>
    <row r="1515" spans="1:4" x14ac:dyDescent="0.45">
      <c r="A1515" s="16" t="s">
        <v>4884</v>
      </c>
      <c r="B1515" s="16" t="s">
        <v>3477</v>
      </c>
      <c r="C1515" s="16" t="s">
        <v>5066</v>
      </c>
      <c r="D1515">
        <v>0</v>
      </c>
    </row>
    <row r="1516" spans="1:4" x14ac:dyDescent="0.45">
      <c r="A1516" s="16" t="s">
        <v>4884</v>
      </c>
      <c r="B1516" s="16" t="s">
        <v>3477</v>
      </c>
      <c r="C1516" s="16" t="s">
        <v>5067</v>
      </c>
      <c r="D1516">
        <v>0</v>
      </c>
    </row>
    <row r="1517" spans="1:4" x14ac:dyDescent="0.45">
      <c r="A1517" s="16" t="s">
        <v>4884</v>
      </c>
      <c r="B1517" s="16" t="s">
        <v>3477</v>
      </c>
      <c r="C1517" s="16" t="s">
        <v>5068</v>
      </c>
      <c r="D1517">
        <v>0</v>
      </c>
    </row>
    <row r="1518" spans="1:4" x14ac:dyDescent="0.45">
      <c r="A1518" s="16" t="s">
        <v>4884</v>
      </c>
      <c r="B1518" s="16" t="s">
        <v>3477</v>
      </c>
      <c r="C1518" s="16" t="s">
        <v>5069</v>
      </c>
      <c r="D1518">
        <v>0</v>
      </c>
    </row>
    <row r="1519" spans="1:4" x14ac:dyDescent="0.45">
      <c r="A1519" s="16" t="s">
        <v>4884</v>
      </c>
      <c r="B1519" s="16" t="s">
        <v>3477</v>
      </c>
      <c r="C1519" s="16" t="s">
        <v>5070</v>
      </c>
      <c r="D1519">
        <v>0</v>
      </c>
    </row>
    <row r="1520" spans="1:4" x14ac:dyDescent="0.45">
      <c r="A1520" s="16" t="s">
        <v>4884</v>
      </c>
      <c r="B1520" s="16" t="s">
        <v>3477</v>
      </c>
      <c r="C1520" s="16" t="s">
        <v>5071</v>
      </c>
      <c r="D1520">
        <v>0</v>
      </c>
    </row>
    <row r="1521" spans="1:4" x14ac:dyDescent="0.45">
      <c r="A1521" s="16" t="s">
        <v>4884</v>
      </c>
      <c r="B1521" s="16" t="s">
        <v>3477</v>
      </c>
      <c r="C1521" s="16" t="s">
        <v>5072</v>
      </c>
      <c r="D1521">
        <v>0</v>
      </c>
    </row>
    <row r="1522" spans="1:4" x14ac:dyDescent="0.45">
      <c r="A1522" s="16" t="s">
        <v>4884</v>
      </c>
      <c r="B1522" s="16" t="s">
        <v>3477</v>
      </c>
      <c r="C1522" s="16" t="s">
        <v>5073</v>
      </c>
      <c r="D1522">
        <v>0</v>
      </c>
    </row>
    <row r="1523" spans="1:4" x14ac:dyDescent="0.45">
      <c r="A1523" s="16" t="s">
        <v>4884</v>
      </c>
      <c r="B1523" s="16" t="s">
        <v>3477</v>
      </c>
      <c r="C1523" s="16" t="s">
        <v>5074</v>
      </c>
      <c r="D1523">
        <v>0</v>
      </c>
    </row>
    <row r="1524" spans="1:4" x14ac:dyDescent="0.45">
      <c r="A1524" s="16" t="s">
        <v>4884</v>
      </c>
      <c r="B1524" s="16" t="s">
        <v>3477</v>
      </c>
      <c r="C1524" s="16" t="s">
        <v>5075</v>
      </c>
      <c r="D1524">
        <v>0</v>
      </c>
    </row>
    <row r="1525" spans="1:4" x14ac:dyDescent="0.45">
      <c r="A1525" s="16" t="s">
        <v>4884</v>
      </c>
      <c r="B1525" s="16" t="s">
        <v>3477</v>
      </c>
      <c r="C1525" s="16" t="s">
        <v>5076</v>
      </c>
      <c r="D1525">
        <v>0</v>
      </c>
    </row>
    <row r="1526" spans="1:4" x14ac:dyDescent="0.45">
      <c r="A1526" s="16" t="s">
        <v>4884</v>
      </c>
      <c r="B1526" s="16" t="s">
        <v>3477</v>
      </c>
      <c r="C1526" s="16" t="s">
        <v>5077</v>
      </c>
      <c r="D1526">
        <v>0</v>
      </c>
    </row>
    <row r="1527" spans="1:4" x14ac:dyDescent="0.45">
      <c r="A1527" s="16" t="s">
        <v>4884</v>
      </c>
      <c r="B1527" s="16" t="s">
        <v>3477</v>
      </c>
      <c r="C1527" s="16" t="s">
        <v>5078</v>
      </c>
      <c r="D1527">
        <v>0</v>
      </c>
    </row>
    <row r="1528" spans="1:4" x14ac:dyDescent="0.45">
      <c r="A1528" s="16" t="s">
        <v>4884</v>
      </c>
      <c r="B1528" s="16" t="s">
        <v>3477</v>
      </c>
      <c r="C1528" s="16" t="s">
        <v>5079</v>
      </c>
      <c r="D1528">
        <v>0</v>
      </c>
    </row>
    <row r="1529" spans="1:4" x14ac:dyDescent="0.45">
      <c r="A1529" s="16" t="s">
        <v>4884</v>
      </c>
      <c r="B1529" s="16" t="s">
        <v>3477</v>
      </c>
      <c r="C1529" s="16" t="s">
        <v>5080</v>
      </c>
      <c r="D1529">
        <v>0</v>
      </c>
    </row>
    <row r="1530" spans="1:4" x14ac:dyDescent="0.45">
      <c r="A1530" s="16" t="s">
        <v>4884</v>
      </c>
      <c r="B1530" s="16" t="s">
        <v>3477</v>
      </c>
      <c r="C1530" s="16" t="s">
        <v>5081</v>
      </c>
      <c r="D1530">
        <v>0</v>
      </c>
    </row>
    <row r="1531" spans="1:4" x14ac:dyDescent="0.45">
      <c r="A1531" s="16" t="s">
        <v>4884</v>
      </c>
      <c r="B1531" s="16" t="s">
        <v>3477</v>
      </c>
      <c r="C1531" s="16" t="s">
        <v>5082</v>
      </c>
      <c r="D1531">
        <v>0</v>
      </c>
    </row>
    <row r="1532" spans="1:4" x14ac:dyDescent="0.45">
      <c r="A1532" s="16" t="s">
        <v>4884</v>
      </c>
      <c r="B1532" s="16" t="s">
        <v>3477</v>
      </c>
      <c r="C1532" s="16" t="s">
        <v>5083</v>
      </c>
      <c r="D1532">
        <v>0</v>
      </c>
    </row>
    <row r="1533" spans="1:4" x14ac:dyDescent="0.45">
      <c r="A1533" s="16" t="s">
        <v>4884</v>
      </c>
      <c r="B1533" s="16" t="s">
        <v>3477</v>
      </c>
      <c r="C1533" s="16" t="s">
        <v>5084</v>
      </c>
      <c r="D1533">
        <v>0</v>
      </c>
    </row>
    <row r="1534" spans="1:4" x14ac:dyDescent="0.45">
      <c r="A1534" s="16" t="s">
        <v>4884</v>
      </c>
      <c r="B1534" s="16" t="s">
        <v>3477</v>
      </c>
      <c r="C1534" s="16" t="s">
        <v>5085</v>
      </c>
      <c r="D1534">
        <v>0</v>
      </c>
    </row>
    <row r="1535" spans="1:4" x14ac:dyDescent="0.45">
      <c r="A1535" s="16" t="s">
        <v>4884</v>
      </c>
      <c r="B1535" s="16" t="s">
        <v>3477</v>
      </c>
      <c r="C1535" s="16" t="s">
        <v>5086</v>
      </c>
      <c r="D1535">
        <v>0</v>
      </c>
    </row>
    <row r="1536" spans="1:4" x14ac:dyDescent="0.45">
      <c r="A1536" s="16" t="s">
        <v>4884</v>
      </c>
      <c r="B1536" s="16" t="s">
        <v>3477</v>
      </c>
      <c r="C1536" s="16" t="s">
        <v>5087</v>
      </c>
      <c r="D1536">
        <v>0</v>
      </c>
    </row>
    <row r="1537" spans="1:4" x14ac:dyDescent="0.45">
      <c r="A1537" s="16" t="s">
        <v>4884</v>
      </c>
      <c r="B1537" s="16" t="s">
        <v>3477</v>
      </c>
      <c r="C1537" s="16" t="s">
        <v>5088</v>
      </c>
      <c r="D1537">
        <v>0</v>
      </c>
    </row>
    <row r="1538" spans="1:4" x14ac:dyDescent="0.45">
      <c r="A1538" s="16" t="s">
        <v>4884</v>
      </c>
      <c r="B1538" s="16" t="s">
        <v>3477</v>
      </c>
      <c r="C1538" s="16" t="s">
        <v>5089</v>
      </c>
      <c r="D1538">
        <v>0</v>
      </c>
    </row>
    <row r="1539" spans="1:4" x14ac:dyDescent="0.45">
      <c r="A1539" s="16" t="s">
        <v>4884</v>
      </c>
      <c r="B1539" s="16" t="s">
        <v>3477</v>
      </c>
      <c r="C1539" s="16" t="s">
        <v>5090</v>
      </c>
      <c r="D1539">
        <v>0</v>
      </c>
    </row>
    <row r="1540" spans="1:4" x14ac:dyDescent="0.45">
      <c r="A1540" s="16" t="s">
        <v>4884</v>
      </c>
      <c r="B1540" s="16" t="s">
        <v>3477</v>
      </c>
      <c r="C1540" s="16" t="s">
        <v>5091</v>
      </c>
      <c r="D1540">
        <v>0</v>
      </c>
    </row>
    <row r="1541" spans="1:4" x14ac:dyDescent="0.45">
      <c r="A1541" s="16" t="s">
        <v>4884</v>
      </c>
      <c r="B1541" s="16" t="s">
        <v>3477</v>
      </c>
      <c r="C1541" s="16" t="s">
        <v>5092</v>
      </c>
      <c r="D1541">
        <v>0</v>
      </c>
    </row>
    <row r="1542" spans="1:4" x14ac:dyDescent="0.45">
      <c r="A1542" s="16" t="s">
        <v>4884</v>
      </c>
      <c r="B1542" s="16" t="s">
        <v>3477</v>
      </c>
      <c r="C1542" s="16" t="s">
        <v>5093</v>
      </c>
      <c r="D1542">
        <v>0</v>
      </c>
    </row>
    <row r="1543" spans="1:4" x14ac:dyDescent="0.45">
      <c r="A1543" s="16" t="s">
        <v>4884</v>
      </c>
      <c r="B1543" s="16" t="s">
        <v>3477</v>
      </c>
      <c r="C1543" s="16" t="s">
        <v>5094</v>
      </c>
      <c r="D1543">
        <v>0</v>
      </c>
    </row>
    <row r="1544" spans="1:4" x14ac:dyDescent="0.45">
      <c r="A1544" s="16" t="s">
        <v>4884</v>
      </c>
      <c r="B1544" s="16" t="s">
        <v>3477</v>
      </c>
      <c r="C1544" s="16" t="s">
        <v>5095</v>
      </c>
      <c r="D1544">
        <v>0</v>
      </c>
    </row>
    <row r="1545" spans="1:4" x14ac:dyDescent="0.45">
      <c r="A1545" s="16" t="s">
        <v>4884</v>
      </c>
      <c r="B1545" s="16" t="s">
        <v>3477</v>
      </c>
      <c r="C1545" s="16" t="s">
        <v>5096</v>
      </c>
      <c r="D1545">
        <v>0</v>
      </c>
    </row>
    <row r="1546" spans="1:4" x14ac:dyDescent="0.45">
      <c r="A1546" s="16" t="s">
        <v>4884</v>
      </c>
      <c r="B1546" s="16" t="s">
        <v>3477</v>
      </c>
      <c r="C1546" s="16" t="s">
        <v>5097</v>
      </c>
      <c r="D1546">
        <v>0</v>
      </c>
    </row>
    <row r="1547" spans="1:4" x14ac:dyDescent="0.45">
      <c r="A1547" s="16" t="s">
        <v>4884</v>
      </c>
      <c r="B1547" s="16" t="s">
        <v>3477</v>
      </c>
      <c r="C1547" s="16" t="s">
        <v>5098</v>
      </c>
      <c r="D1547">
        <v>0</v>
      </c>
    </row>
    <row r="1548" spans="1:4" x14ac:dyDescent="0.45">
      <c r="A1548" s="16" t="s">
        <v>4884</v>
      </c>
      <c r="B1548" s="16" t="s">
        <v>3477</v>
      </c>
      <c r="C1548" s="16" t="s">
        <v>5099</v>
      </c>
      <c r="D1548">
        <v>0</v>
      </c>
    </row>
    <row r="1549" spans="1:4" x14ac:dyDescent="0.45">
      <c r="A1549" s="16" t="s">
        <v>4884</v>
      </c>
      <c r="B1549" s="16" t="s">
        <v>3477</v>
      </c>
      <c r="C1549" s="16" t="s">
        <v>5100</v>
      </c>
      <c r="D1549">
        <v>0</v>
      </c>
    </row>
    <row r="1550" spans="1:4" x14ac:dyDescent="0.45">
      <c r="A1550" s="16" t="s">
        <v>4884</v>
      </c>
      <c r="B1550" s="16" t="s">
        <v>3477</v>
      </c>
      <c r="C1550" s="16" t="s">
        <v>5101</v>
      </c>
      <c r="D1550">
        <v>0</v>
      </c>
    </row>
    <row r="1551" spans="1:4" x14ac:dyDescent="0.45">
      <c r="A1551" s="16" t="s">
        <v>4884</v>
      </c>
      <c r="B1551" s="16" t="s">
        <v>3477</v>
      </c>
      <c r="C1551" s="16" t="s">
        <v>5102</v>
      </c>
      <c r="D1551">
        <v>0</v>
      </c>
    </row>
    <row r="1552" spans="1:4" x14ac:dyDescent="0.45">
      <c r="A1552" s="16" t="s">
        <v>4884</v>
      </c>
      <c r="B1552" s="16" t="s">
        <v>3477</v>
      </c>
      <c r="C1552" s="16" t="s">
        <v>5103</v>
      </c>
      <c r="D1552">
        <v>0</v>
      </c>
    </row>
    <row r="1553" spans="1:4" x14ac:dyDescent="0.45">
      <c r="A1553" s="16" t="s">
        <v>4884</v>
      </c>
      <c r="B1553" s="16" t="s">
        <v>3477</v>
      </c>
      <c r="C1553" s="16" t="s">
        <v>5104</v>
      </c>
      <c r="D1553">
        <v>0</v>
      </c>
    </row>
    <row r="1554" spans="1:4" x14ac:dyDescent="0.45">
      <c r="A1554" s="16" t="s">
        <v>4884</v>
      </c>
      <c r="B1554" s="16" t="s">
        <v>3477</v>
      </c>
      <c r="C1554" s="16" t="s">
        <v>5105</v>
      </c>
      <c r="D1554">
        <v>0</v>
      </c>
    </row>
    <row r="1555" spans="1:4" x14ac:dyDescent="0.45">
      <c r="A1555" s="16" t="s">
        <v>4884</v>
      </c>
      <c r="B1555" s="16" t="s">
        <v>3477</v>
      </c>
      <c r="C1555" s="16" t="s">
        <v>5106</v>
      </c>
      <c r="D1555">
        <v>0</v>
      </c>
    </row>
    <row r="1556" spans="1:4" x14ac:dyDescent="0.45">
      <c r="A1556" s="16" t="s">
        <v>4884</v>
      </c>
      <c r="B1556" s="16" t="s">
        <v>3477</v>
      </c>
      <c r="C1556" s="16" t="s">
        <v>5107</v>
      </c>
      <c r="D1556">
        <v>0</v>
      </c>
    </row>
    <row r="1557" spans="1:4" x14ac:dyDescent="0.45">
      <c r="A1557" s="16" t="s">
        <v>4884</v>
      </c>
      <c r="B1557" s="16" t="s">
        <v>3477</v>
      </c>
      <c r="C1557" s="16" t="s">
        <v>5108</v>
      </c>
      <c r="D1557">
        <v>0</v>
      </c>
    </row>
    <row r="1558" spans="1:4" x14ac:dyDescent="0.45">
      <c r="A1558" s="16" t="s">
        <v>4884</v>
      </c>
      <c r="B1558" s="16" t="s">
        <v>3477</v>
      </c>
      <c r="C1558" s="16" t="s">
        <v>5109</v>
      </c>
      <c r="D1558">
        <v>0</v>
      </c>
    </row>
    <row r="1559" spans="1:4" x14ac:dyDescent="0.45">
      <c r="A1559" s="16" t="s">
        <v>4884</v>
      </c>
      <c r="B1559" s="16" t="s">
        <v>3477</v>
      </c>
      <c r="C1559" s="16" t="s">
        <v>5110</v>
      </c>
      <c r="D1559">
        <v>0</v>
      </c>
    </row>
    <row r="1560" spans="1:4" x14ac:dyDescent="0.45">
      <c r="A1560" s="16" t="s">
        <v>4884</v>
      </c>
      <c r="B1560" s="16" t="s">
        <v>3477</v>
      </c>
      <c r="C1560" s="16" t="s">
        <v>5111</v>
      </c>
      <c r="D1560">
        <v>0</v>
      </c>
    </row>
    <row r="1561" spans="1:4" x14ac:dyDescent="0.45">
      <c r="A1561" s="16" t="s">
        <v>4884</v>
      </c>
      <c r="B1561" s="16" t="s">
        <v>3477</v>
      </c>
      <c r="C1561" s="16" t="s">
        <v>5112</v>
      </c>
      <c r="D1561">
        <v>0</v>
      </c>
    </row>
    <row r="1562" spans="1:4" x14ac:dyDescent="0.45">
      <c r="A1562" s="16" t="s">
        <v>4884</v>
      </c>
      <c r="B1562" s="16" t="s">
        <v>3477</v>
      </c>
      <c r="C1562" s="16" t="s">
        <v>5113</v>
      </c>
      <c r="D1562">
        <v>0</v>
      </c>
    </row>
    <row r="1563" spans="1:4" x14ac:dyDescent="0.45">
      <c r="A1563" s="16" t="s">
        <v>4884</v>
      </c>
      <c r="B1563" s="16" t="s">
        <v>3477</v>
      </c>
      <c r="C1563" s="16" t="s">
        <v>5114</v>
      </c>
      <c r="D1563">
        <v>0</v>
      </c>
    </row>
    <row r="1564" spans="1:4" x14ac:dyDescent="0.45">
      <c r="A1564" s="16" t="s">
        <v>4884</v>
      </c>
      <c r="B1564" s="16" t="s">
        <v>3477</v>
      </c>
      <c r="C1564" s="16" t="s">
        <v>5115</v>
      </c>
      <c r="D1564">
        <v>0</v>
      </c>
    </row>
    <row r="1565" spans="1:4" x14ac:dyDescent="0.45">
      <c r="A1565" s="16" t="s">
        <v>4884</v>
      </c>
      <c r="B1565" s="16" t="s">
        <v>3477</v>
      </c>
      <c r="C1565" s="16" t="s">
        <v>5116</v>
      </c>
      <c r="D1565">
        <v>0</v>
      </c>
    </row>
    <row r="1566" spans="1:4" x14ac:dyDescent="0.45">
      <c r="A1566" s="16" t="s">
        <v>4884</v>
      </c>
      <c r="B1566" s="16" t="s">
        <v>3477</v>
      </c>
      <c r="C1566" s="16" t="s">
        <v>5117</v>
      </c>
      <c r="D1566">
        <v>0</v>
      </c>
    </row>
    <row r="1567" spans="1:4" x14ac:dyDescent="0.45">
      <c r="A1567" s="16" t="s">
        <v>4884</v>
      </c>
      <c r="B1567" s="16" t="s">
        <v>3477</v>
      </c>
      <c r="C1567" s="16" t="s">
        <v>5118</v>
      </c>
      <c r="D1567">
        <v>0</v>
      </c>
    </row>
    <row r="1568" spans="1:4" x14ac:dyDescent="0.45">
      <c r="A1568" s="16" t="s">
        <v>4884</v>
      </c>
      <c r="B1568" s="16" t="s">
        <v>3477</v>
      </c>
      <c r="C1568" s="16" t="s">
        <v>5119</v>
      </c>
      <c r="D1568">
        <v>0</v>
      </c>
    </row>
    <row r="1569" spans="1:4" x14ac:dyDescent="0.45">
      <c r="A1569" s="16" t="s">
        <v>4884</v>
      </c>
      <c r="B1569" s="16" t="s">
        <v>3477</v>
      </c>
      <c r="C1569" s="16" t="s">
        <v>5120</v>
      </c>
      <c r="D1569">
        <v>0</v>
      </c>
    </row>
    <row r="1570" spans="1:4" x14ac:dyDescent="0.45">
      <c r="A1570" s="16" t="s">
        <v>4884</v>
      </c>
      <c r="B1570" s="16" t="s">
        <v>3477</v>
      </c>
      <c r="C1570" s="16" t="s">
        <v>5121</v>
      </c>
      <c r="D1570">
        <v>0</v>
      </c>
    </row>
    <row r="1571" spans="1:4" x14ac:dyDescent="0.45">
      <c r="A1571" s="16" t="s">
        <v>4884</v>
      </c>
      <c r="B1571" s="16" t="s">
        <v>3477</v>
      </c>
      <c r="C1571" s="16" t="s">
        <v>5122</v>
      </c>
      <c r="D1571">
        <v>0</v>
      </c>
    </row>
    <row r="1572" spans="1:4" x14ac:dyDescent="0.45">
      <c r="A1572" s="16" t="s">
        <v>4884</v>
      </c>
      <c r="B1572" s="16" t="s">
        <v>3477</v>
      </c>
      <c r="C1572" s="16" t="s">
        <v>5123</v>
      </c>
      <c r="D1572">
        <v>0</v>
      </c>
    </row>
    <row r="1573" spans="1:4" x14ac:dyDescent="0.45">
      <c r="A1573" s="16" t="s">
        <v>4884</v>
      </c>
      <c r="B1573" s="16" t="s">
        <v>3477</v>
      </c>
      <c r="C1573" s="16" t="s">
        <v>5124</v>
      </c>
      <c r="D1573">
        <v>0</v>
      </c>
    </row>
    <row r="1574" spans="1:4" x14ac:dyDescent="0.45">
      <c r="A1574" s="16" t="s">
        <v>4884</v>
      </c>
      <c r="B1574" s="16" t="s">
        <v>3477</v>
      </c>
      <c r="C1574" s="16" t="s">
        <v>5125</v>
      </c>
      <c r="D1574">
        <v>0</v>
      </c>
    </row>
    <row r="1575" spans="1:4" x14ac:dyDescent="0.45">
      <c r="A1575" s="16" t="s">
        <v>4884</v>
      </c>
      <c r="B1575" s="16" t="s">
        <v>3477</v>
      </c>
      <c r="C1575" s="16" t="s">
        <v>5126</v>
      </c>
      <c r="D1575">
        <v>0</v>
      </c>
    </row>
    <row r="1576" spans="1:4" x14ac:dyDescent="0.45">
      <c r="A1576" s="16" t="s">
        <v>4884</v>
      </c>
      <c r="B1576" s="16" t="s">
        <v>3477</v>
      </c>
      <c r="C1576" s="16" t="s">
        <v>5127</v>
      </c>
      <c r="D1576">
        <v>0</v>
      </c>
    </row>
    <row r="1577" spans="1:4" x14ac:dyDescent="0.45">
      <c r="A1577" s="16" t="s">
        <v>4884</v>
      </c>
      <c r="B1577" s="16" t="s">
        <v>3477</v>
      </c>
      <c r="C1577" s="16" t="s">
        <v>5128</v>
      </c>
      <c r="D1577">
        <v>0</v>
      </c>
    </row>
    <row r="1578" spans="1:4" x14ac:dyDescent="0.45">
      <c r="A1578" s="16" t="s">
        <v>4884</v>
      </c>
      <c r="B1578" s="16" t="s">
        <v>3477</v>
      </c>
      <c r="C1578" s="16" t="s">
        <v>5129</v>
      </c>
      <c r="D1578">
        <v>0</v>
      </c>
    </row>
    <row r="1579" spans="1:4" x14ac:dyDescent="0.45">
      <c r="A1579" s="16" t="s">
        <v>4884</v>
      </c>
      <c r="B1579" s="16" t="s">
        <v>3477</v>
      </c>
      <c r="C1579" s="16" t="s">
        <v>5130</v>
      </c>
      <c r="D1579">
        <v>0</v>
      </c>
    </row>
    <row r="1580" spans="1:4" x14ac:dyDescent="0.45">
      <c r="A1580" s="16" t="s">
        <v>4884</v>
      </c>
      <c r="B1580" s="16" t="s">
        <v>3477</v>
      </c>
      <c r="C1580" s="16" t="s">
        <v>5131</v>
      </c>
      <c r="D1580">
        <v>0</v>
      </c>
    </row>
    <row r="1581" spans="1:4" x14ac:dyDescent="0.45">
      <c r="A1581" s="16" t="s">
        <v>4884</v>
      </c>
      <c r="B1581" s="16" t="s">
        <v>3477</v>
      </c>
      <c r="C1581" s="16" t="s">
        <v>5132</v>
      </c>
      <c r="D1581">
        <v>0</v>
      </c>
    </row>
    <row r="1582" spans="1:4" x14ac:dyDescent="0.45">
      <c r="A1582" s="16" t="s">
        <v>4884</v>
      </c>
      <c r="B1582" s="16" t="s">
        <v>3477</v>
      </c>
      <c r="C1582" s="16" t="s">
        <v>5133</v>
      </c>
      <c r="D1582">
        <v>0</v>
      </c>
    </row>
    <row r="1583" spans="1:4" x14ac:dyDescent="0.45">
      <c r="A1583" s="16" t="s">
        <v>4884</v>
      </c>
      <c r="B1583" s="16" t="s">
        <v>3477</v>
      </c>
      <c r="C1583" s="16" t="s">
        <v>5134</v>
      </c>
      <c r="D1583">
        <v>0</v>
      </c>
    </row>
    <row r="1584" spans="1:4" x14ac:dyDescent="0.45">
      <c r="A1584" s="16" t="s">
        <v>4884</v>
      </c>
      <c r="B1584" s="16" t="s">
        <v>3477</v>
      </c>
      <c r="C1584" s="16" t="s">
        <v>5135</v>
      </c>
      <c r="D1584">
        <v>0</v>
      </c>
    </row>
    <row r="1585" spans="1:4" x14ac:dyDescent="0.45">
      <c r="A1585" s="16" t="s">
        <v>4884</v>
      </c>
      <c r="B1585" s="16" t="s">
        <v>3477</v>
      </c>
      <c r="C1585" s="16" t="s">
        <v>5136</v>
      </c>
      <c r="D1585">
        <v>0</v>
      </c>
    </row>
    <row r="1586" spans="1:4" x14ac:dyDescent="0.45">
      <c r="A1586" s="16" t="s">
        <v>4884</v>
      </c>
      <c r="B1586" s="16" t="s">
        <v>3477</v>
      </c>
      <c r="C1586" s="16" t="s">
        <v>5137</v>
      </c>
      <c r="D1586">
        <v>0</v>
      </c>
    </row>
    <row r="1587" spans="1:4" x14ac:dyDescent="0.45">
      <c r="A1587" s="16" t="s">
        <v>4884</v>
      </c>
      <c r="B1587" s="16" t="s">
        <v>3477</v>
      </c>
      <c r="C1587" s="16" t="s">
        <v>5138</v>
      </c>
      <c r="D1587">
        <v>0</v>
      </c>
    </row>
    <row r="1588" spans="1:4" x14ac:dyDescent="0.45">
      <c r="A1588" s="16" t="s">
        <v>4884</v>
      </c>
      <c r="B1588" s="16" t="s">
        <v>3477</v>
      </c>
      <c r="C1588" s="16" t="s">
        <v>5139</v>
      </c>
      <c r="D1588">
        <v>0</v>
      </c>
    </row>
    <row r="1589" spans="1:4" x14ac:dyDescent="0.45">
      <c r="A1589" s="16" t="s">
        <v>4884</v>
      </c>
      <c r="B1589" s="16" t="s">
        <v>3477</v>
      </c>
      <c r="C1589" s="16" t="s">
        <v>5140</v>
      </c>
      <c r="D1589">
        <v>0</v>
      </c>
    </row>
    <row r="1590" spans="1:4" x14ac:dyDescent="0.45">
      <c r="A1590" s="16" t="s">
        <v>4884</v>
      </c>
      <c r="B1590" s="16" t="s">
        <v>3477</v>
      </c>
      <c r="C1590" s="16" t="s">
        <v>5141</v>
      </c>
      <c r="D1590">
        <v>0</v>
      </c>
    </row>
    <row r="1591" spans="1:4" x14ac:dyDescent="0.45">
      <c r="A1591" s="16" t="s">
        <v>4884</v>
      </c>
      <c r="B1591" s="16" t="s">
        <v>3477</v>
      </c>
      <c r="C1591" s="16" t="s">
        <v>5142</v>
      </c>
      <c r="D1591">
        <v>0</v>
      </c>
    </row>
    <row r="1592" spans="1:4" x14ac:dyDescent="0.45">
      <c r="A1592" s="16" t="s">
        <v>4884</v>
      </c>
      <c r="B1592" s="16" t="s">
        <v>3477</v>
      </c>
      <c r="C1592" s="16" t="s">
        <v>5143</v>
      </c>
      <c r="D1592">
        <v>0</v>
      </c>
    </row>
    <row r="1593" spans="1:4" x14ac:dyDescent="0.45">
      <c r="A1593" s="16" t="s">
        <v>4884</v>
      </c>
      <c r="B1593" s="16" t="s">
        <v>3477</v>
      </c>
      <c r="C1593" s="16" t="s">
        <v>5144</v>
      </c>
      <c r="D1593">
        <v>0</v>
      </c>
    </row>
    <row r="1594" spans="1:4" x14ac:dyDescent="0.45">
      <c r="A1594" s="16" t="s">
        <v>4884</v>
      </c>
      <c r="B1594" s="16" t="s">
        <v>3477</v>
      </c>
      <c r="C1594" s="16" t="s">
        <v>5145</v>
      </c>
      <c r="D1594">
        <v>0</v>
      </c>
    </row>
    <row r="1595" spans="1:4" x14ac:dyDescent="0.45">
      <c r="A1595" s="16" t="s">
        <v>4884</v>
      </c>
      <c r="B1595" s="16" t="s">
        <v>3477</v>
      </c>
      <c r="C1595" s="16" t="s">
        <v>5146</v>
      </c>
      <c r="D1595">
        <v>0</v>
      </c>
    </row>
    <row r="1596" spans="1:4" x14ac:dyDescent="0.45">
      <c r="A1596" s="16" t="s">
        <v>4884</v>
      </c>
      <c r="B1596" s="16" t="s">
        <v>3477</v>
      </c>
      <c r="C1596" s="16" t="s">
        <v>5147</v>
      </c>
      <c r="D1596">
        <v>0</v>
      </c>
    </row>
    <row r="1597" spans="1:4" x14ac:dyDescent="0.45">
      <c r="A1597" s="16" t="s">
        <v>4884</v>
      </c>
      <c r="B1597" s="16" t="s">
        <v>3477</v>
      </c>
      <c r="C1597" s="16" t="s">
        <v>5148</v>
      </c>
      <c r="D1597">
        <v>0</v>
      </c>
    </row>
    <row r="1598" spans="1:4" x14ac:dyDescent="0.45">
      <c r="A1598" s="16" t="s">
        <v>4884</v>
      </c>
      <c r="B1598" s="16" t="s">
        <v>3477</v>
      </c>
      <c r="C1598" s="16" t="s">
        <v>5149</v>
      </c>
      <c r="D1598">
        <v>0</v>
      </c>
    </row>
    <row r="1599" spans="1:4" x14ac:dyDescent="0.45">
      <c r="A1599" s="16" t="s">
        <v>4884</v>
      </c>
      <c r="B1599" s="16" t="s">
        <v>3477</v>
      </c>
      <c r="C1599" s="16" t="s">
        <v>5150</v>
      </c>
      <c r="D1599">
        <v>0</v>
      </c>
    </row>
    <row r="1600" spans="1:4" x14ac:dyDescent="0.45">
      <c r="A1600" s="16" t="s">
        <v>4884</v>
      </c>
      <c r="B1600" s="16" t="s">
        <v>3477</v>
      </c>
      <c r="C1600" s="16" t="s">
        <v>5151</v>
      </c>
      <c r="D1600">
        <v>0</v>
      </c>
    </row>
    <row r="1601" spans="1:4" x14ac:dyDescent="0.45">
      <c r="A1601" s="16" t="s">
        <v>4884</v>
      </c>
      <c r="B1601" s="16" t="s">
        <v>3477</v>
      </c>
      <c r="C1601" s="16" t="s">
        <v>5152</v>
      </c>
      <c r="D1601">
        <v>0</v>
      </c>
    </row>
    <row r="1602" spans="1:4" x14ac:dyDescent="0.45">
      <c r="A1602" s="16" t="s">
        <v>4884</v>
      </c>
      <c r="B1602" s="16" t="s">
        <v>3477</v>
      </c>
      <c r="C1602" s="16" t="s">
        <v>5153</v>
      </c>
      <c r="D1602">
        <v>0</v>
      </c>
    </row>
    <row r="1603" spans="1:4" x14ac:dyDescent="0.45">
      <c r="A1603" s="16" t="s">
        <v>4884</v>
      </c>
      <c r="B1603" s="16" t="s">
        <v>3477</v>
      </c>
      <c r="C1603" s="16" t="s">
        <v>5154</v>
      </c>
      <c r="D1603">
        <v>0</v>
      </c>
    </row>
    <row r="1604" spans="1:4" x14ac:dyDescent="0.45">
      <c r="A1604" s="16" t="s">
        <v>4884</v>
      </c>
      <c r="B1604" s="16" t="s">
        <v>3477</v>
      </c>
      <c r="C1604" s="16" t="s">
        <v>5155</v>
      </c>
      <c r="D1604">
        <v>0</v>
      </c>
    </row>
    <row r="1605" spans="1:4" x14ac:dyDescent="0.45">
      <c r="A1605" s="16" t="s">
        <v>4884</v>
      </c>
      <c r="B1605" s="16" t="s">
        <v>3477</v>
      </c>
      <c r="C1605" s="16" t="s">
        <v>5156</v>
      </c>
      <c r="D1605">
        <v>0</v>
      </c>
    </row>
    <row r="1606" spans="1:4" x14ac:dyDescent="0.45">
      <c r="A1606" s="16" t="s">
        <v>4884</v>
      </c>
      <c r="B1606" s="16" t="s">
        <v>3477</v>
      </c>
      <c r="C1606" s="16" t="s">
        <v>5157</v>
      </c>
      <c r="D1606">
        <v>0</v>
      </c>
    </row>
    <row r="1607" spans="1:4" x14ac:dyDescent="0.45">
      <c r="A1607" s="16" t="s">
        <v>4884</v>
      </c>
      <c r="B1607" s="16" t="s">
        <v>3477</v>
      </c>
      <c r="C1607" s="16" t="s">
        <v>5158</v>
      </c>
      <c r="D1607">
        <v>0</v>
      </c>
    </row>
    <row r="1608" spans="1:4" x14ac:dyDescent="0.45">
      <c r="A1608" s="16" t="s">
        <v>4884</v>
      </c>
      <c r="B1608" s="16" t="s">
        <v>3477</v>
      </c>
      <c r="C1608" s="16" t="s">
        <v>5159</v>
      </c>
      <c r="D1608">
        <v>0</v>
      </c>
    </row>
    <row r="1609" spans="1:4" x14ac:dyDescent="0.45">
      <c r="A1609" s="16" t="s">
        <v>4884</v>
      </c>
      <c r="B1609" s="16" t="s">
        <v>3477</v>
      </c>
      <c r="C1609" s="16" t="s">
        <v>5160</v>
      </c>
      <c r="D1609">
        <v>0</v>
      </c>
    </row>
    <row r="1610" spans="1:4" x14ac:dyDescent="0.45">
      <c r="A1610" s="16" t="s">
        <v>4884</v>
      </c>
      <c r="B1610" s="16" t="s">
        <v>3477</v>
      </c>
      <c r="C1610" s="16" t="s">
        <v>5161</v>
      </c>
      <c r="D1610">
        <v>0</v>
      </c>
    </row>
    <row r="1611" spans="1:4" x14ac:dyDescent="0.45">
      <c r="A1611" s="16" t="s">
        <v>4884</v>
      </c>
      <c r="B1611" s="16" t="s">
        <v>3477</v>
      </c>
      <c r="C1611" s="16" t="s">
        <v>5162</v>
      </c>
      <c r="D1611">
        <v>0</v>
      </c>
    </row>
    <row r="1612" spans="1:4" x14ac:dyDescent="0.45">
      <c r="A1612" s="16" t="s">
        <v>4884</v>
      </c>
      <c r="B1612" s="16" t="s">
        <v>3477</v>
      </c>
      <c r="C1612" s="16" t="s">
        <v>5163</v>
      </c>
      <c r="D1612">
        <v>0</v>
      </c>
    </row>
    <row r="1613" spans="1:4" x14ac:dyDescent="0.45">
      <c r="A1613" s="16" t="s">
        <v>4884</v>
      </c>
      <c r="B1613" s="16" t="s">
        <v>3477</v>
      </c>
      <c r="C1613" s="16" t="s">
        <v>5164</v>
      </c>
      <c r="D1613">
        <v>0</v>
      </c>
    </row>
    <row r="1614" spans="1:4" x14ac:dyDescent="0.45">
      <c r="A1614" s="16" t="s">
        <v>4884</v>
      </c>
      <c r="B1614" s="16" t="s">
        <v>3477</v>
      </c>
      <c r="C1614" s="16" t="s">
        <v>5165</v>
      </c>
      <c r="D1614">
        <v>0</v>
      </c>
    </row>
    <row r="1615" spans="1:4" x14ac:dyDescent="0.45">
      <c r="A1615" s="16" t="s">
        <v>4884</v>
      </c>
      <c r="B1615" s="16" t="s">
        <v>3477</v>
      </c>
      <c r="C1615" s="16" t="s">
        <v>5166</v>
      </c>
      <c r="D1615">
        <v>0</v>
      </c>
    </row>
    <row r="1616" spans="1:4" x14ac:dyDescent="0.45">
      <c r="A1616" s="16" t="s">
        <v>4884</v>
      </c>
      <c r="B1616" s="16" t="s">
        <v>3477</v>
      </c>
      <c r="C1616" s="16" t="s">
        <v>5167</v>
      </c>
      <c r="D1616">
        <v>0</v>
      </c>
    </row>
    <row r="1617" spans="1:4" x14ac:dyDescent="0.45">
      <c r="A1617" s="16" t="s">
        <v>4884</v>
      </c>
      <c r="B1617" s="16" t="s">
        <v>3477</v>
      </c>
      <c r="C1617" s="16" t="s">
        <v>5168</v>
      </c>
      <c r="D1617">
        <v>0</v>
      </c>
    </row>
    <row r="1618" spans="1:4" x14ac:dyDescent="0.45">
      <c r="A1618" s="16" t="s">
        <v>4884</v>
      </c>
      <c r="B1618" s="16" t="s">
        <v>3477</v>
      </c>
      <c r="C1618" s="16" t="s">
        <v>5169</v>
      </c>
      <c r="D1618">
        <v>0</v>
      </c>
    </row>
    <row r="1619" spans="1:4" x14ac:dyDescent="0.45">
      <c r="A1619" s="16" t="s">
        <v>4884</v>
      </c>
      <c r="B1619" s="16" t="s">
        <v>3477</v>
      </c>
      <c r="C1619" s="16" t="s">
        <v>5170</v>
      </c>
      <c r="D1619">
        <v>0</v>
      </c>
    </row>
    <row r="1620" spans="1:4" x14ac:dyDescent="0.45">
      <c r="A1620" s="16" t="s">
        <v>4884</v>
      </c>
      <c r="B1620" s="16" t="s">
        <v>3477</v>
      </c>
      <c r="C1620" s="16" t="s">
        <v>5171</v>
      </c>
      <c r="D1620">
        <v>0</v>
      </c>
    </row>
    <row r="1621" spans="1:4" x14ac:dyDescent="0.45">
      <c r="A1621" s="16" t="s">
        <v>4884</v>
      </c>
      <c r="B1621" s="16" t="s">
        <v>3477</v>
      </c>
      <c r="C1621" s="16" t="s">
        <v>5172</v>
      </c>
      <c r="D1621">
        <v>0</v>
      </c>
    </row>
    <row r="1622" spans="1:4" x14ac:dyDescent="0.45">
      <c r="A1622" s="16" t="s">
        <v>4884</v>
      </c>
      <c r="B1622" s="16" t="s">
        <v>3477</v>
      </c>
      <c r="C1622" s="16" t="s">
        <v>5173</v>
      </c>
      <c r="D1622">
        <v>0</v>
      </c>
    </row>
    <row r="1623" spans="1:4" x14ac:dyDescent="0.45">
      <c r="A1623" s="16" t="s">
        <v>4884</v>
      </c>
      <c r="B1623" s="16" t="s">
        <v>3477</v>
      </c>
      <c r="C1623" s="16" t="s">
        <v>5174</v>
      </c>
      <c r="D1623">
        <v>0</v>
      </c>
    </row>
    <row r="1624" spans="1:4" x14ac:dyDescent="0.45">
      <c r="A1624" s="16" t="s">
        <v>4884</v>
      </c>
      <c r="B1624" s="16" t="s">
        <v>3477</v>
      </c>
      <c r="C1624" s="16" t="s">
        <v>5175</v>
      </c>
      <c r="D1624">
        <v>0</v>
      </c>
    </row>
    <row r="1625" spans="1:4" x14ac:dyDescent="0.45">
      <c r="A1625" s="16" t="s">
        <v>4884</v>
      </c>
      <c r="B1625" s="16" t="s">
        <v>3477</v>
      </c>
      <c r="C1625" s="16" t="s">
        <v>5176</v>
      </c>
      <c r="D1625">
        <v>0</v>
      </c>
    </row>
    <row r="1626" spans="1:4" x14ac:dyDescent="0.45">
      <c r="A1626" s="16" t="s">
        <v>4884</v>
      </c>
      <c r="B1626" s="16" t="s">
        <v>3477</v>
      </c>
      <c r="C1626" s="16" t="s">
        <v>5177</v>
      </c>
      <c r="D1626">
        <v>0</v>
      </c>
    </row>
    <row r="1627" spans="1:4" x14ac:dyDescent="0.45">
      <c r="A1627" s="16" t="s">
        <v>4884</v>
      </c>
      <c r="B1627" s="16" t="s">
        <v>3477</v>
      </c>
      <c r="C1627" s="16" t="s">
        <v>5178</v>
      </c>
      <c r="D1627">
        <v>0</v>
      </c>
    </row>
    <row r="1628" spans="1:4" x14ac:dyDescent="0.45">
      <c r="A1628" s="16" t="s">
        <v>4884</v>
      </c>
      <c r="B1628" s="16" t="s">
        <v>3477</v>
      </c>
      <c r="C1628" s="16" t="s">
        <v>5179</v>
      </c>
      <c r="D1628">
        <v>0</v>
      </c>
    </row>
    <row r="1629" spans="1:4" x14ac:dyDescent="0.45">
      <c r="A1629" s="16" t="s">
        <v>4884</v>
      </c>
      <c r="B1629" s="16" t="s">
        <v>3477</v>
      </c>
      <c r="C1629" s="16" t="s">
        <v>5180</v>
      </c>
      <c r="D1629">
        <v>0</v>
      </c>
    </row>
    <row r="1630" spans="1:4" x14ac:dyDescent="0.45">
      <c r="A1630" s="16" t="s">
        <v>4884</v>
      </c>
      <c r="B1630" s="16" t="s">
        <v>3477</v>
      </c>
      <c r="C1630" s="16" t="s">
        <v>5181</v>
      </c>
      <c r="D1630">
        <v>0</v>
      </c>
    </row>
    <row r="1631" spans="1:4" x14ac:dyDescent="0.45">
      <c r="A1631" s="16" t="s">
        <v>4884</v>
      </c>
      <c r="B1631" s="16" t="s">
        <v>3477</v>
      </c>
      <c r="C1631" s="16" t="s">
        <v>5182</v>
      </c>
      <c r="D1631">
        <v>0</v>
      </c>
    </row>
    <row r="1632" spans="1:4" x14ac:dyDescent="0.45">
      <c r="A1632" s="16" t="s">
        <v>4884</v>
      </c>
      <c r="B1632" s="16" t="s">
        <v>3477</v>
      </c>
      <c r="C1632" s="16" t="s">
        <v>5183</v>
      </c>
      <c r="D1632">
        <v>0</v>
      </c>
    </row>
    <row r="1633" spans="1:4" x14ac:dyDescent="0.45">
      <c r="A1633" s="16" t="s">
        <v>4884</v>
      </c>
      <c r="B1633" s="16" t="s">
        <v>3477</v>
      </c>
      <c r="C1633" s="16" t="s">
        <v>5184</v>
      </c>
      <c r="D1633">
        <v>0</v>
      </c>
    </row>
    <row r="1634" spans="1:4" x14ac:dyDescent="0.45">
      <c r="A1634" s="16" t="s">
        <v>4884</v>
      </c>
      <c r="B1634" s="16" t="s">
        <v>3477</v>
      </c>
      <c r="C1634" s="16" t="s">
        <v>5185</v>
      </c>
      <c r="D1634">
        <v>0</v>
      </c>
    </row>
    <row r="1635" spans="1:4" x14ac:dyDescent="0.45">
      <c r="A1635" s="16" t="s">
        <v>4884</v>
      </c>
      <c r="B1635" s="16" t="s">
        <v>3477</v>
      </c>
      <c r="C1635" s="16" t="s">
        <v>5186</v>
      </c>
      <c r="D1635">
        <v>0</v>
      </c>
    </row>
    <row r="1636" spans="1:4" x14ac:dyDescent="0.45">
      <c r="A1636" s="16" t="s">
        <v>4884</v>
      </c>
      <c r="B1636" s="16" t="s">
        <v>3477</v>
      </c>
      <c r="C1636" s="16" t="s">
        <v>5187</v>
      </c>
      <c r="D1636">
        <v>0</v>
      </c>
    </row>
    <row r="1637" spans="1:4" x14ac:dyDescent="0.45">
      <c r="A1637" s="16" t="s">
        <v>4884</v>
      </c>
      <c r="B1637" s="16" t="s">
        <v>3477</v>
      </c>
      <c r="C1637" s="16" t="s">
        <v>5188</v>
      </c>
      <c r="D1637">
        <v>0</v>
      </c>
    </row>
    <row r="1638" spans="1:4" x14ac:dyDescent="0.45">
      <c r="A1638" s="16" t="s">
        <v>4884</v>
      </c>
      <c r="B1638" s="16" t="s">
        <v>3477</v>
      </c>
      <c r="C1638" s="16" t="s">
        <v>5189</v>
      </c>
      <c r="D1638">
        <v>0</v>
      </c>
    </row>
    <row r="1639" spans="1:4" x14ac:dyDescent="0.45">
      <c r="A1639" s="16" t="s">
        <v>4884</v>
      </c>
      <c r="B1639" s="16" t="s">
        <v>3477</v>
      </c>
      <c r="C1639" s="16" t="s">
        <v>5190</v>
      </c>
      <c r="D1639">
        <v>0</v>
      </c>
    </row>
    <row r="1640" spans="1:4" x14ac:dyDescent="0.45">
      <c r="A1640" s="16" t="s">
        <v>4884</v>
      </c>
      <c r="B1640" s="16" t="s">
        <v>3477</v>
      </c>
      <c r="C1640" s="16" t="s">
        <v>5191</v>
      </c>
      <c r="D1640">
        <v>0</v>
      </c>
    </row>
    <row r="1641" spans="1:4" x14ac:dyDescent="0.45">
      <c r="A1641" s="16" t="s">
        <v>4884</v>
      </c>
      <c r="B1641" s="16" t="s">
        <v>3477</v>
      </c>
      <c r="C1641" s="16" t="s">
        <v>5192</v>
      </c>
      <c r="D1641">
        <v>0</v>
      </c>
    </row>
    <row r="1642" spans="1:4" x14ac:dyDescent="0.45">
      <c r="A1642" s="16" t="s">
        <v>4884</v>
      </c>
      <c r="B1642" s="16" t="s">
        <v>3477</v>
      </c>
      <c r="C1642" s="16" t="s">
        <v>5193</v>
      </c>
      <c r="D1642">
        <v>0</v>
      </c>
    </row>
    <row r="1643" spans="1:4" x14ac:dyDescent="0.45">
      <c r="A1643" s="16" t="s">
        <v>4884</v>
      </c>
      <c r="B1643" s="16" t="s">
        <v>3477</v>
      </c>
      <c r="C1643" s="16" t="s">
        <v>5194</v>
      </c>
      <c r="D1643">
        <v>0</v>
      </c>
    </row>
    <row r="1644" spans="1:4" x14ac:dyDescent="0.45">
      <c r="A1644" s="16" t="s">
        <v>4884</v>
      </c>
      <c r="B1644" s="16" t="s">
        <v>3477</v>
      </c>
      <c r="C1644" s="16" t="s">
        <v>5195</v>
      </c>
      <c r="D1644">
        <v>0</v>
      </c>
    </row>
    <row r="1645" spans="1:4" x14ac:dyDescent="0.45">
      <c r="A1645" s="16" t="s">
        <v>4884</v>
      </c>
      <c r="B1645" s="16" t="s">
        <v>3477</v>
      </c>
      <c r="C1645" s="16" t="s">
        <v>5196</v>
      </c>
      <c r="D1645">
        <v>0</v>
      </c>
    </row>
    <row r="1646" spans="1:4" x14ac:dyDescent="0.45">
      <c r="A1646" s="16" t="s">
        <v>4884</v>
      </c>
      <c r="B1646" s="16" t="s">
        <v>3477</v>
      </c>
      <c r="C1646" s="16" t="s">
        <v>5197</v>
      </c>
      <c r="D1646">
        <v>0</v>
      </c>
    </row>
    <row r="1647" spans="1:4" x14ac:dyDescent="0.45">
      <c r="A1647" s="16" t="s">
        <v>4884</v>
      </c>
      <c r="B1647" s="16" t="s">
        <v>3477</v>
      </c>
      <c r="C1647" s="16" t="s">
        <v>5198</v>
      </c>
      <c r="D1647">
        <v>0</v>
      </c>
    </row>
    <row r="1648" spans="1:4" x14ac:dyDescent="0.45">
      <c r="A1648" s="16" t="s">
        <v>4884</v>
      </c>
      <c r="B1648" s="16" t="s">
        <v>3477</v>
      </c>
      <c r="C1648" s="16" t="s">
        <v>5199</v>
      </c>
      <c r="D1648">
        <v>0</v>
      </c>
    </row>
    <row r="1649" spans="1:4" x14ac:dyDescent="0.45">
      <c r="A1649" s="16" t="s">
        <v>4884</v>
      </c>
      <c r="B1649" s="16" t="s">
        <v>3477</v>
      </c>
      <c r="C1649" s="16" t="s">
        <v>5200</v>
      </c>
      <c r="D1649">
        <v>0</v>
      </c>
    </row>
    <row r="1650" spans="1:4" x14ac:dyDescent="0.45">
      <c r="A1650" s="16" t="s">
        <v>4884</v>
      </c>
      <c r="B1650" s="16" t="s">
        <v>3477</v>
      </c>
      <c r="C1650" s="16" t="s">
        <v>5201</v>
      </c>
      <c r="D1650">
        <v>0</v>
      </c>
    </row>
    <row r="1651" spans="1:4" x14ac:dyDescent="0.45">
      <c r="A1651" s="16" t="s">
        <v>4884</v>
      </c>
      <c r="B1651" s="16" t="s">
        <v>3477</v>
      </c>
      <c r="C1651" s="16" t="s">
        <v>5202</v>
      </c>
      <c r="D1651">
        <v>0</v>
      </c>
    </row>
    <row r="1652" spans="1:4" x14ac:dyDescent="0.45">
      <c r="A1652" s="16" t="s">
        <v>4884</v>
      </c>
      <c r="B1652" s="16" t="s">
        <v>3477</v>
      </c>
      <c r="C1652" s="16" t="s">
        <v>5203</v>
      </c>
      <c r="D1652">
        <v>0</v>
      </c>
    </row>
    <row r="1653" spans="1:4" x14ac:dyDescent="0.45">
      <c r="A1653" s="16" t="s">
        <v>4884</v>
      </c>
      <c r="B1653" s="16" t="s">
        <v>3477</v>
      </c>
      <c r="C1653" s="16" t="s">
        <v>5204</v>
      </c>
      <c r="D1653">
        <v>0</v>
      </c>
    </row>
    <row r="1654" spans="1:4" x14ac:dyDescent="0.45">
      <c r="A1654" s="16" t="s">
        <v>4884</v>
      </c>
      <c r="B1654" s="16" t="s">
        <v>3477</v>
      </c>
      <c r="C1654" s="16" t="s">
        <v>5205</v>
      </c>
      <c r="D1654">
        <v>0</v>
      </c>
    </row>
    <row r="1655" spans="1:4" x14ac:dyDescent="0.45">
      <c r="A1655" s="16" t="s">
        <v>4884</v>
      </c>
      <c r="B1655" s="16" t="s">
        <v>3477</v>
      </c>
      <c r="C1655" s="16" t="s">
        <v>5206</v>
      </c>
      <c r="D1655">
        <v>0</v>
      </c>
    </row>
    <row r="1656" spans="1:4" x14ac:dyDescent="0.45">
      <c r="A1656" s="16" t="s">
        <v>4884</v>
      </c>
      <c r="B1656" s="16" t="s">
        <v>3477</v>
      </c>
      <c r="C1656" s="16" t="s">
        <v>5207</v>
      </c>
      <c r="D1656">
        <v>0</v>
      </c>
    </row>
    <row r="1657" spans="1:4" x14ac:dyDescent="0.45">
      <c r="A1657" s="16" t="s">
        <v>4884</v>
      </c>
      <c r="B1657" s="16" t="s">
        <v>3477</v>
      </c>
      <c r="C1657" s="16" t="s">
        <v>5208</v>
      </c>
      <c r="D1657">
        <v>0</v>
      </c>
    </row>
    <row r="1658" spans="1:4" x14ac:dyDescent="0.45">
      <c r="A1658" s="16" t="s">
        <v>4884</v>
      </c>
      <c r="B1658" s="16" t="s">
        <v>3477</v>
      </c>
      <c r="C1658" s="16" t="s">
        <v>5209</v>
      </c>
      <c r="D1658">
        <v>0</v>
      </c>
    </row>
    <row r="1659" spans="1:4" x14ac:dyDescent="0.45">
      <c r="A1659" s="16" t="s">
        <v>4884</v>
      </c>
      <c r="B1659" s="16" t="s">
        <v>3477</v>
      </c>
      <c r="C1659" s="16" t="s">
        <v>5210</v>
      </c>
      <c r="D1659">
        <v>0</v>
      </c>
    </row>
    <row r="1660" spans="1:4" x14ac:dyDescent="0.45">
      <c r="A1660" s="16" t="s">
        <v>4884</v>
      </c>
      <c r="B1660" s="16" t="s">
        <v>3477</v>
      </c>
      <c r="C1660" s="16" t="s">
        <v>5211</v>
      </c>
      <c r="D1660">
        <v>0</v>
      </c>
    </row>
    <row r="1661" spans="1:4" x14ac:dyDescent="0.45">
      <c r="A1661" s="16" t="s">
        <v>4884</v>
      </c>
      <c r="B1661" s="16" t="s">
        <v>3477</v>
      </c>
      <c r="C1661" s="16" t="s">
        <v>5212</v>
      </c>
      <c r="D1661">
        <v>0</v>
      </c>
    </row>
    <row r="1662" spans="1:4" x14ac:dyDescent="0.45">
      <c r="A1662" s="16" t="s">
        <v>4884</v>
      </c>
      <c r="B1662" s="16" t="s">
        <v>3477</v>
      </c>
      <c r="C1662" s="16" t="s">
        <v>5213</v>
      </c>
      <c r="D1662">
        <v>0</v>
      </c>
    </row>
    <row r="1663" spans="1:4" x14ac:dyDescent="0.45">
      <c r="A1663" s="16" t="s">
        <v>4884</v>
      </c>
      <c r="B1663" s="16" t="s">
        <v>3477</v>
      </c>
      <c r="C1663" s="16" t="s">
        <v>5214</v>
      </c>
      <c r="D1663">
        <v>0</v>
      </c>
    </row>
    <row r="1664" spans="1:4" x14ac:dyDescent="0.45">
      <c r="A1664" s="16" t="s">
        <v>4884</v>
      </c>
      <c r="B1664" s="16" t="s">
        <v>3477</v>
      </c>
      <c r="C1664" s="16" t="s">
        <v>5215</v>
      </c>
      <c r="D1664">
        <v>0</v>
      </c>
    </row>
    <row r="1665" spans="1:4" x14ac:dyDescent="0.45">
      <c r="A1665" s="16" t="s">
        <v>4884</v>
      </c>
      <c r="B1665" s="16" t="s">
        <v>3477</v>
      </c>
      <c r="C1665" s="16" t="s">
        <v>5216</v>
      </c>
      <c r="D1665">
        <v>0</v>
      </c>
    </row>
    <row r="1666" spans="1:4" x14ac:dyDescent="0.45">
      <c r="A1666" s="16" t="s">
        <v>4884</v>
      </c>
      <c r="B1666" s="16" t="s">
        <v>3477</v>
      </c>
      <c r="C1666" s="16" t="s">
        <v>5217</v>
      </c>
      <c r="D1666">
        <v>0</v>
      </c>
    </row>
    <row r="1667" spans="1:4" x14ac:dyDescent="0.45">
      <c r="A1667" s="16" t="s">
        <v>4884</v>
      </c>
      <c r="B1667" s="16" t="s">
        <v>3477</v>
      </c>
      <c r="C1667" s="16" t="s">
        <v>5218</v>
      </c>
      <c r="D1667">
        <v>0</v>
      </c>
    </row>
    <row r="1668" spans="1:4" x14ac:dyDescent="0.45">
      <c r="A1668" s="16" t="s">
        <v>4884</v>
      </c>
      <c r="B1668" s="16" t="s">
        <v>3477</v>
      </c>
      <c r="C1668" s="16" t="s">
        <v>5219</v>
      </c>
      <c r="D1668">
        <v>0</v>
      </c>
    </row>
    <row r="1669" spans="1:4" x14ac:dyDescent="0.45">
      <c r="A1669" s="16" t="s">
        <v>4884</v>
      </c>
      <c r="B1669" s="16" t="s">
        <v>3477</v>
      </c>
      <c r="C1669" s="16" t="s">
        <v>5220</v>
      </c>
      <c r="D1669">
        <v>0</v>
      </c>
    </row>
    <row r="1670" spans="1:4" x14ac:dyDescent="0.45">
      <c r="A1670" s="16" t="s">
        <v>4884</v>
      </c>
      <c r="B1670" s="16" t="s">
        <v>3477</v>
      </c>
      <c r="C1670" s="16" t="s">
        <v>5221</v>
      </c>
      <c r="D1670">
        <v>0</v>
      </c>
    </row>
    <row r="1671" spans="1:4" x14ac:dyDescent="0.45">
      <c r="A1671" s="16" t="s">
        <v>4884</v>
      </c>
      <c r="B1671" s="16" t="s">
        <v>3477</v>
      </c>
      <c r="C1671" s="16" t="s">
        <v>5222</v>
      </c>
      <c r="D1671">
        <v>0</v>
      </c>
    </row>
    <row r="1672" spans="1:4" x14ac:dyDescent="0.45">
      <c r="A1672" s="16" t="s">
        <v>4884</v>
      </c>
      <c r="B1672" s="16" t="s">
        <v>3477</v>
      </c>
      <c r="C1672" s="16" t="s">
        <v>5223</v>
      </c>
      <c r="D1672">
        <v>0</v>
      </c>
    </row>
    <row r="1673" spans="1:4" x14ac:dyDescent="0.45">
      <c r="A1673" s="16" t="s">
        <v>4884</v>
      </c>
      <c r="B1673" s="16" t="s">
        <v>3477</v>
      </c>
      <c r="C1673" s="16" t="s">
        <v>5224</v>
      </c>
      <c r="D1673">
        <v>0</v>
      </c>
    </row>
    <row r="1674" spans="1:4" x14ac:dyDescent="0.45">
      <c r="A1674" s="16" t="s">
        <v>4884</v>
      </c>
      <c r="B1674" s="16" t="s">
        <v>3477</v>
      </c>
      <c r="C1674" s="16" t="s">
        <v>5225</v>
      </c>
      <c r="D1674">
        <v>0</v>
      </c>
    </row>
    <row r="1675" spans="1:4" x14ac:dyDescent="0.45">
      <c r="A1675" s="16" t="s">
        <v>4884</v>
      </c>
      <c r="B1675" s="16" t="s">
        <v>3477</v>
      </c>
      <c r="C1675" s="16" t="s">
        <v>5226</v>
      </c>
      <c r="D1675">
        <v>0</v>
      </c>
    </row>
    <row r="1676" spans="1:4" x14ac:dyDescent="0.45">
      <c r="A1676" s="16" t="s">
        <v>4884</v>
      </c>
      <c r="B1676" s="16" t="s">
        <v>3477</v>
      </c>
      <c r="C1676" s="16" t="s">
        <v>5227</v>
      </c>
      <c r="D1676">
        <v>0</v>
      </c>
    </row>
    <row r="1677" spans="1:4" x14ac:dyDescent="0.45">
      <c r="A1677" s="16" t="s">
        <v>4884</v>
      </c>
      <c r="B1677" s="16" t="s">
        <v>3477</v>
      </c>
      <c r="C1677" s="16" t="s">
        <v>5228</v>
      </c>
      <c r="D1677">
        <v>0</v>
      </c>
    </row>
    <row r="1678" spans="1:4" x14ac:dyDescent="0.45">
      <c r="A1678" s="16" t="s">
        <v>4884</v>
      </c>
      <c r="B1678" s="16" t="s">
        <v>3477</v>
      </c>
      <c r="C1678" s="16" t="s">
        <v>5229</v>
      </c>
      <c r="D1678">
        <v>0</v>
      </c>
    </row>
    <row r="1679" spans="1:4" x14ac:dyDescent="0.45">
      <c r="A1679" s="16" t="s">
        <v>4884</v>
      </c>
      <c r="B1679" s="16" t="s">
        <v>3477</v>
      </c>
      <c r="C1679" s="16" t="s">
        <v>5230</v>
      </c>
      <c r="D1679">
        <v>0</v>
      </c>
    </row>
    <row r="1680" spans="1:4" x14ac:dyDescent="0.45">
      <c r="A1680" s="16" t="s">
        <v>4884</v>
      </c>
      <c r="B1680" s="16" t="s">
        <v>3477</v>
      </c>
      <c r="C1680" s="16" t="s">
        <v>5231</v>
      </c>
      <c r="D1680">
        <v>0</v>
      </c>
    </row>
    <row r="1681" spans="1:4" x14ac:dyDescent="0.45">
      <c r="A1681" s="16" t="s">
        <v>4884</v>
      </c>
      <c r="B1681" s="16" t="s">
        <v>3477</v>
      </c>
      <c r="C1681" s="16" t="s">
        <v>5232</v>
      </c>
      <c r="D1681">
        <v>0</v>
      </c>
    </row>
    <row r="1682" spans="1:4" x14ac:dyDescent="0.45">
      <c r="A1682" s="16" t="s">
        <v>4884</v>
      </c>
      <c r="B1682" s="16" t="s">
        <v>3477</v>
      </c>
      <c r="C1682" s="16" t="s">
        <v>5233</v>
      </c>
      <c r="D1682">
        <v>0</v>
      </c>
    </row>
    <row r="1683" spans="1:4" x14ac:dyDescent="0.45">
      <c r="A1683" s="16" t="s">
        <v>4884</v>
      </c>
      <c r="B1683" s="16" t="s">
        <v>3477</v>
      </c>
      <c r="C1683" s="16" t="s">
        <v>5234</v>
      </c>
      <c r="D1683">
        <v>0</v>
      </c>
    </row>
    <row r="1684" spans="1:4" x14ac:dyDescent="0.45">
      <c r="A1684" s="16" t="s">
        <v>4884</v>
      </c>
      <c r="B1684" s="16" t="s">
        <v>3477</v>
      </c>
      <c r="C1684" s="16" t="s">
        <v>5235</v>
      </c>
      <c r="D1684">
        <v>0</v>
      </c>
    </row>
    <row r="1685" spans="1:4" x14ac:dyDescent="0.45">
      <c r="A1685" s="16" t="s">
        <v>4884</v>
      </c>
      <c r="B1685" s="16" t="s">
        <v>3477</v>
      </c>
      <c r="C1685" s="16" t="s">
        <v>5236</v>
      </c>
      <c r="D1685">
        <v>0</v>
      </c>
    </row>
    <row r="1686" spans="1:4" x14ac:dyDescent="0.45">
      <c r="A1686" s="16" t="s">
        <v>4884</v>
      </c>
      <c r="B1686" s="16" t="s">
        <v>3477</v>
      </c>
      <c r="C1686" s="16" t="s">
        <v>5237</v>
      </c>
      <c r="D1686">
        <v>0</v>
      </c>
    </row>
    <row r="1687" spans="1:4" x14ac:dyDescent="0.45">
      <c r="A1687" s="16" t="s">
        <v>4884</v>
      </c>
      <c r="B1687" s="16" t="s">
        <v>3477</v>
      </c>
      <c r="C1687" s="16" t="s">
        <v>5238</v>
      </c>
      <c r="D1687">
        <v>0</v>
      </c>
    </row>
    <row r="1688" spans="1:4" x14ac:dyDescent="0.45">
      <c r="A1688" s="16" t="s">
        <v>4884</v>
      </c>
      <c r="B1688" s="16" t="s">
        <v>3477</v>
      </c>
      <c r="C1688" s="16" t="s">
        <v>5239</v>
      </c>
      <c r="D1688">
        <v>0</v>
      </c>
    </row>
    <row r="1689" spans="1:4" x14ac:dyDescent="0.45">
      <c r="A1689" s="16" t="s">
        <v>4884</v>
      </c>
      <c r="B1689" s="16" t="s">
        <v>3477</v>
      </c>
      <c r="C1689" s="16" t="s">
        <v>5240</v>
      </c>
      <c r="D1689">
        <v>0</v>
      </c>
    </row>
    <row r="1690" spans="1:4" x14ac:dyDescent="0.45">
      <c r="A1690" s="16" t="s">
        <v>4884</v>
      </c>
      <c r="B1690" s="16" t="s">
        <v>3477</v>
      </c>
      <c r="C1690" s="16" t="s">
        <v>5241</v>
      </c>
      <c r="D1690">
        <v>0</v>
      </c>
    </row>
    <row r="1691" spans="1:4" x14ac:dyDescent="0.45">
      <c r="A1691" s="16" t="s">
        <v>4884</v>
      </c>
      <c r="B1691" s="16" t="s">
        <v>3477</v>
      </c>
      <c r="C1691" s="16" t="s">
        <v>5242</v>
      </c>
      <c r="D1691">
        <v>0</v>
      </c>
    </row>
    <row r="1692" spans="1:4" x14ac:dyDescent="0.45">
      <c r="A1692" s="16" t="s">
        <v>4884</v>
      </c>
      <c r="B1692" s="16" t="s">
        <v>3477</v>
      </c>
      <c r="C1692" s="16" t="s">
        <v>5243</v>
      </c>
      <c r="D1692">
        <v>0</v>
      </c>
    </row>
    <row r="1693" spans="1:4" x14ac:dyDescent="0.45">
      <c r="A1693" s="16" t="s">
        <v>4884</v>
      </c>
      <c r="B1693" s="16" t="s">
        <v>3477</v>
      </c>
      <c r="C1693" s="16" t="s">
        <v>5244</v>
      </c>
      <c r="D1693">
        <v>0</v>
      </c>
    </row>
    <row r="1694" spans="1:4" x14ac:dyDescent="0.45">
      <c r="A1694" s="16" t="s">
        <v>4884</v>
      </c>
      <c r="B1694" s="16" t="s">
        <v>3477</v>
      </c>
      <c r="C1694" s="16" t="s">
        <v>5245</v>
      </c>
      <c r="D1694">
        <v>0</v>
      </c>
    </row>
    <row r="1695" spans="1:4" x14ac:dyDescent="0.45">
      <c r="A1695" s="16" t="s">
        <v>4884</v>
      </c>
      <c r="B1695" s="16" t="s">
        <v>3477</v>
      </c>
      <c r="C1695" s="16" t="s">
        <v>5246</v>
      </c>
      <c r="D1695">
        <v>0</v>
      </c>
    </row>
    <row r="1696" spans="1:4" x14ac:dyDescent="0.45">
      <c r="A1696" s="16" t="s">
        <v>4884</v>
      </c>
      <c r="B1696" s="16" t="s">
        <v>3477</v>
      </c>
      <c r="C1696" s="16" t="s">
        <v>5247</v>
      </c>
      <c r="D1696">
        <v>0</v>
      </c>
    </row>
    <row r="1697" spans="1:4" x14ac:dyDescent="0.45">
      <c r="A1697" s="16" t="s">
        <v>4884</v>
      </c>
      <c r="B1697" s="16" t="s">
        <v>3477</v>
      </c>
      <c r="C1697" s="16" t="s">
        <v>5248</v>
      </c>
      <c r="D1697">
        <v>0</v>
      </c>
    </row>
    <row r="1698" spans="1:4" x14ac:dyDescent="0.45">
      <c r="A1698" s="16" t="s">
        <v>4884</v>
      </c>
      <c r="B1698" s="16" t="s">
        <v>3477</v>
      </c>
      <c r="C1698" s="16" t="s">
        <v>5249</v>
      </c>
      <c r="D1698">
        <v>0</v>
      </c>
    </row>
    <row r="1699" spans="1:4" x14ac:dyDescent="0.45">
      <c r="A1699" s="16" t="s">
        <v>4884</v>
      </c>
      <c r="B1699" s="16" t="s">
        <v>3477</v>
      </c>
      <c r="C1699" s="16" t="s">
        <v>5250</v>
      </c>
      <c r="D1699">
        <v>0</v>
      </c>
    </row>
    <row r="1700" spans="1:4" x14ac:dyDescent="0.45">
      <c r="A1700" s="16" t="s">
        <v>4884</v>
      </c>
      <c r="B1700" s="16" t="s">
        <v>3477</v>
      </c>
      <c r="C1700" s="16" t="s">
        <v>5251</v>
      </c>
      <c r="D1700">
        <v>0</v>
      </c>
    </row>
    <row r="1701" spans="1:4" x14ac:dyDescent="0.45">
      <c r="A1701" s="16" t="s">
        <v>4884</v>
      </c>
      <c r="B1701" s="16" t="s">
        <v>3477</v>
      </c>
      <c r="C1701" s="16" t="s">
        <v>5252</v>
      </c>
      <c r="D1701">
        <v>0</v>
      </c>
    </row>
    <row r="1702" spans="1:4" x14ac:dyDescent="0.45">
      <c r="A1702" s="16" t="s">
        <v>4884</v>
      </c>
      <c r="B1702" s="16" t="s">
        <v>3477</v>
      </c>
      <c r="C1702" s="16" t="s">
        <v>5253</v>
      </c>
      <c r="D1702">
        <v>0</v>
      </c>
    </row>
    <row r="1703" spans="1:4" x14ac:dyDescent="0.45">
      <c r="A1703" s="16" t="s">
        <v>4884</v>
      </c>
      <c r="B1703" s="16" t="s">
        <v>3477</v>
      </c>
      <c r="C1703" s="16" t="s">
        <v>5254</v>
      </c>
      <c r="D1703">
        <v>0</v>
      </c>
    </row>
    <row r="1704" spans="1:4" x14ac:dyDescent="0.45">
      <c r="A1704" s="16" t="s">
        <v>4884</v>
      </c>
      <c r="B1704" s="16" t="s">
        <v>3477</v>
      </c>
      <c r="C1704" s="16" t="s">
        <v>5255</v>
      </c>
      <c r="D1704">
        <v>0</v>
      </c>
    </row>
    <row r="1705" spans="1:4" x14ac:dyDescent="0.45">
      <c r="A1705" s="16" t="s">
        <v>4884</v>
      </c>
      <c r="B1705" s="16" t="s">
        <v>3477</v>
      </c>
      <c r="C1705" s="16" t="s">
        <v>5256</v>
      </c>
      <c r="D1705">
        <v>0</v>
      </c>
    </row>
    <row r="1706" spans="1:4" x14ac:dyDescent="0.45">
      <c r="A1706" s="16" t="s">
        <v>4884</v>
      </c>
      <c r="B1706" s="16" t="s">
        <v>3477</v>
      </c>
      <c r="C1706" s="16" t="s">
        <v>5257</v>
      </c>
      <c r="D1706">
        <v>0</v>
      </c>
    </row>
    <row r="1707" spans="1:4" x14ac:dyDescent="0.45">
      <c r="A1707" s="16" t="s">
        <v>4884</v>
      </c>
      <c r="B1707" s="16" t="s">
        <v>3477</v>
      </c>
      <c r="C1707" s="16" t="s">
        <v>5258</v>
      </c>
      <c r="D1707">
        <v>0</v>
      </c>
    </row>
    <row r="1708" spans="1:4" x14ac:dyDescent="0.45">
      <c r="A1708" s="16" t="s">
        <v>4884</v>
      </c>
      <c r="B1708" s="16" t="s">
        <v>3477</v>
      </c>
      <c r="C1708" s="16" t="s">
        <v>5259</v>
      </c>
      <c r="D1708">
        <v>0</v>
      </c>
    </row>
    <row r="1709" spans="1:4" x14ac:dyDescent="0.45">
      <c r="A1709" s="16" t="s">
        <v>4884</v>
      </c>
      <c r="B1709" s="16" t="s">
        <v>3477</v>
      </c>
      <c r="C1709" s="16" t="s">
        <v>5260</v>
      </c>
      <c r="D1709">
        <v>0</v>
      </c>
    </row>
    <row r="1710" spans="1:4" x14ac:dyDescent="0.45">
      <c r="A1710" s="16" t="s">
        <v>4884</v>
      </c>
      <c r="B1710" s="16" t="s">
        <v>3477</v>
      </c>
      <c r="C1710" s="16" t="s">
        <v>5261</v>
      </c>
      <c r="D1710">
        <v>0</v>
      </c>
    </row>
    <row r="1711" spans="1:4" x14ac:dyDescent="0.45">
      <c r="A1711" s="16" t="s">
        <v>4884</v>
      </c>
      <c r="B1711" s="16" t="s">
        <v>3477</v>
      </c>
      <c r="C1711" s="16" t="s">
        <v>5262</v>
      </c>
      <c r="D1711">
        <v>0</v>
      </c>
    </row>
    <row r="1712" spans="1:4" x14ac:dyDescent="0.45">
      <c r="A1712" s="16" t="s">
        <v>4884</v>
      </c>
      <c r="B1712" s="16" t="s">
        <v>3477</v>
      </c>
      <c r="C1712" s="16" t="s">
        <v>5263</v>
      </c>
      <c r="D1712">
        <v>0</v>
      </c>
    </row>
    <row r="1713" spans="1:4" x14ac:dyDescent="0.45">
      <c r="A1713" s="16" t="s">
        <v>4884</v>
      </c>
      <c r="B1713" s="16" t="s">
        <v>3477</v>
      </c>
      <c r="C1713" s="16" t="s">
        <v>5264</v>
      </c>
      <c r="D1713">
        <v>0</v>
      </c>
    </row>
    <row r="1714" spans="1:4" x14ac:dyDescent="0.45">
      <c r="A1714" s="16" t="s">
        <v>4884</v>
      </c>
      <c r="B1714" s="16" t="s">
        <v>3477</v>
      </c>
      <c r="C1714" s="16" t="s">
        <v>5265</v>
      </c>
      <c r="D1714">
        <v>0</v>
      </c>
    </row>
    <row r="1715" spans="1:4" x14ac:dyDescent="0.45">
      <c r="A1715" s="16" t="s">
        <v>4884</v>
      </c>
      <c r="B1715" s="16" t="s">
        <v>3477</v>
      </c>
      <c r="C1715" s="16" t="s">
        <v>5266</v>
      </c>
      <c r="D1715">
        <v>0</v>
      </c>
    </row>
    <row r="1716" spans="1:4" x14ac:dyDescent="0.45">
      <c r="A1716" s="16" t="s">
        <v>4884</v>
      </c>
      <c r="B1716" s="16" t="s">
        <v>3477</v>
      </c>
      <c r="C1716" s="16" t="s">
        <v>5267</v>
      </c>
      <c r="D1716">
        <v>0</v>
      </c>
    </row>
    <row r="1717" spans="1:4" x14ac:dyDescent="0.45">
      <c r="A1717" s="16" t="s">
        <v>4884</v>
      </c>
      <c r="B1717" s="16" t="s">
        <v>3477</v>
      </c>
      <c r="C1717" s="16" t="s">
        <v>5268</v>
      </c>
      <c r="D1717">
        <v>0</v>
      </c>
    </row>
    <row r="1718" spans="1:4" x14ac:dyDescent="0.45">
      <c r="A1718" s="16" t="s">
        <v>4884</v>
      </c>
      <c r="B1718" s="16" t="s">
        <v>3477</v>
      </c>
      <c r="C1718" s="16" t="s">
        <v>5269</v>
      </c>
      <c r="D1718">
        <v>0</v>
      </c>
    </row>
    <row r="1719" spans="1:4" x14ac:dyDescent="0.45">
      <c r="A1719" s="16" t="s">
        <v>4884</v>
      </c>
      <c r="B1719" s="16" t="s">
        <v>3477</v>
      </c>
      <c r="C1719" s="16" t="s">
        <v>5270</v>
      </c>
      <c r="D1719">
        <v>0</v>
      </c>
    </row>
    <row r="1720" spans="1:4" x14ac:dyDescent="0.45">
      <c r="A1720" s="16" t="s">
        <v>4884</v>
      </c>
      <c r="B1720" s="16" t="s">
        <v>3477</v>
      </c>
      <c r="C1720" s="16" t="s">
        <v>5271</v>
      </c>
      <c r="D1720">
        <v>0</v>
      </c>
    </row>
    <row r="1721" spans="1:4" x14ac:dyDescent="0.45">
      <c r="A1721" s="16" t="s">
        <v>4884</v>
      </c>
      <c r="B1721" s="16" t="s">
        <v>3477</v>
      </c>
      <c r="C1721" s="16" t="s">
        <v>5272</v>
      </c>
      <c r="D1721">
        <v>0</v>
      </c>
    </row>
    <row r="1722" spans="1:4" x14ac:dyDescent="0.45">
      <c r="A1722" s="16" t="s">
        <v>4884</v>
      </c>
      <c r="B1722" s="16" t="s">
        <v>3477</v>
      </c>
      <c r="C1722" s="16" t="s">
        <v>5273</v>
      </c>
      <c r="D1722">
        <v>0</v>
      </c>
    </row>
    <row r="1723" spans="1:4" x14ac:dyDescent="0.45">
      <c r="A1723" s="16" t="s">
        <v>4884</v>
      </c>
      <c r="B1723" s="16" t="s">
        <v>3477</v>
      </c>
      <c r="C1723" s="16" t="s">
        <v>5274</v>
      </c>
      <c r="D1723">
        <v>0</v>
      </c>
    </row>
    <row r="1724" spans="1:4" x14ac:dyDescent="0.45">
      <c r="A1724" s="16" t="s">
        <v>4884</v>
      </c>
      <c r="B1724" s="16" t="s">
        <v>3477</v>
      </c>
      <c r="C1724" s="16" t="s">
        <v>5275</v>
      </c>
      <c r="D1724">
        <v>0</v>
      </c>
    </row>
    <row r="1725" spans="1:4" x14ac:dyDescent="0.45">
      <c r="A1725" s="16" t="s">
        <v>4884</v>
      </c>
      <c r="B1725" s="16" t="s">
        <v>3477</v>
      </c>
      <c r="C1725" s="16" t="s">
        <v>5276</v>
      </c>
      <c r="D1725">
        <v>0</v>
      </c>
    </row>
    <row r="1726" spans="1:4" x14ac:dyDescent="0.45">
      <c r="A1726" s="16" t="s">
        <v>4884</v>
      </c>
      <c r="B1726" s="16" t="s">
        <v>3477</v>
      </c>
      <c r="C1726" s="16" t="s">
        <v>5277</v>
      </c>
      <c r="D1726">
        <v>0</v>
      </c>
    </row>
    <row r="1727" spans="1:4" x14ac:dyDescent="0.45">
      <c r="A1727" s="16" t="s">
        <v>4884</v>
      </c>
      <c r="B1727" s="16" t="s">
        <v>3477</v>
      </c>
      <c r="C1727" s="16" t="s">
        <v>5278</v>
      </c>
      <c r="D1727">
        <v>0</v>
      </c>
    </row>
    <row r="1728" spans="1:4" x14ac:dyDescent="0.45">
      <c r="A1728" s="16" t="s">
        <v>4884</v>
      </c>
      <c r="B1728" s="16" t="s">
        <v>3477</v>
      </c>
      <c r="C1728" s="16" t="s">
        <v>5279</v>
      </c>
      <c r="D1728">
        <v>0</v>
      </c>
    </row>
    <row r="1729" spans="1:4" x14ac:dyDescent="0.45">
      <c r="A1729" s="16" t="s">
        <v>4884</v>
      </c>
      <c r="B1729" s="16" t="s">
        <v>3477</v>
      </c>
      <c r="C1729" s="16" t="s">
        <v>5280</v>
      </c>
      <c r="D1729">
        <v>0</v>
      </c>
    </row>
    <row r="1730" spans="1:4" x14ac:dyDescent="0.45">
      <c r="A1730" s="16" t="s">
        <v>4884</v>
      </c>
      <c r="B1730" s="16" t="s">
        <v>3477</v>
      </c>
      <c r="C1730" s="16" t="s">
        <v>5281</v>
      </c>
      <c r="D1730">
        <v>3171.6742935239981</v>
      </c>
    </row>
    <row r="1731" spans="1:4" x14ac:dyDescent="0.45">
      <c r="A1731" s="16" t="s">
        <v>4884</v>
      </c>
      <c r="B1731" s="16" t="s">
        <v>3477</v>
      </c>
      <c r="C1731" s="16" t="s">
        <v>5282</v>
      </c>
      <c r="D1731">
        <v>6120327.1624505967</v>
      </c>
    </row>
    <row r="1732" spans="1:4" x14ac:dyDescent="0.45">
      <c r="A1732" s="16" t="s">
        <v>4884</v>
      </c>
      <c r="B1732" s="16" t="s">
        <v>3477</v>
      </c>
      <c r="C1732" s="16" t="s">
        <v>5283</v>
      </c>
      <c r="D1732">
        <v>37656.309768560975</v>
      </c>
    </row>
    <row r="1733" spans="1:4" x14ac:dyDescent="0.45">
      <c r="A1733" s="16" t="s">
        <v>4884</v>
      </c>
      <c r="B1733" s="16" t="s">
        <v>3477</v>
      </c>
      <c r="C1733" s="16" t="s">
        <v>5284</v>
      </c>
      <c r="D1733">
        <v>49717.459044395968</v>
      </c>
    </row>
    <row r="1734" spans="1:4" x14ac:dyDescent="0.45">
      <c r="A1734" s="16" t="s">
        <v>4884</v>
      </c>
      <c r="B1734" s="16" t="s">
        <v>3477</v>
      </c>
      <c r="C1734" s="16" t="s">
        <v>5285</v>
      </c>
      <c r="D1734">
        <v>4238453.1340700975</v>
      </c>
    </row>
    <row r="1735" spans="1:4" x14ac:dyDescent="0.45">
      <c r="A1735" s="16" t="s">
        <v>4884</v>
      </c>
      <c r="B1735" s="16" t="s">
        <v>3477</v>
      </c>
      <c r="C1735" s="16" t="s">
        <v>5286</v>
      </c>
      <c r="D1735">
        <v>225741.19806809985</v>
      </c>
    </row>
    <row r="1736" spans="1:4" x14ac:dyDescent="0.45">
      <c r="A1736" s="16" t="s">
        <v>4884</v>
      </c>
      <c r="B1736" s="16" t="s">
        <v>3477</v>
      </c>
      <c r="C1736" s="16" t="s">
        <v>5287</v>
      </c>
      <c r="D1736">
        <v>169.46280855899988</v>
      </c>
    </row>
    <row r="1737" spans="1:4" x14ac:dyDescent="0.45">
      <c r="A1737" s="16" t="s">
        <v>4884</v>
      </c>
      <c r="B1737" s="16" t="s">
        <v>3477</v>
      </c>
      <c r="C1737" s="16" t="s">
        <v>5288</v>
      </c>
      <c r="D1737">
        <v>17.645053424525987</v>
      </c>
    </row>
    <row r="1738" spans="1:4" x14ac:dyDescent="0.45">
      <c r="A1738" s="16" t="s">
        <v>4884</v>
      </c>
      <c r="B1738" s="16" t="s">
        <v>3477</v>
      </c>
      <c r="C1738" s="16" t="s">
        <v>5289</v>
      </c>
      <c r="D1738">
        <v>-8029.6081388819939</v>
      </c>
    </row>
    <row r="1739" spans="1:4" x14ac:dyDescent="0.45">
      <c r="A1739" s="16" t="s">
        <v>4884</v>
      </c>
      <c r="B1739" s="16" t="s">
        <v>3477</v>
      </c>
      <c r="C1739" s="16" t="s">
        <v>5290</v>
      </c>
      <c r="D1739">
        <v>1428736.7546940499</v>
      </c>
    </row>
    <row r="1740" spans="1:4" x14ac:dyDescent="0.45">
      <c r="A1740" s="16" t="s">
        <v>4884</v>
      </c>
      <c r="B1740" s="16" t="s">
        <v>3477</v>
      </c>
      <c r="C1740" s="16" t="s">
        <v>5291</v>
      </c>
      <c r="D1740">
        <v>4738.6822393349967</v>
      </c>
    </row>
    <row r="1741" spans="1:4" x14ac:dyDescent="0.45">
      <c r="A1741" s="16" t="s">
        <v>4884</v>
      </c>
      <c r="B1741" s="16" t="s">
        <v>3477</v>
      </c>
      <c r="C1741" s="16" t="s">
        <v>5292</v>
      </c>
      <c r="D1741">
        <v>44941.118403158973</v>
      </c>
    </row>
    <row r="1742" spans="1:4" x14ac:dyDescent="0.45">
      <c r="A1742" s="16" t="s">
        <v>4884</v>
      </c>
      <c r="B1742" s="16" t="s">
        <v>3477</v>
      </c>
      <c r="C1742" s="16" t="s">
        <v>5293</v>
      </c>
      <c r="D1742">
        <v>9040.1085899189929</v>
      </c>
    </row>
    <row r="1743" spans="1:4" x14ac:dyDescent="0.45">
      <c r="A1743" s="16" t="s">
        <v>4884</v>
      </c>
      <c r="B1743" s="16" t="s">
        <v>3477</v>
      </c>
      <c r="C1743" s="16" t="s">
        <v>5294</v>
      </c>
      <c r="D1743">
        <v>0.26741649617297986</v>
      </c>
    </row>
    <row r="1744" spans="1:4" x14ac:dyDescent="0.45">
      <c r="A1744" s="16" t="s">
        <v>4884</v>
      </c>
      <c r="B1744" s="16" t="s">
        <v>3477</v>
      </c>
      <c r="C1744" s="16" t="s">
        <v>5295</v>
      </c>
      <c r="D1744">
        <v>1830.6167591249991</v>
      </c>
    </row>
    <row r="1745" spans="1:4" x14ac:dyDescent="0.45">
      <c r="A1745" s="16" t="s">
        <v>4884</v>
      </c>
      <c r="B1745" s="16" t="s">
        <v>3477</v>
      </c>
      <c r="C1745" s="16" t="s">
        <v>5296</v>
      </c>
      <c r="D1745">
        <v>6406.1125902179965</v>
      </c>
    </row>
    <row r="1746" spans="1:4" x14ac:dyDescent="0.45">
      <c r="A1746" s="16" t="s">
        <v>4884</v>
      </c>
      <c r="B1746" s="16" t="s">
        <v>3477</v>
      </c>
      <c r="C1746" s="16" t="s">
        <v>5297</v>
      </c>
      <c r="D1746">
        <v>6688.5506044829954</v>
      </c>
    </row>
    <row r="1747" spans="1:4" x14ac:dyDescent="0.45">
      <c r="A1747" s="16" t="s">
        <v>4884</v>
      </c>
      <c r="B1747" s="16" t="s">
        <v>3477</v>
      </c>
      <c r="C1747" s="16" t="s">
        <v>5298</v>
      </c>
      <c r="D1747">
        <v>1751.115688442999</v>
      </c>
    </row>
    <row r="1748" spans="1:4" x14ac:dyDescent="0.45">
      <c r="A1748" s="16" t="s">
        <v>4884</v>
      </c>
      <c r="B1748" s="16" t="s">
        <v>3477</v>
      </c>
      <c r="C1748" s="16" t="s">
        <v>5299</v>
      </c>
      <c r="D1748">
        <v>0</v>
      </c>
    </row>
    <row r="1749" spans="1:4" x14ac:dyDescent="0.45">
      <c r="A1749" s="16" t="s">
        <v>4884</v>
      </c>
      <c r="B1749" s="16" t="s">
        <v>3477</v>
      </c>
      <c r="C1749" s="16" t="s">
        <v>5300</v>
      </c>
      <c r="D1749">
        <v>1074338.7930000001</v>
      </c>
    </row>
    <row r="1750" spans="1:4" x14ac:dyDescent="0.45">
      <c r="A1750" s="16" t="s">
        <v>4884</v>
      </c>
      <c r="B1750" s="16" t="s">
        <v>3477</v>
      </c>
      <c r="C1750" s="16" t="s">
        <v>5301</v>
      </c>
      <c r="D1750">
        <v>0</v>
      </c>
    </row>
    <row r="1751" spans="1:4" x14ac:dyDescent="0.45">
      <c r="A1751" s="16" t="s">
        <v>4884</v>
      </c>
      <c r="B1751" s="16" t="s">
        <v>3477</v>
      </c>
      <c r="C1751" s="16" t="s">
        <v>5302</v>
      </c>
      <c r="D1751">
        <v>0</v>
      </c>
    </row>
    <row r="1752" spans="1:4" x14ac:dyDescent="0.45">
      <c r="A1752" s="16" t="s">
        <v>4884</v>
      </c>
      <c r="B1752" s="16" t="s">
        <v>3477</v>
      </c>
      <c r="C1752" s="16" t="s">
        <v>5303</v>
      </c>
      <c r="D1752">
        <v>0</v>
      </c>
    </row>
    <row r="1753" spans="1:4" x14ac:dyDescent="0.45">
      <c r="A1753" s="16" t="s">
        <v>4884</v>
      </c>
      <c r="B1753" s="16" t="s">
        <v>3477</v>
      </c>
      <c r="C1753" s="16" t="s">
        <v>5304</v>
      </c>
      <c r="D1753">
        <v>0</v>
      </c>
    </row>
    <row r="1754" spans="1:4" x14ac:dyDescent="0.45">
      <c r="A1754" s="16" t="s">
        <v>4884</v>
      </c>
      <c r="B1754" s="16" t="s">
        <v>3477</v>
      </c>
      <c r="C1754" s="16" t="s">
        <v>5305</v>
      </c>
      <c r="D1754">
        <v>0</v>
      </c>
    </row>
    <row r="1755" spans="1:4" x14ac:dyDescent="0.45">
      <c r="A1755" s="16" t="s">
        <v>4884</v>
      </c>
      <c r="B1755" s="16" t="s">
        <v>3477</v>
      </c>
      <c r="C1755" s="16" t="s">
        <v>5306</v>
      </c>
      <c r="D1755">
        <v>0</v>
      </c>
    </row>
    <row r="1756" spans="1:4" x14ac:dyDescent="0.45">
      <c r="A1756" s="16" t="s">
        <v>4884</v>
      </c>
      <c r="B1756" s="16" t="s">
        <v>3477</v>
      </c>
      <c r="C1756" s="16" t="s">
        <v>5307</v>
      </c>
      <c r="D1756">
        <v>0</v>
      </c>
    </row>
    <row r="1757" spans="1:4" x14ac:dyDescent="0.45">
      <c r="A1757" s="16" t="s">
        <v>4884</v>
      </c>
      <c r="B1757" s="16" t="s">
        <v>3477</v>
      </c>
      <c r="C1757" s="16" t="s">
        <v>5308</v>
      </c>
      <c r="D1757">
        <v>0</v>
      </c>
    </row>
    <row r="1758" spans="1:4" x14ac:dyDescent="0.45">
      <c r="A1758" s="16" t="s">
        <v>4884</v>
      </c>
      <c r="B1758" s="16" t="s">
        <v>3477</v>
      </c>
      <c r="C1758" s="16" t="s">
        <v>5309</v>
      </c>
      <c r="D1758">
        <v>0</v>
      </c>
    </row>
    <row r="1759" spans="1:4" x14ac:dyDescent="0.45">
      <c r="A1759" s="16" t="s">
        <v>4884</v>
      </c>
      <c r="B1759" s="16" t="s">
        <v>3477</v>
      </c>
      <c r="C1759" s="16" t="s">
        <v>5310</v>
      </c>
      <c r="D1759">
        <v>0</v>
      </c>
    </row>
    <row r="1760" spans="1:4" x14ac:dyDescent="0.45">
      <c r="A1760" s="16" t="s">
        <v>4884</v>
      </c>
      <c r="B1760" s="16" t="s">
        <v>3477</v>
      </c>
      <c r="C1760" s="16" t="s">
        <v>5311</v>
      </c>
      <c r="D1760">
        <v>0</v>
      </c>
    </row>
    <row r="1761" spans="1:4" x14ac:dyDescent="0.45">
      <c r="A1761" s="16" t="s">
        <v>4884</v>
      </c>
      <c r="B1761" s="16" t="s">
        <v>3477</v>
      </c>
      <c r="C1761" s="16" t="s">
        <v>5312</v>
      </c>
      <c r="D1761">
        <v>0</v>
      </c>
    </row>
    <row r="1762" spans="1:4" x14ac:dyDescent="0.45">
      <c r="A1762" s="16" t="s">
        <v>4884</v>
      </c>
      <c r="B1762" s="16" t="s">
        <v>3477</v>
      </c>
      <c r="C1762" s="16" t="s">
        <v>5313</v>
      </c>
      <c r="D1762">
        <v>0</v>
      </c>
    </row>
    <row r="1763" spans="1:4" x14ac:dyDescent="0.45">
      <c r="A1763" s="16" t="s">
        <v>4884</v>
      </c>
      <c r="B1763" s="16" t="s">
        <v>3477</v>
      </c>
      <c r="C1763" s="16" t="s">
        <v>5314</v>
      </c>
      <c r="D1763">
        <v>0</v>
      </c>
    </row>
    <row r="1764" spans="1:4" x14ac:dyDescent="0.45">
      <c r="A1764" s="16" t="s">
        <v>4884</v>
      </c>
      <c r="B1764" s="16" t="s">
        <v>3477</v>
      </c>
      <c r="C1764" s="16" t="s">
        <v>5315</v>
      </c>
      <c r="D1764">
        <v>0</v>
      </c>
    </row>
    <row r="1765" spans="1:4" x14ac:dyDescent="0.45">
      <c r="A1765" s="16" t="s">
        <v>4884</v>
      </c>
      <c r="B1765" s="16" t="s">
        <v>3477</v>
      </c>
      <c r="C1765" s="16" t="s">
        <v>5316</v>
      </c>
      <c r="D1765">
        <v>0</v>
      </c>
    </row>
    <row r="1766" spans="1:4" x14ac:dyDescent="0.45">
      <c r="A1766" s="16" t="s">
        <v>4884</v>
      </c>
      <c r="B1766" s="16" t="s">
        <v>3477</v>
      </c>
      <c r="C1766" s="16" t="s">
        <v>5317</v>
      </c>
      <c r="D1766">
        <v>0</v>
      </c>
    </row>
    <row r="1767" spans="1:4" x14ac:dyDescent="0.45">
      <c r="A1767" s="16" t="s">
        <v>4884</v>
      </c>
      <c r="B1767" s="16" t="s">
        <v>3477</v>
      </c>
      <c r="C1767" s="16" t="s">
        <v>5318</v>
      </c>
      <c r="D1767">
        <v>-4.9406662583351133E-8</v>
      </c>
    </row>
    <row r="1768" spans="1:4" x14ac:dyDescent="0.45">
      <c r="A1768" s="16" t="s">
        <v>4884</v>
      </c>
      <c r="B1768" s="16" t="s">
        <v>3477</v>
      </c>
      <c r="C1768" s="16" t="s">
        <v>5319</v>
      </c>
      <c r="D1768">
        <v>0</v>
      </c>
    </row>
    <row r="1769" spans="1:4" x14ac:dyDescent="0.45">
      <c r="A1769" s="16" t="s">
        <v>4884</v>
      </c>
      <c r="B1769" s="16" t="s">
        <v>3477</v>
      </c>
      <c r="C1769" s="16" t="s">
        <v>5320</v>
      </c>
      <c r="D1769">
        <v>0</v>
      </c>
    </row>
    <row r="1770" spans="1:4" x14ac:dyDescent="0.45">
      <c r="A1770" s="16" t="s">
        <v>4884</v>
      </c>
      <c r="B1770" s="16" t="s">
        <v>3477</v>
      </c>
      <c r="C1770" s="16" t="s">
        <v>5321</v>
      </c>
      <c r="D1770">
        <v>0</v>
      </c>
    </row>
    <row r="1771" spans="1:4" x14ac:dyDescent="0.45">
      <c r="A1771" s="16" t="s">
        <v>4884</v>
      </c>
      <c r="B1771" s="16" t="s">
        <v>3477</v>
      </c>
      <c r="C1771" s="16" t="s">
        <v>5322</v>
      </c>
      <c r="D1771">
        <v>0</v>
      </c>
    </row>
    <row r="1772" spans="1:4" x14ac:dyDescent="0.45">
      <c r="A1772" s="16" t="s">
        <v>4884</v>
      </c>
      <c r="B1772" s="16" t="s">
        <v>3477</v>
      </c>
      <c r="C1772" s="16" t="s">
        <v>5323</v>
      </c>
      <c r="D1772">
        <v>0</v>
      </c>
    </row>
    <row r="1773" spans="1:4" x14ac:dyDescent="0.45">
      <c r="A1773" s="16" t="s">
        <v>4884</v>
      </c>
      <c r="B1773" s="16" t="s">
        <v>3477</v>
      </c>
      <c r="C1773" s="16" t="s">
        <v>5324</v>
      </c>
      <c r="D1773">
        <v>0</v>
      </c>
    </row>
    <row r="1774" spans="1:4" x14ac:dyDescent="0.45">
      <c r="A1774" s="16" t="s">
        <v>4884</v>
      </c>
      <c r="B1774" s="16" t="s">
        <v>3477</v>
      </c>
      <c r="C1774" s="16" t="s">
        <v>5325</v>
      </c>
      <c r="D1774">
        <v>0</v>
      </c>
    </row>
    <row r="1775" spans="1:4" x14ac:dyDescent="0.45">
      <c r="A1775" s="16" t="s">
        <v>4884</v>
      </c>
      <c r="B1775" s="16" t="s">
        <v>3477</v>
      </c>
      <c r="C1775" s="16" t="s">
        <v>5326</v>
      </c>
      <c r="D1775">
        <v>0</v>
      </c>
    </row>
    <row r="1776" spans="1:4" x14ac:dyDescent="0.45">
      <c r="A1776" s="16" t="s">
        <v>4884</v>
      </c>
      <c r="B1776" s="16" t="s">
        <v>3477</v>
      </c>
      <c r="C1776" s="16" t="s">
        <v>5327</v>
      </c>
      <c r="D1776">
        <v>0</v>
      </c>
    </row>
    <row r="1777" spans="1:4" x14ac:dyDescent="0.45">
      <c r="A1777" s="16" t="s">
        <v>4884</v>
      </c>
      <c r="B1777" s="16" t="s">
        <v>3477</v>
      </c>
      <c r="C1777" s="16" t="s">
        <v>5328</v>
      </c>
      <c r="D1777">
        <v>0</v>
      </c>
    </row>
    <row r="1778" spans="1:4" x14ac:dyDescent="0.45">
      <c r="A1778" s="16" t="s">
        <v>4884</v>
      </c>
      <c r="B1778" s="16" t="s">
        <v>3477</v>
      </c>
      <c r="C1778" s="16" t="s">
        <v>5329</v>
      </c>
      <c r="D1778">
        <v>0</v>
      </c>
    </row>
    <row r="1779" spans="1:4" x14ac:dyDescent="0.45">
      <c r="A1779" s="16" t="s">
        <v>4884</v>
      </c>
      <c r="B1779" s="16" t="s">
        <v>3477</v>
      </c>
      <c r="C1779" s="16" t="s">
        <v>5330</v>
      </c>
      <c r="D1779">
        <v>0</v>
      </c>
    </row>
    <row r="1780" spans="1:4" x14ac:dyDescent="0.45">
      <c r="A1780" s="16" t="s">
        <v>4884</v>
      </c>
      <c r="B1780" s="16" t="s">
        <v>3477</v>
      </c>
      <c r="C1780" s="16" t="s">
        <v>5331</v>
      </c>
      <c r="D1780">
        <v>0</v>
      </c>
    </row>
    <row r="1781" spans="1:4" x14ac:dyDescent="0.45">
      <c r="A1781" s="16" t="s">
        <v>4884</v>
      </c>
      <c r="B1781" s="16" t="s">
        <v>3477</v>
      </c>
      <c r="C1781" s="16" t="s">
        <v>5332</v>
      </c>
      <c r="D1781">
        <v>0</v>
      </c>
    </row>
    <row r="1782" spans="1:4" x14ac:dyDescent="0.45">
      <c r="A1782" s="16" t="s">
        <v>4884</v>
      </c>
      <c r="B1782" s="16" t="s">
        <v>3477</v>
      </c>
      <c r="C1782" s="16" t="s">
        <v>5333</v>
      </c>
      <c r="D1782">
        <v>0</v>
      </c>
    </row>
    <row r="1783" spans="1:4" x14ac:dyDescent="0.45">
      <c r="A1783" s="16" t="s">
        <v>4884</v>
      </c>
      <c r="B1783" s="16" t="s">
        <v>3477</v>
      </c>
      <c r="C1783" s="16" t="s">
        <v>5334</v>
      </c>
      <c r="D1783">
        <v>0</v>
      </c>
    </row>
    <row r="1784" spans="1:4" x14ac:dyDescent="0.45">
      <c r="A1784" s="16" t="s">
        <v>4884</v>
      </c>
      <c r="B1784" s="16" t="s">
        <v>3477</v>
      </c>
      <c r="C1784" s="16" t="s">
        <v>5335</v>
      </c>
      <c r="D1784">
        <v>97125.344931700791</v>
      </c>
    </row>
    <row r="1785" spans="1:4" x14ac:dyDescent="0.45">
      <c r="A1785" s="16" t="s">
        <v>4884</v>
      </c>
      <c r="B1785" s="16" t="s">
        <v>3477</v>
      </c>
      <c r="C1785" s="16" t="s">
        <v>5336</v>
      </c>
      <c r="D1785">
        <v>19130730.212879986</v>
      </c>
    </row>
    <row r="1786" spans="1:4" x14ac:dyDescent="0.45">
      <c r="A1786" s="16" t="s">
        <v>4884</v>
      </c>
      <c r="B1786" s="16" t="s">
        <v>3477</v>
      </c>
      <c r="C1786" s="16" t="s">
        <v>5337</v>
      </c>
      <c r="D1786">
        <v>295083.13925170072</v>
      </c>
    </row>
    <row r="1787" spans="1:4" x14ac:dyDescent="0.45">
      <c r="A1787" s="16" t="s">
        <v>4884</v>
      </c>
      <c r="B1787" s="16" t="s">
        <v>3477</v>
      </c>
      <c r="C1787" s="16" t="s">
        <v>5338</v>
      </c>
      <c r="D1787">
        <v>391467.09887999977</v>
      </c>
    </row>
    <row r="1788" spans="1:4" x14ac:dyDescent="0.45">
      <c r="A1788" s="16" t="s">
        <v>4884</v>
      </c>
      <c r="B1788" s="16" t="s">
        <v>3477</v>
      </c>
      <c r="C1788" s="16" t="s">
        <v>5339</v>
      </c>
      <c r="D1788">
        <v>24041121.478131715</v>
      </c>
    </row>
    <row r="1789" spans="1:4" x14ac:dyDescent="0.45">
      <c r="A1789" s="16" t="s">
        <v>4884</v>
      </c>
      <c r="B1789" s="16" t="s">
        <v>3477</v>
      </c>
      <c r="C1789" s="16" t="s">
        <v>5340</v>
      </c>
      <c r="D1789">
        <v>1759377.700080001</v>
      </c>
    </row>
    <row r="1790" spans="1:4" x14ac:dyDescent="0.45">
      <c r="A1790" s="16" t="s">
        <v>4884</v>
      </c>
      <c r="B1790" s="16" t="s">
        <v>3477</v>
      </c>
      <c r="C1790" s="16" t="s">
        <v>5341</v>
      </c>
      <c r="D1790">
        <v>3080.6102982283182</v>
      </c>
    </row>
    <row r="1791" spans="1:4" x14ac:dyDescent="0.45">
      <c r="A1791" s="16" t="s">
        <v>4884</v>
      </c>
      <c r="B1791" s="16" t="s">
        <v>3477</v>
      </c>
      <c r="C1791" s="16" t="s">
        <v>5342</v>
      </c>
      <c r="D1791">
        <v>234.08620390583999</v>
      </c>
    </row>
    <row r="1792" spans="1:4" x14ac:dyDescent="0.45">
      <c r="A1792" s="16" t="s">
        <v>4884</v>
      </c>
      <c r="B1792" s="16" t="s">
        <v>3477</v>
      </c>
      <c r="C1792" s="16" t="s">
        <v>5343</v>
      </c>
      <c r="D1792">
        <v>527146.03656000039</v>
      </c>
    </row>
    <row r="1793" spans="1:4" x14ac:dyDescent="0.45">
      <c r="A1793" s="16" t="s">
        <v>4884</v>
      </c>
      <c r="B1793" s="16" t="s">
        <v>3477</v>
      </c>
      <c r="C1793" s="16" t="s">
        <v>5344</v>
      </c>
      <c r="D1793">
        <v>7673644.8359999964</v>
      </c>
    </row>
    <row r="1794" spans="1:4" x14ac:dyDescent="0.45">
      <c r="A1794" s="16" t="s">
        <v>4884</v>
      </c>
      <c r="B1794" s="16" t="s">
        <v>3477</v>
      </c>
      <c r="C1794" s="16" t="s">
        <v>5345</v>
      </c>
      <c r="D1794">
        <v>240218.44703999994</v>
      </c>
    </row>
    <row r="1795" spans="1:4" x14ac:dyDescent="0.45">
      <c r="A1795" s="16" t="s">
        <v>4884</v>
      </c>
      <c r="B1795" s="16" t="s">
        <v>3477</v>
      </c>
      <c r="C1795" s="16" t="s">
        <v>5346</v>
      </c>
      <c r="D1795">
        <v>618340.07663999964</v>
      </c>
    </row>
    <row r="1796" spans="1:4" x14ac:dyDescent="0.45">
      <c r="A1796" s="16" t="s">
        <v>4884</v>
      </c>
      <c r="B1796" s="16" t="s">
        <v>3477</v>
      </c>
      <c r="C1796" s="16" t="s">
        <v>5347</v>
      </c>
      <c r="D1796">
        <v>103056.69426829916</v>
      </c>
    </row>
    <row r="1797" spans="1:4" x14ac:dyDescent="0.45">
      <c r="A1797" s="16" t="s">
        <v>4884</v>
      </c>
      <c r="B1797" s="16" t="s">
        <v>3477</v>
      </c>
      <c r="C1797" s="16" t="s">
        <v>5348</v>
      </c>
      <c r="D1797">
        <v>53.578055518416008</v>
      </c>
    </row>
    <row r="1798" spans="1:4" x14ac:dyDescent="0.45">
      <c r="A1798" s="16" t="s">
        <v>4884</v>
      </c>
      <c r="B1798" s="16" t="s">
        <v>3477</v>
      </c>
      <c r="C1798" s="16" t="s">
        <v>5349</v>
      </c>
      <c r="D1798">
        <v>24466.693679999986</v>
      </c>
    </row>
    <row r="1799" spans="1:4" x14ac:dyDescent="0.45">
      <c r="A1799" s="16" t="s">
        <v>4884</v>
      </c>
      <c r="B1799" s="16" t="s">
        <v>3477</v>
      </c>
      <c r="C1799" s="16" t="s">
        <v>5350</v>
      </c>
      <c r="D1799">
        <v>22983.878588299194</v>
      </c>
    </row>
    <row r="1800" spans="1:4" x14ac:dyDescent="0.45">
      <c r="A1800" s="16" t="s">
        <v>4884</v>
      </c>
      <c r="B1800" s="16" t="s">
        <v>3477</v>
      </c>
      <c r="C1800" s="16" t="s">
        <v>5351</v>
      </c>
      <c r="D1800">
        <v>23725.263891700812</v>
      </c>
    </row>
    <row r="1801" spans="1:4" x14ac:dyDescent="0.45">
      <c r="A1801" s="16" t="s">
        <v>4884</v>
      </c>
      <c r="B1801" s="16" t="s">
        <v>3477</v>
      </c>
      <c r="C1801" s="16" t="s">
        <v>5352</v>
      </c>
      <c r="D1801">
        <v>18535.388828299219</v>
      </c>
    </row>
    <row r="1802" spans="1:4" x14ac:dyDescent="0.45">
      <c r="A1802" s="16" t="s">
        <v>4884</v>
      </c>
      <c r="B1802" s="16" t="s">
        <v>3477</v>
      </c>
      <c r="C1802" s="16" t="s">
        <v>5353</v>
      </c>
      <c r="D1802">
        <v>0</v>
      </c>
    </row>
    <row r="1803" spans="1:4" x14ac:dyDescent="0.45">
      <c r="A1803" s="16" t="s">
        <v>4884</v>
      </c>
      <c r="B1803" s="16" t="s">
        <v>3477</v>
      </c>
      <c r="C1803" s="16" t="s">
        <v>5354</v>
      </c>
      <c r="D1803">
        <v>0</v>
      </c>
    </row>
    <row r="1804" spans="1:4" x14ac:dyDescent="0.45">
      <c r="A1804" s="16" t="s">
        <v>4884</v>
      </c>
      <c r="B1804" s="16" t="s">
        <v>3477</v>
      </c>
      <c r="C1804" s="16" t="s">
        <v>5355</v>
      </c>
      <c r="D1804">
        <v>0</v>
      </c>
    </row>
    <row r="1805" spans="1:4" x14ac:dyDescent="0.45">
      <c r="A1805" s="16" t="s">
        <v>4884</v>
      </c>
      <c r="B1805" s="16" t="s">
        <v>3477</v>
      </c>
      <c r="C1805" s="16" t="s">
        <v>5356</v>
      </c>
      <c r="D1805">
        <v>0</v>
      </c>
    </row>
    <row r="1806" spans="1:4" x14ac:dyDescent="0.45">
      <c r="A1806" s="16" t="s">
        <v>4884</v>
      </c>
      <c r="B1806" s="16" t="s">
        <v>3477</v>
      </c>
      <c r="C1806" s="16" t="s">
        <v>5357</v>
      </c>
      <c r="D1806">
        <v>0</v>
      </c>
    </row>
    <row r="1807" spans="1:4" x14ac:dyDescent="0.45">
      <c r="A1807" s="16" t="s">
        <v>4884</v>
      </c>
      <c r="B1807" s="16" t="s">
        <v>3477</v>
      </c>
      <c r="C1807" s="16" t="s">
        <v>5358</v>
      </c>
      <c r="D1807">
        <v>0</v>
      </c>
    </row>
    <row r="1808" spans="1:4" x14ac:dyDescent="0.45">
      <c r="A1808" s="16" t="s">
        <v>4884</v>
      </c>
      <c r="B1808" s="16" t="s">
        <v>3477</v>
      </c>
      <c r="C1808" s="16" t="s">
        <v>5359</v>
      </c>
      <c r="D1808">
        <v>0</v>
      </c>
    </row>
    <row r="1809" spans="1:4" x14ac:dyDescent="0.45">
      <c r="A1809" s="16" t="s">
        <v>4884</v>
      </c>
      <c r="B1809" s="16" t="s">
        <v>3477</v>
      </c>
      <c r="C1809" s="16" t="s">
        <v>5360</v>
      </c>
      <c r="D1809">
        <v>0</v>
      </c>
    </row>
    <row r="1810" spans="1:4" x14ac:dyDescent="0.45">
      <c r="A1810" s="16" t="s">
        <v>4884</v>
      </c>
      <c r="B1810" s="16" t="s">
        <v>3477</v>
      </c>
      <c r="C1810" s="16" t="s">
        <v>5361</v>
      </c>
      <c r="D1810">
        <v>0</v>
      </c>
    </row>
    <row r="1811" spans="1:4" x14ac:dyDescent="0.45">
      <c r="A1811" s="16" t="s">
        <v>4884</v>
      </c>
      <c r="B1811" s="16" t="s">
        <v>3477</v>
      </c>
      <c r="C1811" s="16" t="s">
        <v>5362</v>
      </c>
      <c r="D1811">
        <v>0</v>
      </c>
    </row>
    <row r="1812" spans="1:4" x14ac:dyDescent="0.45">
      <c r="A1812" s="16" t="s">
        <v>4884</v>
      </c>
      <c r="B1812" s="16" t="s">
        <v>3477</v>
      </c>
      <c r="C1812" s="16" t="s">
        <v>5363</v>
      </c>
      <c r="D1812">
        <v>0</v>
      </c>
    </row>
    <row r="1813" spans="1:4" x14ac:dyDescent="0.45">
      <c r="A1813" s="16" t="s">
        <v>4884</v>
      </c>
      <c r="B1813" s="16" t="s">
        <v>3477</v>
      </c>
      <c r="C1813" s="16" t="s">
        <v>5364</v>
      </c>
      <c r="D1813">
        <v>0</v>
      </c>
    </row>
    <row r="1814" spans="1:4" x14ac:dyDescent="0.45">
      <c r="A1814" s="16" t="s">
        <v>4884</v>
      </c>
      <c r="B1814" s="16" t="s">
        <v>3477</v>
      </c>
      <c r="C1814" s="16" t="s">
        <v>5365</v>
      </c>
      <c r="D1814">
        <v>0</v>
      </c>
    </row>
    <row r="1815" spans="1:4" x14ac:dyDescent="0.45">
      <c r="A1815" s="16" t="s">
        <v>4884</v>
      </c>
      <c r="B1815" s="16" t="s">
        <v>3477</v>
      </c>
      <c r="C1815" s="16" t="s">
        <v>5366</v>
      </c>
      <c r="D1815">
        <v>0</v>
      </c>
    </row>
    <row r="1816" spans="1:4" x14ac:dyDescent="0.45">
      <c r="A1816" s="16" t="s">
        <v>4884</v>
      </c>
      <c r="B1816" s="16" t="s">
        <v>3477</v>
      </c>
      <c r="C1816" s="16" t="s">
        <v>5367</v>
      </c>
      <c r="D1816">
        <v>0</v>
      </c>
    </row>
    <row r="1817" spans="1:4" x14ac:dyDescent="0.45">
      <c r="A1817" s="16" t="s">
        <v>4884</v>
      </c>
      <c r="B1817" s="16" t="s">
        <v>3477</v>
      </c>
      <c r="C1817" s="16" t="s">
        <v>5368</v>
      </c>
      <c r="D1817">
        <v>0</v>
      </c>
    </row>
    <row r="1818" spans="1:4" x14ac:dyDescent="0.45">
      <c r="A1818" s="16" t="s">
        <v>4884</v>
      </c>
      <c r="B1818" s="16" t="s">
        <v>3477</v>
      </c>
      <c r="C1818" s="16" t="s">
        <v>5369</v>
      </c>
      <c r="D1818">
        <v>0</v>
      </c>
    </row>
    <row r="1819" spans="1:4" x14ac:dyDescent="0.45">
      <c r="A1819" s="16" t="s">
        <v>4884</v>
      </c>
      <c r="B1819" s="16" t="s">
        <v>3477</v>
      </c>
      <c r="C1819" s="16" t="s">
        <v>5370</v>
      </c>
      <c r="D1819">
        <v>0</v>
      </c>
    </row>
    <row r="1820" spans="1:4" x14ac:dyDescent="0.45">
      <c r="A1820" s="16" t="s">
        <v>4884</v>
      </c>
      <c r="B1820" s="16" t="s">
        <v>3477</v>
      </c>
      <c r="C1820" s="16" t="s">
        <v>5371</v>
      </c>
      <c r="D1820">
        <v>1471.1707435829778</v>
      </c>
    </row>
    <row r="1821" spans="1:4" x14ac:dyDescent="0.45">
      <c r="A1821" s="16" t="s">
        <v>4884</v>
      </c>
      <c r="B1821" s="16" t="s">
        <v>3477</v>
      </c>
      <c r="C1821" s="16" t="s">
        <v>5372</v>
      </c>
      <c r="D1821">
        <v>468125.22831269779</v>
      </c>
    </row>
    <row r="1822" spans="1:4" x14ac:dyDescent="0.45">
      <c r="A1822" s="16" t="s">
        <v>4884</v>
      </c>
      <c r="B1822" s="16" t="s">
        <v>3477</v>
      </c>
      <c r="C1822" s="16" t="s">
        <v>5373</v>
      </c>
      <c r="D1822">
        <v>46648.404235620008</v>
      </c>
    </row>
    <row r="1823" spans="1:4" x14ac:dyDescent="0.45">
      <c r="A1823" s="16" t="s">
        <v>4884</v>
      </c>
      <c r="B1823" s="16" t="s">
        <v>3477</v>
      </c>
      <c r="C1823" s="16" t="s">
        <v>5374</v>
      </c>
      <c r="D1823">
        <v>62559.138510000004</v>
      </c>
    </row>
    <row r="1824" spans="1:4" x14ac:dyDescent="0.45">
      <c r="A1824" s="16" t="s">
        <v>4884</v>
      </c>
      <c r="B1824" s="16" t="s">
        <v>3477</v>
      </c>
      <c r="C1824" s="16" t="s">
        <v>5375</v>
      </c>
      <c r="D1824">
        <v>5192921.657606978</v>
      </c>
    </row>
    <row r="1825" spans="1:4" x14ac:dyDescent="0.45">
      <c r="A1825" s="16" t="s">
        <v>4884</v>
      </c>
      <c r="B1825" s="16" t="s">
        <v>3477</v>
      </c>
      <c r="C1825" s="16" t="s">
        <v>5376</v>
      </c>
      <c r="D1825">
        <v>97163.9988858</v>
      </c>
    </row>
    <row r="1826" spans="1:4" x14ac:dyDescent="0.45">
      <c r="A1826" s="16" t="s">
        <v>4884</v>
      </c>
      <c r="B1826" s="16" t="s">
        <v>3477</v>
      </c>
      <c r="C1826" s="16" t="s">
        <v>5377</v>
      </c>
      <c r="D1826">
        <v>136.5757887029778</v>
      </c>
    </row>
    <row r="1827" spans="1:4" x14ac:dyDescent="0.45">
      <c r="A1827" s="16" t="s">
        <v>4884</v>
      </c>
      <c r="B1827" s="16" t="s">
        <v>3477</v>
      </c>
      <c r="C1827" s="16" t="s">
        <v>5378</v>
      </c>
      <c r="D1827">
        <v>19.7993851325622</v>
      </c>
    </row>
    <row r="1828" spans="1:4" x14ac:dyDescent="0.45">
      <c r="A1828" s="16" t="s">
        <v>4884</v>
      </c>
      <c r="B1828" s="16" t="s">
        <v>3477</v>
      </c>
      <c r="C1828" s="16" t="s">
        <v>5379</v>
      </c>
      <c r="D1828">
        <v>183361.25483279998</v>
      </c>
    </row>
    <row r="1829" spans="1:4" x14ac:dyDescent="0.45">
      <c r="A1829" s="16" t="s">
        <v>4884</v>
      </c>
      <c r="B1829" s="16" t="s">
        <v>3477</v>
      </c>
      <c r="C1829" s="16" t="s">
        <v>5380</v>
      </c>
      <c r="D1829">
        <v>807612.8199602979</v>
      </c>
    </row>
    <row r="1830" spans="1:4" x14ac:dyDescent="0.45">
      <c r="A1830" s="16" t="s">
        <v>4884</v>
      </c>
      <c r="B1830" s="16" t="s">
        <v>3477</v>
      </c>
      <c r="C1830" s="16" t="s">
        <v>5381</v>
      </c>
      <c r="D1830">
        <v>10191.401490600001</v>
      </c>
    </row>
    <row r="1831" spans="1:4" x14ac:dyDescent="0.45">
      <c r="A1831" s="16" t="s">
        <v>4884</v>
      </c>
      <c r="B1831" s="16" t="s">
        <v>3477</v>
      </c>
      <c r="C1831" s="16" t="s">
        <v>5382</v>
      </c>
      <c r="D1831">
        <v>97238.640671130226</v>
      </c>
    </row>
    <row r="1832" spans="1:4" x14ac:dyDescent="0.45">
      <c r="A1832" s="16" t="s">
        <v>4884</v>
      </c>
      <c r="B1832" s="16" t="s">
        <v>3477</v>
      </c>
      <c r="C1832" s="16" t="s">
        <v>5383</v>
      </c>
      <c r="D1832">
        <v>50789.99646986978</v>
      </c>
    </row>
    <row r="1833" spans="1:4" x14ac:dyDescent="0.45">
      <c r="A1833" s="16" t="s">
        <v>4884</v>
      </c>
      <c r="B1833" s="16" t="s">
        <v>3477</v>
      </c>
      <c r="C1833" s="16" t="s">
        <v>5384</v>
      </c>
      <c r="D1833">
        <v>8.3225486937779994E-2</v>
      </c>
    </row>
    <row r="1834" spans="1:4" x14ac:dyDescent="0.45">
      <c r="A1834" s="16" t="s">
        <v>4884</v>
      </c>
      <c r="B1834" s="16" t="s">
        <v>3477</v>
      </c>
      <c r="C1834" s="16" t="s">
        <v>5385</v>
      </c>
      <c r="D1834">
        <v>822.52438178702232</v>
      </c>
    </row>
    <row r="1835" spans="1:4" x14ac:dyDescent="0.45">
      <c r="A1835" s="16" t="s">
        <v>4884</v>
      </c>
      <c r="B1835" s="16" t="s">
        <v>3477</v>
      </c>
      <c r="C1835" s="16" t="s">
        <v>5386</v>
      </c>
      <c r="D1835">
        <v>1428.7368939269779</v>
      </c>
    </row>
    <row r="1836" spans="1:4" x14ac:dyDescent="0.45">
      <c r="A1836" s="16" t="s">
        <v>4884</v>
      </c>
      <c r="B1836" s="16" t="s">
        <v>3477</v>
      </c>
      <c r="C1836" s="16" t="s">
        <v>5387</v>
      </c>
      <c r="D1836">
        <v>1491.3426844800001</v>
      </c>
    </row>
    <row r="1837" spans="1:4" x14ac:dyDescent="0.45">
      <c r="A1837" s="16" t="s">
        <v>4884</v>
      </c>
      <c r="B1837" s="16" t="s">
        <v>3477</v>
      </c>
      <c r="C1837" s="16" t="s">
        <v>5388</v>
      </c>
      <c r="D1837">
        <v>2637.84036384</v>
      </c>
    </row>
    <row r="1838" spans="1:4" x14ac:dyDescent="0.45">
      <c r="A1838" s="16" t="s">
        <v>4884</v>
      </c>
      <c r="B1838" s="16" t="s">
        <v>3477</v>
      </c>
      <c r="C1838" s="16" t="s">
        <v>5389</v>
      </c>
      <c r="D1838">
        <v>0</v>
      </c>
    </row>
    <row r="1839" spans="1:4" x14ac:dyDescent="0.45">
      <c r="A1839" s="16" t="s">
        <v>4884</v>
      </c>
      <c r="B1839" s="16" t="s">
        <v>3477</v>
      </c>
      <c r="C1839" s="16" t="s">
        <v>5390</v>
      </c>
      <c r="D1839">
        <v>0</v>
      </c>
    </row>
    <row r="1840" spans="1:4" x14ac:dyDescent="0.45">
      <c r="A1840" s="16" t="s">
        <v>4884</v>
      </c>
      <c r="B1840" s="16" t="s">
        <v>3477</v>
      </c>
      <c r="C1840" s="16" t="s">
        <v>5391</v>
      </c>
      <c r="D1840">
        <v>0</v>
      </c>
    </row>
    <row r="1841" spans="1:4" x14ac:dyDescent="0.45">
      <c r="A1841" s="16" t="s">
        <v>4884</v>
      </c>
      <c r="B1841" s="16" t="s">
        <v>3477</v>
      </c>
      <c r="C1841" s="16" t="s">
        <v>5392</v>
      </c>
      <c r="D1841">
        <v>0</v>
      </c>
    </row>
    <row r="1842" spans="1:4" x14ac:dyDescent="0.45">
      <c r="A1842" s="16" t="s">
        <v>4884</v>
      </c>
      <c r="B1842" s="16" t="s">
        <v>3477</v>
      </c>
      <c r="C1842" s="16" t="s">
        <v>5393</v>
      </c>
      <c r="D1842">
        <v>0</v>
      </c>
    </row>
    <row r="1843" spans="1:4" x14ac:dyDescent="0.45">
      <c r="A1843" s="16" t="s">
        <v>4884</v>
      </c>
      <c r="B1843" s="16" t="s">
        <v>3477</v>
      </c>
      <c r="C1843" s="16" t="s">
        <v>5394</v>
      </c>
      <c r="D1843">
        <v>0</v>
      </c>
    </row>
    <row r="1844" spans="1:4" x14ac:dyDescent="0.45">
      <c r="A1844" s="16" t="s">
        <v>4884</v>
      </c>
      <c r="B1844" s="16" t="s">
        <v>3477</v>
      </c>
      <c r="C1844" s="16" t="s">
        <v>5395</v>
      </c>
      <c r="D1844">
        <v>0</v>
      </c>
    </row>
    <row r="1845" spans="1:4" x14ac:dyDescent="0.45">
      <c r="A1845" s="16" t="s">
        <v>4884</v>
      </c>
      <c r="B1845" s="16" t="s">
        <v>3477</v>
      </c>
      <c r="C1845" s="16" t="s">
        <v>5396</v>
      </c>
      <c r="D1845">
        <v>0</v>
      </c>
    </row>
    <row r="1846" spans="1:4" x14ac:dyDescent="0.45">
      <c r="A1846" s="16" t="s">
        <v>4884</v>
      </c>
      <c r="B1846" s="16" t="s">
        <v>3477</v>
      </c>
      <c r="C1846" s="16" t="s">
        <v>5397</v>
      </c>
      <c r="D1846">
        <v>0</v>
      </c>
    </row>
    <row r="1847" spans="1:4" x14ac:dyDescent="0.45">
      <c r="A1847" s="16" t="s">
        <v>4884</v>
      </c>
      <c r="B1847" s="16" t="s">
        <v>3477</v>
      </c>
      <c r="C1847" s="16" t="s">
        <v>5398</v>
      </c>
      <c r="D1847">
        <v>0</v>
      </c>
    </row>
    <row r="1848" spans="1:4" x14ac:dyDescent="0.45">
      <c r="A1848" s="16" t="s">
        <v>4884</v>
      </c>
      <c r="B1848" s="16" t="s">
        <v>3477</v>
      </c>
      <c r="C1848" s="16" t="s">
        <v>5399</v>
      </c>
      <c r="D1848">
        <v>0</v>
      </c>
    </row>
    <row r="1849" spans="1:4" x14ac:dyDescent="0.45">
      <c r="A1849" s="16" t="s">
        <v>4884</v>
      </c>
      <c r="B1849" s="16" t="s">
        <v>3477</v>
      </c>
      <c r="C1849" s="16" t="s">
        <v>5400</v>
      </c>
      <c r="D1849">
        <v>0</v>
      </c>
    </row>
    <row r="1850" spans="1:4" x14ac:dyDescent="0.45">
      <c r="A1850" s="16" t="s">
        <v>4884</v>
      </c>
      <c r="B1850" s="16" t="s">
        <v>3477</v>
      </c>
      <c r="C1850" s="16" t="s">
        <v>5401</v>
      </c>
      <c r="D1850">
        <v>0</v>
      </c>
    </row>
    <row r="1851" spans="1:4" x14ac:dyDescent="0.45">
      <c r="A1851" s="16" t="s">
        <v>4884</v>
      </c>
      <c r="B1851" s="16" t="s">
        <v>3477</v>
      </c>
      <c r="C1851" s="16" t="s">
        <v>5402</v>
      </c>
      <c r="D1851">
        <v>0</v>
      </c>
    </row>
    <row r="1852" spans="1:4" x14ac:dyDescent="0.45">
      <c r="A1852" s="16" t="s">
        <v>4884</v>
      </c>
      <c r="B1852" s="16" t="s">
        <v>3477</v>
      </c>
      <c r="C1852" s="16" t="s">
        <v>5403</v>
      </c>
      <c r="D1852">
        <v>0</v>
      </c>
    </row>
    <row r="1853" spans="1:4" x14ac:dyDescent="0.45">
      <c r="A1853" s="16" t="s">
        <v>4884</v>
      </c>
      <c r="B1853" s="16" t="s">
        <v>3477</v>
      </c>
      <c r="C1853" s="16" t="s">
        <v>5404</v>
      </c>
      <c r="D1853">
        <v>0</v>
      </c>
    </row>
    <row r="1854" spans="1:4" x14ac:dyDescent="0.45">
      <c r="A1854" s="16" t="s">
        <v>4884</v>
      </c>
      <c r="B1854" s="16" t="s">
        <v>3477</v>
      </c>
      <c r="C1854" s="16" t="s">
        <v>5405</v>
      </c>
      <c r="D1854">
        <v>0</v>
      </c>
    </row>
    <row r="1855" spans="1:4" x14ac:dyDescent="0.45">
      <c r="A1855" s="16" t="s">
        <v>4884</v>
      </c>
      <c r="B1855" s="16" t="s">
        <v>3477</v>
      </c>
      <c r="C1855" s="16" t="s">
        <v>5406</v>
      </c>
      <c r="D1855">
        <v>0</v>
      </c>
    </row>
    <row r="1856" spans="1:4" x14ac:dyDescent="0.45">
      <c r="A1856" s="16" t="s">
        <v>4884</v>
      </c>
      <c r="B1856" s="16" t="s">
        <v>3477</v>
      </c>
      <c r="C1856" s="16" t="s">
        <v>5407</v>
      </c>
      <c r="D1856">
        <v>0</v>
      </c>
    </row>
    <row r="1857" spans="1:4" x14ac:dyDescent="0.45">
      <c r="A1857" s="16" t="s">
        <v>4884</v>
      </c>
      <c r="B1857" s="16" t="s">
        <v>3477</v>
      </c>
      <c r="C1857" s="16" t="s">
        <v>5408</v>
      </c>
      <c r="D1857">
        <v>0</v>
      </c>
    </row>
    <row r="1858" spans="1:4" x14ac:dyDescent="0.45">
      <c r="A1858" s="16" t="s">
        <v>4884</v>
      </c>
      <c r="B1858" s="16" t="s">
        <v>3477</v>
      </c>
      <c r="C1858" s="16" t="s">
        <v>5409</v>
      </c>
      <c r="D1858">
        <v>0</v>
      </c>
    </row>
    <row r="1859" spans="1:4" x14ac:dyDescent="0.45">
      <c r="A1859" s="16" t="s">
        <v>4884</v>
      </c>
      <c r="B1859" s="16" t="s">
        <v>3477</v>
      </c>
      <c r="C1859" s="16" t="s">
        <v>5410</v>
      </c>
      <c r="D1859">
        <v>0</v>
      </c>
    </row>
    <row r="1860" spans="1:4" x14ac:dyDescent="0.45">
      <c r="A1860" s="16" t="s">
        <v>4884</v>
      </c>
      <c r="B1860" s="16" t="s">
        <v>3477</v>
      </c>
      <c r="C1860" s="16" t="s">
        <v>5411</v>
      </c>
      <c r="D1860">
        <v>0</v>
      </c>
    </row>
    <row r="1861" spans="1:4" x14ac:dyDescent="0.45">
      <c r="A1861" s="16" t="s">
        <v>4884</v>
      </c>
      <c r="B1861" s="16" t="s">
        <v>3477</v>
      </c>
      <c r="C1861" s="16" t="s">
        <v>5412</v>
      </c>
      <c r="D1861">
        <v>0</v>
      </c>
    </row>
    <row r="1862" spans="1:4" x14ac:dyDescent="0.45">
      <c r="A1862" s="16" t="s">
        <v>4884</v>
      </c>
      <c r="B1862" s="16" t="s">
        <v>3477</v>
      </c>
      <c r="C1862" s="16" t="s">
        <v>5413</v>
      </c>
      <c r="D1862">
        <v>0</v>
      </c>
    </row>
    <row r="1863" spans="1:4" x14ac:dyDescent="0.45">
      <c r="A1863" s="16" t="s">
        <v>4884</v>
      </c>
      <c r="B1863" s="16" t="s">
        <v>3477</v>
      </c>
      <c r="C1863" s="16" t="s">
        <v>5414</v>
      </c>
      <c r="D1863">
        <v>0</v>
      </c>
    </row>
    <row r="1864" spans="1:4" x14ac:dyDescent="0.45">
      <c r="A1864" s="16" t="s">
        <v>4884</v>
      </c>
      <c r="B1864" s="16" t="s">
        <v>3477</v>
      </c>
      <c r="C1864" s="16" t="s">
        <v>5415</v>
      </c>
      <c r="D1864">
        <v>0</v>
      </c>
    </row>
    <row r="1865" spans="1:4" x14ac:dyDescent="0.45">
      <c r="A1865" s="16" t="s">
        <v>4884</v>
      </c>
      <c r="B1865" s="16" t="s">
        <v>3477</v>
      </c>
      <c r="C1865" s="16" t="s">
        <v>5416</v>
      </c>
      <c r="D1865">
        <v>0</v>
      </c>
    </row>
    <row r="1866" spans="1:4" x14ac:dyDescent="0.45">
      <c r="A1866" s="16" t="s">
        <v>4884</v>
      </c>
      <c r="B1866" s="16" t="s">
        <v>3477</v>
      </c>
      <c r="C1866" s="16" t="s">
        <v>5417</v>
      </c>
      <c r="D1866">
        <v>0</v>
      </c>
    </row>
    <row r="1867" spans="1:4" x14ac:dyDescent="0.45">
      <c r="A1867" s="16" t="s">
        <v>4884</v>
      </c>
      <c r="B1867" s="16" t="s">
        <v>3477</v>
      </c>
      <c r="C1867" s="16" t="s">
        <v>5418</v>
      </c>
      <c r="D1867">
        <v>0</v>
      </c>
    </row>
    <row r="1868" spans="1:4" x14ac:dyDescent="0.45">
      <c r="A1868" s="16" t="s">
        <v>4884</v>
      </c>
      <c r="B1868" s="16" t="s">
        <v>3477</v>
      </c>
      <c r="C1868" s="16" t="s">
        <v>5419</v>
      </c>
      <c r="D1868">
        <v>0</v>
      </c>
    </row>
    <row r="1869" spans="1:4" x14ac:dyDescent="0.45">
      <c r="A1869" s="16" t="s">
        <v>4884</v>
      </c>
      <c r="B1869" s="16" t="s">
        <v>3477</v>
      </c>
      <c r="C1869" s="16" t="s">
        <v>5420</v>
      </c>
      <c r="D1869">
        <v>0</v>
      </c>
    </row>
    <row r="1870" spans="1:4" x14ac:dyDescent="0.45">
      <c r="A1870" s="16" t="s">
        <v>4884</v>
      </c>
      <c r="B1870" s="16" t="s">
        <v>3477</v>
      </c>
      <c r="C1870" s="16" t="s">
        <v>5421</v>
      </c>
      <c r="D1870">
        <v>0</v>
      </c>
    </row>
    <row r="1871" spans="1:4" x14ac:dyDescent="0.45">
      <c r="A1871" s="16" t="s">
        <v>4884</v>
      </c>
      <c r="B1871" s="16" t="s">
        <v>3477</v>
      </c>
      <c r="C1871" s="16" t="s">
        <v>5422</v>
      </c>
      <c r="D1871">
        <v>0</v>
      </c>
    </row>
    <row r="1872" spans="1:4" x14ac:dyDescent="0.45">
      <c r="A1872" s="16" t="s">
        <v>4884</v>
      </c>
      <c r="B1872" s="16" t="s">
        <v>3477</v>
      </c>
      <c r="C1872" s="16" t="s">
        <v>5423</v>
      </c>
      <c r="D1872">
        <v>0</v>
      </c>
    </row>
    <row r="1873" spans="1:4" x14ac:dyDescent="0.45">
      <c r="A1873" s="16" t="s">
        <v>4884</v>
      </c>
      <c r="B1873" s="16" t="s">
        <v>3477</v>
      </c>
      <c r="C1873" s="16" t="s">
        <v>5424</v>
      </c>
      <c r="D1873">
        <v>0</v>
      </c>
    </row>
    <row r="1874" spans="1:4" x14ac:dyDescent="0.45">
      <c r="A1874" s="16" t="s">
        <v>4884</v>
      </c>
      <c r="B1874" s="16" t="s">
        <v>3477</v>
      </c>
      <c r="C1874" s="16" t="s">
        <v>5425</v>
      </c>
      <c r="D1874">
        <v>0</v>
      </c>
    </row>
    <row r="1875" spans="1:4" x14ac:dyDescent="0.45">
      <c r="A1875" s="16" t="s">
        <v>4884</v>
      </c>
      <c r="B1875" s="16" t="s">
        <v>3477</v>
      </c>
      <c r="C1875" s="16" t="s">
        <v>5426</v>
      </c>
      <c r="D1875">
        <v>0</v>
      </c>
    </row>
    <row r="1876" spans="1:4" x14ac:dyDescent="0.45">
      <c r="A1876" s="16" t="s">
        <v>4884</v>
      </c>
      <c r="B1876" s="16" t="s">
        <v>3477</v>
      </c>
      <c r="C1876" s="16" t="s">
        <v>5427</v>
      </c>
      <c r="D1876">
        <v>0</v>
      </c>
    </row>
    <row r="1877" spans="1:4" x14ac:dyDescent="0.45">
      <c r="A1877" s="16" t="s">
        <v>4884</v>
      </c>
      <c r="B1877" s="16" t="s">
        <v>3477</v>
      </c>
      <c r="C1877" s="16" t="s">
        <v>5428</v>
      </c>
      <c r="D1877">
        <v>0</v>
      </c>
    </row>
    <row r="1878" spans="1:4" x14ac:dyDescent="0.45">
      <c r="A1878" s="16" t="s">
        <v>4884</v>
      </c>
      <c r="B1878" s="16" t="s">
        <v>3477</v>
      </c>
      <c r="C1878" s="16" t="s">
        <v>5429</v>
      </c>
      <c r="D1878">
        <v>0</v>
      </c>
    </row>
    <row r="1879" spans="1:4" x14ac:dyDescent="0.45">
      <c r="A1879" s="16" t="s">
        <v>4884</v>
      </c>
      <c r="B1879" s="16" t="s">
        <v>3477</v>
      </c>
      <c r="C1879" s="16" t="s">
        <v>5430</v>
      </c>
      <c r="D1879">
        <v>0</v>
      </c>
    </row>
    <row r="1880" spans="1:4" x14ac:dyDescent="0.45">
      <c r="A1880" s="16" t="s">
        <v>4884</v>
      </c>
      <c r="B1880" s="16" t="s">
        <v>3477</v>
      </c>
      <c r="C1880" s="16" t="s">
        <v>5431</v>
      </c>
      <c r="D1880">
        <v>0</v>
      </c>
    </row>
    <row r="1881" spans="1:4" x14ac:dyDescent="0.45">
      <c r="A1881" s="16" t="s">
        <v>4884</v>
      </c>
      <c r="B1881" s="16" t="s">
        <v>3477</v>
      </c>
      <c r="C1881" s="16" t="s">
        <v>5432</v>
      </c>
      <c r="D1881">
        <v>0</v>
      </c>
    </row>
    <row r="1882" spans="1:4" x14ac:dyDescent="0.45">
      <c r="A1882" s="16" t="s">
        <v>4884</v>
      </c>
      <c r="B1882" s="16" t="s">
        <v>3477</v>
      </c>
      <c r="C1882" s="16" t="s">
        <v>5433</v>
      </c>
      <c r="D1882">
        <v>0</v>
      </c>
    </row>
    <row r="1883" spans="1:4" x14ac:dyDescent="0.45">
      <c r="A1883" s="16" t="s">
        <v>4884</v>
      </c>
      <c r="B1883" s="16" t="s">
        <v>3477</v>
      </c>
      <c r="C1883" s="16" t="s">
        <v>5434</v>
      </c>
      <c r="D1883">
        <v>0</v>
      </c>
    </row>
    <row r="1884" spans="1:4" x14ac:dyDescent="0.45">
      <c r="A1884" s="16" t="s">
        <v>4884</v>
      </c>
      <c r="B1884" s="16" t="s">
        <v>3477</v>
      </c>
      <c r="C1884" s="16" t="s">
        <v>5435</v>
      </c>
      <c r="D1884">
        <v>0</v>
      </c>
    </row>
    <row r="1885" spans="1:4" x14ac:dyDescent="0.45">
      <c r="A1885" s="16" t="s">
        <v>4884</v>
      </c>
      <c r="B1885" s="16" t="s">
        <v>3477</v>
      </c>
      <c r="C1885" s="16" t="s">
        <v>5436</v>
      </c>
      <c r="D1885">
        <v>0</v>
      </c>
    </row>
    <row r="1886" spans="1:4" x14ac:dyDescent="0.45">
      <c r="A1886" s="16" t="s">
        <v>4884</v>
      </c>
      <c r="B1886" s="16" t="s">
        <v>3477</v>
      </c>
      <c r="C1886" s="16" t="s">
        <v>5437</v>
      </c>
      <c r="D1886">
        <v>0</v>
      </c>
    </row>
    <row r="1887" spans="1:4" x14ac:dyDescent="0.45">
      <c r="A1887" s="16" t="s">
        <v>4884</v>
      </c>
      <c r="B1887" s="16" t="s">
        <v>3477</v>
      </c>
      <c r="C1887" s="16" t="s">
        <v>5438</v>
      </c>
      <c r="D1887">
        <v>0</v>
      </c>
    </row>
    <row r="1888" spans="1:4" x14ac:dyDescent="0.45">
      <c r="A1888" s="16" t="s">
        <v>4884</v>
      </c>
      <c r="B1888" s="16" t="s">
        <v>3477</v>
      </c>
      <c r="C1888" s="16" t="s">
        <v>5439</v>
      </c>
      <c r="D1888">
        <v>0</v>
      </c>
    </row>
    <row r="1889" spans="1:4" x14ac:dyDescent="0.45">
      <c r="A1889" s="16" t="s">
        <v>4884</v>
      </c>
      <c r="B1889" s="16" t="s">
        <v>3477</v>
      </c>
      <c r="C1889" s="16" t="s">
        <v>5440</v>
      </c>
      <c r="D1889">
        <v>0</v>
      </c>
    </row>
    <row r="1890" spans="1:4" x14ac:dyDescent="0.45">
      <c r="A1890" s="16" t="s">
        <v>4884</v>
      </c>
      <c r="B1890" s="16" t="s">
        <v>3477</v>
      </c>
      <c r="C1890" s="16" t="s">
        <v>5441</v>
      </c>
      <c r="D1890">
        <v>0</v>
      </c>
    </row>
    <row r="1891" spans="1:4" x14ac:dyDescent="0.45">
      <c r="A1891" s="16" t="s">
        <v>4884</v>
      </c>
      <c r="B1891" s="16" t="s">
        <v>3477</v>
      </c>
      <c r="C1891" s="16" t="s">
        <v>5442</v>
      </c>
      <c r="D1891">
        <v>0</v>
      </c>
    </row>
    <row r="1892" spans="1:4" x14ac:dyDescent="0.45">
      <c r="A1892" s="16" t="s">
        <v>4884</v>
      </c>
      <c r="B1892" s="16" t="s">
        <v>3477</v>
      </c>
      <c r="C1892" s="16" t="s">
        <v>5443</v>
      </c>
      <c r="D1892">
        <v>22236.285800000001</v>
      </c>
    </row>
    <row r="1893" spans="1:4" x14ac:dyDescent="0.45">
      <c r="A1893" s="16" t="s">
        <v>4884</v>
      </c>
      <c r="B1893" s="16" t="s">
        <v>3477</v>
      </c>
      <c r="C1893" s="16" t="s">
        <v>5444</v>
      </c>
      <c r="D1893">
        <v>5824400</v>
      </c>
    </row>
    <row r="1894" spans="1:4" x14ac:dyDescent="0.45">
      <c r="A1894" s="16" t="s">
        <v>4884</v>
      </c>
      <c r="B1894" s="16" t="s">
        <v>3477</v>
      </c>
      <c r="C1894" s="16" t="s">
        <v>5445</v>
      </c>
      <c r="D1894">
        <v>2906628.5720000002</v>
      </c>
    </row>
    <row r="1895" spans="1:4" x14ac:dyDescent="0.45">
      <c r="A1895" s="16" t="s">
        <v>4884</v>
      </c>
      <c r="B1895" s="16" t="s">
        <v>3477</v>
      </c>
      <c r="C1895" s="16" t="s">
        <v>5446</v>
      </c>
      <c r="D1895">
        <v>3561428.5719999997</v>
      </c>
    </row>
    <row r="1896" spans="1:4" x14ac:dyDescent="0.45">
      <c r="A1896" s="16" t="s">
        <v>4884</v>
      </c>
      <c r="B1896" s="16" t="s">
        <v>3477</v>
      </c>
      <c r="C1896" s="16" t="s">
        <v>5447</v>
      </c>
      <c r="D1896">
        <v>85504000</v>
      </c>
    </row>
    <row r="1897" spans="1:4" x14ac:dyDescent="0.45">
      <c r="A1897" s="16" t="s">
        <v>4884</v>
      </c>
      <c r="B1897" s="16" t="s">
        <v>3477</v>
      </c>
      <c r="C1897" s="16" t="s">
        <v>5448</v>
      </c>
      <c r="D1897">
        <v>1097485.7142</v>
      </c>
    </row>
    <row r="1898" spans="1:4" x14ac:dyDescent="0.45">
      <c r="A1898" s="16" t="s">
        <v>4884</v>
      </c>
      <c r="B1898" s="16" t="s">
        <v>3477</v>
      </c>
      <c r="C1898" s="16" t="s">
        <v>5449</v>
      </c>
      <c r="D1898">
        <v>1890.2858000000001</v>
      </c>
    </row>
    <row r="1899" spans="1:4" x14ac:dyDescent="0.45">
      <c r="A1899" s="16" t="s">
        <v>4884</v>
      </c>
      <c r="B1899" s="16" t="s">
        <v>3477</v>
      </c>
      <c r="C1899" s="16" t="s">
        <v>5450</v>
      </c>
      <c r="D1899">
        <v>502.57139999999998</v>
      </c>
    </row>
    <row r="1900" spans="1:4" x14ac:dyDescent="0.45">
      <c r="A1900" s="16" t="s">
        <v>4884</v>
      </c>
      <c r="B1900" s="16" t="s">
        <v>3477</v>
      </c>
      <c r="C1900" s="16" t="s">
        <v>5451</v>
      </c>
      <c r="D1900">
        <v>1610428.5714</v>
      </c>
    </row>
    <row r="1901" spans="1:4" x14ac:dyDescent="0.45">
      <c r="A1901" s="16" t="s">
        <v>4884</v>
      </c>
      <c r="B1901" s="16" t="s">
        <v>3477</v>
      </c>
      <c r="C1901" s="16" t="s">
        <v>5452</v>
      </c>
      <c r="D1901">
        <v>14600685.714</v>
      </c>
    </row>
    <row r="1902" spans="1:4" x14ac:dyDescent="0.45">
      <c r="A1902" s="16" t="s">
        <v>4884</v>
      </c>
      <c r="B1902" s="16" t="s">
        <v>3477</v>
      </c>
      <c r="C1902" s="16" t="s">
        <v>5453</v>
      </c>
      <c r="D1902">
        <v>139416.57139999999</v>
      </c>
    </row>
    <row r="1903" spans="1:4" x14ac:dyDescent="0.45">
      <c r="A1903" s="16" t="s">
        <v>4884</v>
      </c>
      <c r="B1903" s="16" t="s">
        <v>3477</v>
      </c>
      <c r="C1903" s="16" t="s">
        <v>5454</v>
      </c>
      <c r="D1903">
        <v>4766646.2860000003</v>
      </c>
    </row>
    <row r="1904" spans="1:4" x14ac:dyDescent="0.45">
      <c r="A1904" s="16" t="s">
        <v>4884</v>
      </c>
      <c r="B1904" s="16" t="s">
        <v>3477</v>
      </c>
      <c r="C1904" s="16" t="s">
        <v>5455</v>
      </c>
      <c r="D1904">
        <v>287196.57140000002</v>
      </c>
    </row>
    <row r="1905" spans="1:4" x14ac:dyDescent="0.45">
      <c r="A1905" s="16" t="s">
        <v>4884</v>
      </c>
      <c r="B1905" s="16" t="s">
        <v>3477</v>
      </c>
      <c r="C1905" s="16" t="s">
        <v>5456</v>
      </c>
      <c r="D1905">
        <v>1.6383180000000002</v>
      </c>
    </row>
    <row r="1906" spans="1:4" x14ac:dyDescent="0.45">
      <c r="A1906" s="16" t="s">
        <v>4884</v>
      </c>
      <c r="B1906" s="16" t="s">
        <v>3477</v>
      </c>
      <c r="C1906" s="16" t="s">
        <v>5457</v>
      </c>
      <c r="D1906">
        <v>11182.8572</v>
      </c>
    </row>
    <row r="1907" spans="1:4" x14ac:dyDescent="0.45">
      <c r="A1907" s="16" t="s">
        <v>4884</v>
      </c>
      <c r="B1907" s="16" t="s">
        <v>3477</v>
      </c>
      <c r="C1907" s="16" t="s">
        <v>5458</v>
      </c>
      <c r="D1907">
        <v>19473.428599999999</v>
      </c>
    </row>
    <row r="1908" spans="1:4" x14ac:dyDescent="0.45">
      <c r="A1908" s="16" t="s">
        <v>4884</v>
      </c>
      <c r="B1908" s="16" t="s">
        <v>3477</v>
      </c>
      <c r="C1908" s="16" t="s">
        <v>5459</v>
      </c>
      <c r="D1908">
        <v>20187.428599999999</v>
      </c>
    </row>
    <row r="1909" spans="1:4" x14ac:dyDescent="0.45">
      <c r="A1909" s="16" t="s">
        <v>4884</v>
      </c>
      <c r="B1909" s="16" t="s">
        <v>3477</v>
      </c>
      <c r="C1909" s="16" t="s">
        <v>5460</v>
      </c>
      <c r="D1909">
        <v>27371.142799999998</v>
      </c>
    </row>
    <row r="1910" spans="1:4" x14ac:dyDescent="0.45">
      <c r="A1910" s="16" t="s">
        <v>4884</v>
      </c>
      <c r="B1910" s="16" t="s">
        <v>3477</v>
      </c>
      <c r="C1910" s="16" t="s">
        <v>5461</v>
      </c>
      <c r="D1910">
        <v>0</v>
      </c>
    </row>
    <row r="1911" spans="1:4" x14ac:dyDescent="0.45">
      <c r="A1911" s="16" t="s">
        <v>4884</v>
      </c>
      <c r="B1911" s="16" t="s">
        <v>3477</v>
      </c>
      <c r="C1911" s="16" t="s">
        <v>5462</v>
      </c>
      <c r="D1911">
        <v>0</v>
      </c>
    </row>
    <row r="1912" spans="1:4" x14ac:dyDescent="0.45">
      <c r="A1912" s="16" t="s">
        <v>4884</v>
      </c>
      <c r="B1912" s="16" t="s">
        <v>3477</v>
      </c>
      <c r="C1912" s="16" t="s">
        <v>5463</v>
      </c>
      <c r="D1912">
        <v>0</v>
      </c>
    </row>
    <row r="1913" spans="1:4" x14ac:dyDescent="0.45">
      <c r="A1913" s="16" t="s">
        <v>4884</v>
      </c>
      <c r="B1913" s="16" t="s">
        <v>3477</v>
      </c>
      <c r="C1913" s="16" t="s">
        <v>5464</v>
      </c>
      <c r="D1913">
        <v>0</v>
      </c>
    </row>
    <row r="1914" spans="1:4" x14ac:dyDescent="0.45">
      <c r="A1914" s="16" t="s">
        <v>4884</v>
      </c>
      <c r="B1914" s="16" t="s">
        <v>3477</v>
      </c>
      <c r="C1914" s="16" t="s">
        <v>5465</v>
      </c>
      <c r="D1914">
        <v>0</v>
      </c>
    </row>
    <row r="1915" spans="1:4" x14ac:dyDescent="0.45">
      <c r="A1915" s="16" t="s">
        <v>4884</v>
      </c>
      <c r="B1915" s="16" t="s">
        <v>3477</v>
      </c>
      <c r="C1915" s="16" t="s">
        <v>5466</v>
      </c>
      <c r="D1915">
        <v>0</v>
      </c>
    </row>
    <row r="1916" spans="1:4" x14ac:dyDescent="0.45">
      <c r="A1916" s="16" t="s">
        <v>4884</v>
      </c>
      <c r="B1916" s="16" t="s">
        <v>3477</v>
      </c>
      <c r="C1916" s="16" t="s">
        <v>5467</v>
      </c>
      <c r="D1916">
        <v>0</v>
      </c>
    </row>
    <row r="1917" spans="1:4" x14ac:dyDescent="0.45">
      <c r="A1917" s="16" t="s">
        <v>4884</v>
      </c>
      <c r="B1917" s="16" t="s">
        <v>3477</v>
      </c>
      <c r="C1917" s="16" t="s">
        <v>5468</v>
      </c>
      <c r="D1917">
        <v>0</v>
      </c>
    </row>
    <row r="1918" spans="1:4" x14ac:dyDescent="0.45">
      <c r="A1918" s="16" t="s">
        <v>4884</v>
      </c>
      <c r="B1918" s="16" t="s">
        <v>3477</v>
      </c>
      <c r="C1918" s="16" t="s">
        <v>5469</v>
      </c>
      <c r="D1918">
        <v>0</v>
      </c>
    </row>
    <row r="1919" spans="1:4" x14ac:dyDescent="0.45">
      <c r="A1919" s="16" t="s">
        <v>4884</v>
      </c>
      <c r="B1919" s="16" t="s">
        <v>3477</v>
      </c>
      <c r="C1919" s="16" t="s">
        <v>5470</v>
      </c>
      <c r="D1919">
        <v>0</v>
      </c>
    </row>
    <row r="1920" spans="1:4" x14ac:dyDescent="0.45">
      <c r="A1920" s="16" t="s">
        <v>4884</v>
      </c>
      <c r="B1920" s="16" t="s">
        <v>3477</v>
      </c>
      <c r="C1920" s="16" t="s">
        <v>5471</v>
      </c>
      <c r="D1920">
        <v>0</v>
      </c>
    </row>
    <row r="1921" spans="1:4" x14ac:dyDescent="0.45">
      <c r="A1921" s="16" t="s">
        <v>4884</v>
      </c>
      <c r="B1921" s="16" t="s">
        <v>3477</v>
      </c>
      <c r="C1921" s="16" t="s">
        <v>5472</v>
      </c>
      <c r="D1921">
        <v>0</v>
      </c>
    </row>
    <row r="1922" spans="1:4" x14ac:dyDescent="0.45">
      <c r="A1922" s="16" t="s">
        <v>4884</v>
      </c>
      <c r="B1922" s="16" t="s">
        <v>3477</v>
      </c>
      <c r="C1922" s="16" t="s">
        <v>5473</v>
      </c>
      <c r="D1922">
        <v>0</v>
      </c>
    </row>
    <row r="1923" spans="1:4" x14ac:dyDescent="0.45">
      <c r="A1923" s="16" t="s">
        <v>4884</v>
      </c>
      <c r="B1923" s="16" t="s">
        <v>3477</v>
      </c>
      <c r="C1923" s="16" t="s">
        <v>5474</v>
      </c>
      <c r="D1923">
        <v>0</v>
      </c>
    </row>
    <row r="1924" spans="1:4" x14ac:dyDescent="0.45">
      <c r="A1924" s="16" t="s">
        <v>4884</v>
      </c>
      <c r="B1924" s="16" t="s">
        <v>3477</v>
      </c>
      <c r="C1924" s="16" t="s">
        <v>5475</v>
      </c>
      <c r="D1924">
        <v>0</v>
      </c>
    </row>
    <row r="1925" spans="1:4" x14ac:dyDescent="0.45">
      <c r="A1925" s="16" t="s">
        <v>4884</v>
      </c>
      <c r="B1925" s="16" t="s">
        <v>3477</v>
      </c>
      <c r="C1925" s="16" t="s">
        <v>5476</v>
      </c>
      <c r="D1925">
        <v>0</v>
      </c>
    </row>
    <row r="1926" spans="1:4" x14ac:dyDescent="0.45">
      <c r="A1926" s="16" t="s">
        <v>4884</v>
      </c>
      <c r="B1926" s="16" t="s">
        <v>3477</v>
      </c>
      <c r="C1926" s="16" t="s">
        <v>5477</v>
      </c>
      <c r="D1926">
        <v>0</v>
      </c>
    </row>
    <row r="1927" spans="1:4" x14ac:dyDescent="0.45">
      <c r="A1927" s="16" t="s">
        <v>4884</v>
      </c>
      <c r="B1927" s="16" t="s">
        <v>3477</v>
      </c>
      <c r="C1927" s="16" t="s">
        <v>5478</v>
      </c>
      <c r="D1927">
        <v>0</v>
      </c>
    </row>
    <row r="1928" spans="1:4" x14ac:dyDescent="0.45">
      <c r="A1928" s="16" t="s">
        <v>4884</v>
      </c>
      <c r="B1928" s="16" t="s">
        <v>3477</v>
      </c>
      <c r="C1928" s="16" t="s">
        <v>5479</v>
      </c>
      <c r="D1928">
        <v>0</v>
      </c>
    </row>
    <row r="1929" spans="1:4" x14ac:dyDescent="0.45">
      <c r="A1929" s="16" t="s">
        <v>4884</v>
      </c>
      <c r="B1929" s="16" t="s">
        <v>3477</v>
      </c>
      <c r="C1929" s="16" t="s">
        <v>5480</v>
      </c>
      <c r="D1929">
        <v>0</v>
      </c>
    </row>
    <row r="1930" spans="1:4" x14ac:dyDescent="0.45">
      <c r="A1930" s="16" t="s">
        <v>4884</v>
      </c>
      <c r="B1930" s="16" t="s">
        <v>3477</v>
      </c>
      <c r="C1930" s="16" t="s">
        <v>5481</v>
      </c>
      <c r="D1930">
        <v>0</v>
      </c>
    </row>
    <row r="1931" spans="1:4" x14ac:dyDescent="0.45">
      <c r="A1931" s="16" t="s">
        <v>4884</v>
      </c>
      <c r="B1931" s="16" t="s">
        <v>3477</v>
      </c>
      <c r="C1931" s="16" t="s">
        <v>5482</v>
      </c>
      <c r="D1931">
        <v>0</v>
      </c>
    </row>
    <row r="1932" spans="1:4" x14ac:dyDescent="0.45">
      <c r="A1932" s="16" t="s">
        <v>4884</v>
      </c>
      <c r="B1932" s="16" t="s">
        <v>3477</v>
      </c>
      <c r="C1932" s="16" t="s">
        <v>5483</v>
      </c>
      <c r="D1932">
        <v>0</v>
      </c>
    </row>
    <row r="1933" spans="1:4" x14ac:dyDescent="0.45">
      <c r="A1933" s="16" t="s">
        <v>4884</v>
      </c>
      <c r="B1933" s="16" t="s">
        <v>3477</v>
      </c>
      <c r="C1933" s="16" t="s">
        <v>5484</v>
      </c>
      <c r="D1933">
        <v>0</v>
      </c>
    </row>
    <row r="1934" spans="1:4" x14ac:dyDescent="0.45">
      <c r="A1934" s="16" t="s">
        <v>4884</v>
      </c>
      <c r="B1934" s="16" t="s">
        <v>3477</v>
      </c>
      <c r="C1934" s="16" t="s">
        <v>5485</v>
      </c>
      <c r="D1934">
        <v>0</v>
      </c>
    </row>
    <row r="1935" spans="1:4" x14ac:dyDescent="0.45">
      <c r="A1935" s="16" t="s">
        <v>4884</v>
      </c>
      <c r="B1935" s="16" t="s">
        <v>3477</v>
      </c>
      <c r="C1935" s="16" t="s">
        <v>5486</v>
      </c>
      <c r="D1935">
        <v>0</v>
      </c>
    </row>
    <row r="1936" spans="1:4" x14ac:dyDescent="0.45">
      <c r="A1936" s="16" t="s">
        <v>4884</v>
      </c>
      <c r="B1936" s="16" t="s">
        <v>3477</v>
      </c>
      <c r="C1936" s="16" t="s">
        <v>5487</v>
      </c>
      <c r="D1936">
        <v>0</v>
      </c>
    </row>
    <row r="1937" spans="1:4" x14ac:dyDescent="0.45">
      <c r="A1937" s="16" t="s">
        <v>4884</v>
      </c>
      <c r="B1937" s="16" t="s">
        <v>3477</v>
      </c>
      <c r="C1937" s="16" t="s">
        <v>5488</v>
      </c>
      <c r="D1937">
        <v>0</v>
      </c>
    </row>
    <row r="1938" spans="1:4" x14ac:dyDescent="0.45">
      <c r="A1938" s="16" t="s">
        <v>4884</v>
      </c>
      <c r="B1938" s="16" t="s">
        <v>3477</v>
      </c>
      <c r="C1938" s="16" t="s">
        <v>5489</v>
      </c>
      <c r="D1938">
        <v>0</v>
      </c>
    </row>
    <row r="1939" spans="1:4" x14ac:dyDescent="0.45">
      <c r="A1939" s="16" t="s">
        <v>4884</v>
      </c>
      <c r="B1939" s="16" t="s">
        <v>3477</v>
      </c>
      <c r="C1939" s="16" t="s">
        <v>5490</v>
      </c>
      <c r="D1939">
        <v>0</v>
      </c>
    </row>
    <row r="1940" spans="1:4" x14ac:dyDescent="0.45">
      <c r="A1940" s="16" t="s">
        <v>4884</v>
      </c>
      <c r="B1940" s="16" t="s">
        <v>3477</v>
      </c>
      <c r="C1940" s="16" t="s">
        <v>5491</v>
      </c>
      <c r="D1940">
        <v>0</v>
      </c>
    </row>
    <row r="1941" spans="1:4" x14ac:dyDescent="0.45">
      <c r="A1941" s="16" t="s">
        <v>4884</v>
      </c>
      <c r="B1941" s="16" t="s">
        <v>3477</v>
      </c>
      <c r="C1941" s="16" t="s">
        <v>5492</v>
      </c>
      <c r="D1941">
        <v>0</v>
      </c>
    </row>
    <row r="1942" spans="1:4" x14ac:dyDescent="0.45">
      <c r="A1942" s="16" t="s">
        <v>4884</v>
      </c>
      <c r="B1942" s="16" t="s">
        <v>3477</v>
      </c>
      <c r="C1942" s="16" t="s">
        <v>5493</v>
      </c>
      <c r="D1942">
        <v>0</v>
      </c>
    </row>
    <row r="1943" spans="1:4" x14ac:dyDescent="0.45">
      <c r="A1943" s="16" t="s">
        <v>4884</v>
      </c>
      <c r="B1943" s="16" t="s">
        <v>3477</v>
      </c>
      <c r="C1943" s="16" t="s">
        <v>5494</v>
      </c>
      <c r="D1943">
        <v>0</v>
      </c>
    </row>
    <row r="1944" spans="1:4" x14ac:dyDescent="0.45">
      <c r="A1944" s="16" t="s">
        <v>4884</v>
      </c>
      <c r="B1944" s="16" t="s">
        <v>3477</v>
      </c>
      <c r="C1944" s="16" t="s">
        <v>5495</v>
      </c>
      <c r="D1944">
        <v>0</v>
      </c>
    </row>
    <row r="1945" spans="1:4" x14ac:dyDescent="0.45">
      <c r="A1945" s="16" t="s">
        <v>4884</v>
      </c>
      <c r="B1945" s="16" t="s">
        <v>3477</v>
      </c>
      <c r="C1945" s="16" t="s">
        <v>5496</v>
      </c>
      <c r="D1945">
        <v>0</v>
      </c>
    </row>
    <row r="1946" spans="1:4" x14ac:dyDescent="0.45">
      <c r="A1946" s="16" t="s">
        <v>4884</v>
      </c>
      <c r="B1946" s="16" t="s">
        <v>3477</v>
      </c>
      <c r="C1946" s="16" t="s">
        <v>5497</v>
      </c>
      <c r="D1946">
        <v>0</v>
      </c>
    </row>
    <row r="1947" spans="1:4" x14ac:dyDescent="0.45">
      <c r="A1947" s="16" t="s">
        <v>4884</v>
      </c>
      <c r="B1947" s="16" t="s">
        <v>3477</v>
      </c>
      <c r="C1947" s="16" t="s">
        <v>5498</v>
      </c>
      <c r="D1947">
        <v>0</v>
      </c>
    </row>
    <row r="1948" spans="1:4" x14ac:dyDescent="0.45">
      <c r="A1948" s="16" t="s">
        <v>4884</v>
      </c>
      <c r="B1948" s="16" t="s">
        <v>3477</v>
      </c>
      <c r="C1948" s="16" t="s">
        <v>5499</v>
      </c>
      <c r="D1948">
        <v>0</v>
      </c>
    </row>
    <row r="1949" spans="1:4" x14ac:dyDescent="0.45">
      <c r="A1949" s="16" t="s">
        <v>4884</v>
      </c>
      <c r="B1949" s="16" t="s">
        <v>3477</v>
      </c>
      <c r="C1949" s="16" t="s">
        <v>5500</v>
      </c>
      <c r="D1949">
        <v>0</v>
      </c>
    </row>
    <row r="1950" spans="1:4" x14ac:dyDescent="0.45">
      <c r="A1950" s="16" t="s">
        <v>4884</v>
      </c>
      <c r="B1950" s="16" t="s">
        <v>3477</v>
      </c>
      <c r="C1950" s="16" t="s">
        <v>5501</v>
      </c>
      <c r="D1950">
        <v>0</v>
      </c>
    </row>
    <row r="1951" spans="1:4" x14ac:dyDescent="0.45">
      <c r="A1951" s="16" t="s">
        <v>4884</v>
      </c>
      <c r="B1951" s="16" t="s">
        <v>3477</v>
      </c>
      <c r="C1951" s="16" t="s">
        <v>5502</v>
      </c>
      <c r="D1951">
        <v>0</v>
      </c>
    </row>
    <row r="1952" spans="1:4" x14ac:dyDescent="0.45">
      <c r="A1952" s="16" t="s">
        <v>4884</v>
      </c>
      <c r="B1952" s="16" t="s">
        <v>3477</v>
      </c>
      <c r="C1952" s="16" t="s">
        <v>5503</v>
      </c>
      <c r="D1952">
        <v>0</v>
      </c>
    </row>
    <row r="1953" spans="1:4" x14ac:dyDescent="0.45">
      <c r="A1953" s="16" t="s">
        <v>4884</v>
      </c>
      <c r="B1953" s="16" t="s">
        <v>3477</v>
      </c>
      <c r="C1953" s="16" t="s">
        <v>5504</v>
      </c>
      <c r="D1953">
        <v>0</v>
      </c>
    </row>
    <row r="1954" spans="1:4" x14ac:dyDescent="0.45">
      <c r="A1954" s="16" t="s">
        <v>4884</v>
      </c>
      <c r="B1954" s="16" t="s">
        <v>3477</v>
      </c>
      <c r="C1954" s="16" t="s">
        <v>5505</v>
      </c>
      <c r="D1954">
        <v>0</v>
      </c>
    </row>
    <row r="1955" spans="1:4" x14ac:dyDescent="0.45">
      <c r="A1955" s="16" t="s">
        <v>4884</v>
      </c>
      <c r="B1955" s="16" t="s">
        <v>3477</v>
      </c>
      <c r="C1955" s="16" t="s">
        <v>5506</v>
      </c>
      <c r="D1955">
        <v>0</v>
      </c>
    </row>
    <row r="1956" spans="1:4" x14ac:dyDescent="0.45">
      <c r="A1956" s="16" t="s">
        <v>4884</v>
      </c>
      <c r="B1956" s="16" t="s">
        <v>3477</v>
      </c>
      <c r="C1956" s="16" t="s">
        <v>5507</v>
      </c>
      <c r="D1956">
        <v>0</v>
      </c>
    </row>
    <row r="1957" spans="1:4" x14ac:dyDescent="0.45">
      <c r="A1957" s="16" t="s">
        <v>4884</v>
      </c>
      <c r="B1957" s="16" t="s">
        <v>3477</v>
      </c>
      <c r="C1957" s="16" t="s">
        <v>5508</v>
      </c>
      <c r="D1957">
        <v>0</v>
      </c>
    </row>
    <row r="1958" spans="1:4" x14ac:dyDescent="0.45">
      <c r="A1958" s="16" t="s">
        <v>4884</v>
      </c>
      <c r="B1958" s="16" t="s">
        <v>3477</v>
      </c>
      <c r="C1958" s="16" t="s">
        <v>5509</v>
      </c>
      <c r="D1958">
        <v>0</v>
      </c>
    </row>
    <row r="1959" spans="1:4" x14ac:dyDescent="0.45">
      <c r="A1959" s="16" t="s">
        <v>4884</v>
      </c>
      <c r="B1959" s="16" t="s">
        <v>3477</v>
      </c>
      <c r="C1959" s="16" t="s">
        <v>5510</v>
      </c>
      <c r="D1959">
        <v>0</v>
      </c>
    </row>
    <row r="1960" spans="1:4" x14ac:dyDescent="0.45">
      <c r="A1960" s="16" t="s">
        <v>4884</v>
      </c>
      <c r="B1960" s="16" t="s">
        <v>3477</v>
      </c>
      <c r="C1960" s="16" t="s">
        <v>5511</v>
      </c>
      <c r="D1960">
        <v>0</v>
      </c>
    </row>
    <row r="1961" spans="1:4" x14ac:dyDescent="0.45">
      <c r="A1961" s="16" t="s">
        <v>4884</v>
      </c>
      <c r="B1961" s="16" t="s">
        <v>3477</v>
      </c>
      <c r="C1961" s="16" t="s">
        <v>5512</v>
      </c>
      <c r="D1961">
        <v>0</v>
      </c>
    </row>
    <row r="1962" spans="1:4" x14ac:dyDescent="0.45">
      <c r="A1962" s="16" t="s">
        <v>4884</v>
      </c>
      <c r="B1962" s="16" t="s">
        <v>3477</v>
      </c>
      <c r="C1962" s="16" t="s">
        <v>5513</v>
      </c>
      <c r="D1962">
        <v>0</v>
      </c>
    </row>
    <row r="1963" spans="1:4" x14ac:dyDescent="0.45">
      <c r="A1963" s="16" t="s">
        <v>4884</v>
      </c>
      <c r="B1963" s="16" t="s">
        <v>3477</v>
      </c>
      <c r="C1963" s="16" t="s">
        <v>5514</v>
      </c>
      <c r="D1963">
        <v>0</v>
      </c>
    </row>
    <row r="1964" spans="1:4" x14ac:dyDescent="0.45">
      <c r="A1964" s="16" t="s">
        <v>4884</v>
      </c>
      <c r="B1964" s="16" t="s">
        <v>3477</v>
      </c>
      <c r="C1964" s="16" t="s">
        <v>5515</v>
      </c>
      <c r="D1964">
        <v>0</v>
      </c>
    </row>
    <row r="1965" spans="1:4" x14ac:dyDescent="0.45">
      <c r="A1965" s="16" t="s">
        <v>4884</v>
      </c>
      <c r="B1965" s="16" t="s">
        <v>3477</v>
      </c>
      <c r="C1965" s="16" t="s">
        <v>5516</v>
      </c>
      <c r="D1965">
        <v>0</v>
      </c>
    </row>
    <row r="1966" spans="1:4" x14ac:dyDescent="0.45">
      <c r="A1966" s="16" t="s">
        <v>4884</v>
      </c>
      <c r="B1966" s="16" t="s">
        <v>3477</v>
      </c>
      <c r="C1966" s="16" t="s">
        <v>5517</v>
      </c>
      <c r="D1966">
        <v>0</v>
      </c>
    </row>
    <row r="1967" spans="1:4" x14ac:dyDescent="0.45">
      <c r="A1967" s="16" t="s">
        <v>4884</v>
      </c>
      <c r="B1967" s="16" t="s">
        <v>3477</v>
      </c>
      <c r="C1967" s="16" t="s">
        <v>5518</v>
      </c>
      <c r="D1967">
        <v>0</v>
      </c>
    </row>
    <row r="1968" spans="1:4" x14ac:dyDescent="0.45">
      <c r="A1968" s="16" t="s">
        <v>4884</v>
      </c>
      <c r="B1968" s="16" t="s">
        <v>3477</v>
      </c>
      <c r="C1968" s="16" t="s">
        <v>5519</v>
      </c>
      <c r="D1968">
        <v>0</v>
      </c>
    </row>
    <row r="1969" spans="1:4" x14ac:dyDescent="0.45">
      <c r="A1969" s="16" t="s">
        <v>4884</v>
      </c>
      <c r="B1969" s="16" t="s">
        <v>3477</v>
      </c>
      <c r="C1969" s="16" t="s">
        <v>5520</v>
      </c>
      <c r="D1969">
        <v>0</v>
      </c>
    </row>
    <row r="1970" spans="1:4" x14ac:dyDescent="0.45">
      <c r="A1970" s="16" t="s">
        <v>4884</v>
      </c>
      <c r="B1970" s="16" t="s">
        <v>3477</v>
      </c>
      <c r="C1970" s="16" t="s">
        <v>5521</v>
      </c>
      <c r="D1970">
        <v>0</v>
      </c>
    </row>
    <row r="1971" spans="1:4" x14ac:dyDescent="0.45">
      <c r="A1971" s="16" t="s">
        <v>4884</v>
      </c>
      <c r="B1971" s="16" t="s">
        <v>3477</v>
      </c>
      <c r="C1971" s="16" t="s">
        <v>5522</v>
      </c>
      <c r="D1971">
        <v>0</v>
      </c>
    </row>
    <row r="1972" spans="1:4" x14ac:dyDescent="0.45">
      <c r="A1972" s="16" t="s">
        <v>4884</v>
      </c>
      <c r="B1972" s="16" t="s">
        <v>3477</v>
      </c>
      <c r="C1972" s="16" t="s">
        <v>5523</v>
      </c>
      <c r="D1972">
        <v>0</v>
      </c>
    </row>
    <row r="1973" spans="1:4" x14ac:dyDescent="0.45">
      <c r="A1973" s="16" t="s">
        <v>4884</v>
      </c>
      <c r="B1973" s="16" t="s">
        <v>3477</v>
      </c>
      <c r="C1973" s="16" t="s">
        <v>5524</v>
      </c>
      <c r="D1973">
        <v>0</v>
      </c>
    </row>
    <row r="1974" spans="1:4" x14ac:dyDescent="0.45">
      <c r="A1974" s="16" t="s">
        <v>4884</v>
      </c>
      <c r="B1974" s="16" t="s">
        <v>3477</v>
      </c>
      <c r="C1974" s="16" t="s">
        <v>5525</v>
      </c>
      <c r="D1974">
        <v>0</v>
      </c>
    </row>
    <row r="1975" spans="1:4" x14ac:dyDescent="0.45">
      <c r="A1975" s="16" t="s">
        <v>4884</v>
      </c>
      <c r="B1975" s="16" t="s">
        <v>3477</v>
      </c>
      <c r="C1975" s="16" t="s">
        <v>5526</v>
      </c>
      <c r="D1975">
        <v>0</v>
      </c>
    </row>
    <row r="1976" spans="1:4" x14ac:dyDescent="0.45">
      <c r="A1976" s="16" t="s">
        <v>4884</v>
      </c>
      <c r="B1976" s="16" t="s">
        <v>3477</v>
      </c>
      <c r="C1976" s="16" t="s">
        <v>5527</v>
      </c>
      <c r="D1976">
        <v>0</v>
      </c>
    </row>
    <row r="1977" spans="1:4" x14ac:dyDescent="0.45">
      <c r="A1977" s="16" t="s">
        <v>4884</v>
      </c>
      <c r="B1977" s="16" t="s">
        <v>3477</v>
      </c>
      <c r="C1977" s="16" t="s">
        <v>5528</v>
      </c>
      <c r="D1977">
        <v>0</v>
      </c>
    </row>
    <row r="1978" spans="1:4" x14ac:dyDescent="0.45">
      <c r="A1978" s="16" t="s">
        <v>4884</v>
      </c>
      <c r="B1978" s="16" t="s">
        <v>3477</v>
      </c>
      <c r="C1978" s="16" t="s">
        <v>5529</v>
      </c>
      <c r="D1978">
        <v>0</v>
      </c>
    </row>
    <row r="1979" spans="1:4" x14ac:dyDescent="0.45">
      <c r="A1979" s="16" t="s">
        <v>4884</v>
      </c>
      <c r="B1979" s="16" t="s">
        <v>3477</v>
      </c>
      <c r="C1979" s="16" t="s">
        <v>5530</v>
      </c>
      <c r="D1979">
        <v>0</v>
      </c>
    </row>
    <row r="1980" spans="1:4" x14ac:dyDescent="0.45">
      <c r="A1980" s="16" t="s">
        <v>4884</v>
      </c>
      <c r="B1980" s="16" t="s">
        <v>3477</v>
      </c>
      <c r="C1980" s="16" t="s">
        <v>5531</v>
      </c>
      <c r="D1980">
        <v>0</v>
      </c>
    </row>
    <row r="1981" spans="1:4" x14ac:dyDescent="0.45">
      <c r="A1981" s="16" t="s">
        <v>4884</v>
      </c>
      <c r="B1981" s="16" t="s">
        <v>3477</v>
      </c>
      <c r="C1981" s="16" t="s">
        <v>5532</v>
      </c>
      <c r="D1981">
        <v>0</v>
      </c>
    </row>
    <row r="1982" spans="1:4" x14ac:dyDescent="0.45">
      <c r="A1982" s="16" t="s">
        <v>4884</v>
      </c>
      <c r="B1982" s="16" t="s">
        <v>3477</v>
      </c>
      <c r="C1982" s="16" t="s">
        <v>5533</v>
      </c>
      <c r="D1982">
        <v>0</v>
      </c>
    </row>
    <row r="1983" spans="1:4" x14ac:dyDescent="0.45">
      <c r="A1983" s="16" t="s">
        <v>4884</v>
      </c>
      <c r="B1983" s="16" t="s">
        <v>3477</v>
      </c>
      <c r="C1983" s="16" t="s">
        <v>5534</v>
      </c>
      <c r="D1983">
        <v>0</v>
      </c>
    </row>
    <row r="1984" spans="1:4" x14ac:dyDescent="0.45">
      <c r="A1984" s="16" t="s">
        <v>4884</v>
      </c>
      <c r="B1984" s="16" t="s">
        <v>3477</v>
      </c>
      <c r="C1984" s="16" t="s">
        <v>5535</v>
      </c>
      <c r="D1984">
        <v>0</v>
      </c>
    </row>
    <row r="1985" spans="1:4" x14ac:dyDescent="0.45">
      <c r="A1985" s="16" t="s">
        <v>4884</v>
      </c>
      <c r="B1985" s="16" t="s">
        <v>3477</v>
      </c>
      <c r="C1985" s="16" t="s">
        <v>5536</v>
      </c>
      <c r="D1985">
        <v>0</v>
      </c>
    </row>
    <row r="1986" spans="1:4" x14ac:dyDescent="0.45">
      <c r="A1986" s="16" t="s">
        <v>4884</v>
      </c>
      <c r="B1986" s="16" t="s">
        <v>3477</v>
      </c>
      <c r="C1986" s="16" t="s">
        <v>5537</v>
      </c>
      <c r="D1986">
        <v>0</v>
      </c>
    </row>
    <row r="1987" spans="1:4" x14ac:dyDescent="0.45">
      <c r="A1987" s="16" t="s">
        <v>4884</v>
      </c>
      <c r="B1987" s="16" t="s">
        <v>3477</v>
      </c>
      <c r="C1987" s="16" t="s">
        <v>5538</v>
      </c>
      <c r="D1987">
        <v>0</v>
      </c>
    </row>
    <row r="1988" spans="1:4" x14ac:dyDescent="0.45">
      <c r="A1988" s="16" t="s">
        <v>4884</v>
      </c>
      <c r="B1988" s="16" t="s">
        <v>3477</v>
      </c>
      <c r="C1988" s="16" t="s">
        <v>5539</v>
      </c>
      <c r="D1988">
        <v>0</v>
      </c>
    </row>
    <row r="1989" spans="1:4" x14ac:dyDescent="0.45">
      <c r="A1989" s="16" t="s">
        <v>4884</v>
      </c>
      <c r="B1989" s="16" t="s">
        <v>3477</v>
      </c>
      <c r="C1989" s="16" t="s">
        <v>5540</v>
      </c>
      <c r="D1989">
        <v>0</v>
      </c>
    </row>
    <row r="1990" spans="1:4" x14ac:dyDescent="0.45">
      <c r="A1990" s="16" t="s">
        <v>4884</v>
      </c>
      <c r="B1990" s="16" t="s">
        <v>3477</v>
      </c>
      <c r="C1990" s="16" t="s">
        <v>5541</v>
      </c>
      <c r="D1990">
        <v>0</v>
      </c>
    </row>
    <row r="1991" spans="1:4" x14ac:dyDescent="0.45">
      <c r="A1991" s="16" t="s">
        <v>4884</v>
      </c>
      <c r="B1991" s="16" t="s">
        <v>3477</v>
      </c>
      <c r="C1991" s="16" t="s">
        <v>5542</v>
      </c>
      <c r="D1991">
        <v>0</v>
      </c>
    </row>
    <row r="1992" spans="1:4" x14ac:dyDescent="0.45">
      <c r="A1992" s="16" t="s">
        <v>4884</v>
      </c>
      <c r="B1992" s="16" t="s">
        <v>3477</v>
      </c>
      <c r="C1992" s="16" t="s">
        <v>5543</v>
      </c>
      <c r="D1992">
        <v>0</v>
      </c>
    </row>
    <row r="1993" spans="1:4" x14ac:dyDescent="0.45">
      <c r="A1993" s="16" t="s">
        <v>4884</v>
      </c>
      <c r="B1993" s="16" t="s">
        <v>3477</v>
      </c>
      <c r="C1993" s="16" t="s">
        <v>5544</v>
      </c>
      <c r="D1993">
        <v>0</v>
      </c>
    </row>
    <row r="1994" spans="1:4" x14ac:dyDescent="0.45">
      <c r="A1994" s="16" t="s">
        <v>4884</v>
      </c>
      <c r="B1994" s="16" t="s">
        <v>3477</v>
      </c>
      <c r="C1994" s="16" t="s">
        <v>5545</v>
      </c>
      <c r="D1994">
        <v>0</v>
      </c>
    </row>
    <row r="1995" spans="1:4" x14ac:dyDescent="0.45">
      <c r="A1995" s="16" t="s">
        <v>4884</v>
      </c>
      <c r="B1995" s="16" t="s">
        <v>3477</v>
      </c>
      <c r="C1995" s="16" t="s">
        <v>5546</v>
      </c>
      <c r="D1995">
        <v>0</v>
      </c>
    </row>
    <row r="1996" spans="1:4" x14ac:dyDescent="0.45">
      <c r="A1996" s="16" t="s">
        <v>4884</v>
      </c>
      <c r="B1996" s="16" t="s">
        <v>3477</v>
      </c>
      <c r="C1996" s="16" t="s">
        <v>5547</v>
      </c>
      <c r="D1996">
        <v>0</v>
      </c>
    </row>
    <row r="1997" spans="1:4" x14ac:dyDescent="0.45">
      <c r="A1997" s="16" t="s">
        <v>4884</v>
      </c>
      <c r="B1997" s="16" t="s">
        <v>3477</v>
      </c>
      <c r="C1997" s="16" t="s">
        <v>5548</v>
      </c>
      <c r="D1997">
        <v>0</v>
      </c>
    </row>
    <row r="1998" spans="1:4" x14ac:dyDescent="0.45">
      <c r="A1998" s="16" t="s">
        <v>4884</v>
      </c>
      <c r="B1998" s="16" t="s">
        <v>3477</v>
      </c>
      <c r="C1998" s="16" t="s">
        <v>5549</v>
      </c>
      <c r="D1998">
        <v>0</v>
      </c>
    </row>
    <row r="1999" spans="1:4" x14ac:dyDescent="0.45">
      <c r="A1999" s="16" t="s">
        <v>4884</v>
      </c>
      <c r="B1999" s="16" t="s">
        <v>3477</v>
      </c>
      <c r="C1999" s="16" t="s">
        <v>5550</v>
      </c>
      <c r="D1999">
        <v>0</v>
      </c>
    </row>
    <row r="2000" spans="1:4" x14ac:dyDescent="0.45">
      <c r="A2000" s="16" t="s">
        <v>4884</v>
      </c>
      <c r="B2000" s="16" t="s">
        <v>3477</v>
      </c>
      <c r="C2000" s="16" t="s">
        <v>5551</v>
      </c>
      <c r="D2000">
        <v>247.71621669102004</v>
      </c>
    </row>
    <row r="2001" spans="1:4" x14ac:dyDescent="0.45">
      <c r="A2001" s="16" t="s">
        <v>4884</v>
      </c>
      <c r="B2001" s="16" t="s">
        <v>3477</v>
      </c>
      <c r="C2001" s="16" t="s">
        <v>5552</v>
      </c>
      <c r="D2001">
        <v>487467.10629540007</v>
      </c>
    </row>
    <row r="2002" spans="1:4" x14ac:dyDescent="0.45">
      <c r="A2002" s="16" t="s">
        <v>4884</v>
      </c>
      <c r="B2002" s="16" t="s">
        <v>3477</v>
      </c>
      <c r="C2002" s="16" t="s">
        <v>5553</v>
      </c>
      <c r="D2002">
        <v>3000.6369162000005</v>
      </c>
    </row>
    <row r="2003" spans="1:4" x14ac:dyDescent="0.45">
      <c r="A2003" s="16" t="s">
        <v>4884</v>
      </c>
      <c r="B2003" s="16" t="s">
        <v>3477</v>
      </c>
      <c r="C2003" s="16" t="s">
        <v>5554</v>
      </c>
      <c r="D2003">
        <v>3970.5397578000002</v>
      </c>
    </row>
    <row r="2004" spans="1:4" x14ac:dyDescent="0.45">
      <c r="A2004" s="16" t="s">
        <v>4884</v>
      </c>
      <c r="B2004" s="16" t="s">
        <v>3477</v>
      </c>
      <c r="C2004" s="16" t="s">
        <v>5555</v>
      </c>
      <c r="D2004">
        <v>242021.06844300005</v>
      </c>
    </row>
    <row r="2005" spans="1:4" x14ac:dyDescent="0.45">
      <c r="A2005" s="16" t="s">
        <v>4884</v>
      </c>
      <c r="B2005" s="16" t="s">
        <v>3477</v>
      </c>
      <c r="C2005" s="16" t="s">
        <v>5556</v>
      </c>
      <c r="D2005">
        <v>163064.91524400003</v>
      </c>
    </row>
    <row r="2006" spans="1:4" x14ac:dyDescent="0.45">
      <c r="A2006" s="16" t="s">
        <v>4884</v>
      </c>
      <c r="B2006" s="16" t="s">
        <v>3477</v>
      </c>
      <c r="C2006" s="16" t="s">
        <v>5557</v>
      </c>
      <c r="D2006">
        <v>11.7704074815558</v>
      </c>
    </row>
    <row r="2007" spans="1:4" x14ac:dyDescent="0.45">
      <c r="A2007" s="16" t="s">
        <v>4884</v>
      </c>
      <c r="B2007" s="16" t="s">
        <v>3477</v>
      </c>
      <c r="C2007" s="16" t="s">
        <v>5558</v>
      </c>
      <c r="D2007">
        <v>0.94221514641870008</v>
      </c>
    </row>
    <row r="2008" spans="1:4" x14ac:dyDescent="0.45">
      <c r="A2008" s="16" t="s">
        <v>4884</v>
      </c>
      <c r="B2008" s="16" t="s">
        <v>3477</v>
      </c>
      <c r="C2008" s="16" t="s">
        <v>5559</v>
      </c>
      <c r="D2008">
        <v>1363.9258710000001</v>
      </c>
    </row>
    <row r="2009" spans="1:4" x14ac:dyDescent="0.45">
      <c r="A2009" s="16" t="s">
        <v>4884</v>
      </c>
      <c r="B2009" s="16" t="s">
        <v>3477</v>
      </c>
      <c r="C2009" s="16" t="s">
        <v>5560</v>
      </c>
      <c r="D2009">
        <v>45858.218729400003</v>
      </c>
    </row>
    <row r="2010" spans="1:4" x14ac:dyDescent="0.45">
      <c r="A2010" s="16" t="s">
        <v>4884</v>
      </c>
      <c r="B2010" s="16" t="s">
        <v>3477</v>
      </c>
      <c r="C2010" s="16" t="s">
        <v>5561</v>
      </c>
      <c r="D2010">
        <v>454.64195699999999</v>
      </c>
    </row>
    <row r="2011" spans="1:4" x14ac:dyDescent="0.45">
      <c r="A2011" s="16" t="s">
        <v>4884</v>
      </c>
      <c r="B2011" s="16" t="s">
        <v>3477</v>
      </c>
      <c r="C2011" s="16" t="s">
        <v>5562</v>
      </c>
      <c r="D2011">
        <v>848.66498639999998</v>
      </c>
    </row>
    <row r="2012" spans="1:4" x14ac:dyDescent="0.45">
      <c r="A2012" s="16" t="s">
        <v>4884</v>
      </c>
      <c r="B2012" s="16" t="s">
        <v>3477</v>
      </c>
      <c r="C2012" s="16" t="s">
        <v>5563</v>
      </c>
      <c r="D2012">
        <v>636.49873980000007</v>
      </c>
    </row>
    <row r="2013" spans="1:4" x14ac:dyDescent="0.45">
      <c r="A2013" s="16" t="s">
        <v>4884</v>
      </c>
      <c r="B2013" s="16" t="s">
        <v>3477</v>
      </c>
      <c r="C2013" s="16" t="s">
        <v>5564</v>
      </c>
      <c r="D2013">
        <v>9.3952972792602008E-2</v>
      </c>
    </row>
    <row r="2014" spans="1:4" x14ac:dyDescent="0.45">
      <c r="A2014" s="16" t="s">
        <v>4884</v>
      </c>
      <c r="B2014" s="16" t="s">
        <v>3477</v>
      </c>
      <c r="C2014" s="16" t="s">
        <v>5565</v>
      </c>
      <c r="D2014">
        <v>106.68203830468802</v>
      </c>
    </row>
    <row r="2015" spans="1:4" x14ac:dyDescent="0.45">
      <c r="A2015" s="16" t="s">
        <v>4884</v>
      </c>
      <c r="B2015" s="16" t="s">
        <v>3477</v>
      </c>
      <c r="C2015" s="16" t="s">
        <v>5566</v>
      </c>
      <c r="D2015">
        <v>484.95142080000011</v>
      </c>
    </row>
    <row r="2016" spans="1:4" x14ac:dyDescent="0.45">
      <c r="A2016" s="16" t="s">
        <v>4884</v>
      </c>
      <c r="B2016" s="16" t="s">
        <v>3477</v>
      </c>
      <c r="C2016" s="16" t="s">
        <v>5567</v>
      </c>
      <c r="D2016">
        <v>545.57034840000006</v>
      </c>
    </row>
    <row r="2017" spans="1:4" x14ac:dyDescent="0.45">
      <c r="A2017" s="16" t="s">
        <v>4884</v>
      </c>
      <c r="B2017" s="16" t="s">
        <v>3477</v>
      </c>
      <c r="C2017" s="16" t="s">
        <v>5568</v>
      </c>
      <c r="D2017">
        <v>223.701119238366</v>
      </c>
    </row>
    <row r="2018" spans="1:4" x14ac:dyDescent="0.45">
      <c r="A2018" s="16" t="s">
        <v>4884</v>
      </c>
      <c r="B2018" s="16" t="s">
        <v>3477</v>
      </c>
      <c r="C2018" s="16" t="s">
        <v>5569</v>
      </c>
      <c r="D2018">
        <v>0</v>
      </c>
    </row>
    <row r="2019" spans="1:4" x14ac:dyDescent="0.45">
      <c r="A2019" s="16" t="s">
        <v>4884</v>
      </c>
      <c r="B2019" s="16" t="s">
        <v>3477</v>
      </c>
      <c r="C2019" s="16" t="s">
        <v>5570</v>
      </c>
      <c r="D2019">
        <v>0</v>
      </c>
    </row>
    <row r="2020" spans="1:4" x14ac:dyDescent="0.45">
      <c r="A2020" s="16" t="s">
        <v>4884</v>
      </c>
      <c r="B2020" s="16" t="s">
        <v>3477</v>
      </c>
      <c r="C2020" s="16" t="s">
        <v>5571</v>
      </c>
      <c r="D2020">
        <v>0</v>
      </c>
    </row>
    <row r="2021" spans="1:4" x14ac:dyDescent="0.45">
      <c r="A2021" s="16" t="s">
        <v>4884</v>
      </c>
      <c r="B2021" s="16" t="s">
        <v>3477</v>
      </c>
      <c r="C2021" s="16" t="s">
        <v>5572</v>
      </c>
      <c r="D2021">
        <v>0</v>
      </c>
    </row>
    <row r="2022" spans="1:4" x14ac:dyDescent="0.45">
      <c r="A2022" s="16" t="s">
        <v>4884</v>
      </c>
      <c r="B2022" s="16" t="s">
        <v>3477</v>
      </c>
      <c r="C2022" s="16" t="s">
        <v>5573</v>
      </c>
      <c r="D2022">
        <v>0</v>
      </c>
    </row>
    <row r="2023" spans="1:4" x14ac:dyDescent="0.45">
      <c r="A2023" s="16" t="s">
        <v>4884</v>
      </c>
      <c r="B2023" s="16" t="s">
        <v>3477</v>
      </c>
      <c r="C2023" s="16" t="s">
        <v>5574</v>
      </c>
      <c r="D2023">
        <v>0</v>
      </c>
    </row>
    <row r="2024" spans="1:4" x14ac:dyDescent="0.45">
      <c r="A2024" s="16" t="s">
        <v>4884</v>
      </c>
      <c r="B2024" s="16" t="s">
        <v>3477</v>
      </c>
      <c r="C2024" s="16" t="s">
        <v>5575</v>
      </c>
      <c r="D2024">
        <v>0</v>
      </c>
    </row>
    <row r="2025" spans="1:4" x14ac:dyDescent="0.45">
      <c r="A2025" s="16" t="s">
        <v>4884</v>
      </c>
      <c r="B2025" s="16" t="s">
        <v>3477</v>
      </c>
      <c r="C2025" s="16" t="s">
        <v>5576</v>
      </c>
      <c r="D2025">
        <v>0</v>
      </c>
    </row>
    <row r="2026" spans="1:4" x14ac:dyDescent="0.45">
      <c r="A2026" s="16" t="s">
        <v>4884</v>
      </c>
      <c r="B2026" s="16" t="s">
        <v>3477</v>
      </c>
      <c r="C2026" s="16" t="s">
        <v>5577</v>
      </c>
      <c r="D2026">
        <v>0</v>
      </c>
    </row>
    <row r="2027" spans="1:4" x14ac:dyDescent="0.45">
      <c r="A2027" s="16" t="s">
        <v>4884</v>
      </c>
      <c r="B2027" s="16" t="s">
        <v>3477</v>
      </c>
      <c r="C2027" s="16" t="s">
        <v>5578</v>
      </c>
      <c r="D2027">
        <v>0</v>
      </c>
    </row>
    <row r="2028" spans="1:4" x14ac:dyDescent="0.45">
      <c r="A2028" s="16" t="s">
        <v>4884</v>
      </c>
      <c r="B2028" s="16" t="s">
        <v>3477</v>
      </c>
      <c r="C2028" s="16" t="s">
        <v>5579</v>
      </c>
      <c r="D2028">
        <v>0</v>
      </c>
    </row>
    <row r="2029" spans="1:4" x14ac:dyDescent="0.45">
      <c r="A2029" s="16" t="s">
        <v>4884</v>
      </c>
      <c r="B2029" s="16" t="s">
        <v>3477</v>
      </c>
      <c r="C2029" s="16" t="s">
        <v>5580</v>
      </c>
      <c r="D2029">
        <v>0</v>
      </c>
    </row>
    <row r="2030" spans="1:4" x14ac:dyDescent="0.45">
      <c r="A2030" s="16" t="s">
        <v>4884</v>
      </c>
      <c r="B2030" s="16" t="s">
        <v>3477</v>
      </c>
      <c r="C2030" s="16" t="s">
        <v>5581</v>
      </c>
      <c r="D2030">
        <v>0</v>
      </c>
    </row>
    <row r="2031" spans="1:4" x14ac:dyDescent="0.45">
      <c r="A2031" s="16" t="s">
        <v>4884</v>
      </c>
      <c r="B2031" s="16" t="s">
        <v>3477</v>
      </c>
      <c r="C2031" s="16" t="s">
        <v>5582</v>
      </c>
      <c r="D2031">
        <v>0</v>
      </c>
    </row>
    <row r="2032" spans="1:4" x14ac:dyDescent="0.45">
      <c r="A2032" s="16" t="s">
        <v>4884</v>
      </c>
      <c r="B2032" s="16" t="s">
        <v>3477</v>
      </c>
      <c r="C2032" s="16" t="s">
        <v>5583</v>
      </c>
      <c r="D2032">
        <v>0</v>
      </c>
    </row>
    <row r="2033" spans="1:4" x14ac:dyDescent="0.45">
      <c r="A2033" s="16" t="s">
        <v>4884</v>
      </c>
      <c r="B2033" s="16" t="s">
        <v>3477</v>
      </c>
      <c r="C2033" s="16" t="s">
        <v>5584</v>
      </c>
      <c r="D2033">
        <v>0</v>
      </c>
    </row>
    <row r="2034" spans="1:4" x14ac:dyDescent="0.45">
      <c r="A2034" s="16" t="s">
        <v>4884</v>
      </c>
      <c r="B2034" s="16" t="s">
        <v>3477</v>
      </c>
      <c r="C2034" s="16" t="s">
        <v>5585</v>
      </c>
      <c r="D2034">
        <v>0</v>
      </c>
    </row>
    <row r="2035" spans="1:4" x14ac:dyDescent="0.45">
      <c r="A2035" s="16" t="s">
        <v>4884</v>
      </c>
      <c r="B2035" s="16" t="s">
        <v>3477</v>
      </c>
      <c r="C2035" s="16" t="s">
        <v>5586</v>
      </c>
      <c r="D2035">
        <v>0</v>
      </c>
    </row>
    <row r="2036" spans="1:4" x14ac:dyDescent="0.45">
      <c r="A2036" s="16" t="s">
        <v>4884</v>
      </c>
      <c r="B2036" s="16" t="s">
        <v>3477</v>
      </c>
      <c r="C2036" s="16" t="s">
        <v>5587</v>
      </c>
      <c r="D2036">
        <v>130100.85607980948</v>
      </c>
    </row>
    <row r="2037" spans="1:4" x14ac:dyDescent="0.45">
      <c r="A2037" s="16" t="s">
        <v>4884</v>
      </c>
      <c r="B2037" s="16" t="s">
        <v>3477</v>
      </c>
      <c r="C2037" s="16" t="s">
        <v>5588</v>
      </c>
      <c r="D2037">
        <v>31760310.710931417</v>
      </c>
    </row>
    <row r="2038" spans="1:4" x14ac:dyDescent="0.45">
      <c r="A2038" s="16" t="s">
        <v>4884</v>
      </c>
      <c r="B2038" s="16" t="s">
        <v>3477</v>
      </c>
      <c r="C2038" s="16" t="s">
        <v>5589</v>
      </c>
      <c r="D2038">
        <v>951082.12030757254</v>
      </c>
    </row>
    <row r="2039" spans="1:4" x14ac:dyDescent="0.45">
      <c r="A2039" s="16" t="s">
        <v>4884</v>
      </c>
      <c r="B2039" s="16" t="s">
        <v>3477</v>
      </c>
      <c r="C2039" s="16" t="s">
        <v>5590</v>
      </c>
      <c r="D2039">
        <v>1274091.1422988239</v>
      </c>
    </row>
    <row r="2040" spans="1:4" x14ac:dyDescent="0.45">
      <c r="A2040" s="16" t="s">
        <v>4884</v>
      </c>
      <c r="B2040" s="16" t="s">
        <v>3477</v>
      </c>
      <c r="C2040" s="16" t="s">
        <v>5591</v>
      </c>
      <c r="D2040">
        <v>132216116.55021052</v>
      </c>
    </row>
    <row r="2041" spans="1:4" x14ac:dyDescent="0.45">
      <c r="A2041" s="16" t="s">
        <v>4884</v>
      </c>
      <c r="B2041" s="16" t="s">
        <v>3477</v>
      </c>
      <c r="C2041" s="16" t="s">
        <v>5592</v>
      </c>
      <c r="D2041">
        <v>8976959.0695068538</v>
      </c>
    </row>
    <row r="2042" spans="1:4" x14ac:dyDescent="0.45">
      <c r="A2042" s="16" t="s">
        <v>4884</v>
      </c>
      <c r="B2042" s="16" t="s">
        <v>3477</v>
      </c>
      <c r="C2042" s="16" t="s">
        <v>5593</v>
      </c>
      <c r="D2042">
        <v>4837.9351973483845</v>
      </c>
    </row>
    <row r="2043" spans="1:4" x14ac:dyDescent="0.45">
      <c r="A2043" s="16" t="s">
        <v>4884</v>
      </c>
      <c r="B2043" s="16" t="s">
        <v>3477</v>
      </c>
      <c r="C2043" s="16" t="s">
        <v>5594</v>
      </c>
      <c r="D2043">
        <v>804.89789128586915</v>
      </c>
    </row>
    <row r="2044" spans="1:4" x14ac:dyDescent="0.45">
      <c r="A2044" s="16" t="s">
        <v>4884</v>
      </c>
      <c r="B2044" s="16" t="s">
        <v>3477</v>
      </c>
      <c r="C2044" s="16" t="s">
        <v>5595</v>
      </c>
      <c r="D2044">
        <v>637045.57114941196</v>
      </c>
    </row>
    <row r="2045" spans="1:4" x14ac:dyDescent="0.45">
      <c r="A2045" s="16" t="s">
        <v>4884</v>
      </c>
      <c r="B2045" s="16" t="s">
        <v>3477</v>
      </c>
      <c r="C2045" s="16" t="s">
        <v>5596</v>
      </c>
      <c r="D2045">
        <v>111707286.77197434</v>
      </c>
    </row>
    <row r="2046" spans="1:4" x14ac:dyDescent="0.45">
      <c r="A2046" s="16" t="s">
        <v>4884</v>
      </c>
      <c r="B2046" s="16" t="s">
        <v>3477</v>
      </c>
      <c r="C2046" s="16" t="s">
        <v>5597</v>
      </c>
      <c r="D2046">
        <v>154775.15637080779</v>
      </c>
    </row>
    <row r="2047" spans="1:4" x14ac:dyDescent="0.45">
      <c r="A2047" s="16" t="s">
        <v>4884</v>
      </c>
      <c r="B2047" s="16" t="s">
        <v>3477</v>
      </c>
      <c r="C2047" s="16" t="s">
        <v>5598</v>
      </c>
      <c r="D2047">
        <v>2465186.9108915618</v>
      </c>
    </row>
    <row r="2048" spans="1:4" x14ac:dyDescent="0.45">
      <c r="A2048" s="16" t="s">
        <v>4884</v>
      </c>
      <c r="B2048" s="16" t="s">
        <v>3477</v>
      </c>
      <c r="C2048" s="16" t="s">
        <v>5599</v>
      </c>
      <c r="D2048">
        <v>215339.34799416739</v>
      </c>
    </row>
    <row r="2049" spans="1:4" x14ac:dyDescent="0.45">
      <c r="A2049" s="16" t="s">
        <v>4884</v>
      </c>
      <c r="B2049" s="16" t="s">
        <v>3477</v>
      </c>
      <c r="C2049" s="16" t="s">
        <v>5600</v>
      </c>
      <c r="D2049">
        <v>10.692950652794794</v>
      </c>
    </row>
    <row r="2050" spans="1:4" x14ac:dyDescent="0.45">
      <c r="A2050" s="16" t="s">
        <v>4884</v>
      </c>
      <c r="B2050" s="16" t="s">
        <v>3477</v>
      </c>
      <c r="C2050" s="16" t="s">
        <v>5601</v>
      </c>
      <c r="D2050">
        <v>74022.900872995029</v>
      </c>
    </row>
    <row r="2051" spans="1:4" x14ac:dyDescent="0.45">
      <c r="A2051" s="16" t="s">
        <v>4884</v>
      </c>
      <c r="B2051" s="16" t="s">
        <v>3477</v>
      </c>
      <c r="C2051" s="16" t="s">
        <v>5602</v>
      </c>
      <c r="D2051">
        <v>242256.76649343834</v>
      </c>
    </row>
    <row r="2052" spans="1:4" x14ac:dyDescent="0.45">
      <c r="A2052" s="16" t="s">
        <v>4884</v>
      </c>
      <c r="B2052" s="16" t="s">
        <v>3477</v>
      </c>
      <c r="C2052" s="16" t="s">
        <v>5603</v>
      </c>
      <c r="D2052">
        <v>248986.12111825607</v>
      </c>
    </row>
    <row r="2053" spans="1:4" x14ac:dyDescent="0.45">
      <c r="A2053" s="16" t="s">
        <v>4884</v>
      </c>
      <c r="B2053" s="16" t="s">
        <v>3477</v>
      </c>
      <c r="C2053" s="16" t="s">
        <v>5604</v>
      </c>
      <c r="D2053">
        <v>65050.428039904742</v>
      </c>
    </row>
    <row r="2054" spans="1:4" x14ac:dyDescent="0.45">
      <c r="A2054" s="16" t="s">
        <v>4884</v>
      </c>
      <c r="B2054" s="16" t="s">
        <v>3477</v>
      </c>
      <c r="C2054" s="16" t="s">
        <v>5605</v>
      </c>
      <c r="D2054">
        <v>0</v>
      </c>
    </row>
    <row r="2055" spans="1:4" x14ac:dyDescent="0.45">
      <c r="A2055" s="16" t="s">
        <v>4884</v>
      </c>
      <c r="B2055" s="16" t="s">
        <v>3477</v>
      </c>
      <c r="C2055" s="16" t="s">
        <v>5606</v>
      </c>
      <c r="D2055">
        <v>0</v>
      </c>
    </row>
    <row r="2056" spans="1:4" x14ac:dyDescent="0.45">
      <c r="A2056" s="16" t="s">
        <v>4884</v>
      </c>
      <c r="B2056" s="16" t="s">
        <v>3477</v>
      </c>
      <c r="C2056" s="16" t="s">
        <v>5607</v>
      </c>
      <c r="D2056">
        <v>0</v>
      </c>
    </row>
    <row r="2057" spans="1:4" x14ac:dyDescent="0.45">
      <c r="A2057" s="16" t="s">
        <v>4884</v>
      </c>
      <c r="B2057" s="16" t="s">
        <v>3477</v>
      </c>
      <c r="C2057" s="16" t="s">
        <v>5608</v>
      </c>
      <c r="D2057">
        <v>0</v>
      </c>
    </row>
    <row r="2058" spans="1:4" x14ac:dyDescent="0.45">
      <c r="A2058" s="16" t="s">
        <v>4884</v>
      </c>
      <c r="B2058" s="16" t="s">
        <v>3477</v>
      </c>
      <c r="C2058" s="16" t="s">
        <v>5609</v>
      </c>
      <c r="D2058">
        <v>0</v>
      </c>
    </row>
    <row r="2059" spans="1:4" x14ac:dyDescent="0.45">
      <c r="A2059" s="16" t="s">
        <v>4884</v>
      </c>
      <c r="B2059" s="16" t="s">
        <v>3477</v>
      </c>
      <c r="C2059" s="16" t="s">
        <v>5610</v>
      </c>
      <c r="D2059">
        <v>0</v>
      </c>
    </row>
    <row r="2060" spans="1:4" x14ac:dyDescent="0.45">
      <c r="A2060" s="16" t="s">
        <v>4884</v>
      </c>
      <c r="B2060" s="16" t="s">
        <v>3477</v>
      </c>
      <c r="C2060" s="16" t="s">
        <v>5611</v>
      </c>
      <c r="D2060">
        <v>0</v>
      </c>
    </row>
    <row r="2061" spans="1:4" x14ac:dyDescent="0.45">
      <c r="A2061" s="16" t="s">
        <v>4884</v>
      </c>
      <c r="B2061" s="16" t="s">
        <v>3477</v>
      </c>
      <c r="C2061" s="16" t="s">
        <v>5612</v>
      </c>
      <c r="D2061">
        <v>0</v>
      </c>
    </row>
    <row r="2062" spans="1:4" x14ac:dyDescent="0.45">
      <c r="A2062" s="16" t="s">
        <v>4884</v>
      </c>
      <c r="B2062" s="16" t="s">
        <v>3477</v>
      </c>
      <c r="C2062" s="16" t="s">
        <v>5613</v>
      </c>
      <c r="D2062">
        <v>0</v>
      </c>
    </row>
    <row r="2063" spans="1:4" x14ac:dyDescent="0.45">
      <c r="A2063" s="16" t="s">
        <v>4884</v>
      </c>
      <c r="B2063" s="16" t="s">
        <v>3477</v>
      </c>
      <c r="C2063" s="16" t="s">
        <v>5614</v>
      </c>
      <c r="D2063">
        <v>0</v>
      </c>
    </row>
    <row r="2064" spans="1:4" x14ac:dyDescent="0.45">
      <c r="A2064" s="16" t="s">
        <v>4884</v>
      </c>
      <c r="B2064" s="16" t="s">
        <v>3477</v>
      </c>
      <c r="C2064" s="16" t="s">
        <v>5615</v>
      </c>
      <c r="D2064">
        <v>0</v>
      </c>
    </row>
    <row r="2065" spans="1:4" x14ac:dyDescent="0.45">
      <c r="A2065" s="16" t="s">
        <v>4884</v>
      </c>
      <c r="B2065" s="16" t="s">
        <v>3477</v>
      </c>
      <c r="C2065" s="16" t="s">
        <v>5616</v>
      </c>
      <c r="D2065">
        <v>0</v>
      </c>
    </row>
    <row r="2066" spans="1:4" x14ac:dyDescent="0.45">
      <c r="A2066" s="16" t="s">
        <v>4884</v>
      </c>
      <c r="B2066" s="16" t="s">
        <v>3477</v>
      </c>
      <c r="C2066" s="16" t="s">
        <v>5617</v>
      </c>
      <c r="D2066">
        <v>0</v>
      </c>
    </row>
    <row r="2067" spans="1:4" x14ac:dyDescent="0.45">
      <c r="A2067" s="16" t="s">
        <v>4884</v>
      </c>
      <c r="B2067" s="16" t="s">
        <v>3477</v>
      </c>
      <c r="C2067" s="16" t="s">
        <v>5618</v>
      </c>
      <c r="D2067">
        <v>0</v>
      </c>
    </row>
    <row r="2068" spans="1:4" x14ac:dyDescent="0.45">
      <c r="A2068" s="16" t="s">
        <v>4884</v>
      </c>
      <c r="B2068" s="16" t="s">
        <v>3477</v>
      </c>
      <c r="C2068" s="16" t="s">
        <v>5619</v>
      </c>
      <c r="D2068">
        <v>0</v>
      </c>
    </row>
    <row r="2069" spans="1:4" x14ac:dyDescent="0.45">
      <c r="A2069" s="16" t="s">
        <v>4884</v>
      </c>
      <c r="B2069" s="16" t="s">
        <v>3477</v>
      </c>
      <c r="C2069" s="16" t="s">
        <v>5620</v>
      </c>
      <c r="D2069">
        <v>0</v>
      </c>
    </row>
    <row r="2070" spans="1:4" x14ac:dyDescent="0.45">
      <c r="A2070" s="16" t="s">
        <v>4884</v>
      </c>
      <c r="B2070" s="16" t="s">
        <v>3477</v>
      </c>
      <c r="C2070" s="16" t="s">
        <v>5621</v>
      </c>
      <c r="D2070">
        <v>0</v>
      </c>
    </row>
    <row r="2071" spans="1:4" x14ac:dyDescent="0.45">
      <c r="A2071" s="16" t="s">
        <v>4884</v>
      </c>
      <c r="B2071" s="16" t="s">
        <v>3477</v>
      </c>
      <c r="C2071" s="16" t="s">
        <v>5622</v>
      </c>
      <c r="D2071">
        <v>0</v>
      </c>
    </row>
    <row r="2072" spans="1:4" x14ac:dyDescent="0.45">
      <c r="A2072" s="16" t="s">
        <v>4884</v>
      </c>
      <c r="B2072" s="16" t="s">
        <v>3477</v>
      </c>
      <c r="C2072" s="16" t="s">
        <v>5623</v>
      </c>
      <c r="D2072">
        <v>0</v>
      </c>
    </row>
    <row r="2073" spans="1:4" x14ac:dyDescent="0.45">
      <c r="A2073" s="16" t="s">
        <v>4884</v>
      </c>
      <c r="B2073" s="16" t="s">
        <v>3477</v>
      </c>
      <c r="C2073" s="16" t="s">
        <v>5624</v>
      </c>
      <c r="D2073">
        <v>0</v>
      </c>
    </row>
    <row r="2074" spans="1:4" x14ac:dyDescent="0.45">
      <c r="A2074" s="16" t="s">
        <v>4884</v>
      </c>
      <c r="B2074" s="16" t="s">
        <v>3477</v>
      </c>
      <c r="C2074" s="16" t="s">
        <v>5625</v>
      </c>
      <c r="D2074">
        <v>0</v>
      </c>
    </row>
    <row r="2075" spans="1:4" x14ac:dyDescent="0.45">
      <c r="A2075" s="16" t="s">
        <v>4884</v>
      </c>
      <c r="B2075" s="16" t="s">
        <v>3477</v>
      </c>
      <c r="C2075" s="16" t="s">
        <v>5626</v>
      </c>
      <c r="D2075">
        <v>0</v>
      </c>
    </row>
    <row r="2076" spans="1:4" x14ac:dyDescent="0.45">
      <c r="A2076" s="16" t="s">
        <v>4884</v>
      </c>
      <c r="B2076" s="16" t="s">
        <v>3477</v>
      </c>
      <c r="C2076" s="16" t="s">
        <v>5627</v>
      </c>
      <c r="D2076">
        <v>0</v>
      </c>
    </row>
    <row r="2077" spans="1:4" x14ac:dyDescent="0.45">
      <c r="A2077" s="16" t="s">
        <v>4884</v>
      </c>
      <c r="B2077" s="16" t="s">
        <v>3477</v>
      </c>
      <c r="C2077" s="16" t="s">
        <v>5628</v>
      </c>
      <c r="D2077">
        <v>0</v>
      </c>
    </row>
    <row r="2078" spans="1:4" x14ac:dyDescent="0.45">
      <c r="A2078" s="16" t="s">
        <v>4884</v>
      </c>
      <c r="B2078" s="16" t="s">
        <v>3477</v>
      </c>
      <c r="C2078" s="16" t="s">
        <v>5629</v>
      </c>
      <c r="D2078">
        <v>0</v>
      </c>
    </row>
    <row r="2079" spans="1:4" x14ac:dyDescent="0.45">
      <c r="A2079" s="16" t="s">
        <v>4884</v>
      </c>
      <c r="B2079" s="16" t="s">
        <v>3477</v>
      </c>
      <c r="C2079" s="16" t="s">
        <v>5630</v>
      </c>
      <c r="D2079">
        <v>0</v>
      </c>
    </row>
    <row r="2080" spans="1:4" x14ac:dyDescent="0.45">
      <c r="A2080" s="16" t="s">
        <v>4884</v>
      </c>
      <c r="B2080" s="16" t="s">
        <v>3477</v>
      </c>
      <c r="C2080" s="16" t="s">
        <v>5631</v>
      </c>
      <c r="D2080">
        <v>0</v>
      </c>
    </row>
    <row r="2081" spans="1:4" x14ac:dyDescent="0.45">
      <c r="A2081" s="16" t="s">
        <v>4884</v>
      </c>
      <c r="B2081" s="16" t="s">
        <v>3477</v>
      </c>
      <c r="C2081" s="16" t="s">
        <v>5632</v>
      </c>
      <c r="D2081">
        <v>0</v>
      </c>
    </row>
    <row r="2082" spans="1:4" x14ac:dyDescent="0.45">
      <c r="A2082" s="16" t="s">
        <v>4884</v>
      </c>
      <c r="B2082" s="16" t="s">
        <v>3477</v>
      </c>
      <c r="C2082" s="16" t="s">
        <v>5633</v>
      </c>
      <c r="D2082">
        <v>0</v>
      </c>
    </row>
    <row r="2083" spans="1:4" x14ac:dyDescent="0.45">
      <c r="A2083" s="16" t="s">
        <v>4884</v>
      </c>
      <c r="B2083" s="16" t="s">
        <v>3477</v>
      </c>
      <c r="C2083" s="16" t="s">
        <v>5634</v>
      </c>
      <c r="D2083">
        <v>0</v>
      </c>
    </row>
    <row r="2084" spans="1:4" x14ac:dyDescent="0.45">
      <c r="A2084" s="16" t="s">
        <v>4884</v>
      </c>
      <c r="B2084" s="16" t="s">
        <v>3477</v>
      </c>
      <c r="C2084" s="16" t="s">
        <v>5635</v>
      </c>
      <c r="D2084">
        <v>0</v>
      </c>
    </row>
    <row r="2085" spans="1:4" x14ac:dyDescent="0.45">
      <c r="A2085" s="16" t="s">
        <v>4884</v>
      </c>
      <c r="B2085" s="16" t="s">
        <v>3477</v>
      </c>
      <c r="C2085" s="16" t="s">
        <v>5636</v>
      </c>
      <c r="D2085">
        <v>0</v>
      </c>
    </row>
    <row r="2086" spans="1:4" x14ac:dyDescent="0.45">
      <c r="A2086" s="16" t="s">
        <v>4884</v>
      </c>
      <c r="B2086" s="16" t="s">
        <v>3477</v>
      </c>
      <c r="C2086" s="16" t="s">
        <v>5637</v>
      </c>
      <c r="D2086">
        <v>0</v>
      </c>
    </row>
    <row r="2087" spans="1:4" x14ac:dyDescent="0.45">
      <c r="A2087" s="16" t="s">
        <v>4884</v>
      </c>
      <c r="B2087" s="16" t="s">
        <v>3477</v>
      </c>
      <c r="C2087" s="16" t="s">
        <v>5638</v>
      </c>
      <c r="D2087">
        <v>0</v>
      </c>
    </row>
    <row r="2088" spans="1:4" x14ac:dyDescent="0.45">
      <c r="A2088" s="16" t="s">
        <v>4884</v>
      </c>
      <c r="B2088" s="16" t="s">
        <v>3477</v>
      </c>
      <c r="C2088" s="16" t="s">
        <v>5639</v>
      </c>
      <c r="D2088">
        <v>0</v>
      </c>
    </row>
    <row r="2089" spans="1:4" x14ac:dyDescent="0.45">
      <c r="A2089" s="16" t="s">
        <v>4884</v>
      </c>
      <c r="B2089" s="16" t="s">
        <v>3477</v>
      </c>
      <c r="C2089" s="16" t="s">
        <v>5640</v>
      </c>
      <c r="D2089">
        <v>0</v>
      </c>
    </row>
    <row r="2090" spans="1:4" x14ac:dyDescent="0.45">
      <c r="A2090" s="16" t="s">
        <v>4884</v>
      </c>
      <c r="B2090" s="16" t="s">
        <v>3477</v>
      </c>
      <c r="C2090" s="16" t="s">
        <v>5641</v>
      </c>
      <c r="D2090">
        <v>0</v>
      </c>
    </row>
    <row r="2091" spans="1:4" x14ac:dyDescent="0.45">
      <c r="A2091" s="16" t="s">
        <v>4884</v>
      </c>
      <c r="B2091" s="16" t="s">
        <v>3477</v>
      </c>
      <c r="C2091" s="16" t="s">
        <v>5642</v>
      </c>
      <c r="D2091">
        <v>0</v>
      </c>
    </row>
    <row r="2092" spans="1:4" x14ac:dyDescent="0.45">
      <c r="A2092" s="16" t="s">
        <v>4884</v>
      </c>
      <c r="B2092" s="16" t="s">
        <v>3477</v>
      </c>
      <c r="C2092" s="16" t="s">
        <v>5643</v>
      </c>
      <c r="D2092">
        <v>0</v>
      </c>
    </row>
    <row r="2093" spans="1:4" x14ac:dyDescent="0.45">
      <c r="A2093" s="16" t="s">
        <v>4884</v>
      </c>
      <c r="B2093" s="16" t="s">
        <v>3477</v>
      </c>
      <c r="C2093" s="16" t="s">
        <v>5644</v>
      </c>
      <c r="D2093">
        <v>0</v>
      </c>
    </row>
    <row r="2094" spans="1:4" x14ac:dyDescent="0.45">
      <c r="A2094" s="16" t="s">
        <v>4884</v>
      </c>
      <c r="B2094" s="16" t="s">
        <v>3477</v>
      </c>
      <c r="C2094" s="16" t="s">
        <v>5645</v>
      </c>
      <c r="D2094">
        <v>0</v>
      </c>
    </row>
    <row r="2095" spans="1:4" x14ac:dyDescent="0.45">
      <c r="A2095" s="16" t="s">
        <v>4884</v>
      </c>
      <c r="B2095" s="16" t="s">
        <v>3477</v>
      </c>
      <c r="C2095" s="16" t="s">
        <v>5646</v>
      </c>
      <c r="D2095">
        <v>0</v>
      </c>
    </row>
    <row r="2096" spans="1:4" x14ac:dyDescent="0.45">
      <c r="A2096" s="16" t="s">
        <v>4884</v>
      </c>
      <c r="B2096" s="16" t="s">
        <v>3477</v>
      </c>
      <c r="C2096" s="16" t="s">
        <v>5647</v>
      </c>
      <c r="D2096">
        <v>0</v>
      </c>
    </row>
    <row r="2097" spans="1:4" x14ac:dyDescent="0.45">
      <c r="A2097" s="16" t="s">
        <v>4884</v>
      </c>
      <c r="B2097" s="16" t="s">
        <v>3477</v>
      </c>
      <c r="C2097" s="16" t="s">
        <v>5648</v>
      </c>
      <c r="D2097">
        <v>0</v>
      </c>
    </row>
    <row r="2098" spans="1:4" x14ac:dyDescent="0.45">
      <c r="A2098" s="16" t="s">
        <v>4884</v>
      </c>
      <c r="B2098" s="16" t="s">
        <v>3477</v>
      </c>
      <c r="C2098" s="16" t="s">
        <v>5649</v>
      </c>
      <c r="D2098">
        <v>0</v>
      </c>
    </row>
    <row r="2099" spans="1:4" x14ac:dyDescent="0.45">
      <c r="A2099" s="16" t="s">
        <v>4884</v>
      </c>
      <c r="B2099" s="16" t="s">
        <v>3477</v>
      </c>
      <c r="C2099" s="16" t="s">
        <v>5650</v>
      </c>
      <c r="D2099">
        <v>0</v>
      </c>
    </row>
    <row r="2100" spans="1:4" x14ac:dyDescent="0.45">
      <c r="A2100" s="16" t="s">
        <v>4884</v>
      </c>
      <c r="B2100" s="16" t="s">
        <v>3477</v>
      </c>
      <c r="C2100" s="16" t="s">
        <v>5651</v>
      </c>
      <c r="D2100">
        <v>0</v>
      </c>
    </row>
    <row r="2101" spans="1:4" x14ac:dyDescent="0.45">
      <c r="A2101" s="16" t="s">
        <v>4884</v>
      </c>
      <c r="B2101" s="16" t="s">
        <v>3477</v>
      </c>
      <c r="C2101" s="16" t="s">
        <v>5652</v>
      </c>
      <c r="D2101">
        <v>0</v>
      </c>
    </row>
    <row r="2102" spans="1:4" x14ac:dyDescent="0.45">
      <c r="A2102" s="16" t="s">
        <v>4884</v>
      </c>
      <c r="B2102" s="16" t="s">
        <v>3477</v>
      </c>
      <c r="C2102" s="16" t="s">
        <v>5653</v>
      </c>
      <c r="D2102">
        <v>0</v>
      </c>
    </row>
    <row r="2103" spans="1:4" x14ac:dyDescent="0.45">
      <c r="A2103" s="16" t="s">
        <v>4884</v>
      </c>
      <c r="B2103" s="16" t="s">
        <v>3477</v>
      </c>
      <c r="C2103" s="16" t="s">
        <v>5654</v>
      </c>
      <c r="D2103">
        <v>0</v>
      </c>
    </row>
    <row r="2104" spans="1:4" x14ac:dyDescent="0.45">
      <c r="A2104" s="16" t="s">
        <v>4884</v>
      </c>
      <c r="B2104" s="16" t="s">
        <v>3477</v>
      </c>
      <c r="C2104" s="16" t="s">
        <v>5655</v>
      </c>
      <c r="D2104">
        <v>0</v>
      </c>
    </row>
    <row r="2105" spans="1:4" x14ac:dyDescent="0.45">
      <c r="A2105" s="16" t="s">
        <v>4884</v>
      </c>
      <c r="B2105" s="16" t="s">
        <v>3477</v>
      </c>
      <c r="C2105" s="16" t="s">
        <v>5656</v>
      </c>
      <c r="D2105">
        <v>0</v>
      </c>
    </row>
    <row r="2106" spans="1:4" x14ac:dyDescent="0.45">
      <c r="A2106" s="16" t="s">
        <v>4884</v>
      </c>
      <c r="B2106" s="16" t="s">
        <v>3477</v>
      </c>
      <c r="C2106" s="16" t="s">
        <v>5657</v>
      </c>
      <c r="D2106">
        <v>0</v>
      </c>
    </row>
    <row r="2107" spans="1:4" x14ac:dyDescent="0.45">
      <c r="A2107" s="16" t="s">
        <v>4884</v>
      </c>
      <c r="B2107" s="16" t="s">
        <v>3477</v>
      </c>
      <c r="C2107" s="16" t="s">
        <v>5658</v>
      </c>
      <c r="D2107">
        <v>0</v>
      </c>
    </row>
    <row r="2108" spans="1:4" x14ac:dyDescent="0.45">
      <c r="A2108" s="16" t="s">
        <v>4884</v>
      </c>
      <c r="B2108" s="16" t="s">
        <v>3477</v>
      </c>
      <c r="C2108" s="16" t="s">
        <v>5659</v>
      </c>
      <c r="D2108">
        <v>0</v>
      </c>
    </row>
    <row r="2109" spans="1:4" x14ac:dyDescent="0.45">
      <c r="A2109" s="16" t="s">
        <v>4884</v>
      </c>
      <c r="B2109" s="16" t="s">
        <v>3477</v>
      </c>
      <c r="C2109" s="16" t="s">
        <v>5660</v>
      </c>
      <c r="D2109">
        <v>0</v>
      </c>
    </row>
    <row r="2110" spans="1:4" x14ac:dyDescent="0.45">
      <c r="A2110" s="16" t="s">
        <v>4884</v>
      </c>
      <c r="B2110" s="16" t="s">
        <v>3477</v>
      </c>
      <c r="C2110" s="16" t="s">
        <v>5661</v>
      </c>
      <c r="D2110">
        <v>0</v>
      </c>
    </row>
    <row r="2111" spans="1:4" x14ac:dyDescent="0.45">
      <c r="A2111" s="16" t="s">
        <v>4884</v>
      </c>
      <c r="B2111" s="16" t="s">
        <v>3477</v>
      </c>
      <c r="C2111" s="16" t="s">
        <v>5662</v>
      </c>
      <c r="D2111">
        <v>0</v>
      </c>
    </row>
    <row r="2112" spans="1:4" x14ac:dyDescent="0.45">
      <c r="A2112" s="16" t="s">
        <v>4884</v>
      </c>
      <c r="B2112" s="16" t="s">
        <v>3477</v>
      </c>
      <c r="C2112" s="16" t="s">
        <v>5663</v>
      </c>
      <c r="D2112">
        <v>0</v>
      </c>
    </row>
    <row r="2113" spans="1:4" x14ac:dyDescent="0.45">
      <c r="A2113" s="16" t="s">
        <v>4884</v>
      </c>
      <c r="B2113" s="16" t="s">
        <v>3477</v>
      </c>
      <c r="C2113" s="16" t="s">
        <v>5664</v>
      </c>
      <c r="D2113">
        <v>0</v>
      </c>
    </row>
    <row r="2114" spans="1:4" x14ac:dyDescent="0.45">
      <c r="A2114" s="16" t="s">
        <v>4884</v>
      </c>
      <c r="B2114" s="16" t="s">
        <v>3477</v>
      </c>
      <c r="C2114" s="16" t="s">
        <v>5665</v>
      </c>
      <c r="D2114">
        <v>0</v>
      </c>
    </row>
    <row r="2115" spans="1:4" x14ac:dyDescent="0.45">
      <c r="A2115" s="16" t="s">
        <v>4884</v>
      </c>
      <c r="B2115" s="16" t="s">
        <v>3477</v>
      </c>
      <c r="C2115" s="16" t="s">
        <v>5666</v>
      </c>
      <c r="D2115">
        <v>0</v>
      </c>
    </row>
    <row r="2116" spans="1:4" x14ac:dyDescent="0.45">
      <c r="A2116" s="16" t="s">
        <v>4884</v>
      </c>
      <c r="B2116" s="16" t="s">
        <v>3477</v>
      </c>
      <c r="C2116" s="16" t="s">
        <v>5667</v>
      </c>
      <c r="D2116">
        <v>0</v>
      </c>
    </row>
    <row r="2117" spans="1:4" x14ac:dyDescent="0.45">
      <c r="A2117" s="16" t="s">
        <v>4884</v>
      </c>
      <c r="B2117" s="16" t="s">
        <v>3477</v>
      </c>
      <c r="C2117" s="16" t="s">
        <v>5668</v>
      </c>
      <c r="D2117">
        <v>0</v>
      </c>
    </row>
    <row r="2118" spans="1:4" x14ac:dyDescent="0.45">
      <c r="A2118" s="16" t="s">
        <v>4884</v>
      </c>
      <c r="B2118" s="16" t="s">
        <v>3477</v>
      </c>
      <c r="C2118" s="16" t="s">
        <v>5669</v>
      </c>
      <c r="D2118">
        <v>0</v>
      </c>
    </row>
    <row r="2119" spans="1:4" x14ac:dyDescent="0.45">
      <c r="A2119" s="16" t="s">
        <v>4884</v>
      </c>
      <c r="B2119" s="16" t="s">
        <v>3477</v>
      </c>
      <c r="C2119" s="16" t="s">
        <v>5670</v>
      </c>
      <c r="D2119">
        <v>0</v>
      </c>
    </row>
    <row r="2120" spans="1:4" x14ac:dyDescent="0.45">
      <c r="A2120" s="16" t="s">
        <v>4884</v>
      </c>
      <c r="B2120" s="16" t="s">
        <v>3477</v>
      </c>
      <c r="C2120" s="16" t="s">
        <v>5671</v>
      </c>
      <c r="D2120">
        <v>0</v>
      </c>
    </row>
    <row r="2121" spans="1:4" x14ac:dyDescent="0.45">
      <c r="A2121" s="16" t="s">
        <v>4884</v>
      </c>
      <c r="B2121" s="16" t="s">
        <v>3477</v>
      </c>
      <c r="C2121" s="16" t="s">
        <v>5672</v>
      </c>
      <c r="D2121">
        <v>0</v>
      </c>
    </row>
    <row r="2122" spans="1:4" x14ac:dyDescent="0.45">
      <c r="A2122" s="16" t="s">
        <v>4884</v>
      </c>
      <c r="B2122" s="16" t="s">
        <v>3477</v>
      </c>
      <c r="C2122" s="16" t="s">
        <v>5673</v>
      </c>
      <c r="D2122">
        <v>0</v>
      </c>
    </row>
    <row r="2123" spans="1:4" x14ac:dyDescent="0.45">
      <c r="A2123" s="16" t="s">
        <v>4884</v>
      </c>
      <c r="B2123" s="16" t="s">
        <v>3477</v>
      </c>
      <c r="C2123" s="16" t="s">
        <v>5674</v>
      </c>
      <c r="D2123">
        <v>0</v>
      </c>
    </row>
    <row r="2124" spans="1:4" x14ac:dyDescent="0.45">
      <c r="A2124" s="16" t="s">
        <v>4884</v>
      </c>
      <c r="B2124" s="16" t="s">
        <v>3477</v>
      </c>
      <c r="C2124" s="16" t="s">
        <v>5675</v>
      </c>
      <c r="D2124">
        <v>0</v>
      </c>
    </row>
    <row r="2125" spans="1:4" x14ac:dyDescent="0.45">
      <c r="A2125" s="16" t="s">
        <v>4884</v>
      </c>
      <c r="B2125" s="16" t="s">
        <v>3477</v>
      </c>
      <c r="C2125" s="16" t="s">
        <v>5676</v>
      </c>
      <c r="D2125">
        <v>0</v>
      </c>
    </row>
    <row r="2126" spans="1:4" x14ac:dyDescent="0.45">
      <c r="A2126" s="16" t="s">
        <v>4884</v>
      </c>
      <c r="B2126" s="16" t="s">
        <v>3477</v>
      </c>
      <c r="C2126" s="16" t="s">
        <v>5677</v>
      </c>
      <c r="D2126">
        <v>0</v>
      </c>
    </row>
    <row r="2127" spans="1:4" x14ac:dyDescent="0.45">
      <c r="A2127" s="16" t="s">
        <v>4884</v>
      </c>
      <c r="B2127" s="16" t="s">
        <v>3477</v>
      </c>
      <c r="C2127" s="16" t="s">
        <v>5678</v>
      </c>
      <c r="D2127">
        <v>0</v>
      </c>
    </row>
    <row r="2128" spans="1:4" x14ac:dyDescent="0.45">
      <c r="A2128" s="16" t="s">
        <v>4884</v>
      </c>
      <c r="B2128" s="16" t="s">
        <v>3477</v>
      </c>
      <c r="C2128" s="16" t="s">
        <v>5679</v>
      </c>
      <c r="D2128">
        <v>0</v>
      </c>
    </row>
    <row r="2129" spans="1:4" x14ac:dyDescent="0.45">
      <c r="A2129" s="16" t="s">
        <v>4884</v>
      </c>
      <c r="B2129" s="16" t="s">
        <v>3477</v>
      </c>
      <c r="C2129" s="16" t="s">
        <v>5680</v>
      </c>
      <c r="D2129">
        <v>0</v>
      </c>
    </row>
    <row r="2130" spans="1:4" x14ac:dyDescent="0.45">
      <c r="A2130" s="16" t="s">
        <v>4884</v>
      </c>
      <c r="B2130" s="16" t="s">
        <v>3477</v>
      </c>
      <c r="C2130" s="16" t="s">
        <v>5681</v>
      </c>
      <c r="D2130">
        <v>0</v>
      </c>
    </row>
    <row r="2131" spans="1:4" x14ac:dyDescent="0.45">
      <c r="A2131" s="16" t="s">
        <v>4884</v>
      </c>
      <c r="B2131" s="16" t="s">
        <v>3477</v>
      </c>
      <c r="C2131" s="16" t="s">
        <v>5682</v>
      </c>
      <c r="D2131">
        <v>0</v>
      </c>
    </row>
    <row r="2132" spans="1:4" x14ac:dyDescent="0.45">
      <c r="A2132" s="16" t="s">
        <v>4884</v>
      </c>
      <c r="B2132" s="16" t="s">
        <v>3477</v>
      </c>
      <c r="C2132" s="16" t="s">
        <v>5683</v>
      </c>
      <c r="D2132">
        <v>0</v>
      </c>
    </row>
    <row r="2133" spans="1:4" x14ac:dyDescent="0.45">
      <c r="A2133" s="16" t="s">
        <v>4884</v>
      </c>
      <c r="B2133" s="16" t="s">
        <v>3477</v>
      </c>
      <c r="C2133" s="16" t="s">
        <v>5684</v>
      </c>
      <c r="D2133">
        <v>0</v>
      </c>
    </row>
    <row r="2134" spans="1:4" x14ac:dyDescent="0.45">
      <c r="A2134" s="16" t="s">
        <v>4884</v>
      </c>
      <c r="B2134" s="16" t="s">
        <v>3477</v>
      </c>
      <c r="C2134" s="16" t="s">
        <v>5685</v>
      </c>
      <c r="D2134">
        <v>0</v>
      </c>
    </row>
    <row r="2135" spans="1:4" x14ac:dyDescent="0.45">
      <c r="A2135" s="16" t="s">
        <v>4884</v>
      </c>
      <c r="B2135" s="16" t="s">
        <v>3477</v>
      </c>
      <c r="C2135" s="16" t="s">
        <v>5686</v>
      </c>
      <c r="D2135">
        <v>0</v>
      </c>
    </row>
    <row r="2136" spans="1:4" x14ac:dyDescent="0.45">
      <c r="A2136" s="16" t="s">
        <v>4884</v>
      </c>
      <c r="B2136" s="16" t="s">
        <v>3477</v>
      </c>
      <c r="C2136" s="16" t="s">
        <v>5687</v>
      </c>
      <c r="D2136">
        <v>0</v>
      </c>
    </row>
    <row r="2137" spans="1:4" x14ac:dyDescent="0.45">
      <c r="A2137" s="16" t="s">
        <v>4884</v>
      </c>
      <c r="B2137" s="16" t="s">
        <v>3477</v>
      </c>
      <c r="C2137" s="16" t="s">
        <v>5688</v>
      </c>
      <c r="D2137">
        <v>0</v>
      </c>
    </row>
    <row r="2138" spans="1:4" x14ac:dyDescent="0.45">
      <c r="A2138" s="16" t="s">
        <v>4884</v>
      </c>
      <c r="B2138" s="16" t="s">
        <v>3477</v>
      </c>
      <c r="C2138" s="16" t="s">
        <v>5689</v>
      </c>
      <c r="D2138">
        <v>0</v>
      </c>
    </row>
    <row r="2139" spans="1:4" x14ac:dyDescent="0.45">
      <c r="A2139" s="16" t="s">
        <v>4884</v>
      </c>
      <c r="B2139" s="16" t="s">
        <v>3477</v>
      </c>
      <c r="C2139" s="16" t="s">
        <v>5690</v>
      </c>
      <c r="D2139">
        <v>0</v>
      </c>
    </row>
    <row r="2140" spans="1:4" x14ac:dyDescent="0.45">
      <c r="A2140" s="16" t="s">
        <v>4884</v>
      </c>
      <c r="B2140" s="16" t="s">
        <v>3477</v>
      </c>
      <c r="C2140" s="16" t="s">
        <v>5691</v>
      </c>
      <c r="D2140">
        <v>0</v>
      </c>
    </row>
    <row r="2141" spans="1:4" x14ac:dyDescent="0.45">
      <c r="A2141" s="16" t="s">
        <v>4884</v>
      </c>
      <c r="B2141" s="16" t="s">
        <v>3477</v>
      </c>
      <c r="C2141" s="16" t="s">
        <v>5692</v>
      </c>
      <c r="D2141">
        <v>0</v>
      </c>
    </row>
    <row r="2142" spans="1:4" x14ac:dyDescent="0.45">
      <c r="A2142" s="16" t="s">
        <v>4884</v>
      </c>
      <c r="B2142" s="16" t="s">
        <v>3477</v>
      </c>
      <c r="C2142" s="16" t="s">
        <v>5693</v>
      </c>
      <c r="D2142">
        <v>0</v>
      </c>
    </row>
    <row r="2143" spans="1:4" x14ac:dyDescent="0.45">
      <c r="A2143" s="16" t="s">
        <v>4884</v>
      </c>
      <c r="B2143" s="16" t="s">
        <v>3477</v>
      </c>
      <c r="C2143" s="16" t="s">
        <v>5694</v>
      </c>
      <c r="D2143">
        <v>0</v>
      </c>
    </row>
    <row r="2144" spans="1:4" x14ac:dyDescent="0.45">
      <c r="A2144" s="16" t="s">
        <v>4884</v>
      </c>
      <c r="B2144" s="16" t="s">
        <v>3477</v>
      </c>
      <c r="C2144" s="16" t="s">
        <v>5695</v>
      </c>
      <c r="D2144">
        <v>0</v>
      </c>
    </row>
    <row r="2145" spans="1:4" x14ac:dyDescent="0.45">
      <c r="A2145" s="16" t="s">
        <v>4884</v>
      </c>
      <c r="B2145" s="16" t="s">
        <v>3477</v>
      </c>
      <c r="C2145" s="16" t="s">
        <v>5696</v>
      </c>
      <c r="D2145">
        <v>0</v>
      </c>
    </row>
    <row r="2146" spans="1:4" x14ac:dyDescent="0.45">
      <c r="A2146" s="16" t="s">
        <v>4884</v>
      </c>
      <c r="B2146" s="16" t="s">
        <v>3477</v>
      </c>
      <c r="C2146" s="16" t="s">
        <v>5697</v>
      </c>
      <c r="D2146">
        <v>0</v>
      </c>
    </row>
    <row r="2147" spans="1:4" x14ac:dyDescent="0.45">
      <c r="A2147" s="16" t="s">
        <v>4884</v>
      </c>
      <c r="B2147" s="16" t="s">
        <v>3477</v>
      </c>
      <c r="C2147" s="16" t="s">
        <v>5698</v>
      </c>
      <c r="D2147">
        <v>0</v>
      </c>
    </row>
    <row r="2148" spans="1:4" x14ac:dyDescent="0.45">
      <c r="A2148" s="16" t="s">
        <v>4884</v>
      </c>
      <c r="B2148" s="16" t="s">
        <v>3477</v>
      </c>
      <c r="C2148" s="16" t="s">
        <v>5699</v>
      </c>
      <c r="D2148">
        <v>0</v>
      </c>
    </row>
    <row r="2149" spans="1:4" x14ac:dyDescent="0.45">
      <c r="A2149" s="16" t="s">
        <v>4884</v>
      </c>
      <c r="B2149" s="16" t="s">
        <v>3477</v>
      </c>
      <c r="C2149" s="16" t="s">
        <v>5700</v>
      </c>
      <c r="D2149">
        <v>0</v>
      </c>
    </row>
    <row r="2150" spans="1:4" x14ac:dyDescent="0.45">
      <c r="A2150" s="16" t="s">
        <v>4884</v>
      </c>
      <c r="B2150" s="16" t="s">
        <v>3477</v>
      </c>
      <c r="C2150" s="16" t="s">
        <v>5701</v>
      </c>
      <c r="D2150">
        <v>0</v>
      </c>
    </row>
    <row r="2151" spans="1:4" x14ac:dyDescent="0.45">
      <c r="A2151" s="16" t="s">
        <v>4884</v>
      </c>
      <c r="B2151" s="16" t="s">
        <v>3477</v>
      </c>
      <c r="C2151" s="16" t="s">
        <v>5702</v>
      </c>
      <c r="D2151">
        <v>0</v>
      </c>
    </row>
    <row r="2152" spans="1:4" x14ac:dyDescent="0.45">
      <c r="A2152" s="16" t="s">
        <v>4884</v>
      </c>
      <c r="B2152" s="16" t="s">
        <v>3477</v>
      </c>
      <c r="C2152" s="16" t="s">
        <v>5703</v>
      </c>
      <c r="D2152">
        <v>0</v>
      </c>
    </row>
    <row r="2153" spans="1:4" x14ac:dyDescent="0.45">
      <c r="A2153" s="16" t="s">
        <v>4884</v>
      </c>
      <c r="B2153" s="16" t="s">
        <v>3477</v>
      </c>
      <c r="C2153" s="16" t="s">
        <v>5704</v>
      </c>
      <c r="D2153">
        <v>0</v>
      </c>
    </row>
    <row r="2154" spans="1:4" x14ac:dyDescent="0.45">
      <c r="A2154" s="16" t="s">
        <v>4884</v>
      </c>
      <c r="B2154" s="16" t="s">
        <v>3477</v>
      </c>
      <c r="C2154" s="16" t="s">
        <v>5705</v>
      </c>
      <c r="D2154">
        <v>0</v>
      </c>
    </row>
    <row r="2155" spans="1:4" x14ac:dyDescent="0.45">
      <c r="A2155" s="16" t="s">
        <v>4884</v>
      </c>
      <c r="B2155" s="16" t="s">
        <v>3477</v>
      </c>
      <c r="C2155" s="16" t="s">
        <v>5706</v>
      </c>
      <c r="D2155">
        <v>0</v>
      </c>
    </row>
    <row r="2156" spans="1:4" x14ac:dyDescent="0.45">
      <c r="A2156" s="16" t="s">
        <v>4884</v>
      </c>
      <c r="B2156" s="16" t="s">
        <v>3477</v>
      </c>
      <c r="C2156" s="16" t="s">
        <v>5707</v>
      </c>
      <c r="D2156">
        <v>0</v>
      </c>
    </row>
    <row r="2157" spans="1:4" x14ac:dyDescent="0.45">
      <c r="A2157" s="16" t="s">
        <v>4884</v>
      </c>
      <c r="B2157" s="16" t="s">
        <v>3477</v>
      </c>
      <c r="C2157" s="16" t="s">
        <v>5708</v>
      </c>
      <c r="D2157">
        <v>0</v>
      </c>
    </row>
    <row r="2158" spans="1:4" x14ac:dyDescent="0.45">
      <c r="A2158" s="16" t="s">
        <v>4884</v>
      </c>
      <c r="B2158" s="16" t="s">
        <v>3477</v>
      </c>
      <c r="C2158" s="16" t="s">
        <v>5709</v>
      </c>
      <c r="D2158">
        <v>0</v>
      </c>
    </row>
    <row r="2159" spans="1:4" x14ac:dyDescent="0.45">
      <c r="A2159" s="16" t="s">
        <v>4884</v>
      </c>
      <c r="B2159" s="16" t="s">
        <v>3477</v>
      </c>
      <c r="C2159" s="16" t="s">
        <v>5710</v>
      </c>
      <c r="D2159">
        <v>0</v>
      </c>
    </row>
    <row r="2160" spans="1:4" x14ac:dyDescent="0.45">
      <c r="A2160" s="16" t="s">
        <v>4884</v>
      </c>
      <c r="B2160" s="16" t="s">
        <v>3477</v>
      </c>
      <c r="C2160" s="16" t="s">
        <v>5711</v>
      </c>
      <c r="D2160">
        <v>0</v>
      </c>
    </row>
    <row r="2161" spans="1:4" x14ac:dyDescent="0.45">
      <c r="A2161" s="16" t="s">
        <v>4884</v>
      </c>
      <c r="B2161" s="16" t="s">
        <v>3477</v>
      </c>
      <c r="C2161" s="16" t="s">
        <v>5712</v>
      </c>
      <c r="D2161">
        <v>0</v>
      </c>
    </row>
    <row r="2162" spans="1:4" x14ac:dyDescent="0.45">
      <c r="A2162" s="16" t="s">
        <v>4884</v>
      </c>
      <c r="B2162" s="16" t="s">
        <v>3477</v>
      </c>
      <c r="C2162" s="16" t="s">
        <v>5713</v>
      </c>
      <c r="D2162">
        <v>0</v>
      </c>
    </row>
    <row r="2163" spans="1:4" x14ac:dyDescent="0.45">
      <c r="A2163" s="16" t="s">
        <v>4884</v>
      </c>
      <c r="B2163" s="16" t="s">
        <v>3477</v>
      </c>
      <c r="C2163" s="16" t="s">
        <v>5714</v>
      </c>
      <c r="D2163">
        <v>0</v>
      </c>
    </row>
    <row r="2164" spans="1:4" x14ac:dyDescent="0.45">
      <c r="A2164" s="16" t="s">
        <v>4884</v>
      </c>
      <c r="B2164" s="16" t="s">
        <v>3477</v>
      </c>
      <c r="C2164" s="16" t="s">
        <v>5715</v>
      </c>
      <c r="D2164">
        <v>0</v>
      </c>
    </row>
    <row r="2165" spans="1:4" x14ac:dyDescent="0.45">
      <c r="A2165" s="16" t="s">
        <v>4884</v>
      </c>
      <c r="B2165" s="16" t="s">
        <v>3477</v>
      </c>
      <c r="C2165" s="16" t="s">
        <v>5716</v>
      </c>
      <c r="D2165">
        <v>0</v>
      </c>
    </row>
    <row r="2166" spans="1:4" x14ac:dyDescent="0.45">
      <c r="A2166" s="16" t="s">
        <v>4884</v>
      </c>
      <c r="B2166" s="16" t="s">
        <v>3477</v>
      </c>
      <c r="C2166" s="16" t="s">
        <v>5717</v>
      </c>
      <c r="D2166">
        <v>0</v>
      </c>
    </row>
    <row r="2167" spans="1:4" x14ac:dyDescent="0.45">
      <c r="A2167" s="16" t="s">
        <v>4884</v>
      </c>
      <c r="B2167" s="16" t="s">
        <v>3477</v>
      </c>
      <c r="C2167" s="16" t="s">
        <v>5718</v>
      </c>
      <c r="D2167">
        <v>0</v>
      </c>
    </row>
    <row r="2168" spans="1:4" x14ac:dyDescent="0.45">
      <c r="A2168" s="16" t="s">
        <v>4884</v>
      </c>
      <c r="B2168" s="16" t="s">
        <v>3477</v>
      </c>
      <c r="C2168" s="16" t="s">
        <v>5719</v>
      </c>
      <c r="D2168">
        <v>0</v>
      </c>
    </row>
    <row r="2169" spans="1:4" x14ac:dyDescent="0.45">
      <c r="A2169" s="16" t="s">
        <v>4884</v>
      </c>
      <c r="B2169" s="16" t="s">
        <v>3477</v>
      </c>
      <c r="C2169" s="16" t="s">
        <v>5720</v>
      </c>
      <c r="D2169">
        <v>0</v>
      </c>
    </row>
    <row r="2170" spans="1:4" x14ac:dyDescent="0.45">
      <c r="A2170" s="16" t="s">
        <v>4884</v>
      </c>
      <c r="B2170" s="16" t="s">
        <v>3477</v>
      </c>
      <c r="C2170" s="16" t="s">
        <v>5721</v>
      </c>
      <c r="D2170">
        <v>0</v>
      </c>
    </row>
    <row r="2171" spans="1:4" x14ac:dyDescent="0.45">
      <c r="A2171" s="16" t="s">
        <v>4884</v>
      </c>
      <c r="B2171" s="16" t="s">
        <v>3477</v>
      </c>
      <c r="C2171" s="16" t="s">
        <v>5722</v>
      </c>
      <c r="D2171">
        <v>0</v>
      </c>
    </row>
    <row r="2172" spans="1:4" x14ac:dyDescent="0.45">
      <c r="A2172" s="16" t="s">
        <v>4884</v>
      </c>
      <c r="B2172" s="16" t="s">
        <v>3477</v>
      </c>
      <c r="C2172" s="16" t="s">
        <v>5723</v>
      </c>
      <c r="D2172">
        <v>0</v>
      </c>
    </row>
    <row r="2173" spans="1:4" x14ac:dyDescent="0.45">
      <c r="A2173" s="16" t="s">
        <v>4884</v>
      </c>
      <c r="B2173" s="16" t="s">
        <v>3477</v>
      </c>
      <c r="C2173" s="16" t="s">
        <v>5724</v>
      </c>
      <c r="D2173">
        <v>0</v>
      </c>
    </row>
    <row r="2174" spans="1:4" x14ac:dyDescent="0.45">
      <c r="A2174" s="16" t="s">
        <v>4884</v>
      </c>
      <c r="B2174" s="16" t="s">
        <v>3477</v>
      </c>
      <c r="C2174" s="16" t="s">
        <v>5725</v>
      </c>
      <c r="D2174">
        <v>0</v>
      </c>
    </row>
    <row r="2175" spans="1:4" x14ac:dyDescent="0.45">
      <c r="A2175" s="16" t="s">
        <v>4884</v>
      </c>
      <c r="B2175" s="16" t="s">
        <v>3477</v>
      </c>
      <c r="C2175" s="16" t="s">
        <v>5726</v>
      </c>
      <c r="D2175">
        <v>0</v>
      </c>
    </row>
    <row r="2176" spans="1:4" x14ac:dyDescent="0.45">
      <c r="A2176" s="16" t="s">
        <v>4884</v>
      </c>
      <c r="B2176" s="16" t="s">
        <v>3477</v>
      </c>
      <c r="C2176" s="16" t="s">
        <v>5727</v>
      </c>
      <c r="D2176">
        <v>0</v>
      </c>
    </row>
    <row r="2177" spans="1:4" x14ac:dyDescent="0.45">
      <c r="A2177" s="16" t="s">
        <v>4884</v>
      </c>
      <c r="B2177" s="16" t="s">
        <v>3477</v>
      </c>
      <c r="C2177" s="16" t="s">
        <v>5728</v>
      </c>
      <c r="D2177">
        <v>0</v>
      </c>
    </row>
    <row r="2178" spans="1:4" x14ac:dyDescent="0.45">
      <c r="A2178" s="16" t="s">
        <v>4884</v>
      </c>
      <c r="B2178" s="16" t="s">
        <v>3477</v>
      </c>
      <c r="C2178" s="16" t="s">
        <v>5729</v>
      </c>
      <c r="D2178">
        <v>0</v>
      </c>
    </row>
    <row r="2179" spans="1:4" x14ac:dyDescent="0.45">
      <c r="A2179" s="16" t="s">
        <v>4884</v>
      </c>
      <c r="B2179" s="16" t="s">
        <v>3477</v>
      </c>
      <c r="C2179" s="16" t="s">
        <v>5730</v>
      </c>
      <c r="D2179">
        <v>0</v>
      </c>
    </row>
    <row r="2180" spans="1:4" x14ac:dyDescent="0.45">
      <c r="A2180" s="16" t="s">
        <v>4884</v>
      </c>
      <c r="B2180" s="16" t="s">
        <v>3477</v>
      </c>
      <c r="C2180" s="16" t="s">
        <v>5731</v>
      </c>
      <c r="D2180">
        <v>0</v>
      </c>
    </row>
    <row r="2181" spans="1:4" x14ac:dyDescent="0.45">
      <c r="A2181" s="16" t="s">
        <v>4884</v>
      </c>
      <c r="B2181" s="16" t="s">
        <v>3477</v>
      </c>
      <c r="C2181" s="16" t="s">
        <v>5732</v>
      </c>
      <c r="D2181">
        <v>0</v>
      </c>
    </row>
    <row r="2182" spans="1:4" x14ac:dyDescent="0.45">
      <c r="A2182" s="16" t="s">
        <v>4884</v>
      </c>
      <c r="B2182" s="16" t="s">
        <v>3477</v>
      </c>
      <c r="C2182" s="16" t="s">
        <v>5733</v>
      </c>
      <c r="D2182">
        <v>0</v>
      </c>
    </row>
    <row r="2183" spans="1:4" x14ac:dyDescent="0.45">
      <c r="A2183" s="16" t="s">
        <v>4884</v>
      </c>
      <c r="B2183" s="16" t="s">
        <v>3477</v>
      </c>
      <c r="C2183" s="16" t="s">
        <v>5734</v>
      </c>
      <c r="D2183">
        <v>0</v>
      </c>
    </row>
    <row r="2184" spans="1:4" x14ac:dyDescent="0.45">
      <c r="A2184" s="16" t="s">
        <v>4884</v>
      </c>
      <c r="B2184" s="16" t="s">
        <v>3477</v>
      </c>
      <c r="C2184" s="16" t="s">
        <v>5735</v>
      </c>
      <c r="D2184">
        <v>0</v>
      </c>
    </row>
    <row r="2185" spans="1:4" x14ac:dyDescent="0.45">
      <c r="A2185" s="16" t="s">
        <v>4884</v>
      </c>
      <c r="B2185" s="16" t="s">
        <v>3477</v>
      </c>
      <c r="C2185" s="16" t="s">
        <v>5736</v>
      </c>
      <c r="D2185">
        <v>0</v>
      </c>
    </row>
    <row r="2186" spans="1:4" x14ac:dyDescent="0.45">
      <c r="A2186" s="16" t="s">
        <v>4884</v>
      </c>
      <c r="B2186" s="16" t="s">
        <v>3477</v>
      </c>
      <c r="C2186" s="16" t="s">
        <v>5737</v>
      </c>
      <c r="D2186">
        <v>0</v>
      </c>
    </row>
    <row r="2187" spans="1:4" x14ac:dyDescent="0.45">
      <c r="A2187" s="16" t="s">
        <v>4884</v>
      </c>
      <c r="B2187" s="16" t="s">
        <v>3477</v>
      </c>
      <c r="C2187" s="16" t="s">
        <v>5738</v>
      </c>
      <c r="D2187">
        <v>0</v>
      </c>
    </row>
    <row r="2188" spans="1:4" x14ac:dyDescent="0.45">
      <c r="A2188" s="16" t="s">
        <v>4884</v>
      </c>
      <c r="B2188" s="16" t="s">
        <v>3477</v>
      </c>
      <c r="C2188" s="16" t="s">
        <v>5739</v>
      </c>
      <c r="D2188">
        <v>0</v>
      </c>
    </row>
    <row r="2189" spans="1:4" x14ac:dyDescent="0.45">
      <c r="A2189" s="16" t="s">
        <v>4884</v>
      </c>
      <c r="B2189" s="16" t="s">
        <v>3477</v>
      </c>
      <c r="C2189" s="16" t="s">
        <v>5740</v>
      </c>
      <c r="D2189">
        <v>0</v>
      </c>
    </row>
    <row r="2190" spans="1:4" x14ac:dyDescent="0.45">
      <c r="A2190" s="16" t="s">
        <v>4884</v>
      </c>
      <c r="B2190" s="16" t="s">
        <v>3477</v>
      </c>
      <c r="C2190" s="16" t="s">
        <v>5741</v>
      </c>
      <c r="D2190">
        <v>0</v>
      </c>
    </row>
    <row r="2191" spans="1:4" x14ac:dyDescent="0.45">
      <c r="A2191" s="16" t="s">
        <v>4884</v>
      </c>
      <c r="B2191" s="16" t="s">
        <v>3477</v>
      </c>
      <c r="C2191" s="16" t="s">
        <v>5742</v>
      </c>
      <c r="D2191">
        <v>0</v>
      </c>
    </row>
    <row r="2192" spans="1:4" x14ac:dyDescent="0.45">
      <c r="A2192" s="16" t="s">
        <v>4884</v>
      </c>
      <c r="B2192" s="16" t="s">
        <v>3477</v>
      </c>
      <c r="C2192" s="16" t="s">
        <v>5743</v>
      </c>
      <c r="D2192">
        <v>0</v>
      </c>
    </row>
    <row r="2193" spans="1:4" x14ac:dyDescent="0.45">
      <c r="A2193" s="16" t="s">
        <v>4884</v>
      </c>
      <c r="B2193" s="16" t="s">
        <v>3477</v>
      </c>
      <c r="C2193" s="16" t="s">
        <v>5744</v>
      </c>
      <c r="D2193">
        <v>0</v>
      </c>
    </row>
    <row r="2194" spans="1:4" x14ac:dyDescent="0.45">
      <c r="A2194" s="16" t="s">
        <v>4884</v>
      </c>
      <c r="B2194" s="16" t="s">
        <v>3477</v>
      </c>
      <c r="C2194" s="16" t="s">
        <v>5745</v>
      </c>
      <c r="D2194">
        <v>0</v>
      </c>
    </row>
    <row r="2195" spans="1:4" x14ac:dyDescent="0.45">
      <c r="A2195" s="16" t="s">
        <v>4884</v>
      </c>
      <c r="B2195" s="16" t="s">
        <v>3477</v>
      </c>
      <c r="C2195" s="16" t="s">
        <v>5746</v>
      </c>
      <c r="D2195">
        <v>0</v>
      </c>
    </row>
    <row r="2196" spans="1:4" x14ac:dyDescent="0.45">
      <c r="A2196" s="16" t="s">
        <v>4884</v>
      </c>
      <c r="B2196" s="16" t="s">
        <v>3477</v>
      </c>
      <c r="C2196" s="16" t="s">
        <v>5747</v>
      </c>
      <c r="D2196">
        <v>0</v>
      </c>
    </row>
    <row r="2197" spans="1:4" x14ac:dyDescent="0.45">
      <c r="A2197" s="16" t="s">
        <v>4884</v>
      </c>
      <c r="B2197" s="16" t="s">
        <v>3477</v>
      </c>
      <c r="C2197" s="16" t="s">
        <v>5748</v>
      </c>
      <c r="D2197">
        <v>0</v>
      </c>
    </row>
    <row r="2198" spans="1:4" x14ac:dyDescent="0.45">
      <c r="A2198" s="16" t="s">
        <v>4884</v>
      </c>
      <c r="B2198" s="16" t="s">
        <v>3477</v>
      </c>
      <c r="C2198" s="16" t="s">
        <v>5749</v>
      </c>
      <c r="D2198">
        <v>0</v>
      </c>
    </row>
    <row r="2199" spans="1:4" x14ac:dyDescent="0.45">
      <c r="A2199" s="16" t="s">
        <v>4884</v>
      </c>
      <c r="B2199" s="16" t="s">
        <v>3477</v>
      </c>
      <c r="C2199" s="16" t="s">
        <v>5750</v>
      </c>
      <c r="D2199">
        <v>0</v>
      </c>
    </row>
    <row r="2200" spans="1:4" x14ac:dyDescent="0.45">
      <c r="A2200" s="16" t="s">
        <v>4884</v>
      </c>
      <c r="B2200" s="16" t="s">
        <v>3477</v>
      </c>
      <c r="C2200" s="16" t="s">
        <v>5751</v>
      </c>
      <c r="D2200">
        <v>0</v>
      </c>
    </row>
    <row r="2201" spans="1:4" x14ac:dyDescent="0.45">
      <c r="A2201" s="16" t="s">
        <v>4884</v>
      </c>
      <c r="B2201" s="16" t="s">
        <v>3477</v>
      </c>
      <c r="C2201" s="16" t="s">
        <v>5752</v>
      </c>
      <c r="D2201">
        <v>0</v>
      </c>
    </row>
    <row r="2202" spans="1:4" x14ac:dyDescent="0.45">
      <c r="A2202" s="16" t="s">
        <v>4884</v>
      </c>
      <c r="B2202" s="16" t="s">
        <v>3477</v>
      </c>
      <c r="C2202" s="16" t="s">
        <v>5753</v>
      </c>
      <c r="D2202">
        <v>0</v>
      </c>
    </row>
    <row r="2203" spans="1:4" x14ac:dyDescent="0.45">
      <c r="A2203" s="16" t="s">
        <v>4884</v>
      </c>
      <c r="B2203" s="16" t="s">
        <v>3477</v>
      </c>
      <c r="C2203" s="16" t="s">
        <v>5754</v>
      </c>
      <c r="D2203">
        <v>0</v>
      </c>
    </row>
    <row r="2204" spans="1:4" x14ac:dyDescent="0.45">
      <c r="A2204" s="16" t="s">
        <v>4884</v>
      </c>
      <c r="B2204" s="16" t="s">
        <v>3477</v>
      </c>
      <c r="C2204" s="16" t="s">
        <v>5755</v>
      </c>
      <c r="D2204">
        <v>0</v>
      </c>
    </row>
    <row r="2205" spans="1:4" x14ac:dyDescent="0.45">
      <c r="A2205" s="16" t="s">
        <v>4884</v>
      </c>
      <c r="B2205" s="16" t="s">
        <v>3477</v>
      </c>
      <c r="C2205" s="16" t="s">
        <v>5756</v>
      </c>
      <c r="D2205">
        <v>0</v>
      </c>
    </row>
    <row r="2206" spans="1:4" x14ac:dyDescent="0.45">
      <c r="A2206" s="16" t="s">
        <v>4884</v>
      </c>
      <c r="B2206" s="16" t="s">
        <v>3477</v>
      </c>
      <c r="C2206" s="16" t="s">
        <v>5757</v>
      </c>
      <c r="D2206">
        <v>0</v>
      </c>
    </row>
    <row r="2207" spans="1:4" x14ac:dyDescent="0.45">
      <c r="A2207" s="16" t="s">
        <v>4884</v>
      </c>
      <c r="B2207" s="16" t="s">
        <v>3477</v>
      </c>
      <c r="C2207" s="16" t="s">
        <v>5758</v>
      </c>
      <c r="D2207">
        <v>0</v>
      </c>
    </row>
    <row r="2208" spans="1:4" x14ac:dyDescent="0.45">
      <c r="A2208" s="16" t="s">
        <v>4884</v>
      </c>
      <c r="B2208" s="16" t="s">
        <v>3477</v>
      </c>
      <c r="C2208" s="16" t="s">
        <v>5759</v>
      </c>
      <c r="D2208">
        <v>0</v>
      </c>
    </row>
    <row r="2209" spans="1:4" x14ac:dyDescent="0.45">
      <c r="A2209" s="16" t="s">
        <v>4884</v>
      </c>
      <c r="B2209" s="16" t="s">
        <v>3477</v>
      </c>
      <c r="C2209" s="16" t="s">
        <v>5760</v>
      </c>
      <c r="D2209">
        <v>0</v>
      </c>
    </row>
    <row r="2210" spans="1:4" x14ac:dyDescent="0.45">
      <c r="A2210" s="16" t="s">
        <v>4884</v>
      </c>
      <c r="B2210" s="16" t="s">
        <v>3477</v>
      </c>
      <c r="C2210" s="16" t="s">
        <v>5761</v>
      </c>
      <c r="D2210">
        <v>0</v>
      </c>
    </row>
    <row r="2211" spans="1:4" x14ac:dyDescent="0.45">
      <c r="A2211" s="16" t="s">
        <v>4884</v>
      </c>
      <c r="B2211" s="16" t="s">
        <v>3477</v>
      </c>
      <c r="C2211" s="16" t="s">
        <v>5762</v>
      </c>
      <c r="D2211">
        <v>0</v>
      </c>
    </row>
    <row r="2212" spans="1:4" x14ac:dyDescent="0.45">
      <c r="A2212" s="16" t="s">
        <v>4884</v>
      </c>
      <c r="B2212" s="16" t="s">
        <v>3477</v>
      </c>
      <c r="C2212" s="16" t="s">
        <v>5763</v>
      </c>
      <c r="D2212">
        <v>0</v>
      </c>
    </row>
    <row r="2213" spans="1:4" x14ac:dyDescent="0.45">
      <c r="A2213" s="16" t="s">
        <v>4884</v>
      </c>
      <c r="B2213" s="16" t="s">
        <v>3477</v>
      </c>
      <c r="C2213" s="16" t="s">
        <v>5764</v>
      </c>
      <c r="D2213">
        <v>0</v>
      </c>
    </row>
    <row r="2214" spans="1:4" x14ac:dyDescent="0.45">
      <c r="A2214" s="16" t="s">
        <v>4884</v>
      </c>
      <c r="B2214" s="16" t="s">
        <v>3477</v>
      </c>
      <c r="C2214" s="16" t="s">
        <v>5765</v>
      </c>
      <c r="D2214">
        <v>0</v>
      </c>
    </row>
    <row r="2215" spans="1:4" x14ac:dyDescent="0.45">
      <c r="A2215" s="16" t="s">
        <v>4884</v>
      </c>
      <c r="B2215" s="16" t="s">
        <v>3477</v>
      </c>
      <c r="C2215" s="16" t="s">
        <v>5766</v>
      </c>
      <c r="D2215">
        <v>0</v>
      </c>
    </row>
    <row r="2216" spans="1:4" x14ac:dyDescent="0.45">
      <c r="A2216" s="16" t="s">
        <v>4884</v>
      </c>
      <c r="B2216" s="16" t="s">
        <v>3477</v>
      </c>
      <c r="C2216" s="16" t="s">
        <v>5767</v>
      </c>
      <c r="D2216">
        <v>0</v>
      </c>
    </row>
    <row r="2217" spans="1:4" x14ac:dyDescent="0.45">
      <c r="A2217" s="16" t="s">
        <v>4884</v>
      </c>
      <c r="B2217" s="16" t="s">
        <v>3477</v>
      </c>
      <c r="C2217" s="16" t="s">
        <v>5768</v>
      </c>
      <c r="D2217">
        <v>0</v>
      </c>
    </row>
    <row r="2218" spans="1:4" x14ac:dyDescent="0.45">
      <c r="A2218" s="16" t="s">
        <v>4884</v>
      </c>
      <c r="B2218" s="16" t="s">
        <v>3477</v>
      </c>
      <c r="C2218" s="16" t="s">
        <v>5769</v>
      </c>
      <c r="D2218">
        <v>0</v>
      </c>
    </row>
    <row r="2219" spans="1:4" x14ac:dyDescent="0.45">
      <c r="A2219" s="16" t="s">
        <v>4884</v>
      </c>
      <c r="B2219" s="16" t="s">
        <v>3477</v>
      </c>
      <c r="C2219" s="16" t="s">
        <v>5770</v>
      </c>
      <c r="D2219">
        <v>0</v>
      </c>
    </row>
    <row r="2220" spans="1:4" x14ac:dyDescent="0.45">
      <c r="A2220" s="16" t="s">
        <v>4884</v>
      </c>
      <c r="B2220" s="16" t="s">
        <v>3477</v>
      </c>
      <c r="C2220" s="16" t="s">
        <v>5771</v>
      </c>
      <c r="D2220">
        <v>0</v>
      </c>
    </row>
    <row r="2221" spans="1:4" x14ac:dyDescent="0.45">
      <c r="A2221" s="16" t="s">
        <v>4884</v>
      </c>
      <c r="B2221" s="16" t="s">
        <v>3477</v>
      </c>
      <c r="C2221" s="16" t="s">
        <v>5772</v>
      </c>
      <c r="D2221">
        <v>0</v>
      </c>
    </row>
    <row r="2222" spans="1:4" x14ac:dyDescent="0.45">
      <c r="A2222" s="16" t="s">
        <v>4884</v>
      </c>
      <c r="B2222" s="16" t="s">
        <v>3477</v>
      </c>
      <c r="C2222" s="16" t="s">
        <v>5773</v>
      </c>
      <c r="D2222">
        <v>0</v>
      </c>
    </row>
    <row r="2223" spans="1:4" x14ac:dyDescent="0.45">
      <c r="A2223" s="16" t="s">
        <v>4884</v>
      </c>
      <c r="B2223" s="16" t="s">
        <v>3477</v>
      </c>
      <c r="C2223" s="16" t="s">
        <v>5774</v>
      </c>
      <c r="D2223">
        <v>0</v>
      </c>
    </row>
    <row r="2224" spans="1:4" x14ac:dyDescent="0.45">
      <c r="A2224" s="16" t="s">
        <v>4884</v>
      </c>
      <c r="B2224" s="16" t="s">
        <v>3477</v>
      </c>
      <c r="C2224" s="16" t="s">
        <v>5775</v>
      </c>
      <c r="D2224">
        <v>0</v>
      </c>
    </row>
    <row r="2225" spans="1:4" x14ac:dyDescent="0.45">
      <c r="A2225" s="16" t="s">
        <v>4884</v>
      </c>
      <c r="B2225" s="16" t="s">
        <v>3477</v>
      </c>
      <c r="C2225" s="16" t="s">
        <v>5776</v>
      </c>
      <c r="D2225">
        <v>0</v>
      </c>
    </row>
    <row r="2226" spans="1:4" x14ac:dyDescent="0.45">
      <c r="A2226" s="16" t="s">
        <v>4884</v>
      </c>
      <c r="B2226" s="16" t="s">
        <v>3477</v>
      </c>
      <c r="C2226" s="16" t="s">
        <v>5777</v>
      </c>
      <c r="D2226">
        <v>0</v>
      </c>
    </row>
    <row r="2227" spans="1:4" x14ac:dyDescent="0.45">
      <c r="A2227" s="16" t="s">
        <v>4884</v>
      </c>
      <c r="B2227" s="16" t="s">
        <v>3477</v>
      </c>
      <c r="C2227" s="16" t="s">
        <v>5778</v>
      </c>
      <c r="D2227">
        <v>0</v>
      </c>
    </row>
    <row r="2228" spans="1:4" x14ac:dyDescent="0.45">
      <c r="A2228" s="16" t="s">
        <v>4884</v>
      </c>
      <c r="B2228" s="16" t="s">
        <v>3477</v>
      </c>
      <c r="C2228" s="16" t="s">
        <v>5779</v>
      </c>
      <c r="D2228">
        <v>0</v>
      </c>
    </row>
    <row r="2229" spans="1:4" x14ac:dyDescent="0.45">
      <c r="A2229" s="16" t="s">
        <v>4884</v>
      </c>
      <c r="B2229" s="16" t="s">
        <v>3477</v>
      </c>
      <c r="C2229" s="16" t="s">
        <v>5780</v>
      </c>
      <c r="D2229">
        <v>0</v>
      </c>
    </row>
    <row r="2230" spans="1:4" x14ac:dyDescent="0.45">
      <c r="A2230" s="16" t="s">
        <v>4884</v>
      </c>
      <c r="B2230" s="16" t="s">
        <v>3477</v>
      </c>
      <c r="C2230" s="16" t="s">
        <v>5781</v>
      </c>
      <c r="D2230">
        <v>0</v>
      </c>
    </row>
    <row r="2231" spans="1:4" x14ac:dyDescent="0.45">
      <c r="A2231" s="16" t="s">
        <v>4884</v>
      </c>
      <c r="B2231" s="16" t="s">
        <v>3477</v>
      </c>
      <c r="C2231" s="16" t="s">
        <v>5782</v>
      </c>
      <c r="D2231">
        <v>0</v>
      </c>
    </row>
    <row r="2232" spans="1:4" x14ac:dyDescent="0.45">
      <c r="A2232" s="16" t="s">
        <v>4884</v>
      </c>
      <c r="B2232" s="16" t="s">
        <v>3477</v>
      </c>
      <c r="C2232" s="16" t="s">
        <v>5783</v>
      </c>
      <c r="D2232">
        <v>0</v>
      </c>
    </row>
    <row r="2233" spans="1:4" x14ac:dyDescent="0.45">
      <c r="A2233" s="16" t="s">
        <v>4884</v>
      </c>
      <c r="B2233" s="16" t="s">
        <v>3477</v>
      </c>
      <c r="C2233" s="16" t="s">
        <v>5784</v>
      </c>
      <c r="D2233">
        <v>0</v>
      </c>
    </row>
    <row r="2234" spans="1:4" x14ac:dyDescent="0.45">
      <c r="A2234" s="16" t="s">
        <v>4884</v>
      </c>
      <c r="B2234" s="16" t="s">
        <v>3477</v>
      </c>
      <c r="C2234" s="16" t="s">
        <v>5785</v>
      </c>
      <c r="D2234">
        <v>0</v>
      </c>
    </row>
    <row r="2235" spans="1:4" x14ac:dyDescent="0.45">
      <c r="A2235" s="16" t="s">
        <v>4884</v>
      </c>
      <c r="B2235" s="16" t="s">
        <v>3477</v>
      </c>
      <c r="C2235" s="16" t="s">
        <v>5786</v>
      </c>
      <c r="D2235">
        <v>0</v>
      </c>
    </row>
    <row r="2236" spans="1:4" x14ac:dyDescent="0.45">
      <c r="A2236" s="16" t="s">
        <v>4884</v>
      </c>
      <c r="B2236" s="16" t="s">
        <v>3477</v>
      </c>
      <c r="C2236" s="16" t="s">
        <v>5787</v>
      </c>
      <c r="D2236">
        <v>0</v>
      </c>
    </row>
    <row r="2237" spans="1:4" x14ac:dyDescent="0.45">
      <c r="A2237" s="16" t="s">
        <v>4884</v>
      </c>
      <c r="B2237" s="16" t="s">
        <v>3477</v>
      </c>
      <c r="C2237" s="16" t="s">
        <v>5788</v>
      </c>
      <c r="D2237">
        <v>0</v>
      </c>
    </row>
    <row r="2238" spans="1:4" x14ac:dyDescent="0.45">
      <c r="A2238" s="16" t="s">
        <v>4884</v>
      </c>
      <c r="B2238" s="16" t="s">
        <v>3477</v>
      </c>
      <c r="C2238" s="16" t="s">
        <v>5789</v>
      </c>
      <c r="D2238">
        <v>0</v>
      </c>
    </row>
    <row r="2239" spans="1:4" x14ac:dyDescent="0.45">
      <c r="A2239" s="16" t="s">
        <v>4884</v>
      </c>
      <c r="B2239" s="16" t="s">
        <v>3477</v>
      </c>
      <c r="C2239" s="16" t="s">
        <v>5790</v>
      </c>
      <c r="D2239">
        <v>0</v>
      </c>
    </row>
    <row r="2240" spans="1:4" x14ac:dyDescent="0.45">
      <c r="A2240" s="16" t="s">
        <v>4884</v>
      </c>
      <c r="B2240" s="16" t="s">
        <v>3477</v>
      </c>
      <c r="C2240" s="16" t="s">
        <v>5791</v>
      </c>
      <c r="D2240">
        <v>0</v>
      </c>
    </row>
    <row r="2241" spans="1:4" x14ac:dyDescent="0.45">
      <c r="A2241" s="16" t="s">
        <v>4884</v>
      </c>
      <c r="B2241" s="16" t="s">
        <v>3477</v>
      </c>
      <c r="C2241" s="16" t="s">
        <v>5792</v>
      </c>
      <c r="D2241">
        <v>0</v>
      </c>
    </row>
    <row r="2242" spans="1:4" x14ac:dyDescent="0.45">
      <c r="A2242" s="16" t="s">
        <v>4884</v>
      </c>
      <c r="B2242" s="16" t="s">
        <v>3477</v>
      </c>
      <c r="C2242" s="16" t="s">
        <v>5793</v>
      </c>
      <c r="D2242">
        <v>0</v>
      </c>
    </row>
    <row r="2243" spans="1:4" x14ac:dyDescent="0.45">
      <c r="A2243" s="16" t="s">
        <v>4884</v>
      </c>
      <c r="B2243" s="16" t="s">
        <v>3477</v>
      </c>
      <c r="C2243" s="16" t="s">
        <v>5794</v>
      </c>
      <c r="D2243">
        <v>0</v>
      </c>
    </row>
    <row r="2244" spans="1:4" x14ac:dyDescent="0.45">
      <c r="A2244" s="16" t="s">
        <v>4884</v>
      </c>
      <c r="B2244" s="16" t="s">
        <v>3477</v>
      </c>
      <c r="C2244" s="16" t="s">
        <v>5795</v>
      </c>
      <c r="D2244">
        <v>0</v>
      </c>
    </row>
    <row r="2245" spans="1:4" x14ac:dyDescent="0.45">
      <c r="A2245" s="16" t="s">
        <v>4884</v>
      </c>
      <c r="B2245" s="16" t="s">
        <v>3477</v>
      </c>
      <c r="C2245" s="16" t="s">
        <v>5796</v>
      </c>
      <c r="D2245">
        <v>0</v>
      </c>
    </row>
    <row r="2246" spans="1:4" x14ac:dyDescent="0.45">
      <c r="A2246" s="16" t="s">
        <v>4884</v>
      </c>
      <c r="B2246" s="16" t="s">
        <v>3477</v>
      </c>
      <c r="C2246" s="16" t="s">
        <v>5797</v>
      </c>
      <c r="D2246">
        <v>0</v>
      </c>
    </row>
    <row r="2247" spans="1:4" x14ac:dyDescent="0.45">
      <c r="A2247" s="16" t="s">
        <v>4884</v>
      </c>
      <c r="B2247" s="16" t="s">
        <v>3477</v>
      </c>
      <c r="C2247" s="16" t="s">
        <v>5798</v>
      </c>
      <c r="D2247">
        <v>0</v>
      </c>
    </row>
    <row r="2248" spans="1:4" x14ac:dyDescent="0.45">
      <c r="A2248" s="16" t="s">
        <v>4884</v>
      </c>
      <c r="B2248" s="16" t="s">
        <v>3477</v>
      </c>
      <c r="C2248" s="16" t="s">
        <v>5799</v>
      </c>
      <c r="D2248">
        <v>0</v>
      </c>
    </row>
    <row r="2249" spans="1:4" x14ac:dyDescent="0.45">
      <c r="A2249" s="16" t="s">
        <v>4884</v>
      </c>
      <c r="B2249" s="16" t="s">
        <v>3477</v>
      </c>
      <c r="C2249" s="16" t="s">
        <v>5800</v>
      </c>
      <c r="D2249">
        <v>0</v>
      </c>
    </row>
    <row r="2250" spans="1:4" x14ac:dyDescent="0.45">
      <c r="A2250" s="16" t="s">
        <v>4884</v>
      </c>
      <c r="B2250" s="16" t="s">
        <v>3477</v>
      </c>
      <c r="C2250" s="16" t="s">
        <v>5801</v>
      </c>
      <c r="D2250">
        <v>0</v>
      </c>
    </row>
    <row r="2251" spans="1:4" x14ac:dyDescent="0.45">
      <c r="A2251" s="16" t="s">
        <v>4884</v>
      </c>
      <c r="B2251" s="16" t="s">
        <v>3477</v>
      </c>
      <c r="C2251" s="16" t="s">
        <v>5802</v>
      </c>
      <c r="D2251">
        <v>0</v>
      </c>
    </row>
    <row r="2252" spans="1:4" x14ac:dyDescent="0.45">
      <c r="A2252" s="16" t="s">
        <v>4884</v>
      </c>
      <c r="B2252" s="16" t="s">
        <v>3477</v>
      </c>
      <c r="C2252" s="16" t="s">
        <v>5803</v>
      </c>
      <c r="D2252">
        <v>0</v>
      </c>
    </row>
    <row r="2253" spans="1:4" x14ac:dyDescent="0.45">
      <c r="A2253" s="16" t="s">
        <v>4884</v>
      </c>
      <c r="B2253" s="16" t="s">
        <v>3477</v>
      </c>
      <c r="C2253" s="16" t="s">
        <v>5804</v>
      </c>
      <c r="D2253">
        <v>0</v>
      </c>
    </row>
    <row r="2254" spans="1:4" x14ac:dyDescent="0.45">
      <c r="A2254" s="16" t="s">
        <v>4884</v>
      </c>
      <c r="B2254" s="16" t="s">
        <v>3477</v>
      </c>
      <c r="C2254" s="16" t="s">
        <v>5805</v>
      </c>
      <c r="D2254">
        <v>0</v>
      </c>
    </row>
    <row r="2255" spans="1:4" x14ac:dyDescent="0.45">
      <c r="A2255" s="16" t="s">
        <v>4884</v>
      </c>
      <c r="B2255" s="16" t="s">
        <v>3477</v>
      </c>
      <c r="C2255" s="16" t="s">
        <v>5806</v>
      </c>
      <c r="D2255">
        <v>0</v>
      </c>
    </row>
    <row r="2256" spans="1:4" x14ac:dyDescent="0.45">
      <c r="A2256" s="16" t="s">
        <v>4884</v>
      </c>
      <c r="B2256" s="16" t="s">
        <v>3477</v>
      </c>
      <c r="C2256" s="16" t="s">
        <v>5807</v>
      </c>
      <c r="D2256">
        <v>0</v>
      </c>
    </row>
    <row r="2257" spans="1:4" x14ac:dyDescent="0.45">
      <c r="A2257" s="16" t="s">
        <v>4884</v>
      </c>
      <c r="B2257" s="16" t="s">
        <v>3477</v>
      </c>
      <c r="C2257" s="16" t="s">
        <v>5808</v>
      </c>
      <c r="D2257">
        <v>0</v>
      </c>
    </row>
    <row r="2258" spans="1:4" x14ac:dyDescent="0.45">
      <c r="A2258" s="16" t="s">
        <v>4884</v>
      </c>
      <c r="B2258" s="16" t="s">
        <v>3477</v>
      </c>
      <c r="C2258" s="16" t="s">
        <v>5809</v>
      </c>
      <c r="D2258">
        <v>0</v>
      </c>
    </row>
    <row r="2259" spans="1:4" x14ac:dyDescent="0.45">
      <c r="A2259" s="16" t="s">
        <v>4884</v>
      </c>
      <c r="B2259" s="16" t="s">
        <v>3477</v>
      </c>
      <c r="C2259" s="16" t="s">
        <v>5810</v>
      </c>
      <c r="D2259">
        <v>0</v>
      </c>
    </row>
    <row r="2260" spans="1:4" x14ac:dyDescent="0.45">
      <c r="A2260" s="16" t="s">
        <v>4884</v>
      </c>
      <c r="B2260" s="16" t="s">
        <v>3477</v>
      </c>
      <c r="C2260" s="16" t="s">
        <v>5811</v>
      </c>
      <c r="D2260">
        <v>0</v>
      </c>
    </row>
    <row r="2261" spans="1:4" x14ac:dyDescent="0.45">
      <c r="A2261" s="16" t="s">
        <v>4884</v>
      </c>
      <c r="B2261" s="16" t="s">
        <v>3477</v>
      </c>
      <c r="C2261" s="16" t="s">
        <v>5812</v>
      </c>
      <c r="D2261">
        <v>0</v>
      </c>
    </row>
    <row r="2262" spans="1:4" x14ac:dyDescent="0.45">
      <c r="A2262" s="16" t="s">
        <v>4884</v>
      </c>
      <c r="B2262" s="16" t="s">
        <v>3477</v>
      </c>
      <c r="C2262" s="16" t="s">
        <v>5813</v>
      </c>
      <c r="D2262">
        <v>0</v>
      </c>
    </row>
    <row r="2263" spans="1:4" x14ac:dyDescent="0.45">
      <c r="A2263" s="16" t="s">
        <v>4884</v>
      </c>
      <c r="B2263" s="16" t="s">
        <v>3477</v>
      </c>
      <c r="C2263" s="16" t="s">
        <v>5814</v>
      </c>
      <c r="D2263">
        <v>0</v>
      </c>
    </row>
    <row r="2264" spans="1:4" x14ac:dyDescent="0.45">
      <c r="A2264" s="16" t="s">
        <v>4884</v>
      </c>
      <c r="B2264" s="16" t="s">
        <v>3477</v>
      </c>
      <c r="C2264" s="16" t="s">
        <v>5815</v>
      </c>
      <c r="D2264">
        <v>0</v>
      </c>
    </row>
    <row r="2265" spans="1:4" x14ac:dyDescent="0.45">
      <c r="A2265" s="16" t="s">
        <v>4884</v>
      </c>
      <c r="B2265" s="16" t="s">
        <v>3477</v>
      </c>
      <c r="C2265" s="16" t="s">
        <v>5816</v>
      </c>
      <c r="D2265">
        <v>0</v>
      </c>
    </row>
    <row r="2266" spans="1:4" x14ac:dyDescent="0.45">
      <c r="A2266" s="16" t="s">
        <v>4884</v>
      </c>
      <c r="B2266" s="16" t="s">
        <v>3477</v>
      </c>
      <c r="C2266" s="16" t="s">
        <v>5817</v>
      </c>
      <c r="D2266">
        <v>0</v>
      </c>
    </row>
    <row r="2267" spans="1:4" x14ac:dyDescent="0.45">
      <c r="A2267" s="16" t="s">
        <v>4884</v>
      </c>
      <c r="B2267" s="16" t="s">
        <v>3477</v>
      </c>
      <c r="C2267" s="16" t="s">
        <v>5818</v>
      </c>
      <c r="D2267">
        <v>0</v>
      </c>
    </row>
    <row r="2268" spans="1:4" x14ac:dyDescent="0.45">
      <c r="A2268" s="16" t="s">
        <v>4884</v>
      </c>
      <c r="B2268" s="16" t="s">
        <v>3477</v>
      </c>
      <c r="C2268" s="16" t="s">
        <v>5819</v>
      </c>
      <c r="D2268">
        <v>0</v>
      </c>
    </row>
    <row r="2269" spans="1:4" x14ac:dyDescent="0.45">
      <c r="A2269" s="16" t="s">
        <v>4884</v>
      </c>
      <c r="B2269" s="16" t="s">
        <v>3477</v>
      </c>
      <c r="C2269" s="16" t="s">
        <v>5820</v>
      </c>
      <c r="D2269">
        <v>0</v>
      </c>
    </row>
    <row r="2270" spans="1:4" x14ac:dyDescent="0.45">
      <c r="A2270" s="16" t="s">
        <v>4884</v>
      </c>
      <c r="B2270" s="16" t="s">
        <v>3477</v>
      </c>
      <c r="C2270" s="16" t="s">
        <v>5821</v>
      </c>
      <c r="D2270">
        <v>0</v>
      </c>
    </row>
    <row r="2271" spans="1:4" x14ac:dyDescent="0.45">
      <c r="A2271" s="16" t="s">
        <v>4884</v>
      </c>
      <c r="B2271" s="16" t="s">
        <v>3477</v>
      </c>
      <c r="C2271" s="16" t="s">
        <v>5822</v>
      </c>
      <c r="D2271">
        <v>0</v>
      </c>
    </row>
    <row r="2272" spans="1:4" x14ac:dyDescent="0.45">
      <c r="A2272" s="16" t="s">
        <v>4884</v>
      </c>
      <c r="B2272" s="16" t="s">
        <v>3477</v>
      </c>
      <c r="C2272" s="16" t="s">
        <v>5823</v>
      </c>
      <c r="D2272">
        <v>0</v>
      </c>
    </row>
    <row r="2273" spans="1:4" x14ac:dyDescent="0.45">
      <c r="A2273" s="16" t="s">
        <v>4884</v>
      </c>
      <c r="B2273" s="16" t="s">
        <v>3477</v>
      </c>
      <c r="C2273" s="16" t="s">
        <v>5824</v>
      </c>
      <c r="D2273">
        <v>0</v>
      </c>
    </row>
    <row r="2274" spans="1:4" x14ac:dyDescent="0.45">
      <c r="A2274" s="16" t="s">
        <v>4884</v>
      </c>
      <c r="B2274" s="16" t="s">
        <v>3477</v>
      </c>
      <c r="C2274" s="16" t="s">
        <v>5825</v>
      </c>
      <c r="D2274">
        <v>0</v>
      </c>
    </row>
    <row r="2275" spans="1:4" x14ac:dyDescent="0.45">
      <c r="A2275" s="16" t="s">
        <v>4884</v>
      </c>
      <c r="B2275" s="16" t="s">
        <v>3477</v>
      </c>
      <c r="C2275" s="16" t="s">
        <v>5826</v>
      </c>
      <c r="D2275">
        <v>0</v>
      </c>
    </row>
    <row r="2276" spans="1:4" x14ac:dyDescent="0.45">
      <c r="A2276" s="16" t="s">
        <v>4884</v>
      </c>
      <c r="B2276" s="16" t="s">
        <v>3477</v>
      </c>
      <c r="C2276" s="16" t="s">
        <v>5827</v>
      </c>
      <c r="D2276">
        <v>0</v>
      </c>
    </row>
    <row r="2277" spans="1:4" x14ac:dyDescent="0.45">
      <c r="A2277" s="16" t="s">
        <v>4884</v>
      </c>
      <c r="B2277" s="16" t="s">
        <v>3477</v>
      </c>
      <c r="C2277" s="16" t="s">
        <v>5828</v>
      </c>
      <c r="D2277">
        <v>0</v>
      </c>
    </row>
    <row r="2278" spans="1:4" x14ac:dyDescent="0.45">
      <c r="A2278" s="16" t="s">
        <v>4884</v>
      </c>
      <c r="B2278" s="16" t="s">
        <v>3477</v>
      </c>
      <c r="C2278" s="16" t="s">
        <v>5829</v>
      </c>
      <c r="D2278">
        <v>0</v>
      </c>
    </row>
    <row r="2279" spans="1:4" x14ac:dyDescent="0.45">
      <c r="A2279" s="16" t="s">
        <v>4884</v>
      </c>
      <c r="B2279" s="16" t="s">
        <v>3477</v>
      </c>
      <c r="C2279" s="16" t="s">
        <v>5830</v>
      </c>
      <c r="D2279">
        <v>0</v>
      </c>
    </row>
    <row r="2280" spans="1:4" x14ac:dyDescent="0.45">
      <c r="A2280" s="16" t="s">
        <v>4884</v>
      </c>
      <c r="B2280" s="16" t="s">
        <v>3477</v>
      </c>
      <c r="C2280" s="16" t="s">
        <v>5831</v>
      </c>
      <c r="D2280">
        <v>0</v>
      </c>
    </row>
    <row r="2281" spans="1:4" x14ac:dyDescent="0.45">
      <c r="A2281" s="16" t="s">
        <v>4884</v>
      </c>
      <c r="B2281" s="16" t="s">
        <v>3477</v>
      </c>
      <c r="C2281" s="16" t="s">
        <v>5832</v>
      </c>
      <c r="D2281">
        <v>0</v>
      </c>
    </row>
    <row r="2282" spans="1:4" x14ac:dyDescent="0.45">
      <c r="A2282" s="16" t="s">
        <v>4884</v>
      </c>
      <c r="B2282" s="16" t="s">
        <v>3477</v>
      </c>
      <c r="C2282" s="16" t="s">
        <v>5833</v>
      </c>
      <c r="D2282">
        <v>0</v>
      </c>
    </row>
    <row r="2283" spans="1:4" x14ac:dyDescent="0.45">
      <c r="A2283" s="16" t="s">
        <v>4884</v>
      </c>
      <c r="B2283" s="16" t="s">
        <v>3477</v>
      </c>
      <c r="C2283" s="16" t="s">
        <v>5834</v>
      </c>
      <c r="D2283">
        <v>0</v>
      </c>
    </row>
    <row r="2284" spans="1:4" x14ac:dyDescent="0.45">
      <c r="A2284" s="16" t="s">
        <v>4884</v>
      </c>
      <c r="B2284" s="16" t="s">
        <v>3477</v>
      </c>
      <c r="C2284" s="16" t="s">
        <v>5835</v>
      </c>
      <c r="D2284">
        <v>0</v>
      </c>
    </row>
    <row r="2285" spans="1:4" x14ac:dyDescent="0.45">
      <c r="A2285" s="16" t="s">
        <v>4884</v>
      </c>
      <c r="B2285" s="16" t="s">
        <v>3477</v>
      </c>
      <c r="C2285" s="16" t="s">
        <v>5836</v>
      </c>
      <c r="D2285">
        <v>0</v>
      </c>
    </row>
    <row r="2286" spans="1:4" x14ac:dyDescent="0.45">
      <c r="A2286" s="16" t="s">
        <v>4884</v>
      </c>
      <c r="B2286" s="16" t="s">
        <v>3477</v>
      </c>
      <c r="C2286" s="16" t="s">
        <v>5837</v>
      </c>
      <c r="D2286">
        <v>0</v>
      </c>
    </row>
    <row r="2287" spans="1:4" x14ac:dyDescent="0.45">
      <c r="A2287" s="16" t="s">
        <v>4884</v>
      </c>
      <c r="B2287" s="16" t="s">
        <v>3477</v>
      </c>
      <c r="C2287" s="16" t="s">
        <v>5838</v>
      </c>
      <c r="D2287">
        <v>0</v>
      </c>
    </row>
    <row r="2288" spans="1:4" x14ac:dyDescent="0.45">
      <c r="A2288" s="16" t="s">
        <v>4884</v>
      </c>
      <c r="B2288" s="16" t="s">
        <v>3477</v>
      </c>
      <c r="C2288" s="16" t="s">
        <v>5839</v>
      </c>
      <c r="D2288">
        <v>0</v>
      </c>
    </row>
    <row r="2289" spans="1:4" x14ac:dyDescent="0.45">
      <c r="A2289" s="16" t="s">
        <v>4884</v>
      </c>
      <c r="B2289" s="16" t="s">
        <v>3477</v>
      </c>
      <c r="C2289" s="16" t="s">
        <v>5840</v>
      </c>
      <c r="D2289">
        <v>0</v>
      </c>
    </row>
    <row r="2290" spans="1:4" x14ac:dyDescent="0.45">
      <c r="A2290" s="16" t="s">
        <v>4884</v>
      </c>
      <c r="B2290" s="16" t="s">
        <v>3477</v>
      </c>
      <c r="C2290" s="16" t="s">
        <v>5841</v>
      </c>
      <c r="D2290">
        <v>0</v>
      </c>
    </row>
    <row r="2291" spans="1:4" x14ac:dyDescent="0.45">
      <c r="A2291" s="16" t="s">
        <v>4884</v>
      </c>
      <c r="B2291" s="16" t="s">
        <v>3477</v>
      </c>
      <c r="C2291" s="16" t="s">
        <v>5842</v>
      </c>
      <c r="D2291">
        <v>0</v>
      </c>
    </row>
    <row r="2292" spans="1:4" x14ac:dyDescent="0.45">
      <c r="A2292" s="16" t="s">
        <v>4884</v>
      </c>
      <c r="B2292" s="16" t="s">
        <v>3477</v>
      </c>
      <c r="C2292" s="16" t="s">
        <v>5843</v>
      </c>
      <c r="D2292">
        <v>0</v>
      </c>
    </row>
    <row r="2293" spans="1:4" x14ac:dyDescent="0.45">
      <c r="A2293" s="16" t="s">
        <v>4884</v>
      </c>
      <c r="B2293" s="16" t="s">
        <v>3477</v>
      </c>
      <c r="C2293" s="16" t="s">
        <v>5844</v>
      </c>
      <c r="D2293">
        <v>0</v>
      </c>
    </row>
    <row r="2294" spans="1:4" x14ac:dyDescent="0.45">
      <c r="A2294" s="16" t="s">
        <v>4884</v>
      </c>
      <c r="B2294" s="16" t="s">
        <v>3477</v>
      </c>
      <c r="C2294" s="16" t="s">
        <v>5845</v>
      </c>
      <c r="D2294">
        <v>0</v>
      </c>
    </row>
    <row r="2295" spans="1:4" x14ac:dyDescent="0.45">
      <c r="A2295" s="16" t="s">
        <v>4884</v>
      </c>
      <c r="B2295" s="16" t="s">
        <v>3477</v>
      </c>
      <c r="C2295" s="16" t="s">
        <v>5846</v>
      </c>
      <c r="D2295">
        <v>0</v>
      </c>
    </row>
    <row r="2296" spans="1:4" x14ac:dyDescent="0.45">
      <c r="A2296" s="16" t="s">
        <v>4884</v>
      </c>
      <c r="B2296" s="16" t="s">
        <v>3477</v>
      </c>
      <c r="C2296" s="16" t="s">
        <v>5847</v>
      </c>
      <c r="D2296">
        <v>0</v>
      </c>
    </row>
    <row r="2297" spans="1:4" x14ac:dyDescent="0.45">
      <c r="A2297" s="16" t="s">
        <v>4884</v>
      </c>
      <c r="B2297" s="16" t="s">
        <v>3477</v>
      </c>
      <c r="C2297" s="16" t="s">
        <v>5848</v>
      </c>
      <c r="D2297">
        <v>0</v>
      </c>
    </row>
    <row r="2298" spans="1:4" x14ac:dyDescent="0.45">
      <c r="A2298" s="16" t="s">
        <v>4884</v>
      </c>
      <c r="B2298" s="16" t="s">
        <v>3477</v>
      </c>
      <c r="C2298" s="16" t="s">
        <v>5849</v>
      </c>
      <c r="D2298">
        <v>0</v>
      </c>
    </row>
    <row r="2299" spans="1:4" x14ac:dyDescent="0.45">
      <c r="A2299" s="16" t="s">
        <v>4884</v>
      </c>
      <c r="B2299" s="16" t="s">
        <v>3477</v>
      </c>
      <c r="C2299" s="16" t="s">
        <v>5850</v>
      </c>
      <c r="D2299">
        <v>0</v>
      </c>
    </row>
    <row r="2300" spans="1:4" x14ac:dyDescent="0.45">
      <c r="A2300" s="16" t="s">
        <v>4884</v>
      </c>
      <c r="B2300" s="16" t="s">
        <v>3477</v>
      </c>
      <c r="C2300" s="16" t="s">
        <v>5851</v>
      </c>
      <c r="D2300">
        <v>0</v>
      </c>
    </row>
    <row r="2301" spans="1:4" x14ac:dyDescent="0.45">
      <c r="A2301" s="16" t="s">
        <v>4884</v>
      </c>
      <c r="B2301" s="16" t="s">
        <v>3477</v>
      </c>
      <c r="C2301" s="16" t="s">
        <v>5852</v>
      </c>
      <c r="D2301">
        <v>0</v>
      </c>
    </row>
    <row r="2302" spans="1:4" x14ac:dyDescent="0.45">
      <c r="A2302" s="16" t="s">
        <v>4884</v>
      </c>
      <c r="B2302" s="16" t="s">
        <v>3477</v>
      </c>
      <c r="C2302" s="16" t="s">
        <v>5853</v>
      </c>
      <c r="D2302">
        <v>0</v>
      </c>
    </row>
    <row r="2303" spans="1:4" x14ac:dyDescent="0.45">
      <c r="A2303" s="16" t="s">
        <v>4884</v>
      </c>
      <c r="B2303" s="16" t="s">
        <v>3477</v>
      </c>
      <c r="C2303" s="16" t="s">
        <v>5854</v>
      </c>
      <c r="D2303">
        <v>0</v>
      </c>
    </row>
    <row r="2304" spans="1:4" x14ac:dyDescent="0.45">
      <c r="A2304" s="16" t="s">
        <v>4884</v>
      </c>
      <c r="B2304" s="16" t="s">
        <v>3477</v>
      </c>
      <c r="C2304" s="16" t="s">
        <v>5855</v>
      </c>
      <c r="D2304">
        <v>0</v>
      </c>
    </row>
    <row r="2305" spans="1:4" x14ac:dyDescent="0.45">
      <c r="A2305" s="16" t="s">
        <v>4884</v>
      </c>
      <c r="B2305" s="16" t="s">
        <v>3477</v>
      </c>
      <c r="C2305" s="16" t="s">
        <v>5856</v>
      </c>
      <c r="D2305">
        <v>0</v>
      </c>
    </row>
    <row r="2306" spans="1:4" x14ac:dyDescent="0.45">
      <c r="A2306" s="16" t="s">
        <v>4884</v>
      </c>
      <c r="B2306" s="16" t="s">
        <v>3477</v>
      </c>
      <c r="C2306" s="16" t="s">
        <v>5857</v>
      </c>
      <c r="D2306">
        <v>0</v>
      </c>
    </row>
    <row r="2307" spans="1:4" x14ac:dyDescent="0.45">
      <c r="A2307" s="16" t="s">
        <v>4884</v>
      </c>
      <c r="B2307" s="16" t="s">
        <v>3477</v>
      </c>
      <c r="C2307" s="16" t="s">
        <v>5858</v>
      </c>
      <c r="D2307">
        <v>0</v>
      </c>
    </row>
    <row r="2308" spans="1:4" x14ac:dyDescent="0.45">
      <c r="A2308" s="16" t="s">
        <v>4884</v>
      </c>
      <c r="B2308" s="16" t="s">
        <v>3477</v>
      </c>
      <c r="C2308" s="16" t="s">
        <v>5859</v>
      </c>
      <c r="D2308">
        <v>0</v>
      </c>
    </row>
    <row r="2309" spans="1:4" x14ac:dyDescent="0.45">
      <c r="A2309" s="16" t="s">
        <v>4884</v>
      </c>
      <c r="B2309" s="16" t="s">
        <v>3477</v>
      </c>
      <c r="C2309" s="16" t="s">
        <v>5860</v>
      </c>
      <c r="D2309">
        <v>0</v>
      </c>
    </row>
    <row r="2310" spans="1:4" x14ac:dyDescent="0.45">
      <c r="A2310" s="16" t="s">
        <v>4884</v>
      </c>
      <c r="B2310" s="16" t="s">
        <v>3477</v>
      </c>
      <c r="C2310" s="16" t="s">
        <v>5861</v>
      </c>
      <c r="D2310">
        <v>0</v>
      </c>
    </row>
    <row r="2311" spans="1:4" x14ac:dyDescent="0.45">
      <c r="A2311" s="16" t="s">
        <v>4884</v>
      </c>
      <c r="B2311" s="16" t="s">
        <v>3477</v>
      </c>
      <c r="C2311" s="16" t="s">
        <v>5862</v>
      </c>
      <c r="D2311">
        <v>0</v>
      </c>
    </row>
    <row r="2312" spans="1:4" x14ac:dyDescent="0.45">
      <c r="A2312" s="16" t="s">
        <v>4884</v>
      </c>
      <c r="B2312" s="16" t="s">
        <v>3477</v>
      </c>
      <c r="C2312" s="16" t="s">
        <v>5863</v>
      </c>
      <c r="D2312">
        <v>0</v>
      </c>
    </row>
    <row r="2313" spans="1:4" x14ac:dyDescent="0.45">
      <c r="A2313" s="16" t="s">
        <v>4884</v>
      </c>
      <c r="B2313" s="16" t="s">
        <v>3477</v>
      </c>
      <c r="C2313" s="16" t="s">
        <v>5864</v>
      </c>
      <c r="D2313">
        <v>0</v>
      </c>
    </row>
    <row r="2314" spans="1:4" x14ac:dyDescent="0.45">
      <c r="A2314" s="16" t="s">
        <v>4884</v>
      </c>
      <c r="B2314" s="16" t="s">
        <v>3477</v>
      </c>
      <c r="C2314" s="16" t="s">
        <v>5865</v>
      </c>
      <c r="D2314">
        <v>0</v>
      </c>
    </row>
    <row r="2315" spans="1:4" x14ac:dyDescent="0.45">
      <c r="A2315" s="16" t="s">
        <v>4884</v>
      </c>
      <c r="B2315" s="16" t="s">
        <v>3477</v>
      </c>
      <c r="C2315" s="16" t="s">
        <v>5866</v>
      </c>
      <c r="D2315">
        <v>0</v>
      </c>
    </row>
    <row r="2316" spans="1:4" x14ac:dyDescent="0.45">
      <c r="A2316" s="16" t="s">
        <v>4884</v>
      </c>
      <c r="B2316" s="16" t="s">
        <v>3477</v>
      </c>
      <c r="C2316" s="16" t="s">
        <v>5867</v>
      </c>
      <c r="D2316">
        <v>0</v>
      </c>
    </row>
    <row r="2317" spans="1:4" x14ac:dyDescent="0.45">
      <c r="A2317" s="16" t="s">
        <v>4884</v>
      </c>
      <c r="B2317" s="16" t="s">
        <v>3477</v>
      </c>
      <c r="C2317" s="16" t="s">
        <v>5868</v>
      </c>
      <c r="D2317">
        <v>0</v>
      </c>
    </row>
    <row r="2318" spans="1:4" x14ac:dyDescent="0.45">
      <c r="A2318" s="16" t="s">
        <v>4884</v>
      </c>
      <c r="B2318" s="16" t="s">
        <v>3477</v>
      </c>
      <c r="C2318" s="16" t="s">
        <v>5869</v>
      </c>
      <c r="D2318">
        <v>0</v>
      </c>
    </row>
    <row r="2319" spans="1:4" x14ac:dyDescent="0.45">
      <c r="A2319" s="16" t="s">
        <v>4884</v>
      </c>
      <c r="B2319" s="16" t="s">
        <v>3477</v>
      </c>
      <c r="C2319" s="16" t="s">
        <v>5870</v>
      </c>
      <c r="D2319">
        <v>0</v>
      </c>
    </row>
    <row r="2320" spans="1:4" x14ac:dyDescent="0.45">
      <c r="A2320" s="16" t="s">
        <v>4884</v>
      </c>
      <c r="B2320" s="16" t="s">
        <v>3477</v>
      </c>
      <c r="C2320" s="16" t="s">
        <v>5871</v>
      </c>
      <c r="D2320">
        <v>0</v>
      </c>
    </row>
    <row r="2321" spans="1:4" x14ac:dyDescent="0.45">
      <c r="A2321" s="16" t="s">
        <v>4884</v>
      </c>
      <c r="B2321" s="16" t="s">
        <v>3477</v>
      </c>
      <c r="C2321" s="16" t="s">
        <v>5872</v>
      </c>
      <c r="D2321">
        <v>0</v>
      </c>
    </row>
    <row r="2322" spans="1:4" x14ac:dyDescent="0.45">
      <c r="A2322" s="16" t="s">
        <v>4884</v>
      </c>
      <c r="B2322" s="16" t="s">
        <v>3477</v>
      </c>
      <c r="C2322" s="16" t="s">
        <v>5873</v>
      </c>
      <c r="D2322">
        <v>0</v>
      </c>
    </row>
    <row r="2323" spans="1:4" x14ac:dyDescent="0.45">
      <c r="A2323" s="16" t="s">
        <v>4884</v>
      </c>
      <c r="B2323" s="16" t="s">
        <v>3477</v>
      </c>
      <c r="C2323" s="16" t="s">
        <v>5874</v>
      </c>
      <c r="D2323">
        <v>0</v>
      </c>
    </row>
    <row r="2324" spans="1:4" x14ac:dyDescent="0.45">
      <c r="A2324" s="16" t="s">
        <v>4884</v>
      </c>
      <c r="B2324" s="16" t="s">
        <v>3477</v>
      </c>
      <c r="C2324" s="16" t="s">
        <v>5875</v>
      </c>
      <c r="D2324">
        <v>0</v>
      </c>
    </row>
    <row r="2325" spans="1:4" x14ac:dyDescent="0.45">
      <c r="A2325" s="16" t="s">
        <v>4884</v>
      </c>
      <c r="B2325" s="16" t="s">
        <v>3477</v>
      </c>
      <c r="C2325" s="16" t="s">
        <v>5876</v>
      </c>
      <c r="D2325">
        <v>0</v>
      </c>
    </row>
    <row r="2326" spans="1:4" x14ac:dyDescent="0.45">
      <c r="A2326" s="16" t="s">
        <v>4884</v>
      </c>
      <c r="B2326" s="16" t="s">
        <v>3477</v>
      </c>
      <c r="C2326" s="16" t="s">
        <v>5877</v>
      </c>
      <c r="D2326">
        <v>0</v>
      </c>
    </row>
    <row r="2327" spans="1:4" x14ac:dyDescent="0.45">
      <c r="A2327" s="16" t="s">
        <v>4884</v>
      </c>
      <c r="B2327" s="16" t="s">
        <v>3477</v>
      </c>
      <c r="C2327" s="16" t="s">
        <v>5878</v>
      </c>
      <c r="D2327">
        <v>0</v>
      </c>
    </row>
    <row r="2328" spans="1:4" x14ac:dyDescent="0.45">
      <c r="A2328" s="16" t="s">
        <v>4884</v>
      </c>
      <c r="B2328" s="16" t="s">
        <v>3477</v>
      </c>
      <c r="C2328" s="16" t="s">
        <v>5879</v>
      </c>
      <c r="D2328">
        <v>0</v>
      </c>
    </row>
    <row r="2329" spans="1:4" x14ac:dyDescent="0.45">
      <c r="A2329" s="16" t="s">
        <v>4884</v>
      </c>
      <c r="B2329" s="16" t="s">
        <v>3477</v>
      </c>
      <c r="C2329" s="16" t="s">
        <v>5880</v>
      </c>
      <c r="D2329">
        <v>0</v>
      </c>
    </row>
    <row r="2330" spans="1:4" x14ac:dyDescent="0.45">
      <c r="A2330" s="16" t="s">
        <v>4884</v>
      </c>
      <c r="B2330" s="16" t="s">
        <v>3477</v>
      </c>
      <c r="C2330" s="16" t="s">
        <v>5881</v>
      </c>
      <c r="D2330">
        <v>0</v>
      </c>
    </row>
    <row r="2331" spans="1:4" x14ac:dyDescent="0.45">
      <c r="A2331" s="16" t="s">
        <v>4884</v>
      </c>
      <c r="B2331" s="16" t="s">
        <v>3477</v>
      </c>
      <c r="C2331" s="16" t="s">
        <v>5882</v>
      </c>
      <c r="D2331">
        <v>0</v>
      </c>
    </row>
    <row r="2332" spans="1:4" x14ac:dyDescent="0.45">
      <c r="A2332" s="16" t="s">
        <v>4884</v>
      </c>
      <c r="B2332" s="16" t="s">
        <v>3477</v>
      </c>
      <c r="C2332" s="16" t="s">
        <v>5883</v>
      </c>
      <c r="D2332">
        <v>0</v>
      </c>
    </row>
    <row r="2333" spans="1:4" x14ac:dyDescent="0.45">
      <c r="A2333" s="16" t="s">
        <v>4884</v>
      </c>
      <c r="B2333" s="16" t="s">
        <v>3477</v>
      </c>
      <c r="C2333" s="16" t="s">
        <v>5884</v>
      </c>
      <c r="D2333">
        <v>0</v>
      </c>
    </row>
    <row r="2334" spans="1:4" x14ac:dyDescent="0.45">
      <c r="A2334" s="16" t="s">
        <v>4884</v>
      </c>
      <c r="B2334" s="16" t="s">
        <v>3477</v>
      </c>
      <c r="C2334" s="16" t="s">
        <v>5885</v>
      </c>
      <c r="D2334">
        <v>0</v>
      </c>
    </row>
    <row r="2335" spans="1:4" x14ac:dyDescent="0.45">
      <c r="A2335" s="16" t="s">
        <v>4884</v>
      </c>
      <c r="B2335" s="16" t="s">
        <v>3477</v>
      </c>
      <c r="C2335" s="16" t="s">
        <v>5886</v>
      </c>
      <c r="D2335">
        <v>0</v>
      </c>
    </row>
    <row r="2336" spans="1:4" x14ac:dyDescent="0.45">
      <c r="A2336" s="16" t="s">
        <v>4884</v>
      </c>
      <c r="B2336" s="16" t="s">
        <v>3477</v>
      </c>
      <c r="C2336" s="16" t="s">
        <v>5887</v>
      </c>
      <c r="D2336">
        <v>0</v>
      </c>
    </row>
    <row r="2337" spans="1:4" x14ac:dyDescent="0.45">
      <c r="A2337" s="16" t="s">
        <v>4884</v>
      </c>
      <c r="B2337" s="16" t="s">
        <v>3477</v>
      </c>
      <c r="C2337" s="16" t="s">
        <v>5888</v>
      </c>
      <c r="D2337">
        <v>0</v>
      </c>
    </row>
    <row r="2338" spans="1:4" x14ac:dyDescent="0.45">
      <c r="A2338" s="16" t="s">
        <v>4884</v>
      </c>
      <c r="B2338" s="16" t="s">
        <v>3477</v>
      </c>
      <c r="C2338" s="16" t="s">
        <v>5889</v>
      </c>
      <c r="D2338">
        <v>0</v>
      </c>
    </row>
    <row r="2339" spans="1:4" x14ac:dyDescent="0.45">
      <c r="A2339" s="16" t="s">
        <v>4884</v>
      </c>
      <c r="B2339" s="16" t="s">
        <v>3477</v>
      </c>
      <c r="C2339" s="16" t="s">
        <v>5890</v>
      </c>
      <c r="D2339">
        <v>0</v>
      </c>
    </row>
    <row r="2340" spans="1:4" x14ac:dyDescent="0.45">
      <c r="A2340" s="16" t="s">
        <v>4884</v>
      </c>
      <c r="B2340" s="16" t="s">
        <v>3477</v>
      </c>
      <c r="C2340" s="16" t="s">
        <v>5891</v>
      </c>
      <c r="D2340">
        <v>0</v>
      </c>
    </row>
    <row r="2341" spans="1:4" x14ac:dyDescent="0.45">
      <c r="A2341" s="16" t="s">
        <v>4884</v>
      </c>
      <c r="B2341" s="16" t="s">
        <v>3477</v>
      </c>
      <c r="C2341" s="16" t="s">
        <v>5892</v>
      </c>
      <c r="D2341">
        <v>0</v>
      </c>
    </row>
    <row r="2342" spans="1:4" x14ac:dyDescent="0.45">
      <c r="A2342" s="16" t="s">
        <v>4884</v>
      </c>
      <c r="B2342" s="16" t="s">
        <v>3477</v>
      </c>
      <c r="C2342" s="16" t="s">
        <v>5893</v>
      </c>
      <c r="D2342">
        <v>0</v>
      </c>
    </row>
    <row r="2343" spans="1:4" x14ac:dyDescent="0.45">
      <c r="A2343" s="16" t="s">
        <v>4884</v>
      </c>
      <c r="B2343" s="16" t="s">
        <v>3477</v>
      </c>
      <c r="C2343" s="16" t="s">
        <v>5894</v>
      </c>
      <c r="D2343">
        <v>0</v>
      </c>
    </row>
    <row r="2344" spans="1:4" x14ac:dyDescent="0.45">
      <c r="A2344" s="16" t="s">
        <v>4884</v>
      </c>
      <c r="B2344" s="16" t="s">
        <v>3477</v>
      </c>
      <c r="C2344" s="16" t="s">
        <v>5895</v>
      </c>
      <c r="D2344">
        <v>0</v>
      </c>
    </row>
    <row r="2345" spans="1:4" x14ac:dyDescent="0.45">
      <c r="A2345" s="16" t="s">
        <v>4884</v>
      </c>
      <c r="B2345" s="16" t="s">
        <v>3477</v>
      </c>
      <c r="C2345" s="16" t="s">
        <v>5896</v>
      </c>
      <c r="D2345">
        <v>0</v>
      </c>
    </row>
    <row r="2346" spans="1:4" x14ac:dyDescent="0.45">
      <c r="A2346" s="16" t="s">
        <v>4884</v>
      </c>
      <c r="B2346" s="16" t="s">
        <v>3477</v>
      </c>
      <c r="C2346" s="16" t="s">
        <v>5897</v>
      </c>
      <c r="D2346">
        <v>0</v>
      </c>
    </row>
    <row r="2347" spans="1:4" x14ac:dyDescent="0.45">
      <c r="A2347" s="16" t="s">
        <v>4884</v>
      </c>
      <c r="B2347" s="16" t="s">
        <v>3477</v>
      </c>
      <c r="C2347" s="16" t="s">
        <v>5898</v>
      </c>
      <c r="D2347">
        <v>0</v>
      </c>
    </row>
    <row r="2348" spans="1:4" x14ac:dyDescent="0.45">
      <c r="A2348" s="16" t="s">
        <v>4884</v>
      </c>
      <c r="B2348" s="16" t="s">
        <v>3477</v>
      </c>
      <c r="C2348" s="16" t="s">
        <v>5899</v>
      </c>
      <c r="D2348">
        <v>0</v>
      </c>
    </row>
    <row r="2349" spans="1:4" x14ac:dyDescent="0.45">
      <c r="A2349" s="16" t="s">
        <v>4884</v>
      </c>
      <c r="B2349" s="16" t="s">
        <v>3477</v>
      </c>
      <c r="C2349" s="16" t="s">
        <v>5900</v>
      </c>
      <c r="D2349">
        <v>0</v>
      </c>
    </row>
    <row r="2350" spans="1:4" x14ac:dyDescent="0.45">
      <c r="A2350" s="16" t="s">
        <v>4884</v>
      </c>
      <c r="B2350" s="16" t="s">
        <v>3477</v>
      </c>
      <c r="C2350" s="16" t="s">
        <v>5901</v>
      </c>
      <c r="D2350">
        <v>0</v>
      </c>
    </row>
    <row r="2351" spans="1:4" x14ac:dyDescent="0.45">
      <c r="A2351" s="16" t="s">
        <v>4884</v>
      </c>
      <c r="B2351" s="16" t="s">
        <v>3477</v>
      </c>
      <c r="C2351" s="16" t="s">
        <v>5902</v>
      </c>
      <c r="D2351">
        <v>0</v>
      </c>
    </row>
    <row r="2352" spans="1:4" x14ac:dyDescent="0.45">
      <c r="A2352" s="16" t="s">
        <v>4884</v>
      </c>
      <c r="B2352" s="16" t="s">
        <v>3477</v>
      </c>
      <c r="C2352" s="16" t="s">
        <v>5903</v>
      </c>
      <c r="D2352">
        <v>0</v>
      </c>
    </row>
    <row r="2353" spans="1:4" x14ac:dyDescent="0.45">
      <c r="A2353" s="16" t="s">
        <v>4884</v>
      </c>
      <c r="B2353" s="16" t="s">
        <v>3477</v>
      </c>
      <c r="C2353" s="16" t="s">
        <v>5904</v>
      </c>
      <c r="D2353">
        <v>0</v>
      </c>
    </row>
    <row r="2354" spans="1:4" x14ac:dyDescent="0.45">
      <c r="A2354" s="16" t="s">
        <v>4884</v>
      </c>
      <c r="B2354" s="16" t="s">
        <v>3477</v>
      </c>
      <c r="C2354" s="16" t="s">
        <v>5905</v>
      </c>
      <c r="D2354">
        <v>0</v>
      </c>
    </row>
    <row r="2355" spans="1:4" x14ac:dyDescent="0.45">
      <c r="A2355" s="16" t="s">
        <v>4884</v>
      </c>
      <c r="B2355" s="16" t="s">
        <v>3477</v>
      </c>
      <c r="C2355" s="16" t="s">
        <v>5906</v>
      </c>
      <c r="D2355">
        <v>0</v>
      </c>
    </row>
    <row r="2356" spans="1:4" x14ac:dyDescent="0.45">
      <c r="A2356" s="16" t="s">
        <v>4884</v>
      </c>
      <c r="B2356" s="16" t="s">
        <v>3477</v>
      </c>
      <c r="C2356" s="16" t="s">
        <v>5907</v>
      </c>
      <c r="D2356">
        <v>0</v>
      </c>
    </row>
    <row r="2357" spans="1:4" x14ac:dyDescent="0.45">
      <c r="A2357" s="16" t="s">
        <v>4884</v>
      </c>
      <c r="B2357" s="16" t="s">
        <v>3477</v>
      </c>
      <c r="C2357" s="16" t="s">
        <v>5908</v>
      </c>
      <c r="D2357">
        <v>0</v>
      </c>
    </row>
    <row r="2358" spans="1:4" x14ac:dyDescent="0.45">
      <c r="A2358" s="16" t="s">
        <v>4884</v>
      </c>
      <c r="B2358" s="16" t="s">
        <v>3477</v>
      </c>
      <c r="C2358" s="16" t="s">
        <v>5909</v>
      </c>
      <c r="D2358">
        <v>0</v>
      </c>
    </row>
    <row r="2359" spans="1:4" x14ac:dyDescent="0.45">
      <c r="A2359" s="16" t="s">
        <v>4884</v>
      </c>
      <c r="B2359" s="16" t="s">
        <v>3477</v>
      </c>
      <c r="C2359" s="16" t="s">
        <v>5910</v>
      </c>
      <c r="D2359">
        <v>0</v>
      </c>
    </row>
    <row r="2360" spans="1:4" x14ac:dyDescent="0.45">
      <c r="A2360" s="16" t="s">
        <v>4884</v>
      </c>
      <c r="B2360" s="16" t="s">
        <v>3477</v>
      </c>
      <c r="C2360" s="16" t="s">
        <v>5911</v>
      </c>
      <c r="D2360">
        <v>0</v>
      </c>
    </row>
    <row r="2361" spans="1:4" x14ac:dyDescent="0.45">
      <c r="A2361" s="16" t="s">
        <v>4884</v>
      </c>
      <c r="B2361" s="16" t="s">
        <v>3477</v>
      </c>
      <c r="C2361" s="16" t="s">
        <v>5912</v>
      </c>
      <c r="D2361">
        <v>0</v>
      </c>
    </row>
    <row r="2362" spans="1:4" x14ac:dyDescent="0.45">
      <c r="A2362" s="16" t="s">
        <v>4884</v>
      </c>
      <c r="B2362" s="16" t="s">
        <v>3477</v>
      </c>
      <c r="C2362" s="16" t="s">
        <v>5913</v>
      </c>
      <c r="D2362">
        <v>0</v>
      </c>
    </row>
    <row r="2363" spans="1:4" x14ac:dyDescent="0.45">
      <c r="A2363" s="16" t="s">
        <v>4884</v>
      </c>
      <c r="B2363" s="16" t="s">
        <v>3477</v>
      </c>
      <c r="C2363" s="16" t="s">
        <v>5914</v>
      </c>
      <c r="D2363">
        <v>0</v>
      </c>
    </row>
    <row r="2364" spans="1:4" x14ac:dyDescent="0.45">
      <c r="A2364" s="16" t="s">
        <v>4884</v>
      </c>
      <c r="B2364" s="16" t="s">
        <v>3477</v>
      </c>
      <c r="C2364" s="16" t="s">
        <v>5915</v>
      </c>
      <c r="D2364">
        <v>0</v>
      </c>
    </row>
    <row r="2365" spans="1:4" x14ac:dyDescent="0.45">
      <c r="A2365" s="16" t="s">
        <v>4884</v>
      </c>
      <c r="B2365" s="16" t="s">
        <v>3477</v>
      </c>
      <c r="C2365" s="16" t="s">
        <v>5916</v>
      </c>
      <c r="D2365">
        <v>0</v>
      </c>
    </row>
    <row r="2366" spans="1:4" x14ac:dyDescent="0.45">
      <c r="A2366" s="16" t="s">
        <v>4884</v>
      </c>
      <c r="B2366" s="16" t="s">
        <v>3477</v>
      </c>
      <c r="C2366" s="16" t="s">
        <v>5917</v>
      </c>
      <c r="D2366">
        <v>0</v>
      </c>
    </row>
    <row r="2367" spans="1:4" x14ac:dyDescent="0.45">
      <c r="A2367" s="16" t="s">
        <v>4884</v>
      </c>
      <c r="B2367" s="16" t="s">
        <v>3477</v>
      </c>
      <c r="C2367" s="16" t="s">
        <v>5918</v>
      </c>
      <c r="D2367">
        <v>0</v>
      </c>
    </row>
    <row r="2368" spans="1:4" x14ac:dyDescent="0.45">
      <c r="A2368" s="16" t="s">
        <v>4884</v>
      </c>
      <c r="B2368" s="16" t="s">
        <v>3477</v>
      </c>
      <c r="C2368" s="16" t="s">
        <v>5919</v>
      </c>
      <c r="D2368">
        <v>0</v>
      </c>
    </row>
    <row r="2369" spans="1:4" x14ac:dyDescent="0.45">
      <c r="A2369" s="16" t="s">
        <v>4884</v>
      </c>
      <c r="B2369" s="16" t="s">
        <v>3477</v>
      </c>
      <c r="C2369" s="16" t="s">
        <v>5920</v>
      </c>
      <c r="D2369">
        <v>0</v>
      </c>
    </row>
    <row r="2370" spans="1:4" x14ac:dyDescent="0.45">
      <c r="A2370" s="16" t="s">
        <v>4884</v>
      </c>
      <c r="B2370" s="16" t="s">
        <v>3477</v>
      </c>
      <c r="C2370" s="16" t="s">
        <v>5921</v>
      </c>
      <c r="D2370">
        <v>0</v>
      </c>
    </row>
    <row r="2371" spans="1:4" x14ac:dyDescent="0.45">
      <c r="A2371" s="16" t="s">
        <v>4884</v>
      </c>
      <c r="B2371" s="16" t="s">
        <v>3477</v>
      </c>
      <c r="C2371" s="16" t="s">
        <v>5922</v>
      </c>
      <c r="D2371">
        <v>0</v>
      </c>
    </row>
    <row r="2372" spans="1:4" x14ac:dyDescent="0.45">
      <c r="A2372" s="16" t="s">
        <v>4884</v>
      </c>
      <c r="B2372" s="16" t="s">
        <v>3477</v>
      </c>
      <c r="C2372" s="16" t="s">
        <v>5923</v>
      </c>
      <c r="D2372">
        <v>0</v>
      </c>
    </row>
    <row r="2373" spans="1:4" x14ac:dyDescent="0.45">
      <c r="A2373" s="16" t="s">
        <v>4884</v>
      </c>
      <c r="B2373" s="16" t="s">
        <v>3477</v>
      </c>
      <c r="C2373" s="16" t="s">
        <v>5924</v>
      </c>
      <c r="D2373">
        <v>0</v>
      </c>
    </row>
    <row r="2374" spans="1:4" x14ac:dyDescent="0.45">
      <c r="A2374" s="16" t="s">
        <v>4884</v>
      </c>
      <c r="B2374" s="16" t="s">
        <v>3477</v>
      </c>
      <c r="C2374" s="16" t="s">
        <v>5925</v>
      </c>
      <c r="D2374">
        <v>0</v>
      </c>
    </row>
    <row r="2375" spans="1:4" x14ac:dyDescent="0.45">
      <c r="A2375" s="16" t="s">
        <v>4884</v>
      </c>
      <c r="B2375" s="16" t="s">
        <v>3477</v>
      </c>
      <c r="C2375" s="16" t="s">
        <v>5926</v>
      </c>
      <c r="D2375">
        <v>0</v>
      </c>
    </row>
    <row r="2376" spans="1:4" x14ac:dyDescent="0.45">
      <c r="A2376" s="16" t="s">
        <v>4884</v>
      </c>
      <c r="B2376" s="16" t="s">
        <v>3477</v>
      </c>
      <c r="C2376" s="16" t="s">
        <v>5927</v>
      </c>
      <c r="D2376">
        <v>0</v>
      </c>
    </row>
    <row r="2377" spans="1:4" x14ac:dyDescent="0.45">
      <c r="A2377" s="16" t="s">
        <v>4884</v>
      </c>
      <c r="B2377" s="16" t="s">
        <v>3477</v>
      </c>
      <c r="C2377" s="16" t="s">
        <v>5928</v>
      </c>
      <c r="D2377">
        <v>0</v>
      </c>
    </row>
    <row r="2378" spans="1:4" x14ac:dyDescent="0.45">
      <c r="A2378" s="16" t="s">
        <v>4884</v>
      </c>
      <c r="B2378" s="16" t="s">
        <v>3477</v>
      </c>
      <c r="C2378" s="16" t="s">
        <v>5929</v>
      </c>
      <c r="D2378">
        <v>0</v>
      </c>
    </row>
    <row r="2379" spans="1:4" x14ac:dyDescent="0.45">
      <c r="A2379" s="16" t="s">
        <v>4884</v>
      </c>
      <c r="B2379" s="16" t="s">
        <v>3477</v>
      </c>
      <c r="C2379" s="16" t="s">
        <v>5930</v>
      </c>
      <c r="D2379">
        <v>0</v>
      </c>
    </row>
    <row r="2380" spans="1:4" x14ac:dyDescent="0.45">
      <c r="A2380" s="16" t="s">
        <v>4884</v>
      </c>
      <c r="B2380" s="16" t="s">
        <v>3477</v>
      </c>
      <c r="C2380" s="16" t="s">
        <v>5931</v>
      </c>
      <c r="D2380">
        <v>0</v>
      </c>
    </row>
    <row r="2381" spans="1:4" x14ac:dyDescent="0.45">
      <c r="A2381" s="16" t="s">
        <v>4884</v>
      </c>
      <c r="B2381" s="16" t="s">
        <v>3477</v>
      </c>
      <c r="C2381" s="16" t="s">
        <v>5932</v>
      </c>
      <c r="D2381">
        <v>0</v>
      </c>
    </row>
    <row r="2382" spans="1:4" x14ac:dyDescent="0.45">
      <c r="A2382" s="16" t="s">
        <v>4884</v>
      </c>
      <c r="B2382" s="16" t="s">
        <v>3477</v>
      </c>
      <c r="C2382" s="16" t="s">
        <v>5933</v>
      </c>
      <c r="D2382">
        <v>0</v>
      </c>
    </row>
    <row r="2383" spans="1:4" x14ac:dyDescent="0.45">
      <c r="A2383" s="16" t="s">
        <v>4884</v>
      </c>
      <c r="B2383" s="16" t="s">
        <v>3477</v>
      </c>
      <c r="C2383" s="16" t="s">
        <v>5934</v>
      </c>
      <c r="D2383">
        <v>0</v>
      </c>
    </row>
    <row r="2384" spans="1:4" x14ac:dyDescent="0.45">
      <c r="A2384" s="16" t="s">
        <v>4884</v>
      </c>
      <c r="B2384" s="16" t="s">
        <v>3477</v>
      </c>
      <c r="C2384" s="16" t="s">
        <v>5935</v>
      </c>
      <c r="D2384">
        <v>0</v>
      </c>
    </row>
    <row r="2385" spans="1:4" x14ac:dyDescent="0.45">
      <c r="A2385" s="16" t="s">
        <v>4884</v>
      </c>
      <c r="B2385" s="16" t="s">
        <v>3477</v>
      </c>
      <c r="C2385" s="16" t="s">
        <v>5936</v>
      </c>
      <c r="D2385">
        <v>0</v>
      </c>
    </row>
    <row r="2386" spans="1:4" x14ac:dyDescent="0.45">
      <c r="A2386" s="16" t="s">
        <v>4884</v>
      </c>
      <c r="B2386" s="16" t="s">
        <v>3477</v>
      </c>
      <c r="C2386" s="16" t="s">
        <v>5937</v>
      </c>
      <c r="D2386">
        <v>0</v>
      </c>
    </row>
    <row r="2387" spans="1:4" x14ac:dyDescent="0.45">
      <c r="A2387" s="16" t="s">
        <v>4884</v>
      </c>
      <c r="B2387" s="16" t="s">
        <v>3477</v>
      </c>
      <c r="C2387" s="16" t="s">
        <v>5938</v>
      </c>
      <c r="D2387">
        <v>0</v>
      </c>
    </row>
    <row r="2388" spans="1:4" x14ac:dyDescent="0.45">
      <c r="A2388" s="16" t="s">
        <v>4884</v>
      </c>
      <c r="B2388" s="16" t="s">
        <v>3477</v>
      </c>
      <c r="C2388" s="16" t="s">
        <v>5939</v>
      </c>
      <c r="D2388">
        <v>0</v>
      </c>
    </row>
    <row r="2389" spans="1:4" x14ac:dyDescent="0.45">
      <c r="A2389" s="16" t="s">
        <v>4884</v>
      </c>
      <c r="B2389" s="16" t="s">
        <v>3477</v>
      </c>
      <c r="C2389" s="16" t="s">
        <v>5940</v>
      </c>
      <c r="D2389">
        <v>0</v>
      </c>
    </row>
    <row r="2390" spans="1:4" x14ac:dyDescent="0.45">
      <c r="A2390" s="16" t="s">
        <v>4884</v>
      </c>
      <c r="B2390" s="16" t="s">
        <v>3477</v>
      </c>
      <c r="C2390" s="16" t="s">
        <v>5941</v>
      </c>
      <c r="D2390">
        <v>0</v>
      </c>
    </row>
    <row r="2391" spans="1:4" x14ac:dyDescent="0.45">
      <c r="A2391" s="16" t="s">
        <v>4884</v>
      </c>
      <c r="B2391" s="16" t="s">
        <v>3477</v>
      </c>
      <c r="C2391" s="16" t="s">
        <v>5942</v>
      </c>
      <c r="D2391">
        <v>0</v>
      </c>
    </row>
    <row r="2392" spans="1:4" x14ac:dyDescent="0.45">
      <c r="A2392" s="16" t="s">
        <v>4884</v>
      </c>
      <c r="B2392" s="16" t="s">
        <v>3477</v>
      </c>
      <c r="C2392" s="16" t="s">
        <v>5943</v>
      </c>
      <c r="D2392">
        <v>0</v>
      </c>
    </row>
    <row r="2393" spans="1:4" x14ac:dyDescent="0.45">
      <c r="A2393" s="16" t="s">
        <v>4884</v>
      </c>
      <c r="B2393" s="16" t="s">
        <v>3477</v>
      </c>
      <c r="C2393" s="16" t="s">
        <v>5944</v>
      </c>
      <c r="D2393">
        <v>0</v>
      </c>
    </row>
    <row r="2394" spans="1:4" x14ac:dyDescent="0.45">
      <c r="A2394" s="16" t="s">
        <v>4884</v>
      </c>
      <c r="B2394" s="16" t="s">
        <v>3477</v>
      </c>
      <c r="C2394" s="16" t="s">
        <v>5945</v>
      </c>
      <c r="D2394">
        <v>0</v>
      </c>
    </row>
    <row r="2395" spans="1:4" x14ac:dyDescent="0.45">
      <c r="A2395" s="16" t="s">
        <v>4884</v>
      </c>
      <c r="B2395" s="16" t="s">
        <v>3477</v>
      </c>
      <c r="C2395" s="16" t="s">
        <v>5946</v>
      </c>
      <c r="D2395">
        <v>0</v>
      </c>
    </row>
    <row r="2396" spans="1:4" x14ac:dyDescent="0.45">
      <c r="A2396" s="16" t="s">
        <v>4884</v>
      </c>
      <c r="B2396" s="16" t="s">
        <v>3477</v>
      </c>
      <c r="C2396" s="16" t="s">
        <v>5947</v>
      </c>
      <c r="D2396">
        <v>3171.6742935239981</v>
      </c>
    </row>
    <row r="2397" spans="1:4" x14ac:dyDescent="0.45">
      <c r="A2397" s="16" t="s">
        <v>4884</v>
      </c>
      <c r="B2397" s="16" t="s">
        <v>3477</v>
      </c>
      <c r="C2397" s="16" t="s">
        <v>5948</v>
      </c>
      <c r="D2397">
        <v>6120327.1624505967</v>
      </c>
    </row>
    <row r="2398" spans="1:4" x14ac:dyDescent="0.45">
      <c r="A2398" s="16" t="s">
        <v>4884</v>
      </c>
      <c r="B2398" s="16" t="s">
        <v>3477</v>
      </c>
      <c r="C2398" s="16" t="s">
        <v>5949</v>
      </c>
      <c r="D2398">
        <v>37656.309768560975</v>
      </c>
    </row>
    <row r="2399" spans="1:4" x14ac:dyDescent="0.45">
      <c r="A2399" s="16" t="s">
        <v>4884</v>
      </c>
      <c r="B2399" s="16" t="s">
        <v>3477</v>
      </c>
      <c r="C2399" s="16" t="s">
        <v>5950</v>
      </c>
      <c r="D2399">
        <v>49717.459044395968</v>
      </c>
    </row>
    <row r="2400" spans="1:4" x14ac:dyDescent="0.45">
      <c r="A2400" s="16" t="s">
        <v>4884</v>
      </c>
      <c r="B2400" s="16" t="s">
        <v>3477</v>
      </c>
      <c r="C2400" s="16" t="s">
        <v>5951</v>
      </c>
      <c r="D2400">
        <v>4238453.1340700975</v>
      </c>
    </row>
    <row r="2401" spans="1:4" x14ac:dyDescent="0.45">
      <c r="A2401" s="16" t="s">
        <v>4884</v>
      </c>
      <c r="B2401" s="16" t="s">
        <v>3477</v>
      </c>
      <c r="C2401" s="16" t="s">
        <v>5952</v>
      </c>
      <c r="D2401">
        <v>225741.19806809985</v>
      </c>
    </row>
    <row r="2402" spans="1:4" x14ac:dyDescent="0.45">
      <c r="A2402" s="16" t="s">
        <v>4884</v>
      </c>
      <c r="B2402" s="16" t="s">
        <v>3477</v>
      </c>
      <c r="C2402" s="16" t="s">
        <v>5953</v>
      </c>
      <c r="D2402">
        <v>169.46280855899988</v>
      </c>
    </row>
    <row r="2403" spans="1:4" x14ac:dyDescent="0.45">
      <c r="A2403" s="16" t="s">
        <v>4884</v>
      </c>
      <c r="B2403" s="16" t="s">
        <v>3477</v>
      </c>
      <c r="C2403" s="16" t="s">
        <v>5954</v>
      </c>
      <c r="D2403">
        <v>17.645053424525987</v>
      </c>
    </row>
    <row r="2404" spans="1:4" x14ac:dyDescent="0.45">
      <c r="A2404" s="16" t="s">
        <v>4884</v>
      </c>
      <c r="B2404" s="16" t="s">
        <v>3477</v>
      </c>
      <c r="C2404" s="16" t="s">
        <v>5955</v>
      </c>
      <c r="D2404">
        <v>-8029.6081388819939</v>
      </c>
    </row>
    <row r="2405" spans="1:4" x14ac:dyDescent="0.45">
      <c r="A2405" s="16" t="s">
        <v>4884</v>
      </c>
      <c r="B2405" s="16" t="s">
        <v>3477</v>
      </c>
      <c r="C2405" s="16" t="s">
        <v>5956</v>
      </c>
      <c r="D2405">
        <v>1428736.7546940499</v>
      </c>
    </row>
    <row r="2406" spans="1:4" x14ac:dyDescent="0.45">
      <c r="A2406" s="16" t="s">
        <v>4884</v>
      </c>
      <c r="B2406" s="16" t="s">
        <v>3477</v>
      </c>
      <c r="C2406" s="16" t="s">
        <v>5957</v>
      </c>
      <c r="D2406">
        <v>4738.6822393349967</v>
      </c>
    </row>
    <row r="2407" spans="1:4" x14ac:dyDescent="0.45">
      <c r="A2407" s="16" t="s">
        <v>4884</v>
      </c>
      <c r="B2407" s="16" t="s">
        <v>3477</v>
      </c>
      <c r="C2407" s="16" t="s">
        <v>5958</v>
      </c>
      <c r="D2407">
        <v>44941.118403158973</v>
      </c>
    </row>
    <row r="2408" spans="1:4" x14ac:dyDescent="0.45">
      <c r="A2408" s="16" t="s">
        <v>4884</v>
      </c>
      <c r="B2408" s="16" t="s">
        <v>3477</v>
      </c>
      <c r="C2408" s="16" t="s">
        <v>5959</v>
      </c>
      <c r="D2408">
        <v>9040.1085899189929</v>
      </c>
    </row>
    <row r="2409" spans="1:4" x14ac:dyDescent="0.45">
      <c r="A2409" s="16" t="s">
        <v>4884</v>
      </c>
      <c r="B2409" s="16" t="s">
        <v>3477</v>
      </c>
      <c r="C2409" s="16" t="s">
        <v>5960</v>
      </c>
      <c r="D2409">
        <v>0.26741649617297986</v>
      </c>
    </row>
    <row r="2410" spans="1:4" x14ac:dyDescent="0.45">
      <c r="A2410" s="16" t="s">
        <v>4884</v>
      </c>
      <c r="B2410" s="16" t="s">
        <v>3477</v>
      </c>
      <c r="C2410" s="16" t="s">
        <v>5961</v>
      </c>
      <c r="D2410">
        <v>1830.6167591249991</v>
      </c>
    </row>
    <row r="2411" spans="1:4" x14ac:dyDescent="0.45">
      <c r="A2411" s="16" t="s">
        <v>4884</v>
      </c>
      <c r="B2411" s="16" t="s">
        <v>3477</v>
      </c>
      <c r="C2411" s="16" t="s">
        <v>5962</v>
      </c>
      <c r="D2411">
        <v>6406.1125902179965</v>
      </c>
    </row>
    <row r="2412" spans="1:4" x14ac:dyDescent="0.45">
      <c r="A2412" s="16" t="s">
        <v>4884</v>
      </c>
      <c r="B2412" s="16" t="s">
        <v>3477</v>
      </c>
      <c r="C2412" s="16" t="s">
        <v>5963</v>
      </c>
      <c r="D2412">
        <v>6688.5506044829954</v>
      </c>
    </row>
    <row r="2413" spans="1:4" x14ac:dyDescent="0.45">
      <c r="A2413" s="16" t="s">
        <v>4884</v>
      </c>
      <c r="B2413" s="16" t="s">
        <v>3477</v>
      </c>
      <c r="C2413" s="16" t="s">
        <v>5964</v>
      </c>
      <c r="D2413">
        <v>1751.115688442999</v>
      </c>
    </row>
    <row r="2414" spans="1:4" x14ac:dyDescent="0.45">
      <c r="A2414" s="16" t="s">
        <v>4884</v>
      </c>
      <c r="B2414" s="16" t="s">
        <v>3477</v>
      </c>
      <c r="C2414" s="16" t="s">
        <v>5965</v>
      </c>
      <c r="D2414">
        <v>0</v>
      </c>
    </row>
    <row r="2415" spans="1:4" x14ac:dyDescent="0.45">
      <c r="A2415" s="16" t="s">
        <v>4884</v>
      </c>
      <c r="B2415" s="16" t="s">
        <v>3477</v>
      </c>
      <c r="C2415" s="16" t="s">
        <v>5966</v>
      </c>
      <c r="D2415">
        <v>1074338.7930000001</v>
      </c>
    </row>
    <row r="2416" spans="1:4" x14ac:dyDescent="0.45">
      <c r="A2416" s="16" t="s">
        <v>4884</v>
      </c>
      <c r="B2416" s="16" t="s">
        <v>3477</v>
      </c>
      <c r="C2416" s="16" t="s">
        <v>5967</v>
      </c>
      <c r="D2416">
        <v>0</v>
      </c>
    </row>
    <row r="2417" spans="1:4" x14ac:dyDescent="0.45">
      <c r="A2417" s="16" t="s">
        <v>4884</v>
      </c>
      <c r="B2417" s="16" t="s">
        <v>3477</v>
      </c>
      <c r="C2417" s="16" t="s">
        <v>5968</v>
      </c>
      <c r="D2417">
        <v>0</v>
      </c>
    </row>
    <row r="2418" spans="1:4" x14ac:dyDescent="0.45">
      <c r="A2418" s="16" t="s">
        <v>4884</v>
      </c>
      <c r="B2418" s="16" t="s">
        <v>3477</v>
      </c>
      <c r="C2418" s="16" t="s">
        <v>5969</v>
      </c>
      <c r="D2418">
        <v>0</v>
      </c>
    </row>
    <row r="2419" spans="1:4" x14ac:dyDescent="0.45">
      <c r="A2419" s="16" t="s">
        <v>4884</v>
      </c>
      <c r="B2419" s="16" t="s">
        <v>3477</v>
      </c>
      <c r="C2419" s="16" t="s">
        <v>5970</v>
      </c>
      <c r="D2419">
        <v>0</v>
      </c>
    </row>
    <row r="2420" spans="1:4" x14ac:dyDescent="0.45">
      <c r="A2420" s="16" t="s">
        <v>4884</v>
      </c>
      <c r="B2420" s="16" t="s">
        <v>3477</v>
      </c>
      <c r="C2420" s="16" t="s">
        <v>5971</v>
      </c>
      <c r="D2420">
        <v>0</v>
      </c>
    </row>
    <row r="2421" spans="1:4" x14ac:dyDescent="0.45">
      <c r="A2421" s="16" t="s">
        <v>4884</v>
      </c>
      <c r="B2421" s="16" t="s">
        <v>3477</v>
      </c>
      <c r="C2421" s="16" t="s">
        <v>5972</v>
      </c>
      <c r="D2421">
        <v>0</v>
      </c>
    </row>
    <row r="2422" spans="1:4" x14ac:dyDescent="0.45">
      <c r="A2422" s="16" t="s">
        <v>4884</v>
      </c>
      <c r="B2422" s="16" t="s">
        <v>3477</v>
      </c>
      <c r="C2422" s="16" t="s">
        <v>5973</v>
      </c>
      <c r="D2422">
        <v>0</v>
      </c>
    </row>
    <row r="2423" spans="1:4" x14ac:dyDescent="0.45">
      <c r="A2423" s="16" t="s">
        <v>4884</v>
      </c>
      <c r="B2423" s="16" t="s">
        <v>3477</v>
      </c>
      <c r="C2423" s="16" t="s">
        <v>5974</v>
      </c>
      <c r="D2423">
        <v>0</v>
      </c>
    </row>
    <row r="2424" spans="1:4" x14ac:dyDescent="0.45">
      <c r="A2424" s="16" t="s">
        <v>4884</v>
      </c>
      <c r="B2424" s="16" t="s">
        <v>3477</v>
      </c>
      <c r="C2424" s="16" t="s">
        <v>5975</v>
      </c>
      <c r="D2424">
        <v>0</v>
      </c>
    </row>
    <row r="2425" spans="1:4" x14ac:dyDescent="0.45">
      <c r="A2425" s="16" t="s">
        <v>4884</v>
      </c>
      <c r="B2425" s="16" t="s">
        <v>3477</v>
      </c>
      <c r="C2425" s="16" t="s">
        <v>5976</v>
      </c>
      <c r="D2425">
        <v>0</v>
      </c>
    </row>
    <row r="2426" spans="1:4" x14ac:dyDescent="0.45">
      <c r="A2426" s="16" t="s">
        <v>4884</v>
      </c>
      <c r="B2426" s="16" t="s">
        <v>3477</v>
      </c>
      <c r="C2426" s="16" t="s">
        <v>5977</v>
      </c>
      <c r="D2426">
        <v>0</v>
      </c>
    </row>
    <row r="2427" spans="1:4" x14ac:dyDescent="0.45">
      <c r="A2427" s="16" t="s">
        <v>4884</v>
      </c>
      <c r="B2427" s="16" t="s">
        <v>3477</v>
      </c>
      <c r="C2427" s="16" t="s">
        <v>5978</v>
      </c>
      <c r="D2427">
        <v>0</v>
      </c>
    </row>
    <row r="2428" spans="1:4" x14ac:dyDescent="0.45">
      <c r="A2428" s="16" t="s">
        <v>4884</v>
      </c>
      <c r="B2428" s="16" t="s">
        <v>3477</v>
      </c>
      <c r="C2428" s="16" t="s">
        <v>5979</v>
      </c>
      <c r="D2428">
        <v>0</v>
      </c>
    </row>
    <row r="2429" spans="1:4" x14ac:dyDescent="0.45">
      <c r="A2429" s="16" t="s">
        <v>4884</v>
      </c>
      <c r="B2429" s="16" t="s">
        <v>3477</v>
      </c>
      <c r="C2429" s="16" t="s">
        <v>5980</v>
      </c>
      <c r="D2429">
        <v>0</v>
      </c>
    </row>
    <row r="2430" spans="1:4" x14ac:dyDescent="0.45">
      <c r="A2430" s="16" t="s">
        <v>4884</v>
      </c>
      <c r="B2430" s="16" t="s">
        <v>3477</v>
      </c>
      <c r="C2430" s="16" t="s">
        <v>5981</v>
      </c>
      <c r="D2430">
        <v>0</v>
      </c>
    </row>
    <row r="2431" spans="1:4" x14ac:dyDescent="0.45">
      <c r="A2431" s="16" t="s">
        <v>4884</v>
      </c>
      <c r="B2431" s="16" t="s">
        <v>3477</v>
      </c>
      <c r="C2431" s="16" t="s">
        <v>5982</v>
      </c>
      <c r="D2431">
        <v>0</v>
      </c>
    </row>
    <row r="2432" spans="1:4" x14ac:dyDescent="0.45">
      <c r="A2432" s="16" t="s">
        <v>4884</v>
      </c>
      <c r="B2432" s="16" t="s">
        <v>3477</v>
      </c>
      <c r="C2432" s="16" t="s">
        <v>5983</v>
      </c>
      <c r="D2432">
        <v>0</v>
      </c>
    </row>
    <row r="2433" spans="1:4" x14ac:dyDescent="0.45">
      <c r="A2433" s="16" t="s">
        <v>4884</v>
      </c>
      <c r="B2433" s="16" t="s">
        <v>3477</v>
      </c>
      <c r="C2433" s="16" t="s">
        <v>5984</v>
      </c>
      <c r="D2433">
        <v>-4.9406662583351133E-8</v>
      </c>
    </row>
    <row r="2434" spans="1:4" x14ac:dyDescent="0.45">
      <c r="A2434" s="16" t="s">
        <v>4884</v>
      </c>
      <c r="B2434" s="16" t="s">
        <v>3477</v>
      </c>
      <c r="C2434" s="16" t="s">
        <v>5985</v>
      </c>
      <c r="D2434">
        <v>0</v>
      </c>
    </row>
    <row r="2435" spans="1:4" x14ac:dyDescent="0.45">
      <c r="A2435" s="16" t="s">
        <v>4884</v>
      </c>
      <c r="B2435" s="16" t="s">
        <v>3477</v>
      </c>
      <c r="C2435" s="16" t="s">
        <v>5986</v>
      </c>
      <c r="D2435">
        <v>0</v>
      </c>
    </row>
    <row r="2436" spans="1:4" x14ac:dyDescent="0.45">
      <c r="A2436" s="16" t="s">
        <v>4884</v>
      </c>
      <c r="B2436" s="16" t="s">
        <v>3477</v>
      </c>
      <c r="C2436" s="16" t="s">
        <v>5987</v>
      </c>
      <c r="D2436">
        <v>0</v>
      </c>
    </row>
    <row r="2437" spans="1:4" x14ac:dyDescent="0.45">
      <c r="A2437" s="16" t="s">
        <v>4884</v>
      </c>
      <c r="B2437" s="16" t="s">
        <v>3477</v>
      </c>
      <c r="C2437" s="16" t="s">
        <v>5988</v>
      </c>
      <c r="D2437">
        <v>0</v>
      </c>
    </row>
    <row r="2438" spans="1:4" x14ac:dyDescent="0.45">
      <c r="A2438" s="16" t="s">
        <v>4884</v>
      </c>
      <c r="B2438" s="16" t="s">
        <v>3477</v>
      </c>
      <c r="C2438" s="16" t="s">
        <v>5989</v>
      </c>
      <c r="D2438">
        <v>0</v>
      </c>
    </row>
    <row r="2439" spans="1:4" x14ac:dyDescent="0.45">
      <c r="A2439" s="16" t="s">
        <v>4884</v>
      </c>
      <c r="B2439" s="16" t="s">
        <v>3477</v>
      </c>
      <c r="C2439" s="16" t="s">
        <v>5990</v>
      </c>
      <c r="D2439">
        <v>0</v>
      </c>
    </row>
    <row r="2440" spans="1:4" x14ac:dyDescent="0.45">
      <c r="A2440" s="16" t="s">
        <v>4884</v>
      </c>
      <c r="B2440" s="16" t="s">
        <v>3477</v>
      </c>
      <c r="C2440" s="16" t="s">
        <v>5991</v>
      </c>
      <c r="D2440">
        <v>0</v>
      </c>
    </row>
    <row r="2441" spans="1:4" x14ac:dyDescent="0.45">
      <c r="A2441" s="16" t="s">
        <v>4884</v>
      </c>
      <c r="B2441" s="16" t="s">
        <v>3477</v>
      </c>
      <c r="C2441" s="16" t="s">
        <v>5992</v>
      </c>
      <c r="D2441">
        <v>0</v>
      </c>
    </row>
    <row r="2442" spans="1:4" x14ac:dyDescent="0.45">
      <c r="A2442" s="16" t="s">
        <v>4884</v>
      </c>
      <c r="B2442" s="16" t="s">
        <v>3477</v>
      </c>
      <c r="C2442" s="16" t="s">
        <v>5993</v>
      </c>
      <c r="D2442">
        <v>0</v>
      </c>
    </row>
    <row r="2443" spans="1:4" x14ac:dyDescent="0.45">
      <c r="A2443" s="16" t="s">
        <v>4884</v>
      </c>
      <c r="B2443" s="16" t="s">
        <v>3477</v>
      </c>
      <c r="C2443" s="16" t="s">
        <v>5994</v>
      </c>
      <c r="D2443">
        <v>0</v>
      </c>
    </row>
    <row r="2444" spans="1:4" x14ac:dyDescent="0.45">
      <c r="A2444" s="16" t="s">
        <v>4884</v>
      </c>
      <c r="B2444" s="16" t="s">
        <v>3477</v>
      </c>
      <c r="C2444" s="16" t="s">
        <v>5995</v>
      </c>
      <c r="D2444">
        <v>0</v>
      </c>
    </row>
    <row r="2445" spans="1:4" x14ac:dyDescent="0.45">
      <c r="A2445" s="16" t="s">
        <v>4884</v>
      </c>
      <c r="B2445" s="16" t="s">
        <v>3477</v>
      </c>
      <c r="C2445" s="16" t="s">
        <v>5996</v>
      </c>
      <c r="D2445">
        <v>0</v>
      </c>
    </row>
    <row r="2446" spans="1:4" x14ac:dyDescent="0.45">
      <c r="A2446" s="16" t="s">
        <v>4884</v>
      </c>
      <c r="B2446" s="16" t="s">
        <v>3477</v>
      </c>
      <c r="C2446" s="16" t="s">
        <v>5997</v>
      </c>
      <c r="D2446">
        <v>0</v>
      </c>
    </row>
    <row r="2447" spans="1:4" x14ac:dyDescent="0.45">
      <c r="A2447" s="16" t="s">
        <v>4884</v>
      </c>
      <c r="B2447" s="16" t="s">
        <v>3477</v>
      </c>
      <c r="C2447" s="16" t="s">
        <v>5998</v>
      </c>
      <c r="D2447">
        <v>0</v>
      </c>
    </row>
    <row r="2448" spans="1:4" x14ac:dyDescent="0.45">
      <c r="A2448" s="16" t="s">
        <v>4884</v>
      </c>
      <c r="B2448" s="16" t="s">
        <v>3477</v>
      </c>
      <c r="C2448" s="16" t="s">
        <v>5999</v>
      </c>
      <c r="D2448">
        <v>0</v>
      </c>
    </row>
    <row r="2449" spans="1:4" x14ac:dyDescent="0.45">
      <c r="A2449" s="16" t="s">
        <v>4884</v>
      </c>
      <c r="B2449" s="16" t="s">
        <v>3477</v>
      </c>
      <c r="C2449" s="16" t="s">
        <v>6000</v>
      </c>
      <c r="D2449">
        <v>0</v>
      </c>
    </row>
    <row r="2450" spans="1:4" x14ac:dyDescent="0.45">
      <c r="A2450" s="16" t="s">
        <v>4884</v>
      </c>
      <c r="B2450" s="16" t="s">
        <v>3477</v>
      </c>
      <c r="C2450" s="16" t="s">
        <v>6001</v>
      </c>
      <c r="D2450">
        <v>-77848.570799999987</v>
      </c>
    </row>
    <row r="2451" spans="1:4" x14ac:dyDescent="0.45">
      <c r="A2451" s="16" t="s">
        <v>4884</v>
      </c>
      <c r="B2451" s="16" t="s">
        <v>3477</v>
      </c>
      <c r="C2451" s="16" t="s">
        <v>6002</v>
      </c>
      <c r="D2451">
        <v>40730817.091535993</v>
      </c>
    </row>
    <row r="2452" spans="1:4" x14ac:dyDescent="0.45">
      <c r="A2452" s="16" t="s">
        <v>4884</v>
      </c>
      <c r="B2452" s="16" t="s">
        <v>3477</v>
      </c>
      <c r="C2452" s="16" t="s">
        <v>6003</v>
      </c>
      <c r="D2452">
        <v>40404742.792127997</v>
      </c>
    </row>
    <row r="2453" spans="1:4" x14ac:dyDescent="0.45">
      <c r="A2453" s="16" t="s">
        <v>4884</v>
      </c>
      <c r="B2453" s="16" t="s">
        <v>3477</v>
      </c>
      <c r="C2453" s="16" t="s">
        <v>6004</v>
      </c>
      <c r="D2453">
        <v>52932579.654240012</v>
      </c>
    </row>
    <row r="2454" spans="1:4" x14ac:dyDescent="0.45">
      <c r="A2454" s="16" t="s">
        <v>4884</v>
      </c>
      <c r="B2454" s="16" t="s">
        <v>3477</v>
      </c>
      <c r="C2454" s="16" t="s">
        <v>6005</v>
      </c>
      <c r="D2454">
        <v>303551595.75311983</v>
      </c>
    </row>
    <row r="2455" spans="1:4" x14ac:dyDescent="0.45">
      <c r="A2455" s="16" t="s">
        <v>4884</v>
      </c>
      <c r="B2455" s="16" t="s">
        <v>3477</v>
      </c>
      <c r="C2455" s="16" t="s">
        <v>6006</v>
      </c>
      <c r="D2455">
        <v>994237.46136000007</v>
      </c>
    </row>
    <row r="2456" spans="1:4" x14ac:dyDescent="0.45">
      <c r="A2456" s="16" t="s">
        <v>4884</v>
      </c>
      <c r="B2456" s="16" t="s">
        <v>3477</v>
      </c>
      <c r="C2456" s="16" t="s">
        <v>6007</v>
      </c>
      <c r="D2456">
        <v>300273.05879999994</v>
      </c>
    </row>
    <row r="2457" spans="1:4" x14ac:dyDescent="0.45">
      <c r="A2457" s="16" t="s">
        <v>4884</v>
      </c>
      <c r="B2457" s="16" t="s">
        <v>3477</v>
      </c>
      <c r="C2457" s="16" t="s">
        <v>6008</v>
      </c>
      <c r="D2457">
        <v>16311.277402991998</v>
      </c>
    </row>
    <row r="2458" spans="1:4" x14ac:dyDescent="0.45">
      <c r="A2458" s="16" t="s">
        <v>4884</v>
      </c>
      <c r="B2458" s="16" t="s">
        <v>3477</v>
      </c>
      <c r="C2458" s="16" t="s">
        <v>6009</v>
      </c>
      <c r="D2458">
        <v>19306445.558400009</v>
      </c>
    </row>
    <row r="2459" spans="1:4" x14ac:dyDescent="0.45">
      <c r="A2459" s="16" t="s">
        <v>4884</v>
      </c>
      <c r="B2459" s="16" t="s">
        <v>3477</v>
      </c>
      <c r="C2459" s="16" t="s">
        <v>6010</v>
      </c>
      <c r="D2459">
        <v>834937043.05440044</v>
      </c>
    </row>
    <row r="2460" spans="1:4" x14ac:dyDescent="0.45">
      <c r="A2460" s="16" t="s">
        <v>4884</v>
      </c>
      <c r="B2460" s="16" t="s">
        <v>3477</v>
      </c>
      <c r="C2460" s="16" t="s">
        <v>6011</v>
      </c>
      <c r="D2460">
        <v>4025883.2328000008</v>
      </c>
    </row>
    <row r="2461" spans="1:4" x14ac:dyDescent="0.45">
      <c r="A2461" s="16" t="s">
        <v>4884</v>
      </c>
      <c r="B2461" s="16" t="s">
        <v>3477</v>
      </c>
      <c r="C2461" s="16" t="s">
        <v>6012</v>
      </c>
      <c r="D2461">
        <v>-41217481.871280037</v>
      </c>
    </row>
    <row r="2462" spans="1:4" x14ac:dyDescent="0.45">
      <c r="A2462" s="16" t="s">
        <v>4884</v>
      </c>
      <c r="B2462" s="16" t="s">
        <v>3477</v>
      </c>
      <c r="C2462" s="16" t="s">
        <v>6013</v>
      </c>
      <c r="D2462">
        <v>785158.44263999991</v>
      </c>
    </row>
    <row r="2463" spans="1:4" x14ac:dyDescent="0.45">
      <c r="A2463" s="16" t="s">
        <v>4884</v>
      </c>
      <c r="B2463" s="16" t="s">
        <v>3477</v>
      </c>
      <c r="C2463" s="16" t="s">
        <v>6014</v>
      </c>
      <c r="D2463">
        <v>1424.8957550255998</v>
      </c>
    </row>
    <row r="2464" spans="1:4" x14ac:dyDescent="0.45">
      <c r="A2464" s="16" t="s">
        <v>4884</v>
      </c>
      <c r="B2464" s="16" t="s">
        <v>3477</v>
      </c>
      <c r="C2464" s="16" t="s">
        <v>6015</v>
      </c>
      <c r="D2464">
        <v>-160145.63136000012</v>
      </c>
    </row>
    <row r="2465" spans="1:4" x14ac:dyDescent="0.45">
      <c r="A2465" s="16" t="s">
        <v>4884</v>
      </c>
      <c r="B2465" s="16" t="s">
        <v>3477</v>
      </c>
      <c r="C2465" s="16" t="s">
        <v>6016</v>
      </c>
      <c r="D2465">
        <v>209079.01871999991</v>
      </c>
    </row>
    <row r="2466" spans="1:4" x14ac:dyDescent="0.45">
      <c r="A2466" s="16" t="s">
        <v>4884</v>
      </c>
      <c r="B2466" s="16" t="s">
        <v>3477</v>
      </c>
      <c r="C2466" s="16" t="s">
        <v>6017</v>
      </c>
      <c r="D2466">
        <v>216490.20266015994</v>
      </c>
    </row>
    <row r="2467" spans="1:4" x14ac:dyDescent="0.45">
      <c r="A2467" s="16" t="s">
        <v>4884</v>
      </c>
      <c r="B2467" s="16" t="s">
        <v>3477</v>
      </c>
      <c r="C2467" s="16" t="s">
        <v>6018</v>
      </c>
      <c r="D2467">
        <v>1860180.4780416011</v>
      </c>
    </row>
    <row r="2468" spans="1:4" x14ac:dyDescent="0.45">
      <c r="A2468" s="16" t="s">
        <v>4884</v>
      </c>
      <c r="B2468" s="16" t="s">
        <v>3477</v>
      </c>
      <c r="C2468" s="16" t="s">
        <v>6019</v>
      </c>
      <c r="D2468">
        <v>0</v>
      </c>
    </row>
    <row r="2469" spans="1:4" x14ac:dyDescent="0.45">
      <c r="A2469" s="16" t="s">
        <v>4884</v>
      </c>
      <c r="B2469" s="16" t="s">
        <v>3477</v>
      </c>
      <c r="C2469" s="16" t="s">
        <v>6020</v>
      </c>
      <c r="D2469">
        <v>0</v>
      </c>
    </row>
    <row r="2470" spans="1:4" x14ac:dyDescent="0.45">
      <c r="A2470" s="16" t="s">
        <v>4884</v>
      </c>
      <c r="B2470" s="16" t="s">
        <v>3477</v>
      </c>
      <c r="C2470" s="16" t="s">
        <v>6021</v>
      </c>
      <c r="D2470">
        <v>0</v>
      </c>
    </row>
    <row r="2471" spans="1:4" x14ac:dyDescent="0.45">
      <c r="A2471" s="16" t="s">
        <v>4884</v>
      </c>
      <c r="B2471" s="16" t="s">
        <v>3477</v>
      </c>
      <c r="C2471" s="16" t="s">
        <v>6022</v>
      </c>
      <c r="D2471">
        <v>0</v>
      </c>
    </row>
    <row r="2472" spans="1:4" x14ac:dyDescent="0.45">
      <c r="A2472" s="16" t="s">
        <v>4884</v>
      </c>
      <c r="B2472" s="16" t="s">
        <v>3477</v>
      </c>
      <c r="C2472" s="16" t="s">
        <v>6023</v>
      </c>
      <c r="D2472">
        <v>0</v>
      </c>
    </row>
    <row r="2473" spans="1:4" x14ac:dyDescent="0.45">
      <c r="A2473" s="16" t="s">
        <v>4884</v>
      </c>
      <c r="B2473" s="16" t="s">
        <v>3477</v>
      </c>
      <c r="C2473" s="16" t="s">
        <v>6024</v>
      </c>
      <c r="D2473">
        <v>0</v>
      </c>
    </row>
    <row r="2474" spans="1:4" x14ac:dyDescent="0.45">
      <c r="A2474" s="16" t="s">
        <v>4884</v>
      </c>
      <c r="B2474" s="16" t="s">
        <v>3477</v>
      </c>
      <c r="C2474" s="16" t="s">
        <v>6025</v>
      </c>
      <c r="D2474">
        <v>0</v>
      </c>
    </row>
    <row r="2475" spans="1:4" x14ac:dyDescent="0.45">
      <c r="A2475" s="16" t="s">
        <v>4884</v>
      </c>
      <c r="B2475" s="16" t="s">
        <v>3477</v>
      </c>
      <c r="C2475" s="16" t="s">
        <v>6026</v>
      </c>
      <c r="D2475">
        <v>0</v>
      </c>
    </row>
    <row r="2476" spans="1:4" x14ac:dyDescent="0.45">
      <c r="A2476" s="16" t="s">
        <v>4884</v>
      </c>
      <c r="B2476" s="16" t="s">
        <v>3477</v>
      </c>
      <c r="C2476" s="16" t="s">
        <v>6027</v>
      </c>
      <c r="D2476">
        <v>0</v>
      </c>
    </row>
    <row r="2477" spans="1:4" x14ac:dyDescent="0.45">
      <c r="A2477" s="16" t="s">
        <v>4884</v>
      </c>
      <c r="B2477" s="16" t="s">
        <v>3477</v>
      </c>
      <c r="C2477" s="16" t="s">
        <v>6028</v>
      </c>
      <c r="D2477">
        <v>0</v>
      </c>
    </row>
    <row r="2478" spans="1:4" x14ac:dyDescent="0.45">
      <c r="A2478" s="16" t="s">
        <v>4884</v>
      </c>
      <c r="B2478" s="16" t="s">
        <v>3477</v>
      </c>
      <c r="C2478" s="16" t="s">
        <v>6029</v>
      </c>
      <c r="D2478">
        <v>0</v>
      </c>
    </row>
    <row r="2479" spans="1:4" x14ac:dyDescent="0.45">
      <c r="A2479" s="16" t="s">
        <v>4884</v>
      </c>
      <c r="B2479" s="16" t="s">
        <v>3477</v>
      </c>
      <c r="C2479" s="16" t="s">
        <v>6030</v>
      </c>
      <c r="D2479">
        <v>0</v>
      </c>
    </row>
    <row r="2480" spans="1:4" x14ac:dyDescent="0.45">
      <c r="A2480" s="16" t="s">
        <v>4884</v>
      </c>
      <c r="B2480" s="16" t="s">
        <v>3477</v>
      </c>
      <c r="C2480" s="16" t="s">
        <v>6031</v>
      </c>
      <c r="D2480">
        <v>0</v>
      </c>
    </row>
    <row r="2481" spans="1:4" x14ac:dyDescent="0.45">
      <c r="A2481" s="16" t="s">
        <v>4884</v>
      </c>
      <c r="B2481" s="16" t="s">
        <v>3477</v>
      </c>
      <c r="C2481" s="16" t="s">
        <v>6032</v>
      </c>
      <c r="D2481">
        <v>0</v>
      </c>
    </row>
    <row r="2482" spans="1:4" x14ac:dyDescent="0.45">
      <c r="A2482" s="16" t="s">
        <v>4884</v>
      </c>
      <c r="B2482" s="16" t="s">
        <v>3477</v>
      </c>
      <c r="C2482" s="16" t="s">
        <v>6033</v>
      </c>
      <c r="D2482">
        <v>0</v>
      </c>
    </row>
    <row r="2483" spans="1:4" x14ac:dyDescent="0.45">
      <c r="A2483" s="16" t="s">
        <v>4884</v>
      </c>
      <c r="B2483" s="16" t="s">
        <v>3477</v>
      </c>
      <c r="C2483" s="16" t="s">
        <v>6034</v>
      </c>
      <c r="D2483">
        <v>0</v>
      </c>
    </row>
    <row r="2484" spans="1:4" x14ac:dyDescent="0.45">
      <c r="A2484" s="16" t="s">
        <v>4884</v>
      </c>
      <c r="B2484" s="16" t="s">
        <v>3477</v>
      </c>
      <c r="C2484" s="16" t="s">
        <v>6035</v>
      </c>
      <c r="D2484">
        <v>0</v>
      </c>
    </row>
    <row r="2485" spans="1:4" x14ac:dyDescent="0.45">
      <c r="A2485" s="16" t="s">
        <v>4884</v>
      </c>
      <c r="B2485" s="16" t="s">
        <v>3477</v>
      </c>
      <c r="C2485" s="16" t="s">
        <v>6036</v>
      </c>
      <c r="D2485">
        <v>0</v>
      </c>
    </row>
    <row r="2486" spans="1:4" x14ac:dyDescent="0.45">
      <c r="A2486" s="16" t="s">
        <v>4884</v>
      </c>
      <c r="B2486" s="16" t="s">
        <v>3477</v>
      </c>
      <c r="C2486" s="16" t="s">
        <v>6037</v>
      </c>
      <c r="D2486">
        <v>464617.06493400002</v>
      </c>
    </row>
    <row r="2487" spans="1:4" x14ac:dyDescent="0.45">
      <c r="A2487" s="16" t="s">
        <v>4884</v>
      </c>
      <c r="B2487" s="16" t="s">
        <v>3477</v>
      </c>
      <c r="C2487" s="16" t="s">
        <v>6038</v>
      </c>
      <c r="D2487">
        <v>160106609.52000001</v>
      </c>
    </row>
    <row r="2488" spans="1:4" x14ac:dyDescent="0.45">
      <c r="A2488" s="16" t="s">
        <v>4884</v>
      </c>
      <c r="B2488" s="16" t="s">
        <v>3477</v>
      </c>
      <c r="C2488" s="16" t="s">
        <v>6039</v>
      </c>
      <c r="D2488">
        <v>17245805.070582002</v>
      </c>
    </row>
    <row r="2489" spans="1:4" x14ac:dyDescent="0.45">
      <c r="A2489" s="16" t="s">
        <v>4884</v>
      </c>
      <c r="B2489" s="16" t="s">
        <v>3477</v>
      </c>
      <c r="C2489" s="16" t="s">
        <v>6040</v>
      </c>
      <c r="D2489">
        <v>22868374.122000001</v>
      </c>
    </row>
    <row r="2490" spans="1:4" x14ac:dyDescent="0.45">
      <c r="A2490" s="16" t="s">
        <v>4884</v>
      </c>
      <c r="B2490" s="16" t="s">
        <v>3477</v>
      </c>
      <c r="C2490" s="16" t="s">
        <v>6041</v>
      </c>
      <c r="D2490">
        <v>1869776488.8000002</v>
      </c>
    </row>
    <row r="2491" spans="1:4" x14ac:dyDescent="0.45">
      <c r="A2491" s="16" t="s">
        <v>4884</v>
      </c>
      <c r="B2491" s="16" t="s">
        <v>3477</v>
      </c>
      <c r="C2491" s="16" t="s">
        <v>6042</v>
      </c>
      <c r="D2491">
        <v>35828052.480000004</v>
      </c>
    </row>
    <row r="2492" spans="1:4" x14ac:dyDescent="0.45">
      <c r="A2492" s="16" t="s">
        <v>4884</v>
      </c>
      <c r="B2492" s="16" t="s">
        <v>3477</v>
      </c>
      <c r="C2492" s="16" t="s">
        <v>6043</v>
      </c>
      <c r="D2492">
        <v>58791.594866400003</v>
      </c>
    </row>
    <row r="2493" spans="1:4" x14ac:dyDescent="0.45">
      <c r="A2493" s="16" t="s">
        <v>4884</v>
      </c>
      <c r="B2493" s="16" t="s">
        <v>3477</v>
      </c>
      <c r="C2493" s="16" t="s">
        <v>6044</v>
      </c>
      <c r="D2493">
        <v>4997.7334143000007</v>
      </c>
    </row>
    <row r="2494" spans="1:4" x14ac:dyDescent="0.45">
      <c r="A2494" s="16" t="s">
        <v>4884</v>
      </c>
      <c r="B2494" s="16" t="s">
        <v>3477</v>
      </c>
      <c r="C2494" s="16" t="s">
        <v>6045</v>
      </c>
      <c r="D2494">
        <v>8789069.1239999998</v>
      </c>
    </row>
    <row r="2495" spans="1:4" x14ac:dyDescent="0.45">
      <c r="A2495" s="16" t="s">
        <v>4884</v>
      </c>
      <c r="B2495" s="16" t="s">
        <v>3477</v>
      </c>
      <c r="C2495" s="16" t="s">
        <v>6046</v>
      </c>
      <c r="D2495">
        <v>293901993</v>
      </c>
    </row>
    <row r="2496" spans="1:4" x14ac:dyDescent="0.45">
      <c r="A2496" s="16" t="s">
        <v>4884</v>
      </c>
      <c r="B2496" s="16" t="s">
        <v>3477</v>
      </c>
      <c r="C2496" s="16" t="s">
        <v>6047</v>
      </c>
      <c r="D2496">
        <v>-34059.0423888</v>
      </c>
    </row>
    <row r="2497" spans="1:4" x14ac:dyDescent="0.45">
      <c r="A2497" s="16" t="s">
        <v>4884</v>
      </c>
      <c r="B2497" s="16" t="s">
        <v>3477</v>
      </c>
      <c r="C2497" s="16" t="s">
        <v>6048</v>
      </c>
      <c r="D2497">
        <v>23157517.701779999</v>
      </c>
    </row>
    <row r="2498" spans="1:4" x14ac:dyDescent="0.45">
      <c r="A2498" s="16" t="s">
        <v>4884</v>
      </c>
      <c r="B2498" s="16" t="s">
        <v>3477</v>
      </c>
      <c r="C2498" s="16" t="s">
        <v>6049</v>
      </c>
      <c r="D2498">
        <v>4240026.0856800005</v>
      </c>
    </row>
    <row r="2499" spans="1:4" x14ac:dyDescent="0.45">
      <c r="A2499" s="16" t="s">
        <v>4884</v>
      </c>
      <c r="B2499" s="16" t="s">
        <v>3477</v>
      </c>
      <c r="C2499" s="16" t="s">
        <v>6050</v>
      </c>
      <c r="D2499">
        <v>29.614124628000003</v>
      </c>
    </row>
    <row r="2500" spans="1:4" x14ac:dyDescent="0.45">
      <c r="A2500" s="16" t="s">
        <v>4884</v>
      </c>
      <c r="B2500" s="16" t="s">
        <v>3477</v>
      </c>
      <c r="C2500" s="16" t="s">
        <v>6051</v>
      </c>
      <c r="D2500">
        <v>294069.936996</v>
      </c>
    </row>
    <row r="2501" spans="1:4" x14ac:dyDescent="0.45">
      <c r="A2501" s="16" t="s">
        <v>4884</v>
      </c>
      <c r="B2501" s="16" t="s">
        <v>3477</v>
      </c>
      <c r="C2501" s="16" t="s">
        <v>6052</v>
      </c>
      <c r="D2501">
        <v>479116.22992199997</v>
      </c>
    </row>
    <row r="2502" spans="1:4" x14ac:dyDescent="0.45">
      <c r="A2502" s="16" t="s">
        <v>4884</v>
      </c>
      <c r="B2502" s="16" t="s">
        <v>3477</v>
      </c>
      <c r="C2502" s="16" t="s">
        <v>6053</v>
      </c>
      <c r="D2502">
        <v>508170.54123000003</v>
      </c>
    </row>
    <row r="2503" spans="1:4" x14ac:dyDescent="0.45">
      <c r="A2503" s="16" t="s">
        <v>4884</v>
      </c>
      <c r="B2503" s="16" t="s">
        <v>3477</v>
      </c>
      <c r="C2503" s="16" t="s">
        <v>6054</v>
      </c>
      <c r="D2503">
        <v>738337.787748</v>
      </c>
    </row>
    <row r="2504" spans="1:4" x14ac:dyDescent="0.45">
      <c r="A2504" s="16" t="s">
        <v>4884</v>
      </c>
      <c r="B2504" s="16" t="s">
        <v>3477</v>
      </c>
      <c r="C2504" s="16" t="s">
        <v>6055</v>
      </c>
      <c r="D2504">
        <v>-9699.6243666956016</v>
      </c>
    </row>
    <row r="2505" spans="1:4" x14ac:dyDescent="0.45">
      <c r="A2505" s="16" t="s">
        <v>4884</v>
      </c>
      <c r="B2505" s="16" t="s">
        <v>3477</v>
      </c>
      <c r="C2505" s="16" t="s">
        <v>6056</v>
      </c>
      <c r="D2505">
        <v>-3807488.2905701711</v>
      </c>
    </row>
    <row r="2506" spans="1:4" x14ac:dyDescent="0.45">
      <c r="A2506" s="16" t="s">
        <v>4884</v>
      </c>
      <c r="B2506" s="16" t="s">
        <v>3477</v>
      </c>
      <c r="C2506" s="16" t="s">
        <v>6057</v>
      </c>
      <c r="D2506">
        <v>-138062.12422238968</v>
      </c>
    </row>
    <row r="2507" spans="1:4" x14ac:dyDescent="0.45">
      <c r="A2507" s="16" t="s">
        <v>4884</v>
      </c>
      <c r="B2507" s="16" t="s">
        <v>3477</v>
      </c>
      <c r="C2507" s="16" t="s">
        <v>6058</v>
      </c>
      <c r="D2507">
        <v>-183125.33953304868</v>
      </c>
    </row>
    <row r="2508" spans="1:4" x14ac:dyDescent="0.45">
      <c r="A2508" s="16" t="s">
        <v>4884</v>
      </c>
      <c r="B2508" s="16" t="s">
        <v>3477</v>
      </c>
      <c r="C2508" s="16" t="s">
        <v>6059</v>
      </c>
      <c r="D2508">
        <v>-26350085.922854748</v>
      </c>
    </row>
    <row r="2509" spans="1:4" x14ac:dyDescent="0.45">
      <c r="A2509" s="16" t="s">
        <v>4884</v>
      </c>
      <c r="B2509" s="16" t="s">
        <v>3477</v>
      </c>
      <c r="C2509" s="16" t="s">
        <v>6060</v>
      </c>
      <c r="D2509">
        <v>-1122658.4694217262</v>
      </c>
    </row>
    <row r="2510" spans="1:4" x14ac:dyDescent="0.45">
      <c r="A2510" s="16" t="s">
        <v>4884</v>
      </c>
      <c r="B2510" s="16" t="s">
        <v>3477</v>
      </c>
      <c r="C2510" s="16" t="s">
        <v>6061</v>
      </c>
      <c r="D2510">
        <v>-519.11479381875279</v>
      </c>
    </row>
    <row r="2511" spans="1:4" x14ac:dyDescent="0.45">
      <c r="A2511" s="16" t="s">
        <v>4884</v>
      </c>
      <c r="B2511" s="16" t="s">
        <v>3477</v>
      </c>
      <c r="C2511" s="16" t="s">
        <v>6062</v>
      </c>
      <c r="D2511">
        <v>-405.33620887217677</v>
      </c>
    </row>
    <row r="2512" spans="1:4" x14ac:dyDescent="0.45">
      <c r="A2512" s="16" t="s">
        <v>4884</v>
      </c>
      <c r="B2512" s="16" t="s">
        <v>3477</v>
      </c>
      <c r="C2512" s="16" t="s">
        <v>6063</v>
      </c>
      <c r="D2512">
        <v>-85887.74735256964</v>
      </c>
    </row>
    <row r="2513" spans="1:4" x14ac:dyDescent="0.45">
      <c r="A2513" s="16" t="s">
        <v>4884</v>
      </c>
      <c r="B2513" s="16" t="s">
        <v>3477</v>
      </c>
      <c r="C2513" s="16" t="s">
        <v>6064</v>
      </c>
      <c r="D2513">
        <v>-2917300.1572097442</v>
      </c>
    </row>
    <row r="2514" spans="1:4" x14ac:dyDescent="0.45">
      <c r="A2514" s="16" t="s">
        <v>4884</v>
      </c>
      <c r="B2514" s="16" t="s">
        <v>3477</v>
      </c>
      <c r="C2514" s="16" t="s">
        <v>6065</v>
      </c>
      <c r="D2514">
        <v>-12935.202876113852</v>
      </c>
    </row>
    <row r="2515" spans="1:4" x14ac:dyDescent="0.45">
      <c r="A2515" s="16" t="s">
        <v>4884</v>
      </c>
      <c r="B2515" s="16" t="s">
        <v>3477</v>
      </c>
      <c r="C2515" s="16" t="s">
        <v>6066</v>
      </c>
      <c r="D2515">
        <v>-107428.10218450095</v>
      </c>
    </row>
    <row r="2516" spans="1:4" x14ac:dyDescent="0.45">
      <c r="A2516" s="16" t="s">
        <v>4884</v>
      </c>
      <c r="B2516" s="16" t="s">
        <v>3477</v>
      </c>
      <c r="C2516" s="16" t="s">
        <v>6067</v>
      </c>
      <c r="D2516">
        <v>-42979.429484080632</v>
      </c>
    </row>
    <row r="2517" spans="1:4" x14ac:dyDescent="0.45">
      <c r="A2517" s="16" t="s">
        <v>4884</v>
      </c>
      <c r="B2517" s="16" t="s">
        <v>3477</v>
      </c>
      <c r="C2517" s="16" t="s">
        <v>6068</v>
      </c>
      <c r="D2517">
        <v>-26.205707794229358</v>
      </c>
    </row>
    <row r="2518" spans="1:4" x14ac:dyDescent="0.45">
      <c r="A2518" s="16" t="s">
        <v>4884</v>
      </c>
      <c r="B2518" s="16" t="s">
        <v>3477</v>
      </c>
      <c r="C2518" s="16" t="s">
        <v>6069</v>
      </c>
      <c r="D2518">
        <v>-3285.3566403323807</v>
      </c>
    </row>
    <row r="2519" spans="1:4" x14ac:dyDescent="0.45">
      <c r="A2519" s="16" t="s">
        <v>4884</v>
      </c>
      <c r="B2519" s="16" t="s">
        <v>3477</v>
      </c>
      <c r="C2519" s="16" t="s">
        <v>6070</v>
      </c>
      <c r="D2519">
        <v>-7224.9401441075725</v>
      </c>
    </row>
    <row r="2520" spans="1:4" x14ac:dyDescent="0.45">
      <c r="A2520" s="16" t="s">
        <v>4884</v>
      </c>
      <c r="B2520" s="16" t="s">
        <v>3477</v>
      </c>
      <c r="C2520" s="16" t="s">
        <v>6071</v>
      </c>
      <c r="D2520">
        <v>-7722.7214532488424</v>
      </c>
    </row>
    <row r="2521" spans="1:4" x14ac:dyDescent="0.45">
      <c r="A2521" s="16" t="s">
        <v>4884</v>
      </c>
      <c r="B2521" s="16" t="s">
        <v>3477</v>
      </c>
      <c r="C2521" s="16" t="s">
        <v>6072</v>
      </c>
      <c r="D2521">
        <v>-92080.922601366212</v>
      </c>
    </row>
    <row r="2522" spans="1:4" x14ac:dyDescent="0.45">
      <c r="A2522" s="16" t="s">
        <v>4884</v>
      </c>
      <c r="B2522" s="16" t="s">
        <v>3477</v>
      </c>
      <c r="C2522" s="16" t="s">
        <v>6073</v>
      </c>
      <c r="D2522">
        <v>-5906.8458663350384</v>
      </c>
    </row>
    <row r="2523" spans="1:4" x14ac:dyDescent="0.45">
      <c r="A2523" s="16" t="s">
        <v>4884</v>
      </c>
      <c r="B2523" s="16" t="s">
        <v>3477</v>
      </c>
      <c r="C2523" s="16" t="s">
        <v>6074</v>
      </c>
      <c r="D2523">
        <v>-1626431.2303056042</v>
      </c>
    </row>
    <row r="2524" spans="1:4" x14ac:dyDescent="0.45">
      <c r="A2524" s="16" t="s">
        <v>4884</v>
      </c>
      <c r="B2524" s="16" t="s">
        <v>3477</v>
      </c>
      <c r="C2524" s="16" t="s">
        <v>6075</v>
      </c>
      <c r="D2524">
        <v>-71587.78516232637</v>
      </c>
    </row>
    <row r="2525" spans="1:4" x14ac:dyDescent="0.45">
      <c r="A2525" s="16" t="s">
        <v>4884</v>
      </c>
      <c r="B2525" s="16" t="s">
        <v>3477</v>
      </c>
      <c r="C2525" s="16" t="s">
        <v>6076</v>
      </c>
      <c r="D2525">
        <v>-95960.637614651016</v>
      </c>
    </row>
    <row r="2526" spans="1:4" x14ac:dyDescent="0.45">
      <c r="A2526" s="16" t="s">
        <v>4884</v>
      </c>
      <c r="B2526" s="16" t="s">
        <v>3477</v>
      </c>
      <c r="C2526" s="16" t="s">
        <v>6077</v>
      </c>
      <c r="D2526">
        <v>-12587613.734424956</v>
      </c>
    </row>
    <row r="2527" spans="1:4" x14ac:dyDescent="0.45">
      <c r="A2527" s="16" t="s">
        <v>4884</v>
      </c>
      <c r="B2527" s="16" t="s">
        <v>3477</v>
      </c>
      <c r="C2527" s="16" t="s">
        <v>6078</v>
      </c>
      <c r="D2527">
        <v>-410605.45615164225</v>
      </c>
    </row>
    <row r="2528" spans="1:4" x14ac:dyDescent="0.45">
      <c r="A2528" s="16" t="s">
        <v>4884</v>
      </c>
      <c r="B2528" s="16" t="s">
        <v>3477</v>
      </c>
      <c r="C2528" s="16" t="s">
        <v>6079</v>
      </c>
      <c r="D2528">
        <v>-335.7455742907199</v>
      </c>
    </row>
    <row r="2529" spans="1:4" x14ac:dyDescent="0.45">
      <c r="A2529" s="16" t="s">
        <v>4884</v>
      </c>
      <c r="B2529" s="16" t="s">
        <v>3477</v>
      </c>
      <c r="C2529" s="16" t="s">
        <v>6080</v>
      </c>
      <c r="D2529">
        <v>-96.740250219359964</v>
      </c>
    </row>
    <row r="2530" spans="1:4" x14ac:dyDescent="0.45">
      <c r="A2530" s="16" t="s">
        <v>4884</v>
      </c>
      <c r="B2530" s="16" t="s">
        <v>3477</v>
      </c>
      <c r="C2530" s="16" t="s">
        <v>6081</v>
      </c>
      <c r="D2530">
        <v>-41734.882065222708</v>
      </c>
    </row>
    <row r="2531" spans="1:4" x14ac:dyDescent="0.45">
      <c r="A2531" s="16" t="s">
        <v>4884</v>
      </c>
      <c r="B2531" s="16" t="s">
        <v>3477</v>
      </c>
      <c r="C2531" s="16" t="s">
        <v>6082</v>
      </c>
      <c r="D2531">
        <v>-1729715.6739221564</v>
      </c>
    </row>
    <row r="2532" spans="1:4" x14ac:dyDescent="0.45">
      <c r="A2532" s="16" t="s">
        <v>4884</v>
      </c>
      <c r="B2532" s="16" t="s">
        <v>3477</v>
      </c>
      <c r="C2532" s="16" t="s">
        <v>6083</v>
      </c>
      <c r="D2532">
        <v>-1764.0869157647994</v>
      </c>
    </row>
    <row r="2533" spans="1:4" x14ac:dyDescent="0.45">
      <c r="A2533" s="16" t="s">
        <v>4884</v>
      </c>
      <c r="B2533" s="16" t="s">
        <v>3477</v>
      </c>
      <c r="C2533" s="16" t="s">
        <v>6084</v>
      </c>
      <c r="D2533">
        <v>-111928.46950379948</v>
      </c>
    </row>
    <row r="2534" spans="1:4" x14ac:dyDescent="0.45">
      <c r="A2534" s="16" t="s">
        <v>4884</v>
      </c>
      <c r="B2534" s="16" t="s">
        <v>3477</v>
      </c>
      <c r="C2534" s="16" t="s">
        <v>6085</v>
      </c>
      <c r="D2534">
        <v>-60491.109401870388</v>
      </c>
    </row>
    <row r="2535" spans="1:4" x14ac:dyDescent="0.45">
      <c r="A2535" s="16" t="s">
        <v>4884</v>
      </c>
      <c r="B2535" s="16" t="s">
        <v>3477</v>
      </c>
      <c r="C2535" s="16" t="s">
        <v>6086</v>
      </c>
      <c r="D2535">
        <v>-12.227398567431692</v>
      </c>
    </row>
    <row r="2536" spans="1:4" x14ac:dyDescent="0.45">
      <c r="A2536" s="16" t="s">
        <v>4884</v>
      </c>
      <c r="B2536" s="16" t="s">
        <v>3477</v>
      </c>
      <c r="C2536" s="16" t="s">
        <v>6087</v>
      </c>
      <c r="D2536">
        <v>-2202.2633432289595</v>
      </c>
    </row>
    <row r="2537" spans="1:4" x14ac:dyDescent="0.45">
      <c r="A2537" s="16" t="s">
        <v>4884</v>
      </c>
      <c r="B2537" s="16" t="s">
        <v>3477</v>
      </c>
      <c r="C2537" s="16" t="s">
        <v>6088</v>
      </c>
      <c r="D2537">
        <v>-4552.4823632639982</v>
      </c>
    </row>
    <row r="2538" spans="1:4" x14ac:dyDescent="0.45">
      <c r="A2538" s="16" t="s">
        <v>4884</v>
      </c>
      <c r="B2538" s="16" t="s">
        <v>3477</v>
      </c>
      <c r="C2538" s="16" t="s">
        <v>6089</v>
      </c>
      <c r="D2538">
        <v>-4751.6534666567986</v>
      </c>
    </row>
    <row r="2539" spans="1:4" x14ac:dyDescent="0.45">
      <c r="A2539" s="16" t="s">
        <v>4884</v>
      </c>
      <c r="B2539" s="16" t="s">
        <v>3477</v>
      </c>
      <c r="C2539" s="16" t="s">
        <v>6090</v>
      </c>
      <c r="D2539">
        <v>-28714.782506287669</v>
      </c>
    </row>
    <row r="2540" spans="1:4" x14ac:dyDescent="0.45">
      <c r="A2540" s="16" t="s">
        <v>4884</v>
      </c>
      <c r="B2540" s="16" t="s">
        <v>3477</v>
      </c>
      <c r="C2540" s="16" t="s">
        <v>6091</v>
      </c>
      <c r="D2540">
        <v>-2790.2992889286879</v>
      </c>
    </row>
    <row r="2541" spans="1:4" x14ac:dyDescent="0.45">
      <c r="A2541" s="16" t="s">
        <v>4884</v>
      </c>
      <c r="B2541" s="16" t="s">
        <v>3477</v>
      </c>
      <c r="C2541" s="16" t="s">
        <v>6092</v>
      </c>
      <c r="D2541">
        <v>-951276.71422980644</v>
      </c>
    </row>
    <row r="2542" spans="1:4" x14ac:dyDescent="0.45">
      <c r="A2542" s="16" t="s">
        <v>4884</v>
      </c>
      <c r="B2542" s="16" t="s">
        <v>3477</v>
      </c>
      <c r="C2542" s="16" t="s">
        <v>6093</v>
      </c>
      <c r="D2542">
        <v>-43279.420497898827</v>
      </c>
    </row>
    <row r="2543" spans="1:4" x14ac:dyDescent="0.45">
      <c r="A2543" s="16" t="s">
        <v>4884</v>
      </c>
      <c r="B2543" s="16" t="s">
        <v>3477</v>
      </c>
      <c r="C2543" s="16" t="s">
        <v>6094</v>
      </c>
      <c r="D2543">
        <v>-58894.100262544096</v>
      </c>
    </row>
    <row r="2544" spans="1:4" x14ac:dyDescent="0.45">
      <c r="A2544" s="16" t="s">
        <v>4884</v>
      </c>
      <c r="B2544" s="16" t="s">
        <v>3477</v>
      </c>
      <c r="C2544" s="16" t="s">
        <v>6095</v>
      </c>
      <c r="D2544">
        <v>-9103065.0693653822</v>
      </c>
    </row>
    <row r="2545" spans="1:4" x14ac:dyDescent="0.45">
      <c r="A2545" s="16" t="s">
        <v>4884</v>
      </c>
      <c r="B2545" s="16" t="s">
        <v>3477</v>
      </c>
      <c r="C2545" s="16" t="s">
        <v>6096</v>
      </c>
      <c r="D2545">
        <v>-234220.19646967904</v>
      </c>
    </row>
    <row r="2546" spans="1:4" x14ac:dyDescent="0.45">
      <c r="A2546" s="16" t="s">
        <v>4884</v>
      </c>
      <c r="B2546" s="16" t="s">
        <v>3477</v>
      </c>
      <c r="C2546" s="16" t="s">
        <v>6097</v>
      </c>
      <c r="D2546">
        <v>-183.2708892563999</v>
      </c>
    </row>
    <row r="2547" spans="1:4" x14ac:dyDescent="0.45">
      <c r="A2547" s="16" t="s">
        <v>4884</v>
      </c>
      <c r="B2547" s="16" t="s">
        <v>3477</v>
      </c>
      <c r="C2547" s="16" t="s">
        <v>6098</v>
      </c>
      <c r="D2547">
        <v>-73.308355702559965</v>
      </c>
    </row>
    <row r="2548" spans="1:4" x14ac:dyDescent="0.45">
      <c r="A2548" s="16" t="s">
        <v>4884</v>
      </c>
      <c r="B2548" s="16" t="s">
        <v>3477</v>
      </c>
      <c r="C2548" s="16" t="s">
        <v>6099</v>
      </c>
      <c r="D2548">
        <v>-29937.299760032918</v>
      </c>
    </row>
    <row r="2549" spans="1:4" x14ac:dyDescent="0.45">
      <c r="A2549" s="16" t="s">
        <v>4884</v>
      </c>
      <c r="B2549" s="16" t="s">
        <v>3477</v>
      </c>
      <c r="C2549" s="16" t="s">
        <v>6100</v>
      </c>
      <c r="D2549">
        <v>-980270.16891016881</v>
      </c>
    </row>
    <row r="2550" spans="1:4" x14ac:dyDescent="0.45">
      <c r="A2550" s="16" t="s">
        <v>4884</v>
      </c>
      <c r="B2550" s="16" t="s">
        <v>3477</v>
      </c>
      <c r="C2550" s="16" t="s">
        <v>6101</v>
      </c>
      <c r="D2550">
        <v>-1745.6552201672089</v>
      </c>
    </row>
    <row r="2551" spans="1:4" x14ac:dyDescent="0.45">
      <c r="A2551" s="16" t="s">
        <v>4884</v>
      </c>
      <c r="B2551" s="16" t="s">
        <v>3477</v>
      </c>
      <c r="C2551" s="16" t="s">
        <v>6102</v>
      </c>
      <c r="D2551">
        <v>-46702.004354762095</v>
      </c>
    </row>
    <row r="2552" spans="1:4" x14ac:dyDescent="0.45">
      <c r="A2552" s="16" t="s">
        <v>4884</v>
      </c>
      <c r="B2552" s="16" t="s">
        <v>3477</v>
      </c>
      <c r="C2552" s="16" t="s">
        <v>6103</v>
      </c>
      <c r="D2552">
        <v>-8742.0214175302735</v>
      </c>
    </row>
    <row r="2553" spans="1:4" x14ac:dyDescent="0.45">
      <c r="A2553" s="16" t="s">
        <v>4884</v>
      </c>
      <c r="B2553" s="16" t="s">
        <v>3477</v>
      </c>
      <c r="C2553" s="16" t="s">
        <v>6104</v>
      </c>
      <c r="D2553">
        <v>-8.1353947740915906</v>
      </c>
    </row>
    <row r="2554" spans="1:4" x14ac:dyDescent="0.45">
      <c r="A2554" s="16" t="s">
        <v>4884</v>
      </c>
      <c r="B2554" s="16" t="s">
        <v>3477</v>
      </c>
      <c r="C2554" s="16" t="s">
        <v>6105</v>
      </c>
      <c r="D2554">
        <v>-1053.8076132242993</v>
      </c>
    </row>
    <row r="2555" spans="1:4" x14ac:dyDescent="0.45">
      <c r="A2555" s="16" t="s">
        <v>4884</v>
      </c>
      <c r="B2555" s="16" t="s">
        <v>3477</v>
      </c>
      <c r="C2555" s="16" t="s">
        <v>6106</v>
      </c>
      <c r="D2555">
        <v>-2423.7575104158886</v>
      </c>
    </row>
    <row r="2556" spans="1:4" x14ac:dyDescent="0.45">
      <c r="A2556" s="16" t="s">
        <v>4884</v>
      </c>
      <c r="B2556" s="16" t="s">
        <v>3477</v>
      </c>
      <c r="C2556" s="16" t="s">
        <v>6107</v>
      </c>
      <c r="D2556">
        <v>-2542.8835884325485</v>
      </c>
    </row>
    <row r="2557" spans="1:4" x14ac:dyDescent="0.45">
      <c r="A2557" s="16" t="s">
        <v>4884</v>
      </c>
      <c r="B2557" s="16" t="s">
        <v>3477</v>
      </c>
      <c r="C2557" s="16" t="s">
        <v>6108</v>
      </c>
      <c r="D2557">
        <v>-10771.746516044903</v>
      </c>
    </row>
    <row r="2558" spans="1:4" x14ac:dyDescent="0.45">
      <c r="A2558" s="16" t="s">
        <v>4884</v>
      </c>
      <c r="B2558" s="16" t="s">
        <v>3477</v>
      </c>
      <c r="C2558" s="16" t="s">
        <v>6109</v>
      </c>
      <c r="D2558">
        <v>17262</v>
      </c>
    </row>
    <row r="2559" spans="1:4" x14ac:dyDescent="0.45">
      <c r="A2559" s="16" t="s">
        <v>4884</v>
      </c>
      <c r="B2559" s="16" t="s">
        <v>3477</v>
      </c>
      <c r="C2559" s="16" t="s">
        <v>6110</v>
      </c>
      <c r="D2559">
        <v>5396600</v>
      </c>
    </row>
    <row r="2560" spans="1:4" x14ac:dyDescent="0.45">
      <c r="A2560" s="16" t="s">
        <v>4884</v>
      </c>
      <c r="B2560" s="16" t="s">
        <v>3477</v>
      </c>
      <c r="C2560" s="16" t="s">
        <v>6111</v>
      </c>
      <c r="D2560">
        <v>2470800</v>
      </c>
    </row>
    <row r="2561" spans="1:4" x14ac:dyDescent="0.45">
      <c r="A2561" s="16" t="s">
        <v>4884</v>
      </c>
      <c r="B2561" s="16" t="s">
        <v>3477</v>
      </c>
      <c r="C2561" s="16" t="s">
        <v>6112</v>
      </c>
      <c r="D2561">
        <v>3016200</v>
      </c>
    </row>
    <row r="2562" spans="1:4" x14ac:dyDescent="0.45">
      <c r="A2562" s="16" t="s">
        <v>4884</v>
      </c>
      <c r="B2562" s="16" t="s">
        <v>3477</v>
      </c>
      <c r="C2562" s="16" t="s">
        <v>6113</v>
      </c>
      <c r="D2562">
        <v>90844000</v>
      </c>
    </row>
    <row r="2563" spans="1:4" x14ac:dyDescent="0.45">
      <c r="A2563" s="16" t="s">
        <v>4884</v>
      </c>
      <c r="B2563" s="16" t="s">
        <v>3477</v>
      </c>
      <c r="C2563" s="16" t="s">
        <v>6114</v>
      </c>
      <c r="D2563">
        <v>1048980</v>
      </c>
    </row>
    <row r="2564" spans="1:4" x14ac:dyDescent="0.45">
      <c r="A2564" s="16" t="s">
        <v>4884</v>
      </c>
      <c r="B2564" s="16" t="s">
        <v>3477</v>
      </c>
      <c r="C2564" s="16" t="s">
        <v>6115</v>
      </c>
      <c r="D2564">
        <v>717.42000000000007</v>
      </c>
    </row>
    <row r="2565" spans="1:4" x14ac:dyDescent="0.45">
      <c r="A2565" s="16" t="s">
        <v>4884</v>
      </c>
      <c r="B2565" s="16" t="s">
        <v>3477</v>
      </c>
      <c r="C2565" s="16" t="s">
        <v>6116</v>
      </c>
      <c r="D2565">
        <v>416.28000000000003</v>
      </c>
    </row>
    <row r="2566" spans="1:4" x14ac:dyDescent="0.45">
      <c r="A2566" s="16" t="s">
        <v>4884</v>
      </c>
      <c r="B2566" s="16" t="s">
        <v>3477</v>
      </c>
      <c r="C2566" s="16" t="s">
        <v>6117</v>
      </c>
      <c r="D2566">
        <v>948840</v>
      </c>
    </row>
    <row r="2567" spans="1:4" x14ac:dyDescent="0.45">
      <c r="A2567" s="16" t="s">
        <v>4884</v>
      </c>
      <c r="B2567" s="16" t="s">
        <v>3477</v>
      </c>
      <c r="C2567" s="16" t="s">
        <v>6118</v>
      </c>
      <c r="D2567">
        <v>9869600</v>
      </c>
    </row>
    <row r="2568" spans="1:4" x14ac:dyDescent="0.45">
      <c r="A2568" s="16" t="s">
        <v>4884</v>
      </c>
      <c r="B2568" s="16" t="s">
        <v>3477</v>
      </c>
      <c r="C2568" s="16" t="s">
        <v>6119</v>
      </c>
      <c r="D2568">
        <v>39390</v>
      </c>
    </row>
    <row r="2569" spans="1:4" x14ac:dyDescent="0.45">
      <c r="A2569" s="16" t="s">
        <v>4884</v>
      </c>
      <c r="B2569" s="16" t="s">
        <v>3477</v>
      </c>
      <c r="C2569" s="16" t="s">
        <v>6120</v>
      </c>
      <c r="D2569">
        <v>3565800</v>
      </c>
    </row>
    <row r="2570" spans="1:4" x14ac:dyDescent="0.45">
      <c r="A2570" s="16" t="s">
        <v>4884</v>
      </c>
      <c r="B2570" s="16" t="s">
        <v>3477</v>
      </c>
      <c r="C2570" s="16" t="s">
        <v>6121</v>
      </c>
      <c r="D2570">
        <v>38732</v>
      </c>
    </row>
    <row r="2571" spans="1:4" x14ac:dyDescent="0.45">
      <c r="A2571" s="16" t="s">
        <v>4884</v>
      </c>
      <c r="B2571" s="16" t="s">
        <v>3477</v>
      </c>
      <c r="C2571" s="16" t="s">
        <v>6122</v>
      </c>
      <c r="D2571">
        <v>1.5685600000000002</v>
      </c>
    </row>
    <row r="2572" spans="1:4" x14ac:dyDescent="0.45">
      <c r="A2572" s="16" t="s">
        <v>4884</v>
      </c>
      <c r="B2572" s="16" t="s">
        <v>3477</v>
      </c>
      <c r="C2572" s="16" t="s">
        <v>6123</v>
      </c>
      <c r="D2572">
        <v>9524</v>
      </c>
    </row>
    <row r="2573" spans="1:4" x14ac:dyDescent="0.45">
      <c r="A2573" s="16" t="s">
        <v>4884</v>
      </c>
      <c r="B2573" s="16" t="s">
        <v>3477</v>
      </c>
      <c r="C2573" s="16" t="s">
        <v>6124</v>
      </c>
      <c r="D2573">
        <v>17916</v>
      </c>
    </row>
    <row r="2574" spans="1:4" x14ac:dyDescent="0.45">
      <c r="A2574" s="16" t="s">
        <v>4884</v>
      </c>
      <c r="B2574" s="16" t="s">
        <v>3477</v>
      </c>
      <c r="C2574" s="16" t="s">
        <v>6125</v>
      </c>
      <c r="D2574">
        <v>18828</v>
      </c>
    </row>
    <row r="2575" spans="1:4" x14ac:dyDescent="0.45">
      <c r="A2575" s="16" t="s">
        <v>4884</v>
      </c>
      <c r="B2575" s="16" t="s">
        <v>3477</v>
      </c>
      <c r="C2575" s="16" t="s">
        <v>6126</v>
      </c>
      <c r="D2575">
        <v>17526.8</v>
      </c>
    </row>
    <row r="2576" spans="1:4" x14ac:dyDescent="0.45">
      <c r="A2576" s="16" t="s">
        <v>4884</v>
      </c>
      <c r="B2576" s="16" t="s">
        <v>3477</v>
      </c>
      <c r="C2576" s="16" t="s">
        <v>6127</v>
      </c>
      <c r="D2576">
        <v>0</v>
      </c>
    </row>
    <row r="2577" spans="1:4" x14ac:dyDescent="0.45">
      <c r="A2577" s="16" t="s">
        <v>4884</v>
      </c>
      <c r="B2577" s="16" t="s">
        <v>3477</v>
      </c>
      <c r="C2577" s="16" t="s">
        <v>6128</v>
      </c>
      <c r="D2577">
        <v>0</v>
      </c>
    </row>
    <row r="2578" spans="1:4" x14ac:dyDescent="0.45">
      <c r="A2578" s="16" t="s">
        <v>4884</v>
      </c>
      <c r="B2578" s="16" t="s">
        <v>3477</v>
      </c>
      <c r="C2578" s="16" t="s">
        <v>6129</v>
      </c>
      <c r="D2578">
        <v>0</v>
      </c>
    </row>
    <row r="2579" spans="1:4" x14ac:dyDescent="0.45">
      <c r="A2579" s="16" t="s">
        <v>4884</v>
      </c>
      <c r="B2579" s="16" t="s">
        <v>3477</v>
      </c>
      <c r="C2579" s="16" t="s">
        <v>6130</v>
      </c>
      <c r="D2579">
        <v>0</v>
      </c>
    </row>
    <row r="2580" spans="1:4" x14ac:dyDescent="0.45">
      <c r="A2580" s="16" t="s">
        <v>4884</v>
      </c>
      <c r="B2580" s="16" t="s">
        <v>3477</v>
      </c>
      <c r="C2580" s="16" t="s">
        <v>6131</v>
      </c>
      <c r="D2580">
        <v>0</v>
      </c>
    </row>
    <row r="2581" spans="1:4" x14ac:dyDescent="0.45">
      <c r="A2581" s="16" t="s">
        <v>4884</v>
      </c>
      <c r="B2581" s="16" t="s">
        <v>3477</v>
      </c>
      <c r="C2581" s="16" t="s">
        <v>6132</v>
      </c>
      <c r="D2581">
        <v>0</v>
      </c>
    </row>
    <row r="2582" spans="1:4" x14ac:dyDescent="0.45">
      <c r="A2582" s="16" t="s">
        <v>4884</v>
      </c>
      <c r="B2582" s="16" t="s">
        <v>3477</v>
      </c>
      <c r="C2582" s="16" t="s">
        <v>6133</v>
      </c>
      <c r="D2582">
        <v>0</v>
      </c>
    </row>
    <row r="2583" spans="1:4" x14ac:dyDescent="0.45">
      <c r="A2583" s="16" t="s">
        <v>4884</v>
      </c>
      <c r="B2583" s="16" t="s">
        <v>3477</v>
      </c>
      <c r="C2583" s="16" t="s">
        <v>6134</v>
      </c>
      <c r="D2583">
        <v>0</v>
      </c>
    </row>
    <row r="2584" spans="1:4" x14ac:dyDescent="0.45">
      <c r="A2584" s="16" t="s">
        <v>4884</v>
      </c>
      <c r="B2584" s="16" t="s">
        <v>3477</v>
      </c>
      <c r="C2584" s="16" t="s">
        <v>6135</v>
      </c>
      <c r="D2584">
        <v>0</v>
      </c>
    </row>
    <row r="2585" spans="1:4" x14ac:dyDescent="0.45">
      <c r="A2585" s="16" t="s">
        <v>4884</v>
      </c>
      <c r="B2585" s="16" t="s">
        <v>3477</v>
      </c>
      <c r="C2585" s="16" t="s">
        <v>6136</v>
      </c>
      <c r="D2585">
        <v>0</v>
      </c>
    </row>
    <row r="2586" spans="1:4" x14ac:dyDescent="0.45">
      <c r="A2586" s="16" t="s">
        <v>4884</v>
      </c>
      <c r="B2586" s="16" t="s">
        <v>3477</v>
      </c>
      <c r="C2586" s="16" t="s">
        <v>6137</v>
      </c>
      <c r="D2586">
        <v>0</v>
      </c>
    </row>
    <row r="2587" spans="1:4" x14ac:dyDescent="0.45">
      <c r="A2587" s="16" t="s">
        <v>4884</v>
      </c>
      <c r="B2587" s="16" t="s">
        <v>3477</v>
      </c>
      <c r="C2587" s="16" t="s">
        <v>6138</v>
      </c>
      <c r="D2587">
        <v>0</v>
      </c>
    </row>
    <row r="2588" spans="1:4" x14ac:dyDescent="0.45">
      <c r="A2588" s="16" t="s">
        <v>4884</v>
      </c>
      <c r="B2588" s="16" t="s">
        <v>3477</v>
      </c>
      <c r="C2588" s="16" t="s">
        <v>6139</v>
      </c>
      <c r="D2588">
        <v>0</v>
      </c>
    </row>
    <row r="2589" spans="1:4" x14ac:dyDescent="0.45">
      <c r="A2589" s="16" t="s">
        <v>4884</v>
      </c>
      <c r="B2589" s="16" t="s">
        <v>3477</v>
      </c>
      <c r="C2589" s="16" t="s">
        <v>6140</v>
      </c>
      <c r="D2589">
        <v>0</v>
      </c>
    </row>
    <row r="2590" spans="1:4" x14ac:dyDescent="0.45">
      <c r="A2590" s="16" t="s">
        <v>4884</v>
      </c>
      <c r="B2590" s="16" t="s">
        <v>3477</v>
      </c>
      <c r="C2590" s="16" t="s">
        <v>6141</v>
      </c>
      <c r="D2590">
        <v>0</v>
      </c>
    </row>
    <row r="2591" spans="1:4" x14ac:dyDescent="0.45">
      <c r="A2591" s="16" t="s">
        <v>4884</v>
      </c>
      <c r="B2591" s="16" t="s">
        <v>3477</v>
      </c>
      <c r="C2591" s="16" t="s">
        <v>6142</v>
      </c>
      <c r="D2591">
        <v>0</v>
      </c>
    </row>
    <row r="2592" spans="1:4" x14ac:dyDescent="0.45">
      <c r="A2592" s="16" t="s">
        <v>4884</v>
      </c>
      <c r="B2592" s="16" t="s">
        <v>3477</v>
      </c>
      <c r="C2592" s="16" t="s">
        <v>6143</v>
      </c>
      <c r="D2592">
        <v>0</v>
      </c>
    </row>
    <row r="2593" spans="1:4" x14ac:dyDescent="0.45">
      <c r="A2593" s="16" t="s">
        <v>4884</v>
      </c>
      <c r="B2593" s="16" t="s">
        <v>3477</v>
      </c>
      <c r="C2593" s="16" t="s">
        <v>6144</v>
      </c>
      <c r="D2593">
        <v>0</v>
      </c>
    </row>
    <row r="2594" spans="1:4" x14ac:dyDescent="0.45">
      <c r="A2594" s="16" t="s">
        <v>4884</v>
      </c>
      <c r="B2594" s="16" t="s">
        <v>3477</v>
      </c>
      <c r="C2594" s="16" t="s">
        <v>6145</v>
      </c>
      <c r="D2594">
        <v>0</v>
      </c>
    </row>
    <row r="2595" spans="1:4" x14ac:dyDescent="0.45">
      <c r="A2595" s="16" t="s">
        <v>4884</v>
      </c>
      <c r="B2595" s="16" t="s">
        <v>3477</v>
      </c>
      <c r="C2595" s="16" t="s">
        <v>6146</v>
      </c>
      <c r="D2595">
        <v>0</v>
      </c>
    </row>
    <row r="2596" spans="1:4" x14ac:dyDescent="0.45">
      <c r="A2596" s="16" t="s">
        <v>4884</v>
      </c>
      <c r="B2596" s="16" t="s">
        <v>3477</v>
      </c>
      <c r="C2596" s="16" t="s">
        <v>6147</v>
      </c>
      <c r="D2596">
        <v>0</v>
      </c>
    </row>
    <row r="2597" spans="1:4" x14ac:dyDescent="0.45">
      <c r="A2597" s="16" t="s">
        <v>4884</v>
      </c>
      <c r="B2597" s="16" t="s">
        <v>3477</v>
      </c>
      <c r="C2597" s="16" t="s">
        <v>6148</v>
      </c>
      <c r="D2597">
        <v>0</v>
      </c>
    </row>
    <row r="2598" spans="1:4" x14ac:dyDescent="0.45">
      <c r="A2598" s="16" t="s">
        <v>4884</v>
      </c>
      <c r="B2598" s="16" t="s">
        <v>3477</v>
      </c>
      <c r="C2598" s="16" t="s">
        <v>6149</v>
      </c>
      <c r="D2598">
        <v>0</v>
      </c>
    </row>
    <row r="2599" spans="1:4" x14ac:dyDescent="0.45">
      <c r="A2599" s="16" t="s">
        <v>4884</v>
      </c>
      <c r="B2599" s="16" t="s">
        <v>3477</v>
      </c>
      <c r="C2599" s="16" t="s">
        <v>6150</v>
      </c>
      <c r="D2599">
        <v>0</v>
      </c>
    </row>
    <row r="2600" spans="1:4" x14ac:dyDescent="0.45">
      <c r="A2600" s="16" t="s">
        <v>4884</v>
      </c>
      <c r="B2600" s="16" t="s">
        <v>3477</v>
      </c>
      <c r="C2600" s="16" t="s">
        <v>6151</v>
      </c>
      <c r="D2600">
        <v>0</v>
      </c>
    </row>
    <row r="2601" spans="1:4" x14ac:dyDescent="0.45">
      <c r="A2601" s="16" t="s">
        <v>4884</v>
      </c>
      <c r="B2601" s="16" t="s">
        <v>3477</v>
      </c>
      <c r="C2601" s="16" t="s">
        <v>6152</v>
      </c>
      <c r="D2601">
        <v>0</v>
      </c>
    </row>
    <row r="2602" spans="1:4" x14ac:dyDescent="0.45">
      <c r="A2602" s="16" t="s">
        <v>4884</v>
      </c>
      <c r="B2602" s="16" t="s">
        <v>3477</v>
      </c>
      <c r="C2602" s="16" t="s">
        <v>6153</v>
      </c>
      <c r="D2602">
        <v>0</v>
      </c>
    </row>
    <row r="2603" spans="1:4" x14ac:dyDescent="0.45">
      <c r="A2603" s="16" t="s">
        <v>4884</v>
      </c>
      <c r="B2603" s="16" t="s">
        <v>3477</v>
      </c>
      <c r="C2603" s="16" t="s">
        <v>6154</v>
      </c>
      <c r="D2603">
        <v>0</v>
      </c>
    </row>
    <row r="2604" spans="1:4" x14ac:dyDescent="0.45">
      <c r="A2604" s="16" t="s">
        <v>4884</v>
      </c>
      <c r="B2604" s="16" t="s">
        <v>3477</v>
      </c>
      <c r="C2604" s="16" t="s">
        <v>6155</v>
      </c>
      <c r="D2604">
        <v>0</v>
      </c>
    </row>
    <row r="2605" spans="1:4" x14ac:dyDescent="0.45">
      <c r="A2605" s="16" t="s">
        <v>4884</v>
      </c>
      <c r="B2605" s="16" t="s">
        <v>3477</v>
      </c>
      <c r="C2605" s="16" t="s">
        <v>6156</v>
      </c>
      <c r="D2605">
        <v>0</v>
      </c>
    </row>
    <row r="2606" spans="1:4" x14ac:dyDescent="0.45">
      <c r="A2606" s="16" t="s">
        <v>4884</v>
      </c>
      <c r="B2606" s="16" t="s">
        <v>3477</v>
      </c>
      <c r="C2606" s="16" t="s">
        <v>6157</v>
      </c>
      <c r="D2606">
        <v>0</v>
      </c>
    </row>
    <row r="2607" spans="1:4" x14ac:dyDescent="0.45">
      <c r="A2607" s="16" t="s">
        <v>4884</v>
      </c>
      <c r="B2607" s="16" t="s">
        <v>3477</v>
      </c>
      <c r="C2607" s="16" t="s">
        <v>6158</v>
      </c>
      <c r="D2607">
        <v>0</v>
      </c>
    </row>
    <row r="2608" spans="1:4" x14ac:dyDescent="0.45">
      <c r="A2608" s="16" t="s">
        <v>4884</v>
      </c>
      <c r="B2608" s="16" t="s">
        <v>3477</v>
      </c>
      <c r="C2608" s="16" t="s">
        <v>6159</v>
      </c>
      <c r="D2608">
        <v>0</v>
      </c>
    </row>
    <row r="2609" spans="1:4" x14ac:dyDescent="0.45">
      <c r="A2609" s="16" t="s">
        <v>4884</v>
      </c>
      <c r="B2609" s="16" t="s">
        <v>3477</v>
      </c>
      <c r="C2609" s="16" t="s">
        <v>6160</v>
      </c>
      <c r="D2609">
        <v>0</v>
      </c>
    </row>
    <row r="2610" spans="1:4" x14ac:dyDescent="0.45">
      <c r="A2610" s="16" t="s">
        <v>4884</v>
      </c>
      <c r="B2610" s="16" t="s">
        <v>3477</v>
      </c>
      <c r="C2610" s="16" t="s">
        <v>6161</v>
      </c>
      <c r="D2610">
        <v>0</v>
      </c>
    </row>
    <row r="2611" spans="1:4" x14ac:dyDescent="0.45">
      <c r="A2611" s="16" t="s">
        <v>4884</v>
      </c>
      <c r="B2611" s="16" t="s">
        <v>3477</v>
      </c>
      <c r="C2611" s="16" t="s">
        <v>6162</v>
      </c>
      <c r="D2611">
        <v>0</v>
      </c>
    </row>
    <row r="2612" spans="1:4" x14ac:dyDescent="0.45">
      <c r="A2612" s="16" t="s">
        <v>4884</v>
      </c>
      <c r="B2612" s="16" t="s">
        <v>3477</v>
      </c>
      <c r="C2612" s="16" t="s">
        <v>6163</v>
      </c>
      <c r="D2612">
        <v>0</v>
      </c>
    </row>
    <row r="2613" spans="1:4" x14ac:dyDescent="0.45">
      <c r="A2613" s="16" t="s">
        <v>4884</v>
      </c>
      <c r="B2613" s="16" t="s">
        <v>3477</v>
      </c>
      <c r="C2613" s="16" t="s">
        <v>6164</v>
      </c>
      <c r="D2613">
        <v>0</v>
      </c>
    </row>
    <row r="2614" spans="1:4" x14ac:dyDescent="0.45">
      <c r="A2614" s="16" t="s">
        <v>4884</v>
      </c>
      <c r="B2614" s="16" t="s">
        <v>3477</v>
      </c>
      <c r="C2614" s="16" t="s">
        <v>6165</v>
      </c>
      <c r="D2614">
        <v>0</v>
      </c>
    </row>
    <row r="2615" spans="1:4" x14ac:dyDescent="0.45">
      <c r="A2615" s="16" t="s">
        <v>4884</v>
      </c>
      <c r="B2615" s="16" t="s">
        <v>3477</v>
      </c>
      <c r="C2615" s="16" t="s">
        <v>6166</v>
      </c>
      <c r="D2615">
        <v>0</v>
      </c>
    </row>
    <row r="2616" spans="1:4" x14ac:dyDescent="0.45">
      <c r="A2616" s="16" t="s">
        <v>4884</v>
      </c>
      <c r="B2616" s="16" t="s">
        <v>3477</v>
      </c>
      <c r="C2616" s="16" t="s">
        <v>6167</v>
      </c>
      <c r="D2616">
        <v>0</v>
      </c>
    </row>
    <row r="2617" spans="1:4" x14ac:dyDescent="0.45">
      <c r="A2617" s="16" t="s">
        <v>4884</v>
      </c>
      <c r="B2617" s="16" t="s">
        <v>3477</v>
      </c>
      <c r="C2617" s="16" t="s">
        <v>6168</v>
      </c>
      <c r="D2617">
        <v>0</v>
      </c>
    </row>
    <row r="2618" spans="1:4" x14ac:dyDescent="0.45">
      <c r="A2618" s="16" t="s">
        <v>4884</v>
      </c>
      <c r="B2618" s="16" t="s">
        <v>3477</v>
      </c>
      <c r="C2618" s="16" t="s">
        <v>6169</v>
      </c>
      <c r="D2618">
        <v>0</v>
      </c>
    </row>
    <row r="2619" spans="1:4" x14ac:dyDescent="0.45">
      <c r="A2619" s="16" t="s">
        <v>4884</v>
      </c>
      <c r="B2619" s="16" t="s">
        <v>3477</v>
      </c>
      <c r="C2619" s="16" t="s">
        <v>6170</v>
      </c>
      <c r="D2619">
        <v>0</v>
      </c>
    </row>
    <row r="2620" spans="1:4" x14ac:dyDescent="0.45">
      <c r="A2620" s="16" t="s">
        <v>4884</v>
      </c>
      <c r="B2620" s="16" t="s">
        <v>3477</v>
      </c>
      <c r="C2620" s="16" t="s">
        <v>6171</v>
      </c>
      <c r="D2620">
        <v>0</v>
      </c>
    </row>
    <row r="2621" spans="1:4" x14ac:dyDescent="0.45">
      <c r="A2621" s="16" t="s">
        <v>4884</v>
      </c>
      <c r="B2621" s="16" t="s">
        <v>3477</v>
      </c>
      <c r="C2621" s="16" t="s">
        <v>6172</v>
      </c>
      <c r="D2621">
        <v>0</v>
      </c>
    </row>
    <row r="2622" spans="1:4" x14ac:dyDescent="0.45">
      <c r="A2622" s="16" t="s">
        <v>4884</v>
      </c>
      <c r="B2622" s="16" t="s">
        <v>3477</v>
      </c>
      <c r="C2622" s="16" t="s">
        <v>6173</v>
      </c>
      <c r="D2622">
        <v>0</v>
      </c>
    </row>
    <row r="2623" spans="1:4" x14ac:dyDescent="0.45">
      <c r="A2623" s="16" t="s">
        <v>4884</v>
      </c>
      <c r="B2623" s="16" t="s">
        <v>3477</v>
      </c>
      <c r="C2623" s="16" t="s">
        <v>6174</v>
      </c>
      <c r="D2623">
        <v>0</v>
      </c>
    </row>
    <row r="2624" spans="1:4" x14ac:dyDescent="0.45">
      <c r="A2624" s="16" t="s">
        <v>4884</v>
      </c>
      <c r="B2624" s="16" t="s">
        <v>3477</v>
      </c>
      <c r="C2624" s="16" t="s">
        <v>6175</v>
      </c>
      <c r="D2624">
        <v>0</v>
      </c>
    </row>
    <row r="2625" spans="1:4" x14ac:dyDescent="0.45">
      <c r="A2625" s="16" t="s">
        <v>4884</v>
      </c>
      <c r="B2625" s="16" t="s">
        <v>3477</v>
      </c>
      <c r="C2625" s="16" t="s">
        <v>6176</v>
      </c>
      <c r="D2625">
        <v>0</v>
      </c>
    </row>
    <row r="2626" spans="1:4" x14ac:dyDescent="0.45">
      <c r="A2626" s="16" t="s">
        <v>4884</v>
      </c>
      <c r="B2626" s="16" t="s">
        <v>3477</v>
      </c>
      <c r="C2626" s="16" t="s">
        <v>6177</v>
      </c>
      <c r="D2626">
        <v>0</v>
      </c>
    </row>
    <row r="2627" spans="1:4" x14ac:dyDescent="0.45">
      <c r="A2627" s="16" t="s">
        <v>4884</v>
      </c>
      <c r="B2627" s="16" t="s">
        <v>3477</v>
      </c>
      <c r="C2627" s="16" t="s">
        <v>6178</v>
      </c>
      <c r="D2627">
        <v>0</v>
      </c>
    </row>
    <row r="2628" spans="1:4" x14ac:dyDescent="0.45">
      <c r="A2628" s="16" t="s">
        <v>4884</v>
      </c>
      <c r="B2628" s="16" t="s">
        <v>3477</v>
      </c>
      <c r="C2628" s="16" t="s">
        <v>6179</v>
      </c>
      <c r="D2628">
        <v>0</v>
      </c>
    </row>
    <row r="2629" spans="1:4" x14ac:dyDescent="0.45">
      <c r="A2629" s="16" t="s">
        <v>4884</v>
      </c>
      <c r="B2629" s="16" t="s">
        <v>3477</v>
      </c>
      <c r="C2629" s="16" t="s">
        <v>6180</v>
      </c>
      <c r="D2629">
        <v>0</v>
      </c>
    </row>
    <row r="2630" spans="1:4" x14ac:dyDescent="0.45">
      <c r="A2630" s="16" t="s">
        <v>4884</v>
      </c>
      <c r="B2630" s="16" t="s">
        <v>3477</v>
      </c>
      <c r="C2630" s="16" t="s">
        <v>6181</v>
      </c>
      <c r="D2630">
        <v>0</v>
      </c>
    </row>
    <row r="2631" spans="1:4" x14ac:dyDescent="0.45">
      <c r="A2631" s="16" t="s">
        <v>4884</v>
      </c>
      <c r="B2631" s="16" t="s">
        <v>3477</v>
      </c>
      <c r="C2631" s="16" t="s">
        <v>6182</v>
      </c>
      <c r="D2631">
        <v>0</v>
      </c>
    </row>
    <row r="2632" spans="1:4" x14ac:dyDescent="0.45">
      <c r="A2632" s="16" t="s">
        <v>4884</v>
      </c>
      <c r="B2632" s="16" t="s">
        <v>3477</v>
      </c>
      <c r="C2632" s="16" t="s">
        <v>6183</v>
      </c>
      <c r="D2632">
        <v>0</v>
      </c>
    </row>
    <row r="2633" spans="1:4" x14ac:dyDescent="0.45">
      <c r="A2633" s="16" t="s">
        <v>4884</v>
      </c>
      <c r="B2633" s="16" t="s">
        <v>3477</v>
      </c>
      <c r="C2633" s="16" t="s">
        <v>6184</v>
      </c>
      <c r="D2633">
        <v>0</v>
      </c>
    </row>
    <row r="2634" spans="1:4" x14ac:dyDescent="0.45">
      <c r="A2634" s="16" t="s">
        <v>4884</v>
      </c>
      <c r="B2634" s="16" t="s">
        <v>3477</v>
      </c>
      <c r="C2634" s="16" t="s">
        <v>6185</v>
      </c>
      <c r="D2634">
        <v>0</v>
      </c>
    </row>
    <row r="2635" spans="1:4" x14ac:dyDescent="0.45">
      <c r="A2635" s="16" t="s">
        <v>4884</v>
      </c>
      <c r="B2635" s="16" t="s">
        <v>3477</v>
      </c>
      <c r="C2635" s="16" t="s">
        <v>6186</v>
      </c>
      <c r="D2635">
        <v>0</v>
      </c>
    </row>
    <row r="2636" spans="1:4" x14ac:dyDescent="0.45">
      <c r="A2636" s="16" t="s">
        <v>4884</v>
      </c>
      <c r="B2636" s="16" t="s">
        <v>3477</v>
      </c>
      <c r="C2636" s="16" t="s">
        <v>6187</v>
      </c>
      <c r="D2636">
        <v>0</v>
      </c>
    </row>
    <row r="2637" spans="1:4" x14ac:dyDescent="0.45">
      <c r="A2637" s="16" t="s">
        <v>4884</v>
      </c>
      <c r="B2637" s="16" t="s">
        <v>3477</v>
      </c>
      <c r="C2637" s="16" t="s">
        <v>6188</v>
      </c>
      <c r="D2637">
        <v>0</v>
      </c>
    </row>
    <row r="2638" spans="1:4" x14ac:dyDescent="0.45">
      <c r="A2638" s="16" t="s">
        <v>4884</v>
      </c>
      <c r="B2638" s="16" t="s">
        <v>3477</v>
      </c>
      <c r="C2638" s="16" t="s">
        <v>6189</v>
      </c>
      <c r="D2638">
        <v>0</v>
      </c>
    </row>
    <row r="2639" spans="1:4" x14ac:dyDescent="0.45">
      <c r="A2639" s="16" t="s">
        <v>4884</v>
      </c>
      <c r="B2639" s="16" t="s">
        <v>3477</v>
      </c>
      <c r="C2639" s="16" t="s">
        <v>6190</v>
      </c>
      <c r="D2639">
        <v>0</v>
      </c>
    </row>
    <row r="2640" spans="1:4" x14ac:dyDescent="0.45">
      <c r="A2640" s="16" t="s">
        <v>4884</v>
      </c>
      <c r="B2640" s="16" t="s">
        <v>3477</v>
      </c>
      <c r="C2640" s="16" t="s">
        <v>6191</v>
      </c>
      <c r="D2640">
        <v>0</v>
      </c>
    </row>
    <row r="2641" spans="1:4" x14ac:dyDescent="0.45">
      <c r="A2641" s="16" t="s">
        <v>4884</v>
      </c>
      <c r="B2641" s="16" t="s">
        <v>3477</v>
      </c>
      <c r="C2641" s="16" t="s">
        <v>6192</v>
      </c>
      <c r="D2641">
        <v>0</v>
      </c>
    </row>
    <row r="2642" spans="1:4" x14ac:dyDescent="0.45">
      <c r="A2642" s="16" t="s">
        <v>4884</v>
      </c>
      <c r="B2642" s="16" t="s">
        <v>3477</v>
      </c>
      <c r="C2642" s="16" t="s">
        <v>6193</v>
      </c>
      <c r="D2642">
        <v>0</v>
      </c>
    </row>
    <row r="2643" spans="1:4" x14ac:dyDescent="0.45">
      <c r="A2643" s="16" t="s">
        <v>4884</v>
      </c>
      <c r="B2643" s="16" t="s">
        <v>3477</v>
      </c>
      <c r="C2643" s="16" t="s">
        <v>6194</v>
      </c>
      <c r="D2643">
        <v>0</v>
      </c>
    </row>
    <row r="2644" spans="1:4" x14ac:dyDescent="0.45">
      <c r="A2644" s="16" t="s">
        <v>4884</v>
      </c>
      <c r="B2644" s="16" t="s">
        <v>3477</v>
      </c>
      <c r="C2644" s="16" t="s">
        <v>6195</v>
      </c>
      <c r="D2644">
        <v>0</v>
      </c>
    </row>
    <row r="2645" spans="1:4" x14ac:dyDescent="0.45">
      <c r="A2645" s="16" t="s">
        <v>4884</v>
      </c>
      <c r="B2645" s="16" t="s">
        <v>3477</v>
      </c>
      <c r="C2645" s="16" t="s">
        <v>6196</v>
      </c>
      <c r="D2645">
        <v>0</v>
      </c>
    </row>
    <row r="2646" spans="1:4" x14ac:dyDescent="0.45">
      <c r="A2646" s="16" t="s">
        <v>4884</v>
      </c>
      <c r="B2646" s="16" t="s">
        <v>3477</v>
      </c>
      <c r="C2646" s="16" t="s">
        <v>6197</v>
      </c>
      <c r="D2646">
        <v>0</v>
      </c>
    </row>
    <row r="2647" spans="1:4" x14ac:dyDescent="0.45">
      <c r="A2647" s="16" t="s">
        <v>4884</v>
      </c>
      <c r="B2647" s="16" t="s">
        <v>3477</v>
      </c>
      <c r="C2647" s="16" t="s">
        <v>6198</v>
      </c>
      <c r="D2647">
        <v>0</v>
      </c>
    </row>
    <row r="2648" spans="1:4" x14ac:dyDescent="0.45">
      <c r="A2648" s="16" t="s">
        <v>4884</v>
      </c>
      <c r="B2648" s="16" t="s">
        <v>3477</v>
      </c>
      <c r="C2648" s="16" t="s">
        <v>6199</v>
      </c>
      <c r="D2648">
        <v>-22621.97170387438</v>
      </c>
    </row>
    <row r="2649" spans="1:4" x14ac:dyDescent="0.45">
      <c r="A2649" s="16" t="s">
        <v>4884</v>
      </c>
      <c r="B2649" s="16" t="s">
        <v>3477</v>
      </c>
      <c r="C2649" s="16" t="s">
        <v>6200</v>
      </c>
      <c r="D2649">
        <v>-22183105.452819247</v>
      </c>
    </row>
    <row r="2650" spans="1:4" x14ac:dyDescent="0.45">
      <c r="A2650" s="16" t="s">
        <v>4884</v>
      </c>
      <c r="B2650" s="16" t="s">
        <v>3477</v>
      </c>
      <c r="C2650" s="16" t="s">
        <v>6201</v>
      </c>
      <c r="D2650">
        <v>-6077769.731107587</v>
      </c>
    </row>
    <row r="2651" spans="1:4" x14ac:dyDescent="0.45">
      <c r="A2651" s="16" t="s">
        <v>4884</v>
      </c>
      <c r="B2651" s="16" t="s">
        <v>3477</v>
      </c>
      <c r="C2651" s="16" t="s">
        <v>6202</v>
      </c>
      <c r="D2651">
        <v>-7546689.760412504</v>
      </c>
    </row>
    <row r="2652" spans="1:4" x14ac:dyDescent="0.45">
      <c r="A2652" s="16" t="s">
        <v>4884</v>
      </c>
      <c r="B2652" s="16" t="s">
        <v>3477</v>
      </c>
      <c r="C2652" s="16" t="s">
        <v>6203</v>
      </c>
      <c r="D2652">
        <v>-405408354.90513319</v>
      </c>
    </row>
    <row r="2653" spans="1:4" x14ac:dyDescent="0.45">
      <c r="A2653" s="16" t="s">
        <v>4884</v>
      </c>
      <c r="B2653" s="16" t="s">
        <v>3477</v>
      </c>
      <c r="C2653" s="16" t="s">
        <v>6204</v>
      </c>
      <c r="D2653">
        <v>-7356665.1980999494</v>
      </c>
    </row>
    <row r="2654" spans="1:4" x14ac:dyDescent="0.45">
      <c r="A2654" s="16" t="s">
        <v>4884</v>
      </c>
      <c r="B2654" s="16" t="s">
        <v>3477</v>
      </c>
      <c r="C2654" s="16" t="s">
        <v>6205</v>
      </c>
      <c r="D2654">
        <v>-4184.144805034136</v>
      </c>
    </row>
    <row r="2655" spans="1:4" x14ac:dyDescent="0.45">
      <c r="A2655" s="16" t="s">
        <v>4884</v>
      </c>
      <c r="B2655" s="16" t="s">
        <v>3477</v>
      </c>
      <c r="C2655" s="16" t="s">
        <v>6206</v>
      </c>
      <c r="D2655">
        <v>-415.39520134666992</v>
      </c>
    </row>
    <row r="2656" spans="1:4" x14ac:dyDescent="0.45">
      <c r="A2656" s="16" t="s">
        <v>4884</v>
      </c>
      <c r="B2656" s="16" t="s">
        <v>3477</v>
      </c>
      <c r="C2656" s="16" t="s">
        <v>6207</v>
      </c>
      <c r="D2656">
        <v>-1147688.0311098951</v>
      </c>
    </row>
    <row r="2657" spans="1:4" x14ac:dyDescent="0.45">
      <c r="A2657" s="16" t="s">
        <v>4884</v>
      </c>
      <c r="B2657" s="16" t="s">
        <v>3477</v>
      </c>
      <c r="C2657" s="16" t="s">
        <v>6208</v>
      </c>
      <c r="D2657">
        <v>-36926598.477957651</v>
      </c>
    </row>
    <row r="2658" spans="1:4" x14ac:dyDescent="0.45">
      <c r="A2658" s="16" t="s">
        <v>4884</v>
      </c>
      <c r="B2658" s="16" t="s">
        <v>3477</v>
      </c>
      <c r="C2658" s="16" t="s">
        <v>6209</v>
      </c>
      <c r="D2658">
        <v>-180975.77363099504</v>
      </c>
    </row>
    <row r="2659" spans="1:4" x14ac:dyDescent="0.45">
      <c r="A2659" s="16" t="s">
        <v>4884</v>
      </c>
      <c r="B2659" s="16" t="s">
        <v>3477</v>
      </c>
      <c r="C2659" s="16" t="s">
        <v>6210</v>
      </c>
      <c r="D2659">
        <v>-4856183.2590983687</v>
      </c>
    </row>
    <row r="2660" spans="1:4" x14ac:dyDescent="0.45">
      <c r="A2660" s="16" t="s">
        <v>4884</v>
      </c>
      <c r="B2660" s="16" t="s">
        <v>3477</v>
      </c>
      <c r="C2660" s="16" t="s">
        <v>6211</v>
      </c>
      <c r="D2660">
        <v>24130.103150799365</v>
      </c>
    </row>
    <row r="2661" spans="1:4" x14ac:dyDescent="0.45">
      <c r="A2661" s="16" t="s">
        <v>4884</v>
      </c>
      <c r="B2661" s="16" t="s">
        <v>3477</v>
      </c>
      <c r="C2661" s="16" t="s">
        <v>6212</v>
      </c>
      <c r="D2661">
        <v>-11.379153393338214</v>
      </c>
    </row>
    <row r="2662" spans="1:4" x14ac:dyDescent="0.45">
      <c r="A2662" s="16" t="s">
        <v>4884</v>
      </c>
      <c r="B2662" s="16" t="s">
        <v>3477</v>
      </c>
      <c r="C2662" s="16" t="s">
        <v>6213</v>
      </c>
      <c r="D2662">
        <v>-13831.797402843325</v>
      </c>
    </row>
    <row r="2663" spans="1:4" x14ac:dyDescent="0.45">
      <c r="A2663" s="16" t="s">
        <v>4884</v>
      </c>
      <c r="B2663" s="16" t="s">
        <v>3477</v>
      </c>
      <c r="C2663" s="16" t="s">
        <v>6214</v>
      </c>
      <c r="D2663">
        <v>-37703.286173124019</v>
      </c>
    </row>
    <row r="2664" spans="1:4" x14ac:dyDescent="0.45">
      <c r="A2664" s="16" t="s">
        <v>4884</v>
      </c>
      <c r="B2664" s="16" t="s">
        <v>3477</v>
      </c>
      <c r="C2664" s="16" t="s">
        <v>6215</v>
      </c>
      <c r="D2664">
        <v>-40719.549066973894</v>
      </c>
    </row>
    <row r="2665" spans="1:4" x14ac:dyDescent="0.45">
      <c r="A2665" s="16" t="s">
        <v>4884</v>
      </c>
      <c r="B2665" s="16" t="s">
        <v>3477</v>
      </c>
      <c r="C2665" s="16" t="s">
        <v>6216</v>
      </c>
      <c r="D2665">
        <v>-230744.11137951881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3"/>
  <sheetViews>
    <sheetView tabSelected="1" topLeftCell="A76" zoomScale="55" zoomScaleNormal="55" workbookViewId="0">
      <pane xSplit="1" topLeftCell="AE1" activePane="topRight" state="frozen"/>
      <selection activeCell="A57" sqref="A57"/>
      <selection pane="topRight" activeCell="BC149" sqref="BC14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4" t="s">
        <v>4881</v>
      </c>
      <c r="C5" s="1">
        <v>1</v>
      </c>
    </row>
    <row r="6" spans="1:65" x14ac:dyDescent="0.45">
      <c r="A6" s="1" t="s">
        <v>80</v>
      </c>
      <c r="B6" s="7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0</v>
      </c>
      <c r="B7" s="15">
        <f ca="1">'TEA Analysis'!B11</f>
        <v>2.1240854703146779</v>
      </c>
      <c r="C7" s="3" cm="1">
        <f t="array" aca="1" ref="C7" ca="1">(INDIRECT(CONCATENATE("LCA!D",($C$5*$E$1)+$F$3+$A7*($C$1+$E$1)+C$2*$F$4)))/'TEA Analysis'!$F$6</f>
        <v>1.0726772653459369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37.734851579836359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13.467853971795096</v>
      </c>
      <c r="Z7" s="3" cm="1">
        <f t="array" aca="1" ref="Z7" ca="1">(INDIRECT(CONCATENATE("LCA!D",($C$5*$E$1)+$F$3+$A7*($C$1+$E$1)+Z$2*$F$4)))/'TEA Analysis'!$F$6</f>
        <v>2.3640955125943215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89.628655818630861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352.31653140437538</v>
      </c>
      <c r="AE7" s="3" cm="1">
        <f t="array" aca="1" ref="AE7" ca="1">(INDIRECT(CONCATENATE("LCA!D",($C$5*$E$1)+$F$3+$A7*($C$1+$E$1)+AE$2*$F$4)))/'TEA Analysis'!$F$6</f>
        <v>-8.378424050812777</v>
      </c>
      <c r="AF7" s="3" cm="1">
        <f t="array" aca="1" ref="AF7" ca="1">(INDIRECT(CONCATENATE("LCA!D",($C$5*$E$1)+$F$3+$A7*($C$1+$E$1)+AF$2*$F$4)))/'TEA Analysis'!$F$6</f>
        <v>-3.5789816007404864</v>
      </c>
      <c r="AG7" s="3" cm="1">
        <f t="array" aca="1" ref="AG7" ca="1">(INDIRECT(CONCATENATE("LCA!D",($C$5*$E$1)+$F$3+$A7*($C$1+$E$1)+AG$2*$F$4)))/'TEA Analysis'!$F$6</f>
        <v>-2.0932959193126308</v>
      </c>
      <c r="AH7" s="3" cm="1">
        <f t="array" aca="1" ref="AH7" ca="1">(INDIRECT(CONCATENATE("LCA!D",($C$5*$E$1)+$F$3+$A7*($C$1+$E$1)+AH$2*$F$4)))/'TEA Analysis'!$F$6</f>
        <v>6.1033150570906392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-48.814191945888929</v>
      </c>
      <c r="AN7" s="3">
        <f t="shared" ref="AN7:AN27" ca="1" si="0">SUM(C7:AM7)</f>
        <v>439.8230870929138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</row>
    <row r="8" spans="1:65" x14ac:dyDescent="0.45">
      <c r="A8" s="1">
        <f>'TEA Analysis'!A12</f>
        <v>1</v>
      </c>
      <c r="B8" s="15">
        <f ca="1">'TEA Analysis'!B12</f>
        <v>-2.2710732121815984</v>
      </c>
      <c r="C8" s="3" cm="1">
        <f t="array" aca="1" ref="C8" ca="1">(INDIRECT(CONCATENATE("LCA!D",($C$5*$E$1)+$F$3+$A8*($C$1+$E$1)+C$2*$F$4)))/'TEA Analysis'!$F$6</f>
        <v>0.55130365965406336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35.919501645462852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0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6.9218183532048982</v>
      </c>
      <c r="Z8" s="3" cm="1">
        <f t="array" aca="1" ref="Z8" ca="1">(INDIRECT(CONCATENATE("LCA!D",($C$5*$E$1)+$F$3+$A8*($C$1+$E$1)+Z$2*$F$4)))/'TEA Analysis'!$F$6</f>
        <v>1.2150294874056784</v>
      </c>
      <c r="AA8" s="3" cm="1">
        <f t="array" aca="1" ref="AA8" ca="1">(INDIRECT(CONCATENATE("LCA!D",($C$5*$E$1)+$F$3+$A8*($C$1+$E$1)+AA$2*$F$4)))/'TEA Analysis'!$F$6</f>
        <v>-5.587674233138711E-14</v>
      </c>
      <c r="AB8" s="3" cm="1">
        <f t="array" aca="1" ref="AB8" ca="1">(INDIRECT(CONCATENATE("LCA!D",($C$5*$E$1)+$F$3+$A8*($C$1+$E$1)+AB$2*$F$4)))/'TEA Analysis'!$F$6</f>
        <v>46.064746181369081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181.07346859562458</v>
      </c>
      <c r="AE8" s="3" cm="1">
        <f t="array" aca="1" ref="AE8" ca="1">(INDIRECT(CONCATENATE("LCA!D",($C$5*$E$1)+$F$3+$A8*($C$1+$E$1)+AE$2*$F$4)))/'TEA Analysis'!$F$6</f>
        <v>-4.3061002508122197</v>
      </c>
      <c r="AF8" s="3" cm="1">
        <f t="array" aca="1" ref="AF8" ca="1">(INDIRECT(CONCATENATE("LCA!D",($C$5*$E$1)+$F$3+$A8*($C$1+$E$1)+AF$2*$F$4)))/'TEA Analysis'!$F$6</f>
        <v>-1.839421527859513</v>
      </c>
      <c r="AG8" s="3" cm="1">
        <f t="array" aca="1" ref="AG8" ca="1">(INDIRECT(CONCATENATE("LCA!D",($C$5*$E$1)+$F$3+$A8*($C$1+$E$1)+AG$2*$F$4)))/'TEA Analysis'!$F$6</f>
        <v>-1.0758517387648681</v>
      </c>
      <c r="AH8" s="3" cm="1">
        <f t="array" aca="1" ref="AH8" ca="1">(INDIRECT(CONCATENATE("LCA!D",($C$5*$E$1)+$F$3+$A8*($C$1+$E$1)+AH$2*$F$4)))/'TEA Analysis'!$F$6</f>
        <v>6.1033150570906392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-25.088107609091125</v>
      </c>
      <c r="AN8" s="3">
        <f t="shared" ca="1" si="0"/>
        <v>245.53970185328404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45">
      <c r="A9" s="1">
        <f>'TEA Analysis'!A13</f>
        <v>2</v>
      </c>
      <c r="B9" s="15" t="s">
        <v>9583</v>
      </c>
      <c r="C9" s="3">
        <f ca="1">SUM(C7:C8)</f>
        <v>1.6239809250000001</v>
      </c>
      <c r="D9" s="3">
        <f t="shared" ref="D9:AM9" ca="1" si="1">SUM(D7:D8)</f>
        <v>0</v>
      </c>
      <c r="E9" s="3">
        <f t="shared" ca="1" si="1"/>
        <v>73.654353225299218</v>
      </c>
      <c r="F9" s="3">
        <f t="shared" ca="1" si="1"/>
        <v>0</v>
      </c>
      <c r="G9" s="3">
        <f t="shared" ca="1" si="1"/>
        <v>0</v>
      </c>
      <c r="H9" s="3">
        <f t="shared" ca="1" si="1"/>
        <v>0</v>
      </c>
      <c r="I9" s="3">
        <f t="shared" ca="1" si="1"/>
        <v>0</v>
      </c>
      <c r="J9" s="3">
        <f t="shared" ca="1" si="1"/>
        <v>0</v>
      </c>
      <c r="K9" s="3">
        <f t="shared" ca="1" si="1"/>
        <v>0</v>
      </c>
      <c r="L9" s="3">
        <f t="shared" ca="1" si="1"/>
        <v>0</v>
      </c>
      <c r="M9" s="3">
        <f t="shared" ca="1" si="1"/>
        <v>0</v>
      </c>
      <c r="N9" s="3">
        <f t="shared" ca="1" si="1"/>
        <v>0</v>
      </c>
      <c r="O9" s="3">
        <f t="shared" ca="1" si="1"/>
        <v>0</v>
      </c>
      <c r="P9" s="3">
        <f t="shared" ca="1" si="1"/>
        <v>0</v>
      </c>
      <c r="Q9" s="3">
        <f t="shared" ca="1" si="1"/>
        <v>0</v>
      </c>
      <c r="R9" s="3">
        <f t="shared" ca="1" si="1"/>
        <v>0</v>
      </c>
      <c r="S9" s="3">
        <f t="shared" ca="1" si="1"/>
        <v>0</v>
      </c>
      <c r="T9" s="3">
        <f t="shared" ca="1" si="1"/>
        <v>0</v>
      </c>
      <c r="U9" s="3">
        <f t="shared" ca="1" si="1"/>
        <v>0</v>
      </c>
      <c r="V9" s="3">
        <f t="shared" ca="1" si="1"/>
        <v>0</v>
      </c>
      <c r="W9" s="3">
        <f t="shared" ca="1" si="1"/>
        <v>0</v>
      </c>
      <c r="X9" s="3">
        <f t="shared" ca="1" si="1"/>
        <v>0</v>
      </c>
      <c r="Y9" s="3">
        <f t="shared" ca="1" si="1"/>
        <v>20.389672324999992</v>
      </c>
      <c r="Z9" s="3">
        <f t="shared" ca="1" si="1"/>
        <v>3.5791249999999999</v>
      </c>
      <c r="AA9" s="3">
        <f t="shared" ca="1" si="1"/>
        <v>-5.587674233138711E-14</v>
      </c>
      <c r="AB9" s="3">
        <f t="shared" ca="1" si="1"/>
        <v>135.69340199999994</v>
      </c>
      <c r="AC9" s="3">
        <f t="shared" ca="1" si="1"/>
        <v>0</v>
      </c>
      <c r="AD9" s="3">
        <f t="shared" ca="1" si="1"/>
        <v>533.39</v>
      </c>
      <c r="AE9" s="3">
        <f t="shared" ca="1" si="1"/>
        <v>-12.684524301624997</v>
      </c>
      <c r="AF9" s="3">
        <f t="shared" ca="1" si="1"/>
        <v>-5.4184031285999996</v>
      </c>
      <c r="AG9" s="3">
        <f t="shared" ca="1" si="1"/>
        <v>-3.1691476580774989</v>
      </c>
      <c r="AH9" s="3">
        <f t="shared" ca="1" si="1"/>
        <v>12.206630114181278</v>
      </c>
      <c r="AI9" s="3">
        <f t="shared" ca="1" si="1"/>
        <v>0</v>
      </c>
      <c r="AJ9" s="3">
        <f t="shared" ca="1" si="1"/>
        <v>0</v>
      </c>
      <c r="AK9" s="3">
        <f t="shared" ca="1" si="1"/>
        <v>0</v>
      </c>
      <c r="AL9" s="3">
        <f t="shared" ca="1" si="1"/>
        <v>0</v>
      </c>
      <c r="AM9" s="3">
        <f t="shared" ca="1" si="1"/>
        <v>-73.902299554980061</v>
      </c>
      <c r="AN9" s="3">
        <f t="shared" ca="1" si="0"/>
        <v>685.36278894619795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</row>
    <row r="10" spans="1:65" x14ac:dyDescent="0.45">
      <c r="A10" s="1">
        <f>'TEA Analysis'!A14</f>
        <v>3</v>
      </c>
      <c r="B10" s="15" t="s">
        <v>9584</v>
      </c>
      <c r="C10" s="3">
        <f ca="1">SUM(C57:C58)</f>
        <v>0.32200927500000004</v>
      </c>
      <c r="D10" s="3">
        <f t="shared" ref="D10:AM10" ca="1" si="2">SUM(D57:D58)</f>
        <v>0</v>
      </c>
      <c r="E10" s="3">
        <f t="shared" ca="1" si="2"/>
        <v>70.439550605535473</v>
      </c>
      <c r="F10" s="3">
        <f t="shared" ca="1" si="2"/>
        <v>0</v>
      </c>
      <c r="G10" s="3">
        <f t="shared" ca="1" si="2"/>
        <v>0</v>
      </c>
      <c r="H10" s="3">
        <f t="shared" ca="1" si="2"/>
        <v>0</v>
      </c>
      <c r="I10" s="3">
        <f t="shared" ca="1" si="2"/>
        <v>0</v>
      </c>
      <c r="J10" s="3">
        <f t="shared" ca="1" si="2"/>
        <v>0</v>
      </c>
      <c r="K10" s="3">
        <f t="shared" ca="1" si="2"/>
        <v>0</v>
      </c>
      <c r="L10" s="3">
        <f t="shared" ca="1" si="2"/>
        <v>0</v>
      </c>
      <c r="M10" s="3">
        <f t="shared" ca="1" si="2"/>
        <v>0</v>
      </c>
      <c r="N10" s="3">
        <f t="shared" ca="1" si="2"/>
        <v>0</v>
      </c>
      <c r="O10" s="3">
        <f t="shared" ca="1" si="2"/>
        <v>0</v>
      </c>
      <c r="P10" s="3">
        <f t="shared" ca="1" si="2"/>
        <v>0</v>
      </c>
      <c r="Q10" s="3">
        <f t="shared" ca="1" si="2"/>
        <v>0</v>
      </c>
      <c r="R10" s="3">
        <f t="shared" ca="1" si="2"/>
        <v>0</v>
      </c>
      <c r="S10" s="3">
        <f t="shared" ca="1" si="2"/>
        <v>0</v>
      </c>
      <c r="T10" s="3">
        <f t="shared" ca="1" si="2"/>
        <v>0</v>
      </c>
      <c r="U10" s="3">
        <f t="shared" ca="1" si="2"/>
        <v>0</v>
      </c>
      <c r="V10" s="3">
        <f t="shared" ca="1" si="2"/>
        <v>0</v>
      </c>
      <c r="W10" s="3">
        <f t="shared" ca="1" si="2"/>
        <v>0</v>
      </c>
      <c r="X10" s="3">
        <f t="shared" ca="1" si="2"/>
        <v>0</v>
      </c>
      <c r="Y10" s="3">
        <f t="shared" ca="1" si="2"/>
        <v>20.389672324999992</v>
      </c>
      <c r="Z10" s="3">
        <f t="shared" ca="1" si="2"/>
        <v>3.5791249999999999</v>
      </c>
      <c r="AA10" s="3">
        <f t="shared" ca="1" si="2"/>
        <v>-5.587674233138711E-14</v>
      </c>
      <c r="AB10" s="3">
        <f t="shared" ca="1" si="2"/>
        <v>63.733409999999964</v>
      </c>
      <c r="AC10" s="3">
        <f t="shared" ca="1" si="2"/>
        <v>0</v>
      </c>
      <c r="AD10" s="3">
        <f t="shared" ca="1" si="2"/>
        <v>1.5595440830225</v>
      </c>
      <c r="AE10" s="3">
        <f t="shared" ca="1" si="2"/>
        <v>0</v>
      </c>
      <c r="AF10" s="3">
        <f t="shared" ca="1" si="2"/>
        <v>0</v>
      </c>
      <c r="AG10" s="3">
        <f t="shared" ca="1" si="2"/>
        <v>0</v>
      </c>
      <c r="AH10" s="3">
        <f t="shared" ca="1" si="2"/>
        <v>13.174275736025912</v>
      </c>
      <c r="AI10" s="3">
        <f t="shared" ca="1" si="2"/>
        <v>0</v>
      </c>
      <c r="AJ10" s="3">
        <f t="shared" ca="1" si="2"/>
        <v>0</v>
      </c>
      <c r="AK10" s="3">
        <f t="shared" ca="1" si="2"/>
        <v>0</v>
      </c>
      <c r="AL10" s="3">
        <f t="shared" ca="1" si="2"/>
        <v>0</v>
      </c>
      <c r="AM10" s="3">
        <f t="shared" ca="1" si="2"/>
        <v>0</v>
      </c>
      <c r="AN10" s="3">
        <f t="shared" ca="1" si="0"/>
        <v>173.19758702458378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</row>
    <row r="11" spans="1:65" x14ac:dyDescent="0.45">
      <c r="A11" s="1">
        <f>'TEA Analysis'!A15</f>
        <v>4</v>
      </c>
      <c r="B11" s="15">
        <f ca="1"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</row>
    <row r="12" spans="1:65" x14ac:dyDescent="0.45">
      <c r="A12" s="1">
        <f>'TEA Analysis'!A16</f>
        <v>5</v>
      </c>
      <c r="B12" s="15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</row>
    <row r="13" spans="1:65" x14ac:dyDescent="0.45">
      <c r="A13" s="1">
        <f>'TEA Analysis'!A17</f>
        <v>6</v>
      </c>
      <c r="B13" s="15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</row>
    <row r="14" spans="1:65" x14ac:dyDescent="0.45">
      <c r="A14" s="1">
        <f>'TEA Analysis'!A18</f>
        <v>7</v>
      </c>
      <c r="B14" s="15">
        <f ca="1"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</row>
    <row r="15" spans="1:65" x14ac:dyDescent="0.45">
      <c r="A15" s="1">
        <f>'TEA Analysis'!A19</f>
        <v>8</v>
      </c>
      <c r="B15" s="15">
        <f ca="1"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</row>
    <row r="16" spans="1:65" x14ac:dyDescent="0.45">
      <c r="A16" s="1">
        <f>'TEA Analysis'!A20</f>
        <v>9</v>
      </c>
      <c r="B16" s="15">
        <f ca="1"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</row>
    <row r="17" spans="1:65" x14ac:dyDescent="0.45">
      <c r="A17" s="1">
        <f>'TEA Analysis'!A21</f>
        <v>10</v>
      </c>
      <c r="B17" s="15">
        <f ca="1"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</row>
    <row r="18" spans="1:65" x14ac:dyDescent="0.45">
      <c r="A18" s="1">
        <f>'TEA Analysis'!A22</f>
        <v>11</v>
      </c>
      <c r="B18" s="15">
        <f ca="1"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</row>
    <row r="19" spans="1:65" x14ac:dyDescent="0.45">
      <c r="A19" s="1">
        <f>'TEA Analysis'!A23</f>
        <v>12</v>
      </c>
      <c r="B19" s="15">
        <f ca="1"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</row>
    <row r="20" spans="1:65" x14ac:dyDescent="0.45">
      <c r="A20" s="1">
        <f>'TEA Analysis'!A24</f>
        <v>13</v>
      </c>
      <c r="B20" s="15">
        <f ca="1"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</row>
    <row r="21" spans="1:65" x14ac:dyDescent="0.45">
      <c r="A21" s="1">
        <f>'TEA Analysis'!A25</f>
        <v>14</v>
      </c>
      <c r="B21" s="15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</row>
    <row r="22" spans="1:65" x14ac:dyDescent="0.45">
      <c r="A22" s="1">
        <f>'TEA Analysis'!A26</f>
        <v>15</v>
      </c>
      <c r="B22" s="15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</row>
    <row r="23" spans="1:65" x14ac:dyDescent="0.45">
      <c r="A23" s="1">
        <f>'TEA Analysis'!A27</f>
        <v>16</v>
      </c>
      <c r="B23" s="15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</row>
    <row r="24" spans="1:65" x14ac:dyDescent="0.45">
      <c r="A24" s="1">
        <f>'TEA Analysis'!A28</f>
        <v>17</v>
      </c>
      <c r="B24" s="15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</row>
    <row r="25" spans="1:65" x14ac:dyDescent="0.45">
      <c r="A25" s="1">
        <f>'TEA Analysis'!A29</f>
        <v>18</v>
      </c>
      <c r="B25" s="15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</row>
    <row r="26" spans="1:65" x14ac:dyDescent="0.45">
      <c r="A26" s="1">
        <f>'TEA Analysis'!A30</f>
        <v>19</v>
      </c>
      <c r="B26" s="15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</row>
    <row r="27" spans="1:65" x14ac:dyDescent="0.45">
      <c r="A27" s="1">
        <f>'TEA Analysis'!A31</f>
        <v>20</v>
      </c>
      <c r="B27" s="15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1:65" x14ac:dyDescent="0.45">
      <c r="B29" s="7"/>
      <c r="E29" s="1" t="s">
        <v>3530</v>
      </c>
      <c r="F29" s="1">
        <v>8</v>
      </c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5" x14ac:dyDescent="0.45">
      <c r="B30" s="14" t="s">
        <v>4882</v>
      </c>
      <c r="C30" s="1">
        <v>1</v>
      </c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5" x14ac:dyDescent="0.45">
      <c r="B31" s="7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spans="1:65" x14ac:dyDescent="0.45">
      <c r="A32" s="1">
        <f>A7</f>
        <v>0</v>
      </c>
      <c r="B32" s="15">
        <f ca="1">B7</f>
        <v>2.1240854703146779</v>
      </c>
      <c r="C32" s="3" cm="1">
        <f t="array" aca="1" ref="C32" ca="1">(INDIRECT(CONCATENATE("LCA!D",($C$5*$E$1)+$F$29+$A7*($C$1+$E$1)+C$2*$F$4)))/'TEA Analysis'!$F$6</f>
        <v>2.5900924075216465E-5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5.7480157636484851E-3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3.7290496059185158E-4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0.66075449894142557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0.12937161583247381</v>
      </c>
      <c r="AE32" s="3" cm="1">
        <f t="array" aca="1" ref="AE32" ca="1">(INDIRECT(CONCATENATE("LCA!D",($C$5*$E$1)+$F$29+$A7*($C$1+$E$1)+AE$2*$F$4)))/'TEA Analysis'!$F$6</f>
        <v>-1.1423183846515355E-3</v>
      </c>
      <c r="AF32" s="3" cm="1">
        <f t="array" aca="1" ref="AF32" ca="1">(INDIRECT(CONCATENATE("LCA!D",($C$5*$E$1)+$F$29+$A7*($C$1+$E$1)+AF$2*$F$4)))/'TEA Analysis'!$F$6</f>
        <v>-7.3881219846642411E-4</v>
      </c>
      <c r="AG32" s="3" cm="1">
        <f t="array" aca="1" ref="AG32" ca="1">(INDIRECT(CONCATENATE("LCA!D",($C$5*$E$1)+$F$29+$A7*($C$1+$E$1)+AG$2*$F$4)))/'TEA Analysis'!$F$6</f>
        <v>-4.0328980923266919E-4</v>
      </c>
      <c r="AH32" s="3" cm="1">
        <f t="array" aca="1" ref="AH32" ca="1">(INDIRECT(CONCATENATE("LCA!D",($C$5*$E$1)+$F$29+$A7*($C$1+$E$1)+AH$2*$F$4)))/'TEA Analysis'!$F$6</f>
        <v>8.1137017534335817E-4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-9.2072612681184749E-3</v>
      </c>
      <c r="AN32" s="3">
        <f ca="1">SUM(C32:AM32)</f>
        <v>0.78559262493708937</v>
      </c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spans="1:64" x14ac:dyDescent="0.45">
      <c r="A33" s="1">
        <f t="shared" ref="A33:B52" si="3">A8</f>
        <v>1</v>
      </c>
      <c r="B33" s="15">
        <f t="shared" ca="1" si="3"/>
        <v>-2.2710732121815984</v>
      </c>
      <c r="C33" s="3" cm="1">
        <f t="array" aca="1" ref="C33" ca="1">(INDIRECT(CONCATENATE("LCA!D",($C$5*$E$1)+$F$29+$A8*($C$1+$E$1)+C$2*$F$4)))/'TEA Analysis'!$F$6</f>
        <v>1.3311808399783536E-5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5.4714899631629482E-3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1.9165491440814816E-4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0.33959550105857439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6.6490684167526196E-2</v>
      </c>
      <c r="AE33" s="3" cm="1">
        <f t="array" aca="1" ref="AE33" ca="1">(INDIRECT(CONCATENATE("LCA!D",($C$5*$E$1)+$F$29+$A8*($C$1+$E$1)+AE$2*$F$4)))/'TEA Analysis'!$F$6</f>
        <v>-5.8709578947346418E-4</v>
      </c>
      <c r="AF33" s="3" cm="1">
        <f t="array" aca="1" ref="AF33" ca="1">(INDIRECT(CONCATENATE("LCA!D",($C$5*$E$1)+$F$29+$A8*($C$1+$E$1)+AF$2*$F$4)))/'TEA Analysis'!$F$6</f>
        <v>-3.7971334153357567E-4</v>
      </c>
      <c r="AG33" s="3" cm="1">
        <f t="array" aca="1" ref="AG33" ca="1">(INDIRECT(CONCATENATE("LCA!D",($C$5*$E$1)+$F$29+$A8*($C$1+$E$1)+AG$2*$F$4)))/'TEA Analysis'!$F$6</f>
        <v>-2.0727124076733063E-4</v>
      </c>
      <c r="AH33" s="3" cm="1">
        <f t="array" aca="1" ref="AH33" ca="1">(INDIRECT(CONCATENATE("LCA!D",($C$5*$E$1)+$F$29+$A8*($C$1+$E$1)+AH$2*$F$4)))/'TEA Analysis'!$F$6</f>
        <v>8.1137017534335817E-4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-4.7320820497373196E-3</v>
      </c>
      <c r="AN33" s="3">
        <f t="shared" ref="AN33:AN52" ca="1" si="4">SUM(C33:AM33)</f>
        <v>0.40666784966590319</v>
      </c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spans="1:64" x14ac:dyDescent="0.45">
      <c r="A34" s="1">
        <f t="shared" si="3"/>
        <v>2</v>
      </c>
      <c r="B34" s="15" t="str">
        <f t="shared" si="3"/>
        <v>CLCA</v>
      </c>
      <c r="C34" s="3">
        <f ca="1">SUM(C32:C33)</f>
        <v>3.9212732475000003E-5</v>
      </c>
      <c r="D34" s="3">
        <f t="shared" ref="D34:AM34" ca="1" si="5">SUM(D32:D33)</f>
        <v>0</v>
      </c>
      <c r="E34" s="3">
        <f t="shared" ca="1" si="5"/>
        <v>1.1219505726811433E-2</v>
      </c>
      <c r="F34" s="3">
        <f t="shared" ca="1" si="5"/>
        <v>0</v>
      </c>
      <c r="G34" s="3">
        <f t="shared" ca="1" si="5"/>
        <v>0</v>
      </c>
      <c r="H34" s="3">
        <f t="shared" ca="1" si="5"/>
        <v>0</v>
      </c>
      <c r="I34" s="3">
        <f t="shared" ca="1" si="5"/>
        <v>0</v>
      </c>
      <c r="J34" s="3">
        <f t="shared" ca="1" si="5"/>
        <v>0</v>
      </c>
      <c r="K34" s="3">
        <f t="shared" ca="1" si="5"/>
        <v>0</v>
      </c>
      <c r="L34" s="3">
        <f t="shared" ca="1" si="5"/>
        <v>0</v>
      </c>
      <c r="M34" s="3">
        <f t="shared" ca="1" si="5"/>
        <v>0</v>
      </c>
      <c r="N34" s="3">
        <f t="shared" ca="1" si="5"/>
        <v>0</v>
      </c>
      <c r="O34" s="3">
        <f t="shared" ca="1" si="5"/>
        <v>0</v>
      </c>
      <c r="P34" s="3">
        <f t="shared" ca="1" si="5"/>
        <v>0</v>
      </c>
      <c r="Q34" s="3">
        <f t="shared" ca="1" si="5"/>
        <v>0</v>
      </c>
      <c r="R34" s="3">
        <f t="shared" ca="1" si="5"/>
        <v>0</v>
      </c>
      <c r="S34" s="3">
        <f t="shared" ca="1" si="5"/>
        <v>0</v>
      </c>
      <c r="T34" s="3">
        <f t="shared" ca="1" si="5"/>
        <v>0</v>
      </c>
      <c r="U34" s="3">
        <f t="shared" ca="1" si="5"/>
        <v>0</v>
      </c>
      <c r="V34" s="3">
        <f t="shared" ca="1" si="5"/>
        <v>0</v>
      </c>
      <c r="W34" s="3">
        <f t="shared" ca="1" si="5"/>
        <v>0</v>
      </c>
      <c r="X34" s="3">
        <f t="shared" ca="1" si="5"/>
        <v>0</v>
      </c>
      <c r="Y34" s="3">
        <f t="shared" ca="1" si="5"/>
        <v>5.6455987499999972E-4</v>
      </c>
      <c r="Z34" s="3">
        <f t="shared" ca="1" si="5"/>
        <v>0</v>
      </c>
      <c r="AA34" s="3">
        <f t="shared" ca="1" si="5"/>
        <v>0</v>
      </c>
      <c r="AB34" s="3">
        <f t="shared" ca="1" si="5"/>
        <v>1.0003500000000001</v>
      </c>
      <c r="AC34" s="3">
        <f t="shared" ca="1" si="5"/>
        <v>0</v>
      </c>
      <c r="AD34" s="3">
        <f t="shared" ca="1" si="5"/>
        <v>0.19586229999999999</v>
      </c>
      <c r="AE34" s="3">
        <f t="shared" ca="1" si="5"/>
        <v>-1.7294141741249997E-3</v>
      </c>
      <c r="AF34" s="3">
        <f t="shared" ca="1" si="5"/>
        <v>-1.1185255399999998E-3</v>
      </c>
      <c r="AG34" s="3">
        <f t="shared" ca="1" si="5"/>
        <v>-6.1056104999999982E-4</v>
      </c>
      <c r="AH34" s="3">
        <f t="shared" ca="1" si="5"/>
        <v>1.6227403506867163E-3</v>
      </c>
      <c r="AI34" s="3">
        <f t="shared" ca="1" si="5"/>
        <v>0</v>
      </c>
      <c r="AJ34" s="3">
        <f t="shared" ca="1" si="5"/>
        <v>0</v>
      </c>
      <c r="AK34" s="3">
        <f t="shared" ca="1" si="5"/>
        <v>0</v>
      </c>
      <c r="AL34" s="3">
        <f t="shared" ca="1" si="5"/>
        <v>0</v>
      </c>
      <c r="AM34" s="3">
        <f t="shared" ca="1" si="5"/>
        <v>-1.3939343317855794E-2</v>
      </c>
      <c r="AN34" s="3">
        <f t="shared" ca="1" si="4"/>
        <v>1.1922604746029923</v>
      </c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spans="1:64" x14ac:dyDescent="0.45">
      <c r="A35" s="1">
        <f t="shared" si="3"/>
        <v>3</v>
      </c>
      <c r="B35" s="15" t="str">
        <f t="shared" si="3"/>
        <v>ALCA</v>
      </c>
      <c r="C35" s="3">
        <f ca="1">SUM(C81:C82)</f>
        <v>5.5489801500000008E-6</v>
      </c>
      <c r="D35" s="3">
        <f t="shared" ref="D35:AM35" ca="1" si="6">SUM(D81:D82)</f>
        <v>0</v>
      </c>
      <c r="E35" s="3">
        <f t="shared" ca="1" si="6"/>
        <v>9.7906332051882223E-3</v>
      </c>
      <c r="F35" s="3">
        <f t="shared" ca="1" si="6"/>
        <v>0</v>
      </c>
      <c r="G35" s="3">
        <f t="shared" ca="1" si="6"/>
        <v>0</v>
      </c>
      <c r="H35" s="3">
        <f t="shared" ca="1" si="6"/>
        <v>0</v>
      </c>
      <c r="I35" s="3">
        <f t="shared" ca="1" si="6"/>
        <v>0</v>
      </c>
      <c r="J35" s="3">
        <f t="shared" ca="1" si="6"/>
        <v>0</v>
      </c>
      <c r="K35" s="3">
        <f t="shared" ca="1" si="6"/>
        <v>0</v>
      </c>
      <c r="L35" s="3">
        <f t="shared" ca="1" si="6"/>
        <v>0</v>
      </c>
      <c r="M35" s="3">
        <f t="shared" ca="1" si="6"/>
        <v>0</v>
      </c>
      <c r="N35" s="3">
        <f t="shared" ca="1" si="6"/>
        <v>0</v>
      </c>
      <c r="O35" s="3">
        <f t="shared" ca="1" si="6"/>
        <v>0</v>
      </c>
      <c r="P35" s="3">
        <f t="shared" ca="1" si="6"/>
        <v>0</v>
      </c>
      <c r="Q35" s="3">
        <f t="shared" ca="1" si="6"/>
        <v>0</v>
      </c>
      <c r="R35" s="3">
        <f t="shared" ca="1" si="6"/>
        <v>0</v>
      </c>
      <c r="S35" s="3">
        <f t="shared" ca="1" si="6"/>
        <v>0</v>
      </c>
      <c r="T35" s="3">
        <f t="shared" ca="1" si="6"/>
        <v>0</v>
      </c>
      <c r="U35" s="3">
        <f t="shared" ca="1" si="6"/>
        <v>0</v>
      </c>
      <c r="V35" s="3">
        <f t="shared" ca="1" si="6"/>
        <v>0</v>
      </c>
      <c r="W35" s="3">
        <f t="shared" ca="1" si="6"/>
        <v>0</v>
      </c>
      <c r="X35" s="3">
        <f t="shared" ca="1" si="6"/>
        <v>0</v>
      </c>
      <c r="Y35" s="3">
        <f t="shared" ca="1" si="6"/>
        <v>5.6455987499999972E-4</v>
      </c>
      <c r="Z35" s="3">
        <f t="shared" ca="1" si="6"/>
        <v>0</v>
      </c>
      <c r="AA35" s="3">
        <f t="shared" ca="1" si="6"/>
        <v>0</v>
      </c>
      <c r="AB35" s="3">
        <f t="shared" ca="1" si="6"/>
        <v>1.0262953740000001E-2</v>
      </c>
      <c r="AC35" s="3">
        <f t="shared" ca="1" si="6"/>
        <v>0</v>
      </c>
      <c r="AD35" s="3">
        <f t="shared" ca="1" si="6"/>
        <v>4.5499783022499998E-4</v>
      </c>
      <c r="AE35" s="3">
        <f t="shared" ca="1" si="6"/>
        <v>0</v>
      </c>
      <c r="AF35" s="3">
        <f t="shared" ca="1" si="6"/>
        <v>0</v>
      </c>
      <c r="AG35" s="3">
        <f t="shared" ca="1" si="6"/>
        <v>0</v>
      </c>
      <c r="AH35" s="3">
        <f t="shared" ca="1" si="6"/>
        <v>4.2756586685485766E-3</v>
      </c>
      <c r="AI35" s="3">
        <f t="shared" ca="1" si="6"/>
        <v>0</v>
      </c>
      <c r="AJ35" s="3">
        <f t="shared" ca="1" si="6"/>
        <v>0</v>
      </c>
      <c r="AK35" s="3">
        <f t="shared" ca="1" si="6"/>
        <v>0</v>
      </c>
      <c r="AL35" s="3">
        <f t="shared" ca="1" si="6"/>
        <v>0</v>
      </c>
      <c r="AM35" s="3">
        <f t="shared" ca="1" si="6"/>
        <v>0</v>
      </c>
      <c r="AN35" s="3">
        <f t="shared" ca="1" si="4"/>
        <v>2.5354352299111798E-2</v>
      </c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spans="1:64" x14ac:dyDescent="0.45">
      <c r="A36" s="1">
        <f t="shared" si="3"/>
        <v>4</v>
      </c>
      <c r="B36" s="15">
        <f t="shared" ca="1" si="3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4"/>
        <v>0</v>
      </c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spans="1:64" x14ac:dyDescent="0.45">
      <c r="A37" s="1">
        <f t="shared" si="3"/>
        <v>5</v>
      </c>
      <c r="B37" s="15">
        <f t="shared" ca="1" si="3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4"/>
        <v>0</v>
      </c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</row>
    <row r="38" spans="1:64" ht="14.25" customHeight="1" x14ac:dyDescent="0.45">
      <c r="A38" s="1">
        <f t="shared" si="3"/>
        <v>6</v>
      </c>
      <c r="B38" s="15">
        <f t="shared" ca="1" si="3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4"/>
        <v>0</v>
      </c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</row>
    <row r="39" spans="1:64" x14ac:dyDescent="0.45">
      <c r="A39" s="1">
        <f t="shared" si="3"/>
        <v>7</v>
      </c>
      <c r="B39" s="15">
        <f t="shared" ca="1" si="3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4"/>
        <v>0</v>
      </c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</row>
    <row r="40" spans="1:64" x14ac:dyDescent="0.45">
      <c r="A40" s="1">
        <f t="shared" si="3"/>
        <v>8</v>
      </c>
      <c r="B40" s="15">
        <f t="shared" ca="1" si="3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4"/>
        <v>0</v>
      </c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</row>
    <row r="41" spans="1:64" x14ac:dyDescent="0.45">
      <c r="A41" s="1">
        <f t="shared" si="3"/>
        <v>9</v>
      </c>
      <c r="B41" s="15">
        <f t="shared" ca="1" si="3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4"/>
        <v>0</v>
      </c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</row>
    <row r="42" spans="1:64" x14ac:dyDescent="0.45">
      <c r="A42" s="1">
        <f t="shared" si="3"/>
        <v>10</v>
      </c>
      <c r="B42" s="15">
        <f t="shared" ca="1" si="3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4"/>
        <v>0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spans="1:64" x14ac:dyDescent="0.45">
      <c r="A43" s="1">
        <f t="shared" si="3"/>
        <v>11</v>
      </c>
      <c r="B43" s="15">
        <f t="shared" ca="1" si="3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4"/>
        <v>0</v>
      </c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1:64" x14ac:dyDescent="0.45">
      <c r="A44" s="1">
        <f t="shared" si="3"/>
        <v>12</v>
      </c>
      <c r="B44" s="15">
        <f t="shared" ca="1" si="3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4"/>
        <v>0</v>
      </c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 x14ac:dyDescent="0.45">
      <c r="A45" s="1">
        <f t="shared" si="3"/>
        <v>13</v>
      </c>
      <c r="B45" s="15">
        <f t="shared" ca="1" si="3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4"/>
        <v>0</v>
      </c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x14ac:dyDescent="0.45">
      <c r="A46" s="1">
        <f t="shared" si="3"/>
        <v>14</v>
      </c>
      <c r="B46" s="15">
        <f t="shared" si="3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4"/>
        <v>0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  <row r="47" spans="1:64" x14ac:dyDescent="0.45">
      <c r="A47" s="1">
        <f t="shared" si="3"/>
        <v>15</v>
      </c>
      <c r="B47" s="15">
        <f t="shared" si="3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4"/>
        <v>0</v>
      </c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</row>
    <row r="48" spans="1:64" x14ac:dyDescent="0.45">
      <c r="A48" s="1">
        <f t="shared" si="3"/>
        <v>16</v>
      </c>
      <c r="B48" s="15">
        <f t="shared" si="3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4"/>
        <v>0</v>
      </c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</row>
    <row r="49" spans="1:64" x14ac:dyDescent="0.45">
      <c r="A49" s="1">
        <f>A24</f>
        <v>17</v>
      </c>
      <c r="B49" s="15">
        <f t="shared" ref="B49:B52" si="7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4"/>
        <v>0</v>
      </c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</row>
    <row r="50" spans="1:64" x14ac:dyDescent="0.45">
      <c r="A50" s="1">
        <f t="shared" si="3"/>
        <v>18</v>
      </c>
      <c r="B50" s="15">
        <f t="shared" si="7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4"/>
        <v>0</v>
      </c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</row>
    <row r="51" spans="1:64" x14ac:dyDescent="0.45">
      <c r="A51" s="1">
        <f t="shared" si="3"/>
        <v>19</v>
      </c>
      <c r="B51" s="15">
        <f t="shared" si="7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4"/>
        <v>0</v>
      </c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</row>
    <row r="52" spans="1:64" x14ac:dyDescent="0.45">
      <c r="A52" s="1">
        <f t="shared" si="3"/>
        <v>20</v>
      </c>
      <c r="B52" s="15">
        <f t="shared" si="7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4"/>
        <v>0</v>
      </c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</row>
    <row r="53" spans="1:64" x14ac:dyDescent="0.45">
      <c r="A53" s="1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</row>
    <row r="54" spans="1:64" x14ac:dyDescent="0.45">
      <c r="A54" s="11"/>
      <c r="B54" s="12"/>
      <c r="C54" s="13"/>
      <c r="D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</row>
    <row r="55" spans="1:64" x14ac:dyDescent="0.45">
      <c r="B55" s="14" t="s">
        <v>4871</v>
      </c>
      <c r="C55" s="1">
        <v>0</v>
      </c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</row>
    <row r="56" spans="1:64" x14ac:dyDescent="0.45">
      <c r="A56" s="1" t="s">
        <v>80</v>
      </c>
      <c r="B56" s="7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</row>
    <row r="57" spans="1:64" x14ac:dyDescent="0.45">
      <c r="A57" s="1">
        <f>A7</f>
        <v>0</v>
      </c>
      <c r="B57" s="15">
        <f ca="1">B7</f>
        <v>2.1240854703146779</v>
      </c>
      <c r="C57" s="3" cm="1">
        <f t="array" aca="1" ref="C57" ca="1">(INDIRECT(CONCATENATE("LCA!D",($C$55*$E$1)+$F$3+$A57*($C$1+$E$1)+C$2*$F$4)))/'TEA Analysis'!$F$6</f>
        <v>0.21269463403520442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36.087832844308501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13.467853971795096</v>
      </c>
      <c r="Z57" s="3" cm="1">
        <f t="array" aca="1" ref="Z57" ca="1">(INDIRECT(CONCATENATE("LCA!D",($C$55*$E$1)+$F$3+$A57*($C$1+$E$1)+Z$2*$F$4)))/'TEA Analysis'!$F$6</f>
        <v>2.3640955125943215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42.097403299223693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1.0301152288245083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6.587137868012956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8">SUM(C57:AM57)</f>
        <v>101.8471333587943</v>
      </c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</row>
    <row r="58" spans="1:64" x14ac:dyDescent="0.45">
      <c r="A58" s="1">
        <f t="shared" ref="A58:B77" si="9">A8</f>
        <v>1</v>
      </c>
      <c r="B58" s="15">
        <f t="shared" ca="1" si="9"/>
        <v>-2.2710732121815984</v>
      </c>
      <c r="C58" s="3" cm="1">
        <f t="array" aca="1" ref="C58" ca="1">(INDIRECT(CONCATENATE("LCA!D",($C$55*$E$1)+$F$3+$A58*($C$1+$E$1)+C$2*$F$4)))/'TEA Analysis'!$F$6</f>
        <v>0.10931464096479562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34.351717761226972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0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6.9218183532048982</v>
      </c>
      <c r="Z58" s="3" cm="1">
        <f t="array" aca="1" ref="Z58" ca="1">(INDIRECT(CONCATENATE("LCA!D",($C$55*$E$1)+$F$3+$A58*($C$1+$E$1)+Z$2*$F$4)))/'TEA Analysis'!$F$6</f>
        <v>1.2150294874056784</v>
      </c>
      <c r="AA58" s="3" cm="1">
        <f t="array" aca="1" ref="AA58" ca="1">(INDIRECT(CONCATENATE("LCA!D",($C$55*$E$1)+$F$3+$A58*($C$1+$E$1)+AA$2*$F$4)))/'TEA Analysis'!$F$6</f>
        <v>-5.587674233138711E-14</v>
      </c>
      <c r="AB58" s="3" cm="1">
        <f t="array" aca="1" ref="AB58" ca="1">(INDIRECT(CONCATENATE("LCA!D",($C$55*$E$1)+$F$3+$A58*($C$1+$E$1)+AB$2*$F$4)))/'TEA Analysis'!$F$6</f>
        <v>21.636006700776271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0.52942885419799168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6.587137868012956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8"/>
        <v>71.350453665789516</v>
      </c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</row>
    <row r="59" spans="1:64" x14ac:dyDescent="0.45">
      <c r="A59" s="1">
        <f t="shared" si="9"/>
        <v>2</v>
      </c>
      <c r="B59" s="15" t="str">
        <f t="shared" si="9"/>
        <v>CLCA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0</v>
      </c>
      <c r="AD59" s="3" cm="1">
        <f t="array" aca="1" ref="AD59" ca="1">(INDIRECT(CONCATENATE("LCA!D",($C$55*$E$1)+$F$3+$A59*($C$1+$E$1)+AD$2*$F$4)))/'TEA Analysis'!$F$6</f>
        <v>0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8"/>
        <v>0</v>
      </c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</row>
    <row r="60" spans="1:64" x14ac:dyDescent="0.45">
      <c r="A60" s="1">
        <f t="shared" si="9"/>
        <v>3</v>
      </c>
      <c r="B60" s="15" t="str">
        <f t="shared" si="9"/>
        <v>ALCA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8"/>
        <v>0</v>
      </c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</row>
    <row r="61" spans="1:64" x14ac:dyDescent="0.45">
      <c r="A61" s="1">
        <f t="shared" si="9"/>
        <v>4</v>
      </c>
      <c r="B61" s="15">
        <f t="shared" ca="1" si="9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8"/>
        <v>0</v>
      </c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</row>
    <row r="62" spans="1:64" x14ac:dyDescent="0.45">
      <c r="A62" s="1">
        <f t="shared" si="9"/>
        <v>5</v>
      </c>
      <c r="B62" s="15">
        <f t="shared" ca="1" si="9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8"/>
        <v>0</v>
      </c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</row>
    <row r="63" spans="1:64" x14ac:dyDescent="0.45">
      <c r="A63" s="1">
        <f t="shared" si="9"/>
        <v>6</v>
      </c>
      <c r="B63" s="15">
        <f t="shared" ca="1" si="9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8"/>
        <v>0</v>
      </c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</row>
    <row r="64" spans="1:64" x14ac:dyDescent="0.45">
      <c r="A64" s="1">
        <f t="shared" si="9"/>
        <v>7</v>
      </c>
      <c r="B64" s="15">
        <f t="shared" ca="1" si="9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8"/>
        <v>0</v>
      </c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</row>
    <row r="65" spans="1:64" x14ac:dyDescent="0.45">
      <c r="A65" s="1">
        <f t="shared" si="9"/>
        <v>8</v>
      </c>
      <c r="B65" s="15">
        <f t="shared" ca="1" si="9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8"/>
        <v>0</v>
      </c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</row>
    <row r="66" spans="1:64" x14ac:dyDescent="0.45">
      <c r="A66" s="1">
        <f t="shared" si="9"/>
        <v>9</v>
      </c>
      <c r="B66" s="15">
        <f t="shared" ca="1" si="9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8"/>
        <v>0</v>
      </c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</row>
    <row r="67" spans="1:64" x14ac:dyDescent="0.45">
      <c r="A67" s="1">
        <f t="shared" si="9"/>
        <v>10</v>
      </c>
      <c r="B67" s="15">
        <f t="shared" ca="1" si="9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8"/>
        <v>0</v>
      </c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</row>
    <row r="68" spans="1:64" x14ac:dyDescent="0.45">
      <c r="A68" s="1">
        <f t="shared" si="9"/>
        <v>11</v>
      </c>
      <c r="B68" s="15">
        <f t="shared" ca="1" si="9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8"/>
        <v>0</v>
      </c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</row>
    <row r="69" spans="1:64" x14ac:dyDescent="0.45">
      <c r="A69" s="1">
        <f t="shared" si="9"/>
        <v>12</v>
      </c>
      <c r="B69" s="15">
        <f t="shared" ca="1" si="9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8"/>
        <v>0</v>
      </c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</row>
    <row r="70" spans="1:64" x14ac:dyDescent="0.45">
      <c r="A70" s="1">
        <f t="shared" si="9"/>
        <v>13</v>
      </c>
      <c r="B70" s="15">
        <f t="shared" ca="1" si="9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8"/>
        <v>0</v>
      </c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</row>
    <row r="71" spans="1:64" x14ac:dyDescent="0.45">
      <c r="A71" s="1">
        <f t="shared" si="9"/>
        <v>14</v>
      </c>
      <c r="B71" s="15">
        <f t="shared" si="9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8"/>
        <v>0</v>
      </c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</row>
    <row r="72" spans="1:64" x14ac:dyDescent="0.45">
      <c r="A72" s="1">
        <f t="shared" si="9"/>
        <v>15</v>
      </c>
      <c r="B72" s="15">
        <f t="shared" si="9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8"/>
        <v>0</v>
      </c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</row>
    <row r="73" spans="1:64" x14ac:dyDescent="0.45">
      <c r="A73" s="1">
        <f t="shared" si="9"/>
        <v>16</v>
      </c>
      <c r="B73" s="15">
        <f t="shared" si="9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8"/>
        <v>0</v>
      </c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</row>
    <row r="74" spans="1:64" x14ac:dyDescent="0.45">
      <c r="A74" s="1">
        <f t="shared" si="9"/>
        <v>17</v>
      </c>
      <c r="B74" s="15">
        <f t="shared" si="9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8"/>
        <v>0</v>
      </c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</row>
    <row r="75" spans="1:64" x14ac:dyDescent="0.45">
      <c r="A75" s="1">
        <f t="shared" si="9"/>
        <v>18</v>
      </c>
      <c r="B75" s="15">
        <f t="shared" si="9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10">SUM(C75:AM75)</f>
        <v>0</v>
      </c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</row>
    <row r="76" spans="1:64" x14ac:dyDescent="0.45">
      <c r="A76" s="1">
        <f t="shared" si="9"/>
        <v>19</v>
      </c>
      <c r="B76" s="15">
        <f t="shared" si="9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10"/>
        <v>0</v>
      </c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</row>
    <row r="77" spans="1:64" x14ac:dyDescent="0.45">
      <c r="A77" s="1">
        <f t="shared" si="9"/>
        <v>20</v>
      </c>
      <c r="B77" s="15">
        <f t="shared" si="9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10"/>
        <v>0</v>
      </c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</row>
    <row r="78" spans="1:64" x14ac:dyDescent="0.45">
      <c r="B78" s="7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</row>
    <row r="79" spans="1:64" x14ac:dyDescent="0.45">
      <c r="B79" s="14" t="s">
        <v>4872</v>
      </c>
      <c r="C79" s="1">
        <v>0</v>
      </c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</row>
    <row r="80" spans="1:64" x14ac:dyDescent="0.45">
      <c r="B80" s="7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</row>
    <row r="81" spans="1:64" x14ac:dyDescent="0.45">
      <c r="A81" s="1">
        <f>A57</f>
        <v>0</v>
      </c>
      <c r="B81" s="15">
        <f ca="1">B57</f>
        <v>2.1240854703146779</v>
      </c>
      <c r="C81" s="3" cm="1">
        <f t="array" aca="1" ref="C81" ca="1">(INDIRECT(CONCATENATE("LCA!D",($C$55*$E$1)+$F$29+$A57*($C$1+$E$1)+C$2*$F$4)))/'TEA Analysis'!$F$6</f>
        <v>3.6652307678804086E-6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5.0159708787381628E-3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3.7290496059185158E-4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6.7789202340508142E-3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3.0053667549333299E-4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2.1378293342742883E-3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1.4609827313916331E-2</v>
      </c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</row>
    <row r="82" spans="1:64" x14ac:dyDescent="0.45">
      <c r="A82" s="1">
        <f t="shared" ref="A82:B97" si="11">A58</f>
        <v>1</v>
      </c>
      <c r="B82" s="15">
        <f t="shared" ca="1" si="11"/>
        <v>-2.2710732121815984</v>
      </c>
      <c r="C82" s="3" cm="1">
        <f t="array" aca="1" ref="C82" ca="1">(INDIRECT(CONCATENATE("LCA!D",($C$55*$E$1)+$F$29+$A58*($C$1+$E$1)+C$2*$F$4)))/'TEA Analysis'!$F$6</f>
        <v>1.8837493821195922E-6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4.7746623264500595E-3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1.9165491440814816E-4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3.4840335059491863E-3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1.5446115473166698E-4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2.1378293342742883E-3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12">SUM(C82:AM82)</f>
        <v>1.0744524985195469E-2</v>
      </c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</row>
    <row r="83" spans="1:64" x14ac:dyDescent="0.45">
      <c r="A83" s="1">
        <f t="shared" si="11"/>
        <v>2</v>
      </c>
      <c r="B83" s="15" t="str">
        <f t="shared" si="11"/>
        <v>CLCA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</v>
      </c>
      <c r="AD83" s="3" cm="1">
        <f t="array" aca="1" ref="AD83" ca="1">(INDIRECT(CONCATENATE("LCA!D",($C$55*$E$1)+$F$29+$A59*($C$1+$E$1)+AD$2*$F$4)))/'TEA Analysis'!$F$6</f>
        <v>0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0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12"/>
        <v>0</v>
      </c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</row>
    <row r="84" spans="1:64" x14ac:dyDescent="0.45">
      <c r="A84" s="1">
        <f t="shared" si="11"/>
        <v>3</v>
      </c>
      <c r="B84" s="15" t="str">
        <f t="shared" si="11"/>
        <v>ALCA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0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12"/>
        <v>0</v>
      </c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</row>
    <row r="85" spans="1:64" x14ac:dyDescent="0.45">
      <c r="A85" s="1">
        <f t="shared" si="11"/>
        <v>4</v>
      </c>
      <c r="B85" s="15">
        <f t="shared" ca="1" si="11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12"/>
        <v>0</v>
      </c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</row>
    <row r="86" spans="1:64" x14ac:dyDescent="0.45">
      <c r="A86" s="1">
        <f t="shared" si="11"/>
        <v>5</v>
      </c>
      <c r="B86" s="15">
        <f t="shared" ca="1" si="11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12"/>
        <v>0</v>
      </c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</row>
    <row r="87" spans="1:64" x14ac:dyDescent="0.45">
      <c r="A87" s="1">
        <f t="shared" si="11"/>
        <v>6</v>
      </c>
      <c r="B87" s="15">
        <f t="shared" ca="1" si="11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12"/>
        <v>0</v>
      </c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</row>
    <row r="88" spans="1:64" x14ac:dyDescent="0.45">
      <c r="A88" s="1">
        <f t="shared" si="11"/>
        <v>7</v>
      </c>
      <c r="B88" s="15">
        <f t="shared" ca="1" si="11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12"/>
        <v>0</v>
      </c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</row>
    <row r="89" spans="1:64" x14ac:dyDescent="0.45">
      <c r="A89" s="1">
        <f t="shared" si="11"/>
        <v>8</v>
      </c>
      <c r="B89" s="15">
        <f t="shared" ca="1" si="11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12"/>
        <v>0</v>
      </c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</row>
    <row r="90" spans="1:64" x14ac:dyDescent="0.45">
      <c r="A90" s="1">
        <f t="shared" si="11"/>
        <v>9</v>
      </c>
      <c r="B90" s="15">
        <f t="shared" ca="1" si="11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12"/>
        <v>0</v>
      </c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</row>
    <row r="91" spans="1:64" x14ac:dyDescent="0.45">
      <c r="A91" s="1">
        <f t="shared" si="11"/>
        <v>10</v>
      </c>
      <c r="B91" s="15">
        <f t="shared" ca="1" si="11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12"/>
        <v>0</v>
      </c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</row>
    <row r="92" spans="1:64" x14ac:dyDescent="0.45">
      <c r="A92" s="1">
        <f t="shared" si="11"/>
        <v>11</v>
      </c>
      <c r="B92" s="15">
        <f t="shared" ca="1" si="11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12"/>
        <v>0</v>
      </c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</row>
    <row r="93" spans="1:64" x14ac:dyDescent="0.45">
      <c r="A93" s="1">
        <f t="shared" si="11"/>
        <v>12</v>
      </c>
      <c r="B93" s="15">
        <f t="shared" ca="1" si="11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12"/>
        <v>0</v>
      </c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</row>
    <row r="94" spans="1:64" x14ac:dyDescent="0.45">
      <c r="A94" s="1">
        <f t="shared" si="11"/>
        <v>13</v>
      </c>
      <c r="B94" s="15">
        <f t="shared" ca="1" si="11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12"/>
        <v>0</v>
      </c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</row>
    <row r="95" spans="1:64" x14ac:dyDescent="0.45">
      <c r="A95" s="1">
        <f t="shared" si="11"/>
        <v>14</v>
      </c>
      <c r="B95" s="15">
        <f t="shared" si="11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12"/>
        <v>0</v>
      </c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</row>
    <row r="96" spans="1:64" x14ac:dyDescent="0.45">
      <c r="A96" s="1">
        <f t="shared" si="11"/>
        <v>15</v>
      </c>
      <c r="B96" s="15">
        <f t="shared" si="11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12"/>
        <v>0</v>
      </c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</row>
    <row r="97" spans="1:64" x14ac:dyDescent="0.45">
      <c r="A97" s="1">
        <f t="shared" si="11"/>
        <v>16</v>
      </c>
      <c r="B97" s="15">
        <f t="shared" si="11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12"/>
        <v>0</v>
      </c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</row>
    <row r="98" spans="1:64" x14ac:dyDescent="0.45">
      <c r="A98" s="1">
        <f>A74</f>
        <v>17</v>
      </c>
      <c r="B98" s="15">
        <f t="shared" ref="B98:B101" si="13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12"/>
        <v>0</v>
      </c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</row>
    <row r="99" spans="1:64" x14ac:dyDescent="0.45">
      <c r="A99" s="1">
        <f t="shared" ref="A99:A101" si="14">A75</f>
        <v>18</v>
      </c>
      <c r="B99" s="15">
        <f t="shared" si="13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12"/>
        <v>0</v>
      </c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</row>
    <row r="100" spans="1:64" x14ac:dyDescent="0.45">
      <c r="A100" s="1">
        <f t="shared" si="14"/>
        <v>19</v>
      </c>
      <c r="B100" s="15">
        <f t="shared" si="13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12"/>
        <v>0</v>
      </c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</row>
    <row r="101" spans="1:64" x14ac:dyDescent="0.45">
      <c r="A101" s="1">
        <f t="shared" si="14"/>
        <v>20</v>
      </c>
      <c r="B101" s="15">
        <f t="shared" si="13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12"/>
        <v>0</v>
      </c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</row>
    <row r="102" spans="1:64" x14ac:dyDescent="0.45">
      <c r="B102" s="1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</row>
    <row r="103" spans="1:64" x14ac:dyDescent="0.45">
      <c r="E103" s="13" t="s">
        <v>3530</v>
      </c>
      <c r="F103" s="1">
        <v>16</v>
      </c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</row>
    <row r="104" spans="1:64" x14ac:dyDescent="0.45">
      <c r="A104" s="11"/>
      <c r="B104" s="14" t="s">
        <v>9585</v>
      </c>
      <c r="C104" s="1">
        <v>1</v>
      </c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A105" s="11" t="s">
        <v>80</v>
      </c>
      <c r="B105" s="7" t="s">
        <v>79</v>
      </c>
      <c r="C105" s="1" t="s">
        <v>3497</v>
      </c>
      <c r="D105" s="1" t="s">
        <v>3498</v>
      </c>
      <c r="E105" s="1" t="s">
        <v>3499</v>
      </c>
      <c r="F105" s="1" t="s">
        <v>3500</v>
      </c>
      <c r="G105" s="1" t="s">
        <v>3501</v>
      </c>
      <c r="H105" s="1" t="s">
        <v>3502</v>
      </c>
      <c r="I105" s="1" t="s">
        <v>3503</v>
      </c>
      <c r="J105" s="1" t="s">
        <v>3504</v>
      </c>
      <c r="K105" s="1" t="s">
        <v>3505</v>
      </c>
      <c r="L105" s="1" t="s">
        <v>3506</v>
      </c>
      <c r="M105" s="1" t="s">
        <v>3507</v>
      </c>
      <c r="N105" s="1" t="s">
        <v>3508</v>
      </c>
      <c r="O105" s="1" t="s">
        <v>3509</v>
      </c>
      <c r="P105" s="1" t="s">
        <v>3510</v>
      </c>
      <c r="Q105" s="1" t="s">
        <v>3511</v>
      </c>
      <c r="R105" s="1" t="s">
        <v>3512</v>
      </c>
      <c r="S105" s="1" t="s">
        <v>3513</v>
      </c>
      <c r="T105" s="1" t="s">
        <v>3514</v>
      </c>
      <c r="U105" s="1" t="s">
        <v>3515</v>
      </c>
      <c r="V105" s="1" t="s">
        <v>3516</v>
      </c>
      <c r="W105" s="1" t="s">
        <v>3517</v>
      </c>
      <c r="X105" s="1" t="s">
        <v>3518</v>
      </c>
      <c r="Y105" s="1" t="s">
        <v>3519</v>
      </c>
      <c r="Z105" s="1" t="s">
        <v>3520</v>
      </c>
      <c r="AA105" s="1" t="s">
        <v>4873</v>
      </c>
      <c r="AB105" s="1" t="s">
        <v>3522</v>
      </c>
      <c r="AC105" s="1" t="s">
        <v>3523</v>
      </c>
      <c r="AD105" s="1" t="s">
        <v>3524</v>
      </c>
      <c r="AE105" s="1" t="s">
        <v>3525</v>
      </c>
      <c r="AF105" s="1" t="s">
        <v>3526</v>
      </c>
      <c r="AG105" s="1" t="s">
        <v>3527</v>
      </c>
      <c r="AH105" s="1" t="s">
        <v>3528</v>
      </c>
      <c r="AI105" s="1" t="s">
        <v>3529</v>
      </c>
      <c r="AJ105" s="1" t="s">
        <v>4875</v>
      </c>
      <c r="AK105" s="1" t="s">
        <v>4876</v>
      </c>
      <c r="AL105" s="1" t="s">
        <v>4877</v>
      </c>
      <c r="AM105" s="1" t="s">
        <v>4878</v>
      </c>
      <c r="AN105" s="1" t="s">
        <v>3531</v>
      </c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A106" s="11">
        <f>A7</f>
        <v>0</v>
      </c>
      <c r="B106" s="15">
        <f>'TEA Analysis'!B110</f>
        <v>0</v>
      </c>
      <c r="C106" s="3" cm="1">
        <f t="array" aca="1" ref="C106" ca="1">(INDIRECT(CONCATENATE("LCA!D",($C$5*$E$1)+$F$103+$A106*($C$1+$E$1)+C$2*$F$4)))/'TEA Analysis'!$F$6</f>
        <v>2.3475511605260306E-4</v>
      </c>
      <c r="D106" s="3" cm="1">
        <f t="array" aca="1" ref="D106" ca="1">(INDIRECT(CONCATENATE("LCA!D",($C$5*$E$1)+$F$103+$A106*($C$1+$E$1)+D$2*$F$4)))/'TEA Analysis'!$F$6</f>
        <v>0</v>
      </c>
      <c r="E106" s="3" cm="1">
        <f t="array" aca="1" ref="E106" ca="1">(INDIRECT(CONCATENATE("LCA!D",($C$5*$E$1)+$F$103+$A106*($C$1+$E$1)+E$2*$F$4)))/'TEA Analysis'!$F$6</f>
        <v>8.7947602382555223E-2</v>
      </c>
      <c r="F106" s="3" cm="1">
        <f t="array" aca="1" ref="F106" ca="1">(INDIRECT(CONCATENATE("LCA!D",($C$5*$E$1)+$F$103+$A106*($C$1+$E$1)+F$2*$F$4)))/'TEA Analysis'!$F$6</f>
        <v>0</v>
      </c>
      <c r="G106" s="3" cm="1">
        <f t="array" aca="1" ref="G106" ca="1">(INDIRECT(CONCATENATE("LCA!D",($C$5*$E$1)+$F$103+$A106*($C$1+$E$1)+G$2*$F$4)))/'TEA Analysis'!$F$6</f>
        <v>0</v>
      </c>
      <c r="H106" s="3" cm="1">
        <f t="array" aca="1" ref="H106" ca="1">(INDIRECT(CONCATENATE("LCA!D",($C$5*$E$1)+$F$103+$A106*($C$1+$E$1)+H$2*$F$4)))/'TEA Analysis'!$F$6</f>
        <v>0</v>
      </c>
      <c r="I106" s="3" cm="1">
        <f t="array" aca="1" ref="I106" ca="1">(INDIRECT(CONCATENATE("LCA!D",($C$5*$E$1)+$F$103+$A106*($C$1+$E$1)+I$2*$F$4)))/'TEA Analysis'!$F$6</f>
        <v>0</v>
      </c>
      <c r="J106" s="3" cm="1">
        <f t="array" aca="1" ref="J106" ca="1">(INDIRECT(CONCATENATE("LCA!D",($C$5*$E$1)+$F$103+$A106*($C$1+$E$1)+J$2*$F$4)))/'TEA Analysis'!$F$6</f>
        <v>0</v>
      </c>
      <c r="K106" s="3" cm="1">
        <f t="array" aca="1" ref="K106" ca="1">(INDIRECT(CONCATENATE("LCA!D",($C$5*$E$1)+$F$103+$A106*($C$1+$E$1)+K$2*$F$4)))/'TEA Analysis'!$F$6</f>
        <v>0</v>
      </c>
      <c r="L106" s="3" cm="1">
        <f t="array" aca="1" ref="L106" ca="1">(INDIRECT(CONCATENATE("LCA!D",($C$5*$E$1)+$F$103+$A106*($C$1+$E$1)+L$2*$F$4)))/'TEA Analysis'!$F$6</f>
        <v>0</v>
      </c>
      <c r="M106" s="3" cm="1">
        <f t="array" aca="1" ref="M106" ca="1">(INDIRECT(CONCATENATE("LCA!D",($C$5*$E$1)+$F$103+$A106*($C$1+$E$1)+M$2*$F$4)))/'TEA Analysis'!$F$6</f>
        <v>0</v>
      </c>
      <c r="N106" s="3" cm="1">
        <f t="array" aca="1" ref="N106" ca="1">(INDIRECT(CONCATENATE("LCA!D",($C$5*$E$1)+$F$103+$A106*($C$1+$E$1)+N$2*$F$4)))/'TEA Analysis'!$F$6</f>
        <v>0</v>
      </c>
      <c r="O106" s="3" cm="1">
        <f t="array" aca="1" ref="O106" ca="1">(INDIRECT(CONCATENATE("LCA!D",($C$5*$E$1)+$F$103+$A106*($C$1+$E$1)+O$2*$F$4)))/'TEA Analysis'!$F$6</f>
        <v>0</v>
      </c>
      <c r="P106" s="3" cm="1">
        <f t="array" aca="1" ref="P106" ca="1">(INDIRECT(CONCATENATE("LCA!D",($C$5*$E$1)+$F$103+$A106*($C$1+$E$1)+P$2*$F$4)))/'TEA Analysis'!$F$6</f>
        <v>0</v>
      </c>
      <c r="Q106" s="3" cm="1">
        <f t="array" aca="1" ref="Q106" ca="1">(INDIRECT(CONCATENATE("LCA!D",($C$5*$E$1)+$F$103+$A106*($C$1+$E$1)+Q$2*$F$4)))/'TEA Analysis'!$F$6</f>
        <v>0</v>
      </c>
      <c r="R106" s="3" cm="1">
        <f t="array" aca="1" ref="R106" ca="1">(INDIRECT(CONCATENATE("LCA!D",($C$5*$E$1)+$F$103+$A106*($C$1+$E$1)+R$2*$F$4)))/'TEA Analysis'!$F$6</f>
        <v>0</v>
      </c>
      <c r="S106" s="3" cm="1">
        <f t="array" aca="1" ref="S106" ca="1">(INDIRECT(CONCATENATE("LCA!D",($C$5*$E$1)+$F$103+$A106*($C$1+$E$1)+S$2*$F$4)))/'TEA Analysis'!$F$6</f>
        <v>0</v>
      </c>
      <c r="T106" s="3" cm="1">
        <f t="array" aca="1" ref="T106" ca="1">(INDIRECT(CONCATENATE("LCA!D",($C$5*$E$1)+$F$103+$A106*($C$1+$E$1)+T$2*$F$4)))/'TEA Analysis'!$F$6</f>
        <v>0</v>
      </c>
      <c r="U106" s="3" cm="1">
        <f t="array" aca="1" ref="U106" ca="1">(INDIRECT(CONCATENATE("LCA!D",($C$5*$E$1)+$F$103+$A106*($C$1+$E$1)+U$2*$F$4)))/'TEA Analysis'!$F$6</f>
        <v>0</v>
      </c>
      <c r="V106" s="3" cm="1">
        <f t="array" aca="1" ref="V106" ca="1">(INDIRECT(CONCATENATE("LCA!D",($C$5*$E$1)+$F$103+$A106*($C$1+$E$1)+V$2*$F$4)))/'TEA Analysis'!$F$6</f>
        <v>0</v>
      </c>
      <c r="W106" s="3" cm="1">
        <f t="array" aca="1" ref="W106" ca="1">(INDIRECT(CONCATENATE("LCA!D",($C$5*$E$1)+$F$103+$A106*($C$1+$E$1)+W$2*$F$4)))/'TEA Analysis'!$F$6</f>
        <v>0</v>
      </c>
      <c r="X106" s="3" cm="1">
        <f t="array" aca="1" ref="X106" ca="1">(INDIRECT(CONCATENATE("LCA!D",($C$5*$E$1)+$F$103+$A106*($C$1+$E$1)+X$2*$F$4)))/'TEA Analysis'!$F$6</f>
        <v>0</v>
      </c>
      <c r="Y106" s="3" cm="1">
        <f t="array" aca="1" ref="Y106" ca="1">(INDIRECT(CONCATENATE("LCA!D",($C$5*$E$1)+$F$103+$A106*($C$1+$E$1)+Y$2*$F$4)))/'TEA Analysis'!$F$6</f>
        <v>4.0282943273811135E-3</v>
      </c>
      <c r="Z106" s="3" cm="1">
        <f t="array" aca="1" ref="Z106" ca="1">(INDIRECT(CONCATENATE("LCA!D",($C$5*$E$1)+$F$103+$A106*($C$1+$E$1)+Z$2*$F$4)))/'TEA Analysis'!$F$6</f>
        <v>0</v>
      </c>
      <c r="AA106" s="3" cm="1">
        <f t="array" aca="1" ref="AA106" ca="1">(INDIRECT(CONCATENATE("LCA!D",($C$5*$E$1)+$F$103+$A106*($C$1+$E$1)+AA$2*$F$4)))/'TEA Analysis'!$F$6</f>
        <v>0</v>
      </c>
      <c r="AB106" s="3" cm="1">
        <f t="array" aca="1" ref="AB106" ca="1">(INDIRECT(CONCATENATE("LCA!D",($C$5*$E$1)+$F$103+$A106*($C$1+$E$1)+AB$2*$F$4)))/'TEA Analysis'!$F$6</f>
        <v>-0.35240239943542701</v>
      </c>
      <c r="AC106" s="3" cm="1">
        <f t="array" aca="1" ref="AC106" ca="1">(INDIRECT(CONCATENATE("LCA!D",($C$5*$E$1)+$F$103+$A106*($C$1+$E$1)+AC$2*$F$4)))/'TEA Analysis'!$F$6</f>
        <v>0</v>
      </c>
      <c r="AD106" s="3" cm="1">
        <f t="array" aca="1" ref="AD106" ca="1">(INDIRECT(CONCATENATE("LCA!D",($C$5*$E$1)+$F$103+$A106*($C$1+$E$1)+AD$2*$F$4)))/'TEA Analysis'!$F$6</f>
        <v>0.64710445435915531</v>
      </c>
      <c r="AE106" s="3" cm="1">
        <f t="array" aca="1" ref="AE106" ca="1">(INDIRECT(CONCATENATE("LCA!D",($C$5*$E$1)+$F$103+$A106*($C$1+$E$1)+AE$2*$F$4)))/'TEA Analysis'!$F$6</f>
        <v>-7.229467037109717E-3</v>
      </c>
      <c r="AF106" s="3" cm="1">
        <f t="array" aca="1" ref="AF106" ca="1">(INDIRECT(CONCATENATE("LCA!D",($C$5*$E$1)+$F$103+$A106*($C$1+$E$1)+AF$2*$F$4)))/'TEA Analysis'!$F$6</f>
        <v>-4.846107132313664E-3</v>
      </c>
      <c r="AG106" s="3" cm="1">
        <f t="array" aca="1" ref="AG106" ca="1">(INDIRECT(CONCATENATE("LCA!D",($C$5*$E$1)+$F$103+$A106*($C$1+$E$1)+AG$2*$F$4)))/'TEA Analysis'!$F$6</f>
        <v>-2.3189164030878472E-3</v>
      </c>
      <c r="AH106" s="3" cm="1">
        <f t="array" aca="1" ref="AH106" ca="1">(INDIRECT(CONCATENATE("LCA!D",($C$5*$E$1)+$F$103+$A106*($C$1+$E$1)+AH$2*$F$4)))/'TEA Analysis'!$F$6</f>
        <v>1.0771221251108336E-2</v>
      </c>
      <c r="AI106" s="3" cm="1">
        <f t="array" aca="1" ref="AI106" ca="1">(INDIRECT(CONCATENATE("LCA!D",($C$5*$E$1)+$F$103+$A106*($C$1+$E$1)+AI$2*$F$4)))/'TEA Analysis'!$F$6</f>
        <v>0</v>
      </c>
      <c r="AJ106" s="3" cm="1">
        <f t="array" aca="1" ref="AJ106" ca="1">(INDIRECT(CONCATENATE("LCA!D",($C$5*$E$1)+$F$103+$A106*($C$1+$E$1)+AJ$2*$F$4)))/'TEA Analysis'!$F$6</f>
        <v>0</v>
      </c>
      <c r="AK106" s="3" cm="1">
        <f t="array" aca="1" ref="AK106" ca="1">(INDIRECT(CONCATENATE("LCA!D",($C$5*$E$1)+$F$103+$A106*($C$1+$E$1)+AK$2*$F$4)))/'TEA Analysis'!$F$6</f>
        <v>0</v>
      </c>
      <c r="AL106" s="3" cm="1">
        <f t="array" aca="1" ref="AL106" ca="1">(INDIRECT(CONCATENATE("LCA!D",($C$5*$E$1)+$F$103+$A106*($C$1+$E$1)+AL$2*$F$4)))/'TEA Analysis'!$F$6</f>
        <v>0</v>
      </c>
      <c r="AM106" s="3" cm="1">
        <f t="array" aca="1" ref="AM106" ca="1">(INDIRECT(CONCATENATE("LCA!D",($C$5*$E$1)+$F$103+$A106*($C$1+$E$1)+AM$2*$F$4)))/'TEA Analysis'!$F$6</f>
        <v>-3.0437037538097844E-2</v>
      </c>
      <c r="AN106" s="3">
        <f t="shared" ref="AN106:AN126" ca="1" si="15">SUM(C106:AM106)</f>
        <v>0.35285239989021655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A107" s="11">
        <f t="shared" ref="A107:A126" si="16">A8</f>
        <v>1</v>
      </c>
      <c r="B107" s="15">
        <f>'TEA Analysis'!B111</f>
        <v>0</v>
      </c>
      <c r="C107" s="3" cm="1">
        <f t="array" aca="1" ref="C107" ca="1">(INDIRECT(CONCATENATE("LCA!D",($C$5*$E$1)+$F$103+$A107*($C$1+$E$1)+C$2*$F$4)))/'TEA Analysis'!$F$6</f>
        <v>1.2065264994739702E-4</v>
      </c>
      <c r="D107" s="3" cm="1">
        <f t="array" aca="1" ref="D107" ca="1">(INDIRECT(CONCATENATE("LCA!D",($C$5*$E$1)+$F$103+$A107*($C$1+$E$1)+D$2*$F$4)))/'TEA Analysis'!$F$6</f>
        <v>0</v>
      </c>
      <c r="E107" s="3" cm="1">
        <f t="array" aca="1" ref="E107" ca="1">(INDIRECT(CONCATENATE("LCA!D",($C$5*$E$1)+$F$103+$A107*($C$1+$E$1)+E$2*$F$4)))/'TEA Analysis'!$F$6</f>
        <v>8.3716615177644879E-2</v>
      </c>
      <c r="F107" s="3" cm="1">
        <f t="array" aca="1" ref="F107" ca="1">(INDIRECT(CONCATENATE("LCA!D",($C$5*$E$1)+$F$103+$A107*($C$1+$E$1)+F$2*$F$4)))/'TEA Analysis'!$F$6</f>
        <v>0</v>
      </c>
      <c r="G107" s="3" cm="1">
        <f t="array" aca="1" ref="G107" ca="1">(INDIRECT(CONCATENATE("LCA!D",($C$5*$E$1)+$F$103+$A107*($C$1+$E$1)+G$2*$F$4)))/'TEA Analysis'!$F$6</f>
        <v>0</v>
      </c>
      <c r="H107" s="3" cm="1">
        <f t="array" aca="1" ref="H107" ca="1">(INDIRECT(CONCATENATE("LCA!D",($C$5*$E$1)+$F$103+$A107*($C$1+$E$1)+H$2*$F$4)))/'TEA Analysis'!$F$6</f>
        <v>0</v>
      </c>
      <c r="I107" s="3" cm="1">
        <f t="array" aca="1" ref="I107" ca="1">(INDIRECT(CONCATENATE("LCA!D",($C$5*$E$1)+$F$103+$A107*($C$1+$E$1)+I$2*$F$4)))/'TEA Analysis'!$F$6</f>
        <v>0</v>
      </c>
      <c r="J107" s="3" cm="1">
        <f t="array" aca="1" ref="J107" ca="1">(INDIRECT(CONCATENATE("LCA!D",($C$5*$E$1)+$F$103+$A107*($C$1+$E$1)+J$2*$F$4)))/'TEA Analysis'!$F$6</f>
        <v>0</v>
      </c>
      <c r="K107" s="3" cm="1">
        <f t="array" aca="1" ref="K107" ca="1">(INDIRECT(CONCATENATE("LCA!D",($C$5*$E$1)+$F$103+$A107*($C$1+$E$1)+K$2*$F$4)))/'TEA Analysis'!$F$6</f>
        <v>0</v>
      </c>
      <c r="L107" s="3" cm="1">
        <f t="array" aca="1" ref="L107" ca="1">(INDIRECT(CONCATENATE("LCA!D",($C$5*$E$1)+$F$103+$A107*($C$1+$E$1)+L$2*$F$4)))/'TEA Analysis'!$F$6</f>
        <v>0</v>
      </c>
      <c r="M107" s="3" cm="1">
        <f t="array" aca="1" ref="M107" ca="1">(INDIRECT(CONCATENATE("LCA!D",($C$5*$E$1)+$F$103+$A107*($C$1+$E$1)+M$2*$F$4)))/'TEA Analysis'!$F$6</f>
        <v>0</v>
      </c>
      <c r="N107" s="3" cm="1">
        <f t="array" aca="1" ref="N107" ca="1">(INDIRECT(CONCATENATE("LCA!D",($C$5*$E$1)+$F$103+$A107*($C$1+$E$1)+N$2*$F$4)))/'TEA Analysis'!$F$6</f>
        <v>0</v>
      </c>
      <c r="O107" s="3" cm="1">
        <f t="array" aca="1" ref="O107" ca="1">(INDIRECT(CONCATENATE("LCA!D",($C$5*$E$1)+$F$103+$A107*($C$1+$E$1)+O$2*$F$4)))/'TEA Analysis'!$F$6</f>
        <v>0</v>
      </c>
      <c r="P107" s="3" cm="1">
        <f t="array" aca="1" ref="P107" ca="1">(INDIRECT(CONCATENATE("LCA!D",($C$5*$E$1)+$F$103+$A107*($C$1+$E$1)+P$2*$F$4)))/'TEA Analysis'!$F$6</f>
        <v>0</v>
      </c>
      <c r="Q107" s="3" cm="1">
        <f t="array" aca="1" ref="Q107" ca="1">(INDIRECT(CONCATENATE("LCA!D",($C$5*$E$1)+$F$103+$A107*($C$1+$E$1)+Q$2*$F$4)))/'TEA Analysis'!$F$6</f>
        <v>0</v>
      </c>
      <c r="R107" s="3" cm="1">
        <f t="array" aca="1" ref="R107" ca="1">(INDIRECT(CONCATENATE("LCA!D",($C$5*$E$1)+$F$103+$A107*($C$1+$E$1)+R$2*$F$4)))/'TEA Analysis'!$F$6</f>
        <v>0</v>
      </c>
      <c r="S107" s="3" cm="1">
        <f t="array" aca="1" ref="S107" ca="1">(INDIRECT(CONCATENATE("LCA!D",($C$5*$E$1)+$F$103+$A107*($C$1+$E$1)+S$2*$F$4)))/'TEA Analysis'!$F$6</f>
        <v>0</v>
      </c>
      <c r="T107" s="3" cm="1">
        <f t="array" aca="1" ref="T107" ca="1">(INDIRECT(CONCATENATE("LCA!D",($C$5*$E$1)+$F$103+$A107*($C$1+$E$1)+T$2*$F$4)))/'TEA Analysis'!$F$6</f>
        <v>0</v>
      </c>
      <c r="U107" s="3" cm="1">
        <f t="array" aca="1" ref="U107" ca="1">(INDIRECT(CONCATENATE("LCA!D",($C$5*$E$1)+$F$103+$A107*($C$1+$E$1)+U$2*$F$4)))/'TEA Analysis'!$F$6</f>
        <v>0</v>
      </c>
      <c r="V107" s="3" cm="1">
        <f t="array" aca="1" ref="V107" ca="1">(INDIRECT(CONCATENATE("LCA!D",($C$5*$E$1)+$F$103+$A107*($C$1+$E$1)+V$2*$F$4)))/'TEA Analysis'!$F$6</f>
        <v>0</v>
      </c>
      <c r="W107" s="3" cm="1">
        <f t="array" aca="1" ref="W107" ca="1">(INDIRECT(CONCATENATE("LCA!D",($C$5*$E$1)+$F$103+$A107*($C$1+$E$1)+W$2*$F$4)))/'TEA Analysis'!$F$6</f>
        <v>0</v>
      </c>
      <c r="X107" s="3" cm="1">
        <f t="array" aca="1" ref="X107" ca="1">(INDIRECT(CONCATENATE("LCA!D",($C$5*$E$1)+$F$103+$A107*($C$1+$E$1)+X$2*$F$4)))/'TEA Analysis'!$F$6</f>
        <v>0</v>
      </c>
      <c r="Y107" s="3" cm="1">
        <f t="array" aca="1" ref="Y107" ca="1">(INDIRECT(CONCATENATE("LCA!D",($C$5*$E$1)+$F$103+$A107*($C$1+$E$1)+Y$2*$F$4)))/'TEA Analysis'!$F$6</f>
        <v>2.0703462976188851E-3</v>
      </c>
      <c r="Z107" s="3" cm="1">
        <f t="array" aca="1" ref="Z107" ca="1">(INDIRECT(CONCATENATE("LCA!D",($C$5*$E$1)+$F$103+$A107*($C$1+$E$1)+Z$2*$F$4)))/'TEA Analysis'!$F$6</f>
        <v>0</v>
      </c>
      <c r="AA107" s="3" cm="1">
        <f t="array" aca="1" ref="AA107" ca="1">(INDIRECT(CONCATENATE("LCA!D",($C$5*$E$1)+$F$103+$A107*($C$1+$E$1)+AA$2*$F$4)))/'TEA Analysis'!$F$6</f>
        <v>0</v>
      </c>
      <c r="AB107" s="3" cm="1">
        <f t="array" aca="1" ref="AB107" ca="1">(INDIRECT(CONCATENATE("LCA!D",($C$5*$E$1)+$F$103+$A107*($C$1+$E$1)+AB$2*$F$4)))/'TEA Analysis'!$F$6</f>
        <v>-0.18111760056457318</v>
      </c>
      <c r="AC107" s="3" cm="1">
        <f t="array" aca="1" ref="AC107" ca="1">(INDIRECT(CONCATENATE("LCA!D",($C$5*$E$1)+$F$103+$A107*($C$1+$E$1)+AC$2*$F$4)))/'TEA Analysis'!$F$6</f>
        <v>0</v>
      </c>
      <c r="AD107" s="3" cm="1">
        <f t="array" aca="1" ref="AD107" ca="1">(INDIRECT(CONCATENATE("LCA!D",($C$5*$E$1)+$F$103+$A107*($C$1+$E$1)+AD$2*$F$4)))/'TEA Analysis'!$F$6</f>
        <v>0.3325800456408447</v>
      </c>
      <c r="AE107" s="3" cm="1">
        <f t="array" aca="1" ref="AE107" ca="1">(INDIRECT(CONCATENATE("LCA!D",($C$5*$E$1)+$F$103+$A107*($C$1+$E$1)+AE$2*$F$4)))/'TEA Analysis'!$F$6</f>
        <v>-3.7155925306402802E-3</v>
      </c>
      <c r="AF107" s="3" cm="1">
        <f t="array" aca="1" ref="AF107" ca="1">(INDIRECT(CONCATENATE("LCA!D",($C$5*$E$1)+$F$103+$A107*($C$1+$E$1)+AF$2*$F$4)))/'TEA Analysis'!$F$6</f>
        <v>-2.4906620876863354E-3</v>
      </c>
      <c r="AG107" s="3" cm="1">
        <f t="array" aca="1" ref="AG107" ca="1">(INDIRECT(CONCATENATE("LCA!D",($C$5*$E$1)+$F$103+$A107*($C$1+$E$1)+AG$2*$F$4)))/'TEA Analysis'!$F$6</f>
        <v>-1.1918096344121511E-3</v>
      </c>
      <c r="AH107" s="3" cm="1">
        <f t="array" aca="1" ref="AH107" ca="1">(INDIRECT(CONCATENATE("LCA!D",($C$5*$E$1)+$F$103+$A107*($C$1+$E$1)+AH$2*$F$4)))/'TEA Analysis'!$F$6</f>
        <v>1.0771221251108336E-2</v>
      </c>
      <c r="AI107" s="3" cm="1">
        <f t="array" aca="1" ref="AI107" ca="1">(INDIRECT(CONCATENATE("LCA!D",($C$5*$E$1)+$F$103+$A107*($C$1+$E$1)+AI$2*$F$4)))/'TEA Analysis'!$F$6</f>
        <v>0</v>
      </c>
      <c r="AJ107" s="3" cm="1">
        <f t="array" aca="1" ref="AJ107" ca="1">(INDIRECT(CONCATENATE("LCA!D",($C$5*$E$1)+$F$103+$A107*($C$1+$E$1)+AJ$2*$F$4)))/'TEA Analysis'!$F$6</f>
        <v>0</v>
      </c>
      <c r="AK107" s="3" cm="1">
        <f t="array" aca="1" ref="AK107" ca="1">(INDIRECT(CONCATENATE("LCA!D",($C$5*$E$1)+$F$103+$A107*($C$1+$E$1)+AK$2*$F$4)))/'TEA Analysis'!$F$6</f>
        <v>0</v>
      </c>
      <c r="AL107" s="3" cm="1">
        <f t="array" aca="1" ref="AL107" ca="1">(INDIRECT(CONCATENATE("LCA!D",($C$5*$E$1)+$F$103+$A107*($C$1+$E$1)+AL$2*$F$4)))/'TEA Analysis'!$F$6</f>
        <v>0</v>
      </c>
      <c r="AM107" s="3" cm="1">
        <f t="array" aca="1" ref="AM107" ca="1">(INDIRECT(CONCATENATE("LCA!D",($C$5*$E$1)+$F$103+$A107*($C$1+$E$1)+AM$2*$F$4)))/'TEA Analysis'!$F$6</f>
        <v>-1.5643148900307761E-2</v>
      </c>
      <c r="AN107" s="3">
        <f t="shared" ca="1" si="15"/>
        <v>0.22510006729954449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A108" s="11">
        <f t="shared" si="16"/>
        <v>2</v>
      </c>
      <c r="B108" s="15" t="s">
        <v>9583</v>
      </c>
      <c r="C108" s="3">
        <f ca="1">SUM(C106:C107)</f>
        <v>3.5540776600000005E-4</v>
      </c>
      <c r="D108" s="3">
        <f t="shared" ref="D108" ca="1" si="17">SUM(D106:D107)</f>
        <v>0</v>
      </c>
      <c r="E108" s="3">
        <f t="shared" ref="E108" ca="1" si="18">SUM(E106:E107)</f>
        <v>0.17166421756020012</v>
      </c>
      <c r="F108" s="3">
        <f t="shared" ref="F108" ca="1" si="19">SUM(F106:F107)</f>
        <v>0</v>
      </c>
      <c r="G108" s="3">
        <f t="shared" ref="G108" ca="1" si="20">SUM(G106:G107)</f>
        <v>0</v>
      </c>
      <c r="H108" s="3">
        <f t="shared" ref="H108" ca="1" si="21">SUM(H106:H107)</f>
        <v>0</v>
      </c>
      <c r="I108" s="3">
        <f t="shared" ref="I108" ca="1" si="22">SUM(I106:I107)</f>
        <v>0</v>
      </c>
      <c r="J108" s="3">
        <f t="shared" ref="J108" ca="1" si="23">SUM(J106:J107)</f>
        <v>0</v>
      </c>
      <c r="K108" s="3">
        <f t="shared" ref="K108" ca="1" si="24">SUM(K106:K107)</f>
        <v>0</v>
      </c>
      <c r="L108" s="3">
        <f t="shared" ref="L108" ca="1" si="25">SUM(L106:L107)</f>
        <v>0</v>
      </c>
      <c r="M108" s="3">
        <f t="shared" ref="M108" ca="1" si="26">SUM(M106:M107)</f>
        <v>0</v>
      </c>
      <c r="N108" s="3">
        <f t="shared" ref="N108" ca="1" si="27">SUM(N106:N107)</f>
        <v>0</v>
      </c>
      <c r="O108" s="3">
        <f t="shared" ref="O108" ca="1" si="28">SUM(O106:O107)</f>
        <v>0</v>
      </c>
      <c r="P108" s="3">
        <f t="shared" ref="P108" ca="1" si="29">SUM(P106:P107)</f>
        <v>0</v>
      </c>
      <c r="Q108" s="3">
        <f t="shared" ref="Q108" ca="1" si="30">SUM(Q106:Q107)</f>
        <v>0</v>
      </c>
      <c r="R108" s="3">
        <f t="shared" ref="R108" ca="1" si="31">SUM(R106:R107)</f>
        <v>0</v>
      </c>
      <c r="S108" s="3">
        <f t="shared" ref="S108" ca="1" si="32">SUM(S106:S107)</f>
        <v>0</v>
      </c>
      <c r="T108" s="3">
        <f t="shared" ref="T108" ca="1" si="33">SUM(T106:T107)</f>
        <v>0</v>
      </c>
      <c r="U108" s="3">
        <f t="shared" ref="U108" ca="1" si="34">SUM(U106:U107)</f>
        <v>0</v>
      </c>
      <c r="V108" s="3">
        <f t="shared" ref="V108" ca="1" si="35">SUM(V106:V107)</f>
        <v>0</v>
      </c>
      <c r="W108" s="3">
        <f t="shared" ref="W108" ca="1" si="36">SUM(W106:W107)</f>
        <v>0</v>
      </c>
      <c r="X108" s="3">
        <f t="shared" ref="X108" ca="1" si="37">SUM(X106:X107)</f>
        <v>0</v>
      </c>
      <c r="Y108" s="3">
        <f t="shared" ref="Y108" ca="1" si="38">SUM(Y106:Y107)</f>
        <v>6.0986406249999986E-3</v>
      </c>
      <c r="Z108" s="3">
        <f t="shared" ref="Z108" ca="1" si="39">SUM(Z106:Z107)</f>
        <v>0</v>
      </c>
      <c r="AA108" s="3">
        <f t="shared" ref="AA108" ca="1" si="40">SUM(AA106:AA107)</f>
        <v>0</v>
      </c>
      <c r="AB108" s="3">
        <f t="shared" ref="AB108" ca="1" si="41">SUM(AB106:AB107)</f>
        <v>-0.53352000000000022</v>
      </c>
      <c r="AC108" s="3">
        <f t="shared" ref="AC108" ca="1" si="42">SUM(AC106:AC107)</f>
        <v>0</v>
      </c>
      <c r="AD108" s="3">
        <f t="shared" ref="AD108" ca="1" si="43">SUM(AD106:AD107)</f>
        <v>0.97968450000000007</v>
      </c>
      <c r="AE108" s="3">
        <f t="shared" ref="AE108" ca="1" si="44">SUM(AE106:AE107)</f>
        <v>-1.0945059567749996E-2</v>
      </c>
      <c r="AF108" s="3">
        <f t="shared" ref="AF108" ca="1" si="45">SUM(AF106:AF107)</f>
        <v>-7.3367692199999991E-3</v>
      </c>
      <c r="AG108" s="3">
        <f t="shared" ref="AG108" ca="1" si="46">SUM(AG106:AG107)</f>
        <v>-3.5107260374999984E-3</v>
      </c>
      <c r="AH108" s="3">
        <f t="shared" ref="AH108" ca="1" si="47">SUM(AH106:AH107)</f>
        <v>2.1542442502216673E-2</v>
      </c>
      <c r="AI108" s="3">
        <f t="shared" ref="AI108" ca="1" si="48">SUM(AI106:AI107)</f>
        <v>0</v>
      </c>
      <c r="AJ108" s="3">
        <f t="shared" ref="AJ108" ca="1" si="49">SUM(AJ106:AJ107)</f>
        <v>0</v>
      </c>
      <c r="AK108" s="3">
        <f t="shared" ref="AK108" ca="1" si="50">SUM(AK106:AK107)</f>
        <v>0</v>
      </c>
      <c r="AL108" s="3">
        <f t="shared" ref="AL108" ca="1" si="51">SUM(AL106:AL107)</f>
        <v>0</v>
      </c>
      <c r="AM108" s="3">
        <f t="shared" ref="AM108" ca="1" si="52">SUM(AM106:AM107)</f>
        <v>-4.6080186438405606E-2</v>
      </c>
      <c r="AN108" s="3">
        <f t="shared" ca="1" si="15"/>
        <v>0.57795246718976101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A109" s="11">
        <f t="shared" si="16"/>
        <v>3</v>
      </c>
      <c r="B109" s="15" t="s">
        <v>9584</v>
      </c>
      <c r="C109" s="3">
        <f ca="1">SUM(C156:C157)</f>
        <v>5.6009014950000004E-5</v>
      </c>
      <c r="D109" s="3">
        <f t="shared" ref="D109:AM109" ca="1" si="53">SUM(D156:D157)</f>
        <v>0</v>
      </c>
      <c r="E109" s="3">
        <f t="shared" ca="1" si="53"/>
        <v>0.16646227157352739</v>
      </c>
      <c r="F109" s="3">
        <f t="shared" ca="1" si="53"/>
        <v>0</v>
      </c>
      <c r="G109" s="3">
        <f t="shared" ca="1" si="53"/>
        <v>0</v>
      </c>
      <c r="H109" s="3">
        <f t="shared" ca="1" si="53"/>
        <v>0</v>
      </c>
      <c r="I109" s="3">
        <f t="shared" ca="1" si="53"/>
        <v>0</v>
      </c>
      <c r="J109" s="3">
        <f t="shared" ca="1" si="53"/>
        <v>0</v>
      </c>
      <c r="K109" s="3">
        <f t="shared" ca="1" si="53"/>
        <v>0</v>
      </c>
      <c r="L109" s="3">
        <f t="shared" ca="1" si="53"/>
        <v>0</v>
      </c>
      <c r="M109" s="3">
        <f t="shared" ca="1" si="53"/>
        <v>0</v>
      </c>
      <c r="N109" s="3">
        <f t="shared" ca="1" si="53"/>
        <v>0</v>
      </c>
      <c r="O109" s="3">
        <f t="shared" ca="1" si="53"/>
        <v>0</v>
      </c>
      <c r="P109" s="3">
        <f t="shared" ca="1" si="53"/>
        <v>0</v>
      </c>
      <c r="Q109" s="3">
        <f t="shared" ca="1" si="53"/>
        <v>0</v>
      </c>
      <c r="R109" s="3">
        <f t="shared" ca="1" si="53"/>
        <v>0</v>
      </c>
      <c r="S109" s="3">
        <f t="shared" ca="1" si="53"/>
        <v>0</v>
      </c>
      <c r="T109" s="3">
        <f t="shared" ca="1" si="53"/>
        <v>0</v>
      </c>
      <c r="U109" s="3">
        <f t="shared" ca="1" si="53"/>
        <v>0</v>
      </c>
      <c r="V109" s="3">
        <f t="shared" ca="1" si="53"/>
        <v>0</v>
      </c>
      <c r="W109" s="3">
        <f t="shared" ca="1" si="53"/>
        <v>0</v>
      </c>
      <c r="X109" s="3">
        <f t="shared" ca="1" si="53"/>
        <v>0</v>
      </c>
      <c r="Y109" s="3">
        <f t="shared" ca="1" si="53"/>
        <v>6.0986406249999986E-3</v>
      </c>
      <c r="Z109" s="3">
        <f t="shared" ca="1" si="53"/>
        <v>0</v>
      </c>
      <c r="AA109" s="3">
        <f t="shared" ca="1" si="53"/>
        <v>0</v>
      </c>
      <c r="AB109" s="3">
        <f t="shared" ca="1" si="53"/>
        <v>8.1510000000000027E-2</v>
      </c>
      <c r="AC109" s="3">
        <f t="shared" ca="1" si="53"/>
        <v>0</v>
      </c>
      <c r="AD109" s="3">
        <f t="shared" ca="1" si="53"/>
        <v>2.7402134197750004E-3</v>
      </c>
      <c r="AE109" s="3">
        <f t="shared" ca="1" si="53"/>
        <v>0</v>
      </c>
      <c r="AF109" s="3">
        <f t="shared" ca="1" si="53"/>
        <v>0</v>
      </c>
      <c r="AG109" s="3">
        <f t="shared" ca="1" si="53"/>
        <v>0</v>
      </c>
      <c r="AH109" s="3">
        <f t="shared" ca="1" si="53"/>
        <v>2.5294630222753019E-2</v>
      </c>
      <c r="AI109" s="3">
        <f t="shared" ca="1" si="53"/>
        <v>0</v>
      </c>
      <c r="AJ109" s="3">
        <f t="shared" ca="1" si="53"/>
        <v>0</v>
      </c>
      <c r="AK109" s="3">
        <f t="shared" ca="1" si="53"/>
        <v>0</v>
      </c>
      <c r="AL109" s="3">
        <f t="shared" ca="1" si="53"/>
        <v>0</v>
      </c>
      <c r="AM109" s="3">
        <f t="shared" ca="1" si="53"/>
        <v>0</v>
      </c>
      <c r="AN109" s="3">
        <f t="shared" ca="1" si="15"/>
        <v>0.28216176485600541</v>
      </c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A110" s="11">
        <f t="shared" si="16"/>
        <v>4</v>
      </c>
      <c r="B110" s="15">
        <f>'TEA Analysis'!B114</f>
        <v>0</v>
      </c>
      <c r="C110" s="3" cm="1">
        <f t="array" aca="1" ref="C110" ca="1">(INDIRECT(CONCATENATE("LCA!D",($C$5*$E$1)+$F$103+$A110*($C$1+$E$1)+C$2*$F$4)))/'TEA Analysis'!$F$6</f>
        <v>0</v>
      </c>
      <c r="D110" s="3" cm="1">
        <f t="array" aca="1" ref="D110" ca="1">(INDIRECT(CONCATENATE("LCA!D",($C$5*$E$1)+$F$103+$A110*($C$1+$E$1)+D$2*$F$4)))/'TEA Analysis'!$F$6</f>
        <v>0</v>
      </c>
      <c r="E110" s="3" cm="1">
        <f t="array" aca="1" ref="E110" ca="1">(INDIRECT(CONCATENATE("LCA!D",($C$5*$E$1)+$F$103+$A110*($C$1+$E$1)+E$2*$F$4)))/'TEA Analysis'!$F$6</f>
        <v>0</v>
      </c>
      <c r="F110" s="3" cm="1">
        <f t="array" aca="1" ref="F110" ca="1">(INDIRECT(CONCATENATE("LCA!D",($C$5*$E$1)+$F$103+$A110*($C$1+$E$1)+F$2*$F$4)))/'TEA Analysis'!$F$6</f>
        <v>0</v>
      </c>
      <c r="G110" s="3" cm="1">
        <f t="array" aca="1" ref="G110" ca="1">(INDIRECT(CONCATENATE("LCA!D",($C$5*$E$1)+$F$103+$A110*($C$1+$E$1)+G$2*$F$4)))/'TEA Analysis'!$F$6</f>
        <v>0</v>
      </c>
      <c r="H110" s="3" cm="1">
        <f t="array" aca="1" ref="H110" ca="1">(INDIRECT(CONCATENATE("LCA!D",($C$5*$E$1)+$F$103+$A110*($C$1+$E$1)+H$2*$F$4)))/'TEA Analysis'!$F$6</f>
        <v>0</v>
      </c>
      <c r="I110" s="3" cm="1">
        <f t="array" aca="1" ref="I110" ca="1">(INDIRECT(CONCATENATE("LCA!D",($C$5*$E$1)+$F$103+$A110*($C$1+$E$1)+I$2*$F$4)))/'TEA Analysis'!$F$6</f>
        <v>0</v>
      </c>
      <c r="J110" s="3" cm="1">
        <f t="array" aca="1" ref="J110" ca="1">(INDIRECT(CONCATENATE("LCA!D",($C$5*$E$1)+$F$103+$A110*($C$1+$E$1)+J$2*$F$4)))/'TEA Analysis'!$F$6</f>
        <v>0</v>
      </c>
      <c r="K110" s="3" cm="1">
        <f t="array" aca="1" ref="K110" ca="1">(INDIRECT(CONCATENATE("LCA!D",($C$5*$E$1)+$F$103+$A110*($C$1+$E$1)+K$2*$F$4)))/'TEA Analysis'!$F$6</f>
        <v>0</v>
      </c>
      <c r="L110" s="3" cm="1">
        <f t="array" aca="1" ref="L110" ca="1">(INDIRECT(CONCATENATE("LCA!D",($C$5*$E$1)+$F$103+$A110*($C$1+$E$1)+L$2*$F$4)))/'TEA Analysis'!$F$6</f>
        <v>0</v>
      </c>
      <c r="M110" s="3" cm="1">
        <f t="array" aca="1" ref="M110" ca="1">(INDIRECT(CONCATENATE("LCA!D",($C$5*$E$1)+$F$103+$A110*($C$1+$E$1)+M$2*$F$4)))/'TEA Analysis'!$F$6</f>
        <v>0</v>
      </c>
      <c r="N110" s="3" cm="1">
        <f t="array" aca="1" ref="N110" ca="1">(INDIRECT(CONCATENATE("LCA!D",($C$5*$E$1)+$F$103+$A110*($C$1+$E$1)+N$2*$F$4)))/'TEA Analysis'!$F$6</f>
        <v>0</v>
      </c>
      <c r="O110" s="3" cm="1">
        <f t="array" aca="1" ref="O110" ca="1">(INDIRECT(CONCATENATE("LCA!D",($C$5*$E$1)+$F$103+$A110*($C$1+$E$1)+O$2*$F$4)))/'TEA Analysis'!$F$6</f>
        <v>0</v>
      </c>
      <c r="P110" s="3" cm="1">
        <f t="array" aca="1" ref="P110" ca="1">(INDIRECT(CONCATENATE("LCA!D",($C$5*$E$1)+$F$103+$A110*($C$1+$E$1)+P$2*$F$4)))/'TEA Analysis'!$F$6</f>
        <v>0</v>
      </c>
      <c r="Q110" s="3" cm="1">
        <f t="array" aca="1" ref="Q110" ca="1">(INDIRECT(CONCATENATE("LCA!D",($C$5*$E$1)+$F$103+$A110*($C$1+$E$1)+Q$2*$F$4)))/'TEA Analysis'!$F$6</f>
        <v>0</v>
      </c>
      <c r="R110" s="3" cm="1">
        <f t="array" aca="1" ref="R110" ca="1">(INDIRECT(CONCATENATE("LCA!D",($C$5*$E$1)+$F$103+$A110*($C$1+$E$1)+R$2*$F$4)))/'TEA Analysis'!$F$6</f>
        <v>0</v>
      </c>
      <c r="S110" s="3" cm="1">
        <f t="array" aca="1" ref="S110" ca="1">(INDIRECT(CONCATENATE("LCA!D",($C$5*$E$1)+$F$103+$A110*($C$1+$E$1)+S$2*$F$4)))/'TEA Analysis'!$F$6</f>
        <v>0</v>
      </c>
      <c r="T110" s="3" cm="1">
        <f t="array" aca="1" ref="T110" ca="1">(INDIRECT(CONCATENATE("LCA!D",($C$5*$E$1)+$F$103+$A110*($C$1+$E$1)+T$2*$F$4)))/'TEA Analysis'!$F$6</f>
        <v>0</v>
      </c>
      <c r="U110" s="3" cm="1">
        <f t="array" aca="1" ref="U110" ca="1">(INDIRECT(CONCATENATE("LCA!D",($C$5*$E$1)+$F$103+$A110*($C$1+$E$1)+U$2*$F$4)))/'TEA Analysis'!$F$6</f>
        <v>0</v>
      </c>
      <c r="V110" s="3" cm="1">
        <f t="array" aca="1" ref="V110" ca="1">(INDIRECT(CONCATENATE("LCA!D",($C$5*$E$1)+$F$103+$A110*($C$1+$E$1)+V$2*$F$4)))/'TEA Analysis'!$F$6</f>
        <v>0</v>
      </c>
      <c r="W110" s="3" cm="1">
        <f t="array" aca="1" ref="W110" ca="1">(INDIRECT(CONCATENATE("LCA!D",($C$5*$E$1)+$F$103+$A110*($C$1+$E$1)+W$2*$F$4)))/'TEA Analysis'!$F$6</f>
        <v>0</v>
      </c>
      <c r="X110" s="3" cm="1">
        <f t="array" aca="1" ref="X110" ca="1">(INDIRECT(CONCATENATE("LCA!D",($C$5*$E$1)+$F$103+$A110*($C$1+$E$1)+X$2*$F$4)))/'TEA Analysis'!$F$6</f>
        <v>0</v>
      </c>
      <c r="Y110" s="3" cm="1">
        <f t="array" aca="1" ref="Y110" ca="1">(INDIRECT(CONCATENATE("LCA!D",($C$5*$E$1)+$F$103+$A110*($C$1+$E$1)+Y$2*$F$4)))/'TEA Analysis'!$F$6</f>
        <v>0</v>
      </c>
      <c r="Z110" s="3" cm="1">
        <f t="array" aca="1" ref="Z110" ca="1">(INDIRECT(CONCATENATE("LCA!D",($C$5*$E$1)+$F$103+$A110*($C$1+$E$1)+Z$2*$F$4)))/'TEA Analysis'!$F$6</f>
        <v>0</v>
      </c>
      <c r="AA110" s="3" cm="1">
        <f t="array" aca="1" ref="AA110" ca="1">(INDIRECT(CONCATENATE("LCA!D",($C$5*$E$1)+$F$103+$A110*($C$1+$E$1)+AA$2*$F$4)))/'TEA Analysis'!$F$6</f>
        <v>0</v>
      </c>
      <c r="AB110" s="3" cm="1">
        <f t="array" aca="1" ref="AB110" ca="1">(INDIRECT(CONCATENATE("LCA!D",($C$5*$E$1)+$F$103+$A110*($C$1+$E$1)+AB$2*$F$4)))/'TEA Analysis'!$F$6</f>
        <v>0</v>
      </c>
      <c r="AC110" s="3" cm="1">
        <f t="array" aca="1" ref="AC110" ca="1">(INDIRECT(CONCATENATE("LCA!D",($C$5*$E$1)+$F$103+$A110*($C$1+$E$1)+AC$2*$F$4)))/'TEA Analysis'!$F$6</f>
        <v>0</v>
      </c>
      <c r="AD110" s="3" cm="1">
        <f t="array" aca="1" ref="AD110" ca="1">(INDIRECT(CONCATENATE("LCA!D",($C$5*$E$1)+$F$103+$A110*($C$1+$E$1)+AD$2*$F$4)))/'TEA Analysis'!$F$6</f>
        <v>0</v>
      </c>
      <c r="AE110" s="3" cm="1">
        <f t="array" aca="1" ref="AE110" ca="1">(INDIRECT(CONCATENATE("LCA!D",($C$5*$E$1)+$F$103+$A110*($C$1+$E$1)+AE$2*$F$4)))/'TEA Analysis'!$F$6</f>
        <v>0</v>
      </c>
      <c r="AF110" s="3" cm="1">
        <f t="array" aca="1" ref="AF110" ca="1">(INDIRECT(CONCATENATE("LCA!D",($C$5*$E$1)+$F$103+$A110*($C$1+$E$1)+AF$2*$F$4)))/'TEA Analysis'!$F$6</f>
        <v>0</v>
      </c>
      <c r="AG110" s="3" cm="1">
        <f t="array" aca="1" ref="AG110" ca="1">(INDIRECT(CONCATENATE("LCA!D",($C$5*$E$1)+$F$103+$A110*($C$1+$E$1)+AG$2*$F$4)))/'TEA Analysis'!$F$6</f>
        <v>0</v>
      </c>
      <c r="AH110" s="3" cm="1">
        <f t="array" aca="1" ref="AH110" ca="1">(INDIRECT(CONCATENATE("LCA!D",($C$5*$E$1)+$F$103+$A110*($C$1+$E$1)+AH$2*$F$4)))/'TEA Analysis'!$F$6</f>
        <v>0</v>
      </c>
      <c r="AI110" s="3" cm="1">
        <f t="array" aca="1" ref="AI110" ca="1">(INDIRECT(CONCATENATE("LCA!D",($C$5*$E$1)+$F$103+$A110*($C$1+$E$1)+AI$2*$F$4)))/'TEA Analysis'!$F$6</f>
        <v>0</v>
      </c>
      <c r="AJ110" s="3" cm="1">
        <f t="array" aca="1" ref="AJ110" ca="1">(INDIRECT(CONCATENATE("LCA!D",($C$5*$E$1)+$F$103+$A110*($C$1+$E$1)+AJ$2*$F$4)))/'TEA Analysis'!$F$6</f>
        <v>0</v>
      </c>
      <c r="AK110" s="3" cm="1">
        <f t="array" aca="1" ref="AK110" ca="1">(INDIRECT(CONCATENATE("LCA!D",($C$5*$E$1)+$F$103+$A110*($C$1+$E$1)+AK$2*$F$4)))/'TEA Analysis'!$F$6</f>
        <v>0</v>
      </c>
      <c r="AL110" s="3" cm="1">
        <f t="array" aca="1" ref="AL110" ca="1">(INDIRECT(CONCATENATE("LCA!D",($C$5*$E$1)+$F$103+$A110*($C$1+$E$1)+AL$2*$F$4)))/'TEA Analysis'!$F$6</f>
        <v>0</v>
      </c>
      <c r="AM110" s="3" cm="1">
        <f t="array" aca="1" ref="AM110" ca="1">(INDIRECT(CONCATENATE("LCA!D",($C$5*$E$1)+$F$103+$A110*($C$1+$E$1)+AM$2*$F$4)))/'TEA Analysis'!$F$6</f>
        <v>0</v>
      </c>
      <c r="AN110" s="3">
        <f t="shared" ca="1" si="15"/>
        <v>0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1:64" x14ac:dyDescent="0.45">
      <c r="A111" s="11">
        <f t="shared" si="16"/>
        <v>5</v>
      </c>
      <c r="B111" s="15">
        <f>'TEA Analysis'!B115</f>
        <v>0</v>
      </c>
      <c r="C111" s="3" cm="1">
        <f t="array" aca="1" ref="C111" ca="1">(INDIRECT(CONCATENATE("LCA!D",($C$5*$E$1)+$F$103+$A111*($C$1+$E$1)+C$2*$F$4)))/'TEA Analysis'!$F$6</f>
        <v>0</v>
      </c>
      <c r="D111" s="3" cm="1">
        <f t="array" aca="1" ref="D111" ca="1">(INDIRECT(CONCATENATE("LCA!D",($C$5*$E$1)+$F$103+$A111*($C$1+$E$1)+D$2*$F$4)))/'TEA Analysis'!$F$6</f>
        <v>0</v>
      </c>
      <c r="E111" s="3" cm="1">
        <f t="array" aca="1" ref="E111" ca="1">(INDIRECT(CONCATENATE("LCA!D",($C$5*$E$1)+$F$103+$A111*($C$1+$E$1)+E$2*$F$4)))/'TEA Analysis'!$F$6</f>
        <v>0</v>
      </c>
      <c r="F111" s="3" cm="1">
        <f t="array" aca="1" ref="F111" ca="1">(INDIRECT(CONCATENATE("LCA!D",($C$5*$E$1)+$F$103+$A111*($C$1+$E$1)+F$2*$F$4)))/'TEA Analysis'!$F$6</f>
        <v>0</v>
      </c>
      <c r="G111" s="3" cm="1">
        <f t="array" aca="1" ref="G111" ca="1">(INDIRECT(CONCATENATE("LCA!D",($C$5*$E$1)+$F$103+$A111*($C$1+$E$1)+G$2*$F$4)))/'TEA Analysis'!$F$6</f>
        <v>0</v>
      </c>
      <c r="H111" s="3" cm="1">
        <f t="array" aca="1" ref="H111" ca="1">(INDIRECT(CONCATENATE("LCA!D",($C$5*$E$1)+$F$103+$A111*($C$1+$E$1)+H$2*$F$4)))/'TEA Analysis'!$F$6</f>
        <v>0</v>
      </c>
      <c r="I111" s="3" cm="1">
        <f t="array" aca="1" ref="I111" ca="1">(INDIRECT(CONCATENATE("LCA!D",($C$5*$E$1)+$F$103+$A111*($C$1+$E$1)+I$2*$F$4)))/'TEA Analysis'!$F$6</f>
        <v>0</v>
      </c>
      <c r="J111" s="3" cm="1">
        <f t="array" aca="1" ref="J111" ca="1">(INDIRECT(CONCATENATE("LCA!D",($C$5*$E$1)+$F$103+$A111*($C$1+$E$1)+J$2*$F$4)))/'TEA Analysis'!$F$6</f>
        <v>0</v>
      </c>
      <c r="K111" s="3" cm="1">
        <f t="array" aca="1" ref="K111" ca="1">(INDIRECT(CONCATENATE("LCA!D",($C$5*$E$1)+$F$103+$A111*($C$1+$E$1)+K$2*$F$4)))/'TEA Analysis'!$F$6</f>
        <v>0</v>
      </c>
      <c r="L111" s="3" cm="1">
        <f t="array" aca="1" ref="L111" ca="1">(INDIRECT(CONCATENATE("LCA!D",($C$5*$E$1)+$F$103+$A111*($C$1+$E$1)+L$2*$F$4)))/'TEA Analysis'!$F$6</f>
        <v>0</v>
      </c>
      <c r="M111" s="3" cm="1">
        <f t="array" aca="1" ref="M111" ca="1">(INDIRECT(CONCATENATE("LCA!D",($C$5*$E$1)+$F$103+$A111*($C$1+$E$1)+M$2*$F$4)))/'TEA Analysis'!$F$6</f>
        <v>0</v>
      </c>
      <c r="N111" s="3" cm="1">
        <f t="array" aca="1" ref="N111" ca="1">(INDIRECT(CONCATENATE("LCA!D",($C$5*$E$1)+$F$103+$A111*($C$1+$E$1)+N$2*$F$4)))/'TEA Analysis'!$F$6</f>
        <v>0</v>
      </c>
      <c r="O111" s="3" cm="1">
        <f t="array" aca="1" ref="O111" ca="1">(INDIRECT(CONCATENATE("LCA!D",($C$5*$E$1)+$F$103+$A111*($C$1+$E$1)+O$2*$F$4)))/'TEA Analysis'!$F$6</f>
        <v>0</v>
      </c>
      <c r="P111" s="3" cm="1">
        <f t="array" aca="1" ref="P111" ca="1">(INDIRECT(CONCATENATE("LCA!D",($C$5*$E$1)+$F$103+$A111*($C$1+$E$1)+P$2*$F$4)))/'TEA Analysis'!$F$6</f>
        <v>0</v>
      </c>
      <c r="Q111" s="3" cm="1">
        <f t="array" aca="1" ref="Q111" ca="1">(INDIRECT(CONCATENATE("LCA!D",($C$5*$E$1)+$F$103+$A111*($C$1+$E$1)+Q$2*$F$4)))/'TEA Analysis'!$F$6</f>
        <v>0</v>
      </c>
      <c r="R111" s="3" cm="1">
        <f t="array" aca="1" ref="R111" ca="1">(INDIRECT(CONCATENATE("LCA!D",($C$5*$E$1)+$F$103+$A111*($C$1+$E$1)+R$2*$F$4)))/'TEA Analysis'!$F$6</f>
        <v>0</v>
      </c>
      <c r="S111" s="3" cm="1">
        <f t="array" aca="1" ref="S111" ca="1">(INDIRECT(CONCATENATE("LCA!D",($C$5*$E$1)+$F$103+$A111*($C$1+$E$1)+S$2*$F$4)))/'TEA Analysis'!$F$6</f>
        <v>0</v>
      </c>
      <c r="T111" s="3" cm="1">
        <f t="array" aca="1" ref="T111" ca="1">(INDIRECT(CONCATENATE("LCA!D",($C$5*$E$1)+$F$103+$A111*($C$1+$E$1)+T$2*$F$4)))/'TEA Analysis'!$F$6</f>
        <v>0</v>
      </c>
      <c r="U111" s="3" cm="1">
        <f t="array" aca="1" ref="U111" ca="1">(INDIRECT(CONCATENATE("LCA!D",($C$5*$E$1)+$F$103+$A111*($C$1+$E$1)+U$2*$F$4)))/'TEA Analysis'!$F$6</f>
        <v>0</v>
      </c>
      <c r="V111" s="3" cm="1">
        <f t="array" aca="1" ref="V111" ca="1">(INDIRECT(CONCATENATE("LCA!D",($C$5*$E$1)+$F$103+$A111*($C$1+$E$1)+V$2*$F$4)))/'TEA Analysis'!$F$6</f>
        <v>0</v>
      </c>
      <c r="W111" s="3" cm="1">
        <f t="array" aca="1" ref="W111" ca="1">(INDIRECT(CONCATENATE("LCA!D",($C$5*$E$1)+$F$103+$A111*($C$1+$E$1)+W$2*$F$4)))/'TEA Analysis'!$F$6</f>
        <v>0</v>
      </c>
      <c r="X111" s="3" cm="1">
        <f t="array" aca="1" ref="X111" ca="1">(INDIRECT(CONCATENATE("LCA!D",($C$5*$E$1)+$F$103+$A111*($C$1+$E$1)+X$2*$F$4)))/'TEA Analysis'!$F$6</f>
        <v>0</v>
      </c>
      <c r="Y111" s="3" cm="1">
        <f t="array" aca="1" ref="Y111" ca="1">(INDIRECT(CONCATENATE("LCA!D",($C$5*$E$1)+$F$103+$A111*($C$1+$E$1)+Y$2*$F$4)))/'TEA Analysis'!$F$6</f>
        <v>0</v>
      </c>
      <c r="Z111" s="3" cm="1">
        <f t="array" aca="1" ref="Z111" ca="1">(INDIRECT(CONCATENATE("LCA!D",($C$5*$E$1)+$F$103+$A111*($C$1+$E$1)+Z$2*$F$4)))/'TEA Analysis'!$F$6</f>
        <v>0</v>
      </c>
      <c r="AA111" s="3" cm="1">
        <f t="array" aca="1" ref="AA111" ca="1">(INDIRECT(CONCATENATE("LCA!D",($C$5*$E$1)+$F$103+$A111*($C$1+$E$1)+AA$2*$F$4)))/'TEA Analysis'!$F$6</f>
        <v>0</v>
      </c>
      <c r="AB111" s="3" cm="1">
        <f t="array" aca="1" ref="AB111" ca="1">(INDIRECT(CONCATENATE("LCA!D",($C$5*$E$1)+$F$103+$A111*($C$1+$E$1)+AB$2*$F$4)))/'TEA Analysis'!$F$6</f>
        <v>0</v>
      </c>
      <c r="AC111" s="3" cm="1">
        <f t="array" aca="1" ref="AC111" ca="1">(INDIRECT(CONCATENATE("LCA!D",($C$5*$E$1)+$F$103+$A111*($C$1+$E$1)+AC$2*$F$4)))/'TEA Analysis'!$F$6</f>
        <v>0</v>
      </c>
      <c r="AD111" s="3" cm="1">
        <f t="array" aca="1" ref="AD111" ca="1">(INDIRECT(CONCATENATE("LCA!D",($C$5*$E$1)+$F$103+$A111*($C$1+$E$1)+AD$2*$F$4)))/'TEA Analysis'!$F$6</f>
        <v>0</v>
      </c>
      <c r="AE111" s="3" cm="1">
        <f t="array" aca="1" ref="AE111" ca="1">(INDIRECT(CONCATENATE("LCA!D",($C$5*$E$1)+$F$103+$A111*($C$1+$E$1)+AE$2*$F$4)))/'TEA Analysis'!$F$6</f>
        <v>0</v>
      </c>
      <c r="AF111" s="3" cm="1">
        <f t="array" aca="1" ref="AF111" ca="1">(INDIRECT(CONCATENATE("LCA!D",($C$5*$E$1)+$F$103+$A111*($C$1+$E$1)+AF$2*$F$4)))/'TEA Analysis'!$F$6</f>
        <v>0</v>
      </c>
      <c r="AG111" s="3" cm="1">
        <f t="array" aca="1" ref="AG111" ca="1">(INDIRECT(CONCATENATE("LCA!D",($C$5*$E$1)+$F$103+$A111*($C$1+$E$1)+AG$2*$F$4)))/'TEA Analysis'!$F$6</f>
        <v>0</v>
      </c>
      <c r="AH111" s="3" cm="1">
        <f t="array" aca="1" ref="AH111" ca="1">(INDIRECT(CONCATENATE("LCA!D",($C$5*$E$1)+$F$103+$A111*($C$1+$E$1)+AH$2*$F$4)))/'TEA Analysis'!$F$6</f>
        <v>0</v>
      </c>
      <c r="AI111" s="3" cm="1">
        <f t="array" aca="1" ref="AI111" ca="1">(INDIRECT(CONCATENATE("LCA!D",($C$5*$E$1)+$F$103+$A111*($C$1+$E$1)+AI$2*$F$4)))/'TEA Analysis'!$F$6</f>
        <v>0</v>
      </c>
      <c r="AJ111" s="3" cm="1">
        <f t="array" aca="1" ref="AJ111" ca="1">(INDIRECT(CONCATENATE("LCA!D",($C$5*$E$1)+$F$103+$A111*($C$1+$E$1)+AJ$2*$F$4)))/'TEA Analysis'!$F$6</f>
        <v>0</v>
      </c>
      <c r="AK111" s="3" cm="1">
        <f t="array" aca="1" ref="AK111" ca="1">(INDIRECT(CONCATENATE("LCA!D",($C$5*$E$1)+$F$103+$A111*($C$1+$E$1)+AK$2*$F$4)))/'TEA Analysis'!$F$6</f>
        <v>0</v>
      </c>
      <c r="AL111" s="3" cm="1">
        <f t="array" aca="1" ref="AL111" ca="1">(INDIRECT(CONCATENATE("LCA!D",($C$5*$E$1)+$F$103+$A111*($C$1+$E$1)+AL$2*$F$4)))/'TEA Analysis'!$F$6</f>
        <v>0</v>
      </c>
      <c r="AM111" s="3" cm="1">
        <f t="array" aca="1" ref="AM111" ca="1">(INDIRECT(CONCATENATE("LCA!D",($C$5*$E$1)+$F$103+$A111*($C$1+$E$1)+AM$2*$F$4)))/'TEA Analysis'!$F$6</f>
        <v>0</v>
      </c>
      <c r="AN111" s="3">
        <f t="shared" ca="1" si="15"/>
        <v>0</v>
      </c>
    </row>
    <row r="112" spans="1:64" x14ac:dyDescent="0.45">
      <c r="A112" s="11">
        <f t="shared" si="16"/>
        <v>6</v>
      </c>
      <c r="B112" s="15">
        <f>'TEA Analysis'!B116</f>
        <v>0</v>
      </c>
      <c r="C112" s="3" cm="1">
        <f t="array" aca="1" ref="C112" ca="1">(INDIRECT(CONCATENATE("LCA!D",($C$5*$E$1)+$F$103+$A112*($C$1+$E$1)+C$2*$F$4)))/'TEA Analysis'!$F$6</f>
        <v>0</v>
      </c>
      <c r="D112" s="3" cm="1">
        <f t="array" aca="1" ref="D112" ca="1">(INDIRECT(CONCATENATE("LCA!D",($C$5*$E$1)+$F$103+$A112*($C$1+$E$1)+D$2*$F$4)))/'TEA Analysis'!$F$6</f>
        <v>0</v>
      </c>
      <c r="E112" s="3" cm="1">
        <f t="array" aca="1" ref="E112" ca="1">(INDIRECT(CONCATENATE("LCA!D",($C$5*$E$1)+$F$103+$A112*($C$1+$E$1)+E$2*$F$4)))/'TEA Analysis'!$F$6</f>
        <v>0</v>
      </c>
      <c r="F112" s="3" cm="1">
        <f t="array" aca="1" ref="F112" ca="1">(INDIRECT(CONCATENATE("LCA!D",($C$5*$E$1)+$F$103+$A112*($C$1+$E$1)+F$2*$F$4)))/'TEA Analysis'!$F$6</f>
        <v>0</v>
      </c>
      <c r="G112" s="3" cm="1">
        <f t="array" aca="1" ref="G112" ca="1">(INDIRECT(CONCATENATE("LCA!D",($C$5*$E$1)+$F$103+$A112*($C$1+$E$1)+G$2*$F$4)))/'TEA Analysis'!$F$6</f>
        <v>0</v>
      </c>
      <c r="H112" s="3" cm="1">
        <f t="array" aca="1" ref="H112" ca="1">(INDIRECT(CONCATENATE("LCA!D",($C$5*$E$1)+$F$103+$A112*($C$1+$E$1)+H$2*$F$4)))/'TEA Analysis'!$F$6</f>
        <v>0</v>
      </c>
      <c r="I112" s="3" cm="1">
        <f t="array" aca="1" ref="I112" ca="1">(INDIRECT(CONCATENATE("LCA!D",($C$5*$E$1)+$F$103+$A112*($C$1+$E$1)+I$2*$F$4)))/'TEA Analysis'!$F$6</f>
        <v>0</v>
      </c>
      <c r="J112" s="3" cm="1">
        <f t="array" aca="1" ref="J112" ca="1">(INDIRECT(CONCATENATE("LCA!D",($C$5*$E$1)+$F$103+$A112*($C$1+$E$1)+J$2*$F$4)))/'TEA Analysis'!$F$6</f>
        <v>0</v>
      </c>
      <c r="K112" s="3" cm="1">
        <f t="array" aca="1" ref="K112" ca="1">(INDIRECT(CONCATENATE("LCA!D",($C$5*$E$1)+$F$103+$A112*($C$1+$E$1)+K$2*$F$4)))/'TEA Analysis'!$F$6</f>
        <v>0</v>
      </c>
      <c r="L112" s="3" cm="1">
        <f t="array" aca="1" ref="L112" ca="1">(INDIRECT(CONCATENATE("LCA!D",($C$5*$E$1)+$F$103+$A112*($C$1+$E$1)+L$2*$F$4)))/'TEA Analysis'!$F$6</f>
        <v>0</v>
      </c>
      <c r="M112" s="3" cm="1">
        <f t="array" aca="1" ref="M112" ca="1">(INDIRECT(CONCATENATE("LCA!D",($C$5*$E$1)+$F$103+$A112*($C$1+$E$1)+M$2*$F$4)))/'TEA Analysis'!$F$6</f>
        <v>0</v>
      </c>
      <c r="N112" s="3" cm="1">
        <f t="array" aca="1" ref="N112" ca="1">(INDIRECT(CONCATENATE("LCA!D",($C$5*$E$1)+$F$103+$A112*($C$1+$E$1)+N$2*$F$4)))/'TEA Analysis'!$F$6</f>
        <v>0</v>
      </c>
      <c r="O112" s="3" cm="1">
        <f t="array" aca="1" ref="O112" ca="1">(INDIRECT(CONCATENATE("LCA!D",($C$5*$E$1)+$F$103+$A112*($C$1+$E$1)+O$2*$F$4)))/'TEA Analysis'!$F$6</f>
        <v>0</v>
      </c>
      <c r="P112" s="3" cm="1">
        <f t="array" aca="1" ref="P112" ca="1">(INDIRECT(CONCATENATE("LCA!D",($C$5*$E$1)+$F$103+$A112*($C$1+$E$1)+P$2*$F$4)))/'TEA Analysis'!$F$6</f>
        <v>0</v>
      </c>
      <c r="Q112" s="3" cm="1">
        <f t="array" aca="1" ref="Q112" ca="1">(INDIRECT(CONCATENATE("LCA!D",($C$5*$E$1)+$F$103+$A112*($C$1+$E$1)+Q$2*$F$4)))/'TEA Analysis'!$F$6</f>
        <v>0</v>
      </c>
      <c r="R112" s="3" cm="1">
        <f t="array" aca="1" ref="R112" ca="1">(INDIRECT(CONCATENATE("LCA!D",($C$5*$E$1)+$F$103+$A112*($C$1+$E$1)+R$2*$F$4)))/'TEA Analysis'!$F$6</f>
        <v>0</v>
      </c>
      <c r="S112" s="3" cm="1">
        <f t="array" aca="1" ref="S112" ca="1">(INDIRECT(CONCATENATE("LCA!D",($C$5*$E$1)+$F$103+$A112*($C$1+$E$1)+S$2*$F$4)))/'TEA Analysis'!$F$6</f>
        <v>0</v>
      </c>
      <c r="T112" s="3" cm="1">
        <f t="array" aca="1" ref="T112" ca="1">(INDIRECT(CONCATENATE("LCA!D",($C$5*$E$1)+$F$103+$A112*($C$1+$E$1)+T$2*$F$4)))/'TEA Analysis'!$F$6</f>
        <v>0</v>
      </c>
      <c r="U112" s="3" cm="1">
        <f t="array" aca="1" ref="U112" ca="1">(INDIRECT(CONCATENATE("LCA!D",($C$5*$E$1)+$F$103+$A112*($C$1+$E$1)+U$2*$F$4)))/'TEA Analysis'!$F$6</f>
        <v>0</v>
      </c>
      <c r="V112" s="3" cm="1">
        <f t="array" aca="1" ref="V112" ca="1">(INDIRECT(CONCATENATE("LCA!D",($C$5*$E$1)+$F$103+$A112*($C$1+$E$1)+V$2*$F$4)))/'TEA Analysis'!$F$6</f>
        <v>0</v>
      </c>
      <c r="W112" s="3" cm="1">
        <f t="array" aca="1" ref="W112" ca="1">(INDIRECT(CONCATENATE("LCA!D",($C$5*$E$1)+$F$103+$A112*($C$1+$E$1)+W$2*$F$4)))/'TEA Analysis'!$F$6</f>
        <v>0</v>
      </c>
      <c r="X112" s="3" cm="1">
        <f t="array" aca="1" ref="X112" ca="1">(INDIRECT(CONCATENATE("LCA!D",($C$5*$E$1)+$F$103+$A112*($C$1+$E$1)+X$2*$F$4)))/'TEA Analysis'!$F$6</f>
        <v>0</v>
      </c>
      <c r="Y112" s="3" cm="1">
        <f t="array" aca="1" ref="Y112" ca="1">(INDIRECT(CONCATENATE("LCA!D",($C$5*$E$1)+$F$103+$A112*($C$1+$E$1)+Y$2*$F$4)))/'TEA Analysis'!$F$6</f>
        <v>0</v>
      </c>
      <c r="Z112" s="3" cm="1">
        <f t="array" aca="1" ref="Z112" ca="1">(INDIRECT(CONCATENATE("LCA!D",($C$5*$E$1)+$F$103+$A112*($C$1+$E$1)+Z$2*$F$4)))/'TEA Analysis'!$F$6</f>
        <v>0</v>
      </c>
      <c r="AA112" s="3" cm="1">
        <f t="array" aca="1" ref="AA112" ca="1">(INDIRECT(CONCATENATE("LCA!D",($C$5*$E$1)+$F$103+$A112*($C$1+$E$1)+AA$2*$F$4)))/'TEA Analysis'!$F$6</f>
        <v>0</v>
      </c>
      <c r="AB112" s="3" cm="1">
        <f t="array" aca="1" ref="AB112" ca="1">(INDIRECT(CONCATENATE("LCA!D",($C$5*$E$1)+$F$103+$A112*($C$1+$E$1)+AB$2*$F$4)))/'TEA Analysis'!$F$6</f>
        <v>0</v>
      </c>
      <c r="AC112" s="3" cm="1">
        <f t="array" aca="1" ref="AC112" ca="1">(INDIRECT(CONCATENATE("LCA!D",($C$5*$E$1)+$F$103+$A112*($C$1+$E$1)+AC$2*$F$4)))/'TEA Analysis'!$F$6</f>
        <v>0</v>
      </c>
      <c r="AD112" s="3" cm="1">
        <f t="array" aca="1" ref="AD112" ca="1">(INDIRECT(CONCATENATE("LCA!D",($C$5*$E$1)+$F$103+$A112*($C$1+$E$1)+AD$2*$F$4)))/'TEA Analysis'!$F$6</f>
        <v>0</v>
      </c>
      <c r="AE112" s="3" cm="1">
        <f t="array" aca="1" ref="AE112" ca="1">(INDIRECT(CONCATENATE("LCA!D",($C$5*$E$1)+$F$103+$A112*($C$1+$E$1)+AE$2*$F$4)))/'TEA Analysis'!$F$6</f>
        <v>0</v>
      </c>
      <c r="AF112" s="3" cm="1">
        <f t="array" aca="1" ref="AF112" ca="1">(INDIRECT(CONCATENATE("LCA!D",($C$5*$E$1)+$F$103+$A112*($C$1+$E$1)+AF$2*$F$4)))/'TEA Analysis'!$F$6</f>
        <v>0</v>
      </c>
      <c r="AG112" s="3" cm="1">
        <f t="array" aca="1" ref="AG112" ca="1">(INDIRECT(CONCATENATE("LCA!D",($C$5*$E$1)+$F$103+$A112*($C$1+$E$1)+AG$2*$F$4)))/'TEA Analysis'!$F$6</f>
        <v>0</v>
      </c>
      <c r="AH112" s="3" cm="1">
        <f t="array" aca="1" ref="AH112" ca="1">(INDIRECT(CONCATENATE("LCA!D",($C$5*$E$1)+$F$103+$A112*($C$1+$E$1)+AH$2*$F$4)))/'TEA Analysis'!$F$6</f>
        <v>0</v>
      </c>
      <c r="AI112" s="3" cm="1">
        <f t="array" aca="1" ref="AI112" ca="1">(INDIRECT(CONCATENATE("LCA!D",($C$5*$E$1)+$F$103+$A112*($C$1+$E$1)+AI$2*$F$4)))/'TEA Analysis'!$F$6</f>
        <v>0</v>
      </c>
      <c r="AJ112" s="3" cm="1">
        <f t="array" aca="1" ref="AJ112" ca="1">(INDIRECT(CONCATENATE("LCA!D",($C$5*$E$1)+$F$103+$A112*($C$1+$E$1)+AJ$2*$F$4)))/'TEA Analysis'!$F$6</f>
        <v>0</v>
      </c>
      <c r="AK112" s="3" cm="1">
        <f t="array" aca="1" ref="AK112" ca="1">(INDIRECT(CONCATENATE("LCA!D",($C$5*$E$1)+$F$103+$A112*($C$1+$E$1)+AK$2*$F$4)))/'TEA Analysis'!$F$6</f>
        <v>0</v>
      </c>
      <c r="AL112" s="3" cm="1">
        <f t="array" aca="1" ref="AL112" ca="1">(INDIRECT(CONCATENATE("LCA!D",($C$5*$E$1)+$F$103+$A112*($C$1+$E$1)+AL$2*$F$4)))/'TEA Analysis'!$F$6</f>
        <v>0</v>
      </c>
      <c r="AM112" s="3" cm="1">
        <f t="array" aca="1" ref="AM112" ca="1">(INDIRECT(CONCATENATE("LCA!D",($C$5*$E$1)+$F$103+$A112*($C$1+$E$1)+AM$2*$F$4)))/'TEA Analysis'!$F$6</f>
        <v>0</v>
      </c>
      <c r="AN112" s="3">
        <f t="shared" ca="1" si="15"/>
        <v>0</v>
      </c>
    </row>
    <row r="113" spans="1:105" x14ac:dyDescent="0.45">
      <c r="A113" s="11">
        <f t="shared" si="16"/>
        <v>7</v>
      </c>
      <c r="B113" s="15">
        <f>'TEA Analysis'!B117</f>
        <v>0</v>
      </c>
      <c r="C113" s="3" cm="1">
        <f t="array" aca="1" ref="C113" ca="1">(INDIRECT(CONCATENATE("LCA!D",($C$5*$E$1)+$F$103+$A113*($C$1+$E$1)+C$2*$F$4)))/'TEA Analysis'!$F$6</f>
        <v>0</v>
      </c>
      <c r="D113" s="3" cm="1">
        <f t="array" aca="1" ref="D113" ca="1">(INDIRECT(CONCATENATE("LCA!D",($C$5*$E$1)+$F$103+$A113*($C$1+$E$1)+D$2*$F$4)))/'TEA Analysis'!$F$6</f>
        <v>0</v>
      </c>
      <c r="E113" s="3" cm="1">
        <f t="array" aca="1" ref="E113" ca="1">(INDIRECT(CONCATENATE("LCA!D",($C$5*$E$1)+$F$103+$A113*($C$1+$E$1)+E$2*$F$4)))/'TEA Analysis'!$F$6</f>
        <v>0</v>
      </c>
      <c r="F113" s="3" cm="1">
        <f t="array" aca="1" ref="F113" ca="1">(INDIRECT(CONCATENATE("LCA!D",($C$5*$E$1)+$F$103+$A113*($C$1+$E$1)+F$2*$F$4)))/'TEA Analysis'!$F$6</f>
        <v>0</v>
      </c>
      <c r="G113" s="3" cm="1">
        <f t="array" aca="1" ref="G113" ca="1">(INDIRECT(CONCATENATE("LCA!D",($C$5*$E$1)+$F$103+$A113*($C$1+$E$1)+G$2*$F$4)))/'TEA Analysis'!$F$6</f>
        <v>0</v>
      </c>
      <c r="H113" s="3" cm="1">
        <f t="array" aca="1" ref="H113" ca="1">(INDIRECT(CONCATENATE("LCA!D",($C$5*$E$1)+$F$103+$A113*($C$1+$E$1)+H$2*$F$4)))/'TEA Analysis'!$F$6</f>
        <v>0</v>
      </c>
      <c r="I113" s="3" cm="1">
        <f t="array" aca="1" ref="I113" ca="1">(INDIRECT(CONCATENATE("LCA!D",($C$5*$E$1)+$F$103+$A113*($C$1+$E$1)+I$2*$F$4)))/'TEA Analysis'!$F$6</f>
        <v>0</v>
      </c>
      <c r="J113" s="3" cm="1">
        <f t="array" aca="1" ref="J113" ca="1">(INDIRECT(CONCATENATE("LCA!D",($C$5*$E$1)+$F$103+$A113*($C$1+$E$1)+J$2*$F$4)))/'TEA Analysis'!$F$6</f>
        <v>0</v>
      </c>
      <c r="K113" s="3" cm="1">
        <f t="array" aca="1" ref="K113" ca="1">(INDIRECT(CONCATENATE("LCA!D",($C$5*$E$1)+$F$103+$A113*($C$1+$E$1)+K$2*$F$4)))/'TEA Analysis'!$F$6</f>
        <v>0</v>
      </c>
      <c r="L113" s="3" cm="1">
        <f t="array" aca="1" ref="L113" ca="1">(INDIRECT(CONCATENATE("LCA!D",($C$5*$E$1)+$F$103+$A113*($C$1+$E$1)+L$2*$F$4)))/'TEA Analysis'!$F$6</f>
        <v>0</v>
      </c>
      <c r="M113" s="3" cm="1">
        <f t="array" aca="1" ref="M113" ca="1">(INDIRECT(CONCATENATE("LCA!D",($C$5*$E$1)+$F$103+$A113*($C$1+$E$1)+M$2*$F$4)))/'TEA Analysis'!$F$6</f>
        <v>0</v>
      </c>
      <c r="N113" s="3" cm="1">
        <f t="array" aca="1" ref="N113" ca="1">(INDIRECT(CONCATENATE("LCA!D",($C$5*$E$1)+$F$103+$A113*($C$1+$E$1)+N$2*$F$4)))/'TEA Analysis'!$F$6</f>
        <v>0</v>
      </c>
      <c r="O113" s="3" cm="1">
        <f t="array" aca="1" ref="O113" ca="1">(INDIRECT(CONCATENATE("LCA!D",($C$5*$E$1)+$F$103+$A113*($C$1+$E$1)+O$2*$F$4)))/'TEA Analysis'!$F$6</f>
        <v>0</v>
      </c>
      <c r="P113" s="3" cm="1">
        <f t="array" aca="1" ref="P113" ca="1">(INDIRECT(CONCATENATE("LCA!D",($C$5*$E$1)+$F$103+$A113*($C$1+$E$1)+P$2*$F$4)))/'TEA Analysis'!$F$6</f>
        <v>0</v>
      </c>
      <c r="Q113" s="3" cm="1">
        <f t="array" aca="1" ref="Q113" ca="1">(INDIRECT(CONCATENATE("LCA!D",($C$5*$E$1)+$F$103+$A113*($C$1+$E$1)+Q$2*$F$4)))/'TEA Analysis'!$F$6</f>
        <v>0</v>
      </c>
      <c r="R113" s="3" cm="1">
        <f t="array" aca="1" ref="R113" ca="1">(INDIRECT(CONCATENATE("LCA!D",($C$5*$E$1)+$F$103+$A113*($C$1+$E$1)+R$2*$F$4)))/'TEA Analysis'!$F$6</f>
        <v>0</v>
      </c>
      <c r="S113" s="3" cm="1">
        <f t="array" aca="1" ref="S113" ca="1">(INDIRECT(CONCATENATE("LCA!D",($C$5*$E$1)+$F$103+$A113*($C$1+$E$1)+S$2*$F$4)))/'TEA Analysis'!$F$6</f>
        <v>0</v>
      </c>
      <c r="T113" s="3" cm="1">
        <f t="array" aca="1" ref="T113" ca="1">(INDIRECT(CONCATENATE("LCA!D",($C$5*$E$1)+$F$103+$A113*($C$1+$E$1)+T$2*$F$4)))/'TEA Analysis'!$F$6</f>
        <v>0</v>
      </c>
      <c r="U113" s="3" cm="1">
        <f t="array" aca="1" ref="U113" ca="1">(INDIRECT(CONCATENATE("LCA!D",($C$5*$E$1)+$F$103+$A113*($C$1+$E$1)+U$2*$F$4)))/'TEA Analysis'!$F$6</f>
        <v>0</v>
      </c>
      <c r="V113" s="3" cm="1">
        <f t="array" aca="1" ref="V113" ca="1">(INDIRECT(CONCATENATE("LCA!D",($C$5*$E$1)+$F$103+$A113*($C$1+$E$1)+V$2*$F$4)))/'TEA Analysis'!$F$6</f>
        <v>0</v>
      </c>
      <c r="W113" s="3" cm="1">
        <f t="array" aca="1" ref="W113" ca="1">(INDIRECT(CONCATENATE("LCA!D",($C$5*$E$1)+$F$103+$A113*($C$1+$E$1)+W$2*$F$4)))/'TEA Analysis'!$F$6</f>
        <v>0</v>
      </c>
      <c r="X113" s="3" cm="1">
        <f t="array" aca="1" ref="X113" ca="1">(INDIRECT(CONCATENATE("LCA!D",($C$5*$E$1)+$F$103+$A113*($C$1+$E$1)+X$2*$F$4)))/'TEA Analysis'!$F$6</f>
        <v>0</v>
      </c>
      <c r="Y113" s="3" cm="1">
        <f t="array" aca="1" ref="Y113" ca="1">(INDIRECT(CONCATENATE("LCA!D",($C$5*$E$1)+$F$103+$A113*($C$1+$E$1)+Y$2*$F$4)))/'TEA Analysis'!$F$6</f>
        <v>0</v>
      </c>
      <c r="Z113" s="3" cm="1">
        <f t="array" aca="1" ref="Z113" ca="1">(INDIRECT(CONCATENATE("LCA!D",($C$5*$E$1)+$F$103+$A113*($C$1+$E$1)+Z$2*$F$4)))/'TEA Analysis'!$F$6</f>
        <v>0</v>
      </c>
      <c r="AA113" s="3" cm="1">
        <f t="array" aca="1" ref="AA113" ca="1">(INDIRECT(CONCATENATE("LCA!D",($C$5*$E$1)+$F$103+$A113*($C$1+$E$1)+AA$2*$F$4)))/'TEA Analysis'!$F$6</f>
        <v>0</v>
      </c>
      <c r="AB113" s="3" cm="1">
        <f t="array" aca="1" ref="AB113" ca="1">(INDIRECT(CONCATENATE("LCA!D",($C$5*$E$1)+$F$103+$A113*($C$1+$E$1)+AB$2*$F$4)))/'TEA Analysis'!$F$6</f>
        <v>0</v>
      </c>
      <c r="AC113" s="3" cm="1">
        <f t="array" aca="1" ref="AC113" ca="1">(INDIRECT(CONCATENATE("LCA!D",($C$5*$E$1)+$F$103+$A113*($C$1+$E$1)+AC$2*$F$4)))/'TEA Analysis'!$F$6</f>
        <v>0</v>
      </c>
      <c r="AD113" s="3" cm="1">
        <f t="array" aca="1" ref="AD113" ca="1">(INDIRECT(CONCATENATE("LCA!D",($C$5*$E$1)+$F$103+$A113*($C$1+$E$1)+AD$2*$F$4)))/'TEA Analysis'!$F$6</f>
        <v>0</v>
      </c>
      <c r="AE113" s="3" cm="1">
        <f t="array" aca="1" ref="AE113" ca="1">(INDIRECT(CONCATENATE("LCA!D",($C$5*$E$1)+$F$103+$A113*($C$1+$E$1)+AE$2*$F$4)))/'TEA Analysis'!$F$6</f>
        <v>0</v>
      </c>
      <c r="AF113" s="3" cm="1">
        <f t="array" aca="1" ref="AF113" ca="1">(INDIRECT(CONCATENATE("LCA!D",($C$5*$E$1)+$F$103+$A113*($C$1+$E$1)+AF$2*$F$4)))/'TEA Analysis'!$F$6</f>
        <v>0</v>
      </c>
      <c r="AG113" s="3" cm="1">
        <f t="array" aca="1" ref="AG113" ca="1">(INDIRECT(CONCATENATE("LCA!D",($C$5*$E$1)+$F$103+$A113*($C$1+$E$1)+AG$2*$F$4)))/'TEA Analysis'!$F$6</f>
        <v>0</v>
      </c>
      <c r="AH113" s="3" cm="1">
        <f t="array" aca="1" ref="AH113" ca="1">(INDIRECT(CONCATENATE("LCA!D",($C$5*$E$1)+$F$103+$A113*($C$1+$E$1)+AH$2*$F$4)))/'TEA Analysis'!$F$6</f>
        <v>0</v>
      </c>
      <c r="AI113" s="3" cm="1">
        <f t="array" aca="1" ref="AI113" ca="1">(INDIRECT(CONCATENATE("LCA!D",($C$5*$E$1)+$F$103+$A113*($C$1+$E$1)+AI$2*$F$4)))/'TEA Analysis'!$F$6</f>
        <v>0</v>
      </c>
      <c r="AJ113" s="3" cm="1">
        <f t="array" aca="1" ref="AJ113" ca="1">(INDIRECT(CONCATENATE("LCA!D",($C$5*$E$1)+$F$103+$A113*($C$1+$E$1)+AJ$2*$F$4)))/'TEA Analysis'!$F$6</f>
        <v>0</v>
      </c>
      <c r="AK113" s="3" cm="1">
        <f t="array" aca="1" ref="AK113" ca="1">(INDIRECT(CONCATENATE("LCA!D",($C$5*$E$1)+$F$103+$A113*($C$1+$E$1)+AK$2*$F$4)))/'TEA Analysis'!$F$6</f>
        <v>0</v>
      </c>
      <c r="AL113" s="3" cm="1">
        <f t="array" aca="1" ref="AL113" ca="1">(INDIRECT(CONCATENATE("LCA!D",($C$5*$E$1)+$F$103+$A113*($C$1+$E$1)+AL$2*$F$4)))/'TEA Analysis'!$F$6</f>
        <v>0</v>
      </c>
      <c r="AM113" s="3" cm="1">
        <f t="array" aca="1" ref="AM113" ca="1">(INDIRECT(CONCATENATE("LCA!D",($C$5*$E$1)+$F$103+$A113*($C$1+$E$1)+AM$2*$F$4)))/'TEA Analysis'!$F$6</f>
        <v>0</v>
      </c>
      <c r="AN113" s="3">
        <f t="shared" ca="1" si="15"/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1:105" x14ac:dyDescent="0.45">
      <c r="A114" s="11">
        <f t="shared" si="16"/>
        <v>8</v>
      </c>
      <c r="B114" s="15">
        <f>'TEA Analysis'!B118</f>
        <v>0</v>
      </c>
      <c r="C114" s="3" cm="1">
        <f t="array" aca="1" ref="C114" ca="1">(INDIRECT(CONCATENATE("LCA!D",($C$5*$E$1)+$F$103+$A114*($C$1+$E$1)+C$2*$F$4)))/'TEA Analysis'!$F$6</f>
        <v>0</v>
      </c>
      <c r="D114" s="3" cm="1">
        <f t="array" aca="1" ref="D114" ca="1">(INDIRECT(CONCATENATE("LCA!D",($C$5*$E$1)+$F$103+$A114*($C$1+$E$1)+D$2*$F$4)))/'TEA Analysis'!$F$6</f>
        <v>0</v>
      </c>
      <c r="E114" s="3" cm="1">
        <f t="array" aca="1" ref="E114" ca="1">(INDIRECT(CONCATENATE("LCA!D",($C$5*$E$1)+$F$103+$A114*($C$1+$E$1)+E$2*$F$4)))/'TEA Analysis'!$F$6</f>
        <v>0</v>
      </c>
      <c r="F114" s="3" cm="1">
        <f t="array" aca="1" ref="F114" ca="1">(INDIRECT(CONCATENATE("LCA!D",($C$5*$E$1)+$F$103+$A114*($C$1+$E$1)+F$2*$F$4)))/'TEA Analysis'!$F$6</f>
        <v>0</v>
      </c>
      <c r="G114" s="3" cm="1">
        <f t="array" aca="1" ref="G114" ca="1">(INDIRECT(CONCATENATE("LCA!D",($C$5*$E$1)+$F$103+$A114*($C$1+$E$1)+G$2*$F$4)))/'TEA Analysis'!$F$6</f>
        <v>0</v>
      </c>
      <c r="H114" s="3" cm="1">
        <f t="array" aca="1" ref="H114" ca="1">(INDIRECT(CONCATENATE("LCA!D",($C$5*$E$1)+$F$103+$A114*($C$1+$E$1)+H$2*$F$4)))/'TEA Analysis'!$F$6</f>
        <v>0</v>
      </c>
      <c r="I114" s="3" cm="1">
        <f t="array" aca="1" ref="I114" ca="1">(INDIRECT(CONCATENATE("LCA!D",($C$5*$E$1)+$F$103+$A114*($C$1+$E$1)+I$2*$F$4)))/'TEA Analysis'!$F$6</f>
        <v>0</v>
      </c>
      <c r="J114" s="3" cm="1">
        <f t="array" aca="1" ref="J114" ca="1">(INDIRECT(CONCATENATE("LCA!D",($C$5*$E$1)+$F$103+$A114*($C$1+$E$1)+J$2*$F$4)))/'TEA Analysis'!$F$6</f>
        <v>0</v>
      </c>
      <c r="K114" s="3" cm="1">
        <f t="array" aca="1" ref="K114" ca="1">(INDIRECT(CONCATENATE("LCA!D",($C$5*$E$1)+$F$103+$A114*($C$1+$E$1)+K$2*$F$4)))/'TEA Analysis'!$F$6</f>
        <v>0</v>
      </c>
      <c r="L114" s="3" cm="1">
        <f t="array" aca="1" ref="L114" ca="1">(INDIRECT(CONCATENATE("LCA!D",($C$5*$E$1)+$F$103+$A114*($C$1+$E$1)+L$2*$F$4)))/'TEA Analysis'!$F$6</f>
        <v>0</v>
      </c>
      <c r="M114" s="3" cm="1">
        <f t="array" aca="1" ref="M114" ca="1">(INDIRECT(CONCATENATE("LCA!D",($C$5*$E$1)+$F$103+$A114*($C$1+$E$1)+M$2*$F$4)))/'TEA Analysis'!$F$6</f>
        <v>0</v>
      </c>
      <c r="N114" s="3" cm="1">
        <f t="array" aca="1" ref="N114" ca="1">(INDIRECT(CONCATENATE("LCA!D",($C$5*$E$1)+$F$103+$A114*($C$1+$E$1)+N$2*$F$4)))/'TEA Analysis'!$F$6</f>
        <v>0</v>
      </c>
      <c r="O114" s="3" cm="1">
        <f t="array" aca="1" ref="O114" ca="1">(INDIRECT(CONCATENATE("LCA!D",($C$5*$E$1)+$F$103+$A114*($C$1+$E$1)+O$2*$F$4)))/'TEA Analysis'!$F$6</f>
        <v>0</v>
      </c>
      <c r="P114" s="3" cm="1">
        <f t="array" aca="1" ref="P114" ca="1">(INDIRECT(CONCATENATE("LCA!D",($C$5*$E$1)+$F$103+$A114*($C$1+$E$1)+P$2*$F$4)))/'TEA Analysis'!$F$6</f>
        <v>0</v>
      </c>
      <c r="Q114" s="3" cm="1">
        <f t="array" aca="1" ref="Q114" ca="1">(INDIRECT(CONCATENATE("LCA!D",($C$5*$E$1)+$F$103+$A114*($C$1+$E$1)+Q$2*$F$4)))/'TEA Analysis'!$F$6</f>
        <v>0</v>
      </c>
      <c r="R114" s="3" cm="1">
        <f t="array" aca="1" ref="R114" ca="1">(INDIRECT(CONCATENATE("LCA!D",($C$5*$E$1)+$F$103+$A114*($C$1+$E$1)+R$2*$F$4)))/'TEA Analysis'!$F$6</f>
        <v>0</v>
      </c>
      <c r="S114" s="3" cm="1">
        <f t="array" aca="1" ref="S114" ca="1">(INDIRECT(CONCATENATE("LCA!D",($C$5*$E$1)+$F$103+$A114*($C$1+$E$1)+S$2*$F$4)))/'TEA Analysis'!$F$6</f>
        <v>0</v>
      </c>
      <c r="T114" s="3" cm="1">
        <f t="array" aca="1" ref="T114" ca="1">(INDIRECT(CONCATENATE("LCA!D",($C$5*$E$1)+$F$103+$A114*($C$1+$E$1)+T$2*$F$4)))/'TEA Analysis'!$F$6</f>
        <v>0</v>
      </c>
      <c r="U114" s="3" cm="1">
        <f t="array" aca="1" ref="U114" ca="1">(INDIRECT(CONCATENATE("LCA!D",($C$5*$E$1)+$F$103+$A114*($C$1+$E$1)+U$2*$F$4)))/'TEA Analysis'!$F$6</f>
        <v>0</v>
      </c>
      <c r="V114" s="3" cm="1">
        <f t="array" aca="1" ref="V114" ca="1">(INDIRECT(CONCATENATE("LCA!D",($C$5*$E$1)+$F$103+$A114*($C$1+$E$1)+V$2*$F$4)))/'TEA Analysis'!$F$6</f>
        <v>0</v>
      </c>
      <c r="W114" s="3" cm="1">
        <f t="array" aca="1" ref="W114" ca="1">(INDIRECT(CONCATENATE("LCA!D",($C$5*$E$1)+$F$103+$A114*($C$1+$E$1)+W$2*$F$4)))/'TEA Analysis'!$F$6</f>
        <v>0</v>
      </c>
      <c r="X114" s="3" cm="1">
        <f t="array" aca="1" ref="X114" ca="1">(INDIRECT(CONCATENATE("LCA!D",($C$5*$E$1)+$F$103+$A114*($C$1+$E$1)+X$2*$F$4)))/'TEA Analysis'!$F$6</f>
        <v>0</v>
      </c>
      <c r="Y114" s="3" cm="1">
        <f t="array" aca="1" ref="Y114" ca="1">(INDIRECT(CONCATENATE("LCA!D",($C$5*$E$1)+$F$103+$A114*($C$1+$E$1)+Y$2*$F$4)))/'TEA Analysis'!$F$6</f>
        <v>0</v>
      </c>
      <c r="Z114" s="3" cm="1">
        <f t="array" aca="1" ref="Z114" ca="1">(INDIRECT(CONCATENATE("LCA!D",($C$5*$E$1)+$F$103+$A114*($C$1+$E$1)+Z$2*$F$4)))/'TEA Analysis'!$F$6</f>
        <v>0</v>
      </c>
      <c r="AA114" s="3" cm="1">
        <f t="array" aca="1" ref="AA114" ca="1">(INDIRECT(CONCATENATE("LCA!D",($C$5*$E$1)+$F$103+$A114*($C$1+$E$1)+AA$2*$F$4)))/'TEA Analysis'!$F$6</f>
        <v>0</v>
      </c>
      <c r="AB114" s="3" cm="1">
        <f t="array" aca="1" ref="AB114" ca="1">(INDIRECT(CONCATENATE("LCA!D",($C$5*$E$1)+$F$103+$A114*($C$1+$E$1)+AB$2*$F$4)))/'TEA Analysis'!$F$6</f>
        <v>0</v>
      </c>
      <c r="AC114" s="3" cm="1">
        <f t="array" aca="1" ref="AC114" ca="1">(INDIRECT(CONCATENATE("LCA!D",($C$5*$E$1)+$F$103+$A114*($C$1+$E$1)+AC$2*$F$4)))/'TEA Analysis'!$F$6</f>
        <v>0</v>
      </c>
      <c r="AD114" s="3" cm="1">
        <f t="array" aca="1" ref="AD114" ca="1">(INDIRECT(CONCATENATE("LCA!D",($C$5*$E$1)+$F$103+$A114*($C$1+$E$1)+AD$2*$F$4)))/'TEA Analysis'!$F$6</f>
        <v>0</v>
      </c>
      <c r="AE114" s="3" cm="1">
        <f t="array" aca="1" ref="AE114" ca="1">(INDIRECT(CONCATENATE("LCA!D",($C$5*$E$1)+$F$103+$A114*($C$1+$E$1)+AE$2*$F$4)))/'TEA Analysis'!$F$6</f>
        <v>0</v>
      </c>
      <c r="AF114" s="3" cm="1">
        <f t="array" aca="1" ref="AF114" ca="1">(INDIRECT(CONCATENATE("LCA!D",($C$5*$E$1)+$F$103+$A114*($C$1+$E$1)+AF$2*$F$4)))/'TEA Analysis'!$F$6</f>
        <v>0</v>
      </c>
      <c r="AG114" s="3" cm="1">
        <f t="array" aca="1" ref="AG114" ca="1">(INDIRECT(CONCATENATE("LCA!D",($C$5*$E$1)+$F$103+$A114*($C$1+$E$1)+AG$2*$F$4)))/'TEA Analysis'!$F$6</f>
        <v>0</v>
      </c>
      <c r="AH114" s="3" cm="1">
        <f t="array" aca="1" ref="AH114" ca="1">(INDIRECT(CONCATENATE("LCA!D",($C$5*$E$1)+$F$103+$A114*($C$1+$E$1)+AH$2*$F$4)))/'TEA Analysis'!$F$6</f>
        <v>0</v>
      </c>
      <c r="AI114" s="3" cm="1">
        <f t="array" aca="1" ref="AI114" ca="1">(INDIRECT(CONCATENATE("LCA!D",($C$5*$E$1)+$F$103+$A114*($C$1+$E$1)+AI$2*$F$4)))/'TEA Analysis'!$F$6</f>
        <v>0</v>
      </c>
      <c r="AJ114" s="3" cm="1">
        <f t="array" aca="1" ref="AJ114" ca="1">(INDIRECT(CONCATENATE("LCA!D",($C$5*$E$1)+$F$103+$A114*($C$1+$E$1)+AJ$2*$F$4)))/'TEA Analysis'!$F$6</f>
        <v>0</v>
      </c>
      <c r="AK114" s="3" cm="1">
        <f t="array" aca="1" ref="AK114" ca="1">(INDIRECT(CONCATENATE("LCA!D",($C$5*$E$1)+$F$103+$A114*($C$1+$E$1)+AK$2*$F$4)))/'TEA Analysis'!$F$6</f>
        <v>0</v>
      </c>
      <c r="AL114" s="3" cm="1">
        <f t="array" aca="1" ref="AL114" ca="1">(INDIRECT(CONCATENATE("LCA!D",($C$5*$E$1)+$F$103+$A114*($C$1+$E$1)+AL$2*$F$4)))/'TEA Analysis'!$F$6</f>
        <v>0</v>
      </c>
      <c r="AM114" s="3" cm="1">
        <f t="array" aca="1" ref="AM114" ca="1">(INDIRECT(CONCATENATE("LCA!D",($C$5*$E$1)+$F$103+$A114*($C$1+$E$1)+AM$2*$F$4)))/'TEA Analysis'!$F$6</f>
        <v>0</v>
      </c>
      <c r="AN114" s="3">
        <f t="shared" ca="1" si="15"/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1:105" x14ac:dyDescent="0.45">
      <c r="A115" s="11">
        <f t="shared" si="16"/>
        <v>9</v>
      </c>
      <c r="B115" s="15">
        <f>'TEA Analysis'!B119</f>
        <v>0</v>
      </c>
      <c r="C115" s="3" cm="1">
        <f t="array" aca="1" ref="C115" ca="1">(INDIRECT(CONCATENATE("LCA!D",($C$5*$E$1)+$F$103+$A115*($C$1+$E$1)+C$2*$F$4)))/'TEA Analysis'!$F$6</f>
        <v>0</v>
      </c>
      <c r="D115" s="3" cm="1">
        <f t="array" aca="1" ref="D115" ca="1">(INDIRECT(CONCATENATE("LCA!D",($C$5*$E$1)+$F$103+$A115*($C$1+$E$1)+D$2*$F$4)))/'TEA Analysis'!$F$6</f>
        <v>0</v>
      </c>
      <c r="E115" s="3" cm="1">
        <f t="array" aca="1" ref="E115" ca="1">(INDIRECT(CONCATENATE("LCA!D",($C$5*$E$1)+$F$103+$A115*($C$1+$E$1)+E$2*$F$4)))/'TEA Analysis'!$F$6</f>
        <v>0</v>
      </c>
      <c r="F115" s="3" cm="1">
        <f t="array" aca="1" ref="F115" ca="1">(INDIRECT(CONCATENATE("LCA!D",($C$5*$E$1)+$F$103+$A115*($C$1+$E$1)+F$2*$F$4)))/'TEA Analysis'!$F$6</f>
        <v>0</v>
      </c>
      <c r="G115" s="3" cm="1">
        <f t="array" aca="1" ref="G115" ca="1">(INDIRECT(CONCATENATE("LCA!D",($C$5*$E$1)+$F$103+$A115*($C$1+$E$1)+G$2*$F$4)))/'TEA Analysis'!$F$6</f>
        <v>0</v>
      </c>
      <c r="H115" s="3" cm="1">
        <f t="array" aca="1" ref="H115" ca="1">(INDIRECT(CONCATENATE("LCA!D",($C$5*$E$1)+$F$103+$A115*($C$1+$E$1)+H$2*$F$4)))/'TEA Analysis'!$F$6</f>
        <v>0</v>
      </c>
      <c r="I115" s="3" cm="1">
        <f t="array" aca="1" ref="I115" ca="1">(INDIRECT(CONCATENATE("LCA!D",($C$5*$E$1)+$F$103+$A115*($C$1+$E$1)+I$2*$F$4)))/'TEA Analysis'!$F$6</f>
        <v>0</v>
      </c>
      <c r="J115" s="3" cm="1">
        <f t="array" aca="1" ref="J115" ca="1">(INDIRECT(CONCATENATE("LCA!D",($C$5*$E$1)+$F$103+$A115*($C$1+$E$1)+J$2*$F$4)))/'TEA Analysis'!$F$6</f>
        <v>0</v>
      </c>
      <c r="K115" s="3" cm="1">
        <f t="array" aca="1" ref="K115" ca="1">(INDIRECT(CONCATENATE("LCA!D",($C$5*$E$1)+$F$103+$A115*($C$1+$E$1)+K$2*$F$4)))/'TEA Analysis'!$F$6</f>
        <v>0</v>
      </c>
      <c r="L115" s="3" cm="1">
        <f t="array" aca="1" ref="L115" ca="1">(INDIRECT(CONCATENATE("LCA!D",($C$5*$E$1)+$F$103+$A115*($C$1+$E$1)+L$2*$F$4)))/'TEA Analysis'!$F$6</f>
        <v>0</v>
      </c>
      <c r="M115" s="3" cm="1">
        <f t="array" aca="1" ref="M115" ca="1">(INDIRECT(CONCATENATE("LCA!D",($C$5*$E$1)+$F$103+$A115*($C$1+$E$1)+M$2*$F$4)))/'TEA Analysis'!$F$6</f>
        <v>0</v>
      </c>
      <c r="N115" s="3" cm="1">
        <f t="array" aca="1" ref="N115" ca="1">(INDIRECT(CONCATENATE("LCA!D",($C$5*$E$1)+$F$103+$A115*($C$1+$E$1)+N$2*$F$4)))/'TEA Analysis'!$F$6</f>
        <v>0</v>
      </c>
      <c r="O115" s="3" cm="1">
        <f t="array" aca="1" ref="O115" ca="1">(INDIRECT(CONCATENATE("LCA!D",($C$5*$E$1)+$F$103+$A115*($C$1+$E$1)+O$2*$F$4)))/'TEA Analysis'!$F$6</f>
        <v>0</v>
      </c>
      <c r="P115" s="3" cm="1">
        <f t="array" aca="1" ref="P115" ca="1">(INDIRECT(CONCATENATE("LCA!D",($C$5*$E$1)+$F$103+$A115*($C$1+$E$1)+P$2*$F$4)))/'TEA Analysis'!$F$6</f>
        <v>0</v>
      </c>
      <c r="Q115" s="3" cm="1">
        <f t="array" aca="1" ref="Q115" ca="1">(INDIRECT(CONCATENATE("LCA!D",($C$5*$E$1)+$F$103+$A115*($C$1+$E$1)+Q$2*$F$4)))/'TEA Analysis'!$F$6</f>
        <v>0</v>
      </c>
      <c r="R115" s="3" cm="1">
        <f t="array" aca="1" ref="R115" ca="1">(INDIRECT(CONCATENATE("LCA!D",($C$5*$E$1)+$F$103+$A115*($C$1+$E$1)+R$2*$F$4)))/'TEA Analysis'!$F$6</f>
        <v>0</v>
      </c>
      <c r="S115" s="3" cm="1">
        <f t="array" aca="1" ref="S115" ca="1">(INDIRECT(CONCATENATE("LCA!D",($C$5*$E$1)+$F$103+$A115*($C$1+$E$1)+S$2*$F$4)))/'TEA Analysis'!$F$6</f>
        <v>0</v>
      </c>
      <c r="T115" s="3" cm="1">
        <f t="array" aca="1" ref="T115" ca="1">(INDIRECT(CONCATENATE("LCA!D",($C$5*$E$1)+$F$103+$A115*($C$1+$E$1)+T$2*$F$4)))/'TEA Analysis'!$F$6</f>
        <v>0</v>
      </c>
      <c r="U115" s="3" cm="1">
        <f t="array" aca="1" ref="U115" ca="1">(INDIRECT(CONCATENATE("LCA!D",($C$5*$E$1)+$F$103+$A115*($C$1+$E$1)+U$2*$F$4)))/'TEA Analysis'!$F$6</f>
        <v>0</v>
      </c>
      <c r="V115" s="3" cm="1">
        <f t="array" aca="1" ref="V115" ca="1">(INDIRECT(CONCATENATE("LCA!D",($C$5*$E$1)+$F$103+$A115*($C$1+$E$1)+V$2*$F$4)))/'TEA Analysis'!$F$6</f>
        <v>0</v>
      </c>
      <c r="W115" s="3" cm="1">
        <f t="array" aca="1" ref="W115" ca="1">(INDIRECT(CONCATENATE("LCA!D",($C$5*$E$1)+$F$103+$A115*($C$1+$E$1)+W$2*$F$4)))/'TEA Analysis'!$F$6</f>
        <v>0</v>
      </c>
      <c r="X115" s="3" cm="1">
        <f t="array" aca="1" ref="X115" ca="1">(INDIRECT(CONCATENATE("LCA!D",($C$5*$E$1)+$F$103+$A115*($C$1+$E$1)+X$2*$F$4)))/'TEA Analysis'!$F$6</f>
        <v>0</v>
      </c>
      <c r="Y115" s="3" cm="1">
        <f t="array" aca="1" ref="Y115" ca="1">(INDIRECT(CONCATENATE("LCA!D",($C$5*$E$1)+$F$103+$A115*($C$1+$E$1)+Y$2*$F$4)))/'TEA Analysis'!$F$6</f>
        <v>0</v>
      </c>
      <c r="Z115" s="3" cm="1">
        <f t="array" aca="1" ref="Z115" ca="1">(INDIRECT(CONCATENATE("LCA!D",($C$5*$E$1)+$F$103+$A115*($C$1+$E$1)+Z$2*$F$4)))/'TEA Analysis'!$F$6</f>
        <v>0</v>
      </c>
      <c r="AA115" s="3" cm="1">
        <f t="array" aca="1" ref="AA115" ca="1">(INDIRECT(CONCATENATE("LCA!D",($C$5*$E$1)+$F$103+$A115*($C$1+$E$1)+AA$2*$F$4)))/'TEA Analysis'!$F$6</f>
        <v>0</v>
      </c>
      <c r="AB115" s="3" cm="1">
        <f t="array" aca="1" ref="AB115" ca="1">(INDIRECT(CONCATENATE("LCA!D",($C$5*$E$1)+$F$103+$A115*($C$1+$E$1)+AB$2*$F$4)))/'TEA Analysis'!$F$6</f>
        <v>0</v>
      </c>
      <c r="AC115" s="3" cm="1">
        <f t="array" aca="1" ref="AC115" ca="1">(INDIRECT(CONCATENATE("LCA!D",($C$5*$E$1)+$F$103+$A115*($C$1+$E$1)+AC$2*$F$4)))/'TEA Analysis'!$F$6</f>
        <v>0</v>
      </c>
      <c r="AD115" s="3" cm="1">
        <f t="array" aca="1" ref="AD115" ca="1">(INDIRECT(CONCATENATE("LCA!D",($C$5*$E$1)+$F$103+$A115*($C$1+$E$1)+AD$2*$F$4)))/'TEA Analysis'!$F$6</f>
        <v>0</v>
      </c>
      <c r="AE115" s="3" cm="1">
        <f t="array" aca="1" ref="AE115" ca="1">(INDIRECT(CONCATENATE("LCA!D",($C$5*$E$1)+$F$103+$A115*($C$1+$E$1)+AE$2*$F$4)))/'TEA Analysis'!$F$6</f>
        <v>0</v>
      </c>
      <c r="AF115" s="3" cm="1">
        <f t="array" aca="1" ref="AF115" ca="1">(INDIRECT(CONCATENATE("LCA!D",($C$5*$E$1)+$F$103+$A115*($C$1+$E$1)+AF$2*$F$4)))/'TEA Analysis'!$F$6</f>
        <v>0</v>
      </c>
      <c r="AG115" s="3" cm="1">
        <f t="array" aca="1" ref="AG115" ca="1">(INDIRECT(CONCATENATE("LCA!D",($C$5*$E$1)+$F$103+$A115*($C$1+$E$1)+AG$2*$F$4)))/'TEA Analysis'!$F$6</f>
        <v>0</v>
      </c>
      <c r="AH115" s="3" cm="1">
        <f t="array" aca="1" ref="AH115" ca="1">(INDIRECT(CONCATENATE("LCA!D",($C$5*$E$1)+$F$103+$A115*($C$1+$E$1)+AH$2*$F$4)))/'TEA Analysis'!$F$6</f>
        <v>0</v>
      </c>
      <c r="AI115" s="3" cm="1">
        <f t="array" aca="1" ref="AI115" ca="1">(INDIRECT(CONCATENATE("LCA!D",($C$5*$E$1)+$F$103+$A115*($C$1+$E$1)+AI$2*$F$4)))/'TEA Analysis'!$F$6</f>
        <v>0</v>
      </c>
      <c r="AJ115" s="3" cm="1">
        <f t="array" aca="1" ref="AJ115" ca="1">(INDIRECT(CONCATENATE("LCA!D",($C$5*$E$1)+$F$103+$A115*($C$1+$E$1)+AJ$2*$F$4)))/'TEA Analysis'!$F$6</f>
        <v>0</v>
      </c>
      <c r="AK115" s="3" cm="1">
        <f t="array" aca="1" ref="AK115" ca="1">(INDIRECT(CONCATENATE("LCA!D",($C$5*$E$1)+$F$103+$A115*($C$1+$E$1)+AK$2*$F$4)))/'TEA Analysis'!$F$6</f>
        <v>0</v>
      </c>
      <c r="AL115" s="3" cm="1">
        <f t="array" aca="1" ref="AL115" ca="1">(INDIRECT(CONCATENATE("LCA!D",($C$5*$E$1)+$F$103+$A115*($C$1+$E$1)+AL$2*$F$4)))/'TEA Analysis'!$F$6</f>
        <v>0</v>
      </c>
      <c r="AM115" s="3" cm="1">
        <f t="array" aca="1" ref="AM115" ca="1">(INDIRECT(CONCATENATE("LCA!D",($C$5*$E$1)+$F$103+$A115*($C$1+$E$1)+AM$2*$F$4)))/'TEA Analysis'!$F$6</f>
        <v>0</v>
      </c>
      <c r="AN115" s="3">
        <f t="shared" ca="1" si="15"/>
        <v>0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1:105" x14ac:dyDescent="0.45">
      <c r="A116" s="11">
        <f t="shared" si="16"/>
        <v>10</v>
      </c>
      <c r="B116" s="15">
        <f>'TEA Analysis'!B120</f>
        <v>0</v>
      </c>
      <c r="C116" s="3" cm="1">
        <f t="array" aca="1" ref="C116" ca="1">(INDIRECT(CONCATENATE("LCA!D",($C$5*$E$1)+$F$103+$A116*($C$1+$E$1)+C$2*$F$4)))/'TEA Analysis'!$F$6</f>
        <v>0</v>
      </c>
      <c r="D116" s="3" cm="1">
        <f t="array" aca="1" ref="D116" ca="1">(INDIRECT(CONCATENATE("LCA!D",($C$5*$E$1)+$F$103+$A116*($C$1+$E$1)+D$2*$F$4)))/'TEA Analysis'!$F$6</f>
        <v>0</v>
      </c>
      <c r="E116" s="3" cm="1">
        <f t="array" aca="1" ref="E116" ca="1">(INDIRECT(CONCATENATE("LCA!D",($C$5*$E$1)+$F$103+$A116*($C$1+$E$1)+E$2*$F$4)))/'TEA Analysis'!$F$6</f>
        <v>0</v>
      </c>
      <c r="F116" s="3" cm="1">
        <f t="array" aca="1" ref="F116" ca="1">(INDIRECT(CONCATENATE("LCA!D",($C$5*$E$1)+$F$103+$A116*($C$1+$E$1)+F$2*$F$4)))/'TEA Analysis'!$F$6</f>
        <v>0</v>
      </c>
      <c r="G116" s="3" cm="1">
        <f t="array" aca="1" ref="G116" ca="1">(INDIRECT(CONCATENATE("LCA!D",($C$5*$E$1)+$F$103+$A116*($C$1+$E$1)+G$2*$F$4)))/'TEA Analysis'!$F$6</f>
        <v>0</v>
      </c>
      <c r="H116" s="3" cm="1">
        <f t="array" aca="1" ref="H116" ca="1">(INDIRECT(CONCATENATE("LCA!D",($C$5*$E$1)+$F$103+$A116*($C$1+$E$1)+H$2*$F$4)))/'TEA Analysis'!$F$6</f>
        <v>0</v>
      </c>
      <c r="I116" s="3" cm="1">
        <f t="array" aca="1" ref="I116" ca="1">(INDIRECT(CONCATENATE("LCA!D",($C$5*$E$1)+$F$103+$A116*($C$1+$E$1)+I$2*$F$4)))/'TEA Analysis'!$F$6</f>
        <v>0</v>
      </c>
      <c r="J116" s="3" cm="1">
        <f t="array" aca="1" ref="J116" ca="1">(INDIRECT(CONCATENATE("LCA!D",($C$5*$E$1)+$F$103+$A116*($C$1+$E$1)+J$2*$F$4)))/'TEA Analysis'!$F$6</f>
        <v>0</v>
      </c>
      <c r="K116" s="3" cm="1">
        <f t="array" aca="1" ref="K116" ca="1">(INDIRECT(CONCATENATE("LCA!D",($C$5*$E$1)+$F$103+$A116*($C$1+$E$1)+K$2*$F$4)))/'TEA Analysis'!$F$6</f>
        <v>0</v>
      </c>
      <c r="L116" s="3" cm="1">
        <f t="array" aca="1" ref="L116" ca="1">(INDIRECT(CONCATENATE("LCA!D",($C$5*$E$1)+$F$103+$A116*($C$1+$E$1)+L$2*$F$4)))/'TEA Analysis'!$F$6</f>
        <v>0</v>
      </c>
      <c r="M116" s="3" cm="1">
        <f t="array" aca="1" ref="M116" ca="1">(INDIRECT(CONCATENATE("LCA!D",($C$5*$E$1)+$F$103+$A116*($C$1+$E$1)+M$2*$F$4)))/'TEA Analysis'!$F$6</f>
        <v>0</v>
      </c>
      <c r="N116" s="3" cm="1">
        <f t="array" aca="1" ref="N116" ca="1">(INDIRECT(CONCATENATE("LCA!D",($C$5*$E$1)+$F$103+$A116*($C$1+$E$1)+N$2*$F$4)))/'TEA Analysis'!$F$6</f>
        <v>0</v>
      </c>
      <c r="O116" s="3" cm="1">
        <f t="array" aca="1" ref="O116" ca="1">(INDIRECT(CONCATENATE("LCA!D",($C$5*$E$1)+$F$103+$A116*($C$1+$E$1)+O$2*$F$4)))/'TEA Analysis'!$F$6</f>
        <v>0</v>
      </c>
      <c r="P116" s="3" cm="1">
        <f t="array" aca="1" ref="P116" ca="1">(INDIRECT(CONCATENATE("LCA!D",($C$5*$E$1)+$F$103+$A116*($C$1+$E$1)+P$2*$F$4)))/'TEA Analysis'!$F$6</f>
        <v>0</v>
      </c>
      <c r="Q116" s="3" cm="1">
        <f t="array" aca="1" ref="Q116" ca="1">(INDIRECT(CONCATENATE("LCA!D",($C$5*$E$1)+$F$103+$A116*($C$1+$E$1)+Q$2*$F$4)))/'TEA Analysis'!$F$6</f>
        <v>0</v>
      </c>
      <c r="R116" s="3" cm="1">
        <f t="array" aca="1" ref="R116" ca="1">(INDIRECT(CONCATENATE("LCA!D",($C$5*$E$1)+$F$103+$A116*($C$1+$E$1)+R$2*$F$4)))/'TEA Analysis'!$F$6</f>
        <v>0</v>
      </c>
      <c r="S116" s="3" cm="1">
        <f t="array" aca="1" ref="S116" ca="1">(INDIRECT(CONCATENATE("LCA!D",($C$5*$E$1)+$F$103+$A116*($C$1+$E$1)+S$2*$F$4)))/'TEA Analysis'!$F$6</f>
        <v>0</v>
      </c>
      <c r="T116" s="3" cm="1">
        <f t="array" aca="1" ref="T116" ca="1">(INDIRECT(CONCATENATE("LCA!D",($C$5*$E$1)+$F$103+$A116*($C$1+$E$1)+T$2*$F$4)))/'TEA Analysis'!$F$6</f>
        <v>0</v>
      </c>
      <c r="U116" s="3" cm="1">
        <f t="array" aca="1" ref="U116" ca="1">(INDIRECT(CONCATENATE("LCA!D",($C$5*$E$1)+$F$103+$A116*($C$1+$E$1)+U$2*$F$4)))/'TEA Analysis'!$F$6</f>
        <v>0</v>
      </c>
      <c r="V116" s="3" cm="1">
        <f t="array" aca="1" ref="V116" ca="1">(INDIRECT(CONCATENATE("LCA!D",($C$5*$E$1)+$F$103+$A116*($C$1+$E$1)+V$2*$F$4)))/'TEA Analysis'!$F$6</f>
        <v>0</v>
      </c>
      <c r="W116" s="3" cm="1">
        <f t="array" aca="1" ref="W116" ca="1">(INDIRECT(CONCATENATE("LCA!D",($C$5*$E$1)+$F$103+$A116*($C$1+$E$1)+W$2*$F$4)))/'TEA Analysis'!$F$6</f>
        <v>0</v>
      </c>
      <c r="X116" s="3" cm="1">
        <f t="array" aca="1" ref="X116" ca="1">(INDIRECT(CONCATENATE("LCA!D",($C$5*$E$1)+$F$103+$A116*($C$1+$E$1)+X$2*$F$4)))/'TEA Analysis'!$F$6</f>
        <v>0</v>
      </c>
      <c r="Y116" s="3" cm="1">
        <f t="array" aca="1" ref="Y116" ca="1">(INDIRECT(CONCATENATE("LCA!D",($C$5*$E$1)+$F$103+$A116*($C$1+$E$1)+Y$2*$F$4)))/'TEA Analysis'!$F$6</f>
        <v>0</v>
      </c>
      <c r="Z116" s="3" cm="1">
        <f t="array" aca="1" ref="Z116" ca="1">(INDIRECT(CONCATENATE("LCA!D",($C$5*$E$1)+$F$103+$A116*($C$1+$E$1)+Z$2*$F$4)))/'TEA Analysis'!$F$6</f>
        <v>0</v>
      </c>
      <c r="AA116" s="3" cm="1">
        <f t="array" aca="1" ref="AA116" ca="1">(INDIRECT(CONCATENATE("LCA!D",($C$5*$E$1)+$F$103+$A116*($C$1+$E$1)+AA$2*$F$4)))/'TEA Analysis'!$F$6</f>
        <v>0</v>
      </c>
      <c r="AB116" s="3" cm="1">
        <f t="array" aca="1" ref="AB116" ca="1">(INDIRECT(CONCATENATE("LCA!D",($C$5*$E$1)+$F$103+$A116*($C$1+$E$1)+AB$2*$F$4)))/'TEA Analysis'!$F$6</f>
        <v>0</v>
      </c>
      <c r="AC116" s="3" cm="1">
        <f t="array" aca="1" ref="AC116" ca="1">(INDIRECT(CONCATENATE("LCA!D",($C$5*$E$1)+$F$103+$A116*($C$1+$E$1)+AC$2*$F$4)))/'TEA Analysis'!$F$6</f>
        <v>0</v>
      </c>
      <c r="AD116" s="3" cm="1">
        <f t="array" aca="1" ref="AD116" ca="1">(INDIRECT(CONCATENATE("LCA!D",($C$5*$E$1)+$F$103+$A116*($C$1+$E$1)+AD$2*$F$4)))/'TEA Analysis'!$F$6</f>
        <v>0</v>
      </c>
      <c r="AE116" s="3" cm="1">
        <f t="array" aca="1" ref="AE116" ca="1">(INDIRECT(CONCATENATE("LCA!D",($C$5*$E$1)+$F$103+$A116*($C$1+$E$1)+AE$2*$F$4)))/'TEA Analysis'!$F$6</f>
        <v>0</v>
      </c>
      <c r="AF116" s="3" cm="1">
        <f t="array" aca="1" ref="AF116" ca="1">(INDIRECT(CONCATENATE("LCA!D",($C$5*$E$1)+$F$103+$A116*($C$1+$E$1)+AF$2*$F$4)))/'TEA Analysis'!$F$6</f>
        <v>0</v>
      </c>
      <c r="AG116" s="3" cm="1">
        <f t="array" aca="1" ref="AG116" ca="1">(INDIRECT(CONCATENATE("LCA!D",($C$5*$E$1)+$F$103+$A116*($C$1+$E$1)+AG$2*$F$4)))/'TEA Analysis'!$F$6</f>
        <v>0</v>
      </c>
      <c r="AH116" s="3" cm="1">
        <f t="array" aca="1" ref="AH116" ca="1">(INDIRECT(CONCATENATE("LCA!D",($C$5*$E$1)+$F$103+$A116*($C$1+$E$1)+AH$2*$F$4)))/'TEA Analysis'!$F$6</f>
        <v>0</v>
      </c>
      <c r="AI116" s="3" cm="1">
        <f t="array" aca="1" ref="AI116" ca="1">(INDIRECT(CONCATENATE("LCA!D",($C$5*$E$1)+$F$103+$A116*($C$1+$E$1)+AI$2*$F$4)))/'TEA Analysis'!$F$6</f>
        <v>0</v>
      </c>
      <c r="AJ116" s="3" cm="1">
        <f t="array" aca="1" ref="AJ116" ca="1">(INDIRECT(CONCATENATE("LCA!D",($C$5*$E$1)+$F$103+$A116*($C$1+$E$1)+AJ$2*$F$4)))/'TEA Analysis'!$F$6</f>
        <v>0</v>
      </c>
      <c r="AK116" s="3" cm="1">
        <f t="array" aca="1" ref="AK116" ca="1">(INDIRECT(CONCATENATE("LCA!D",($C$5*$E$1)+$F$103+$A116*($C$1+$E$1)+AK$2*$F$4)))/'TEA Analysis'!$F$6</f>
        <v>0</v>
      </c>
      <c r="AL116" s="3" cm="1">
        <f t="array" aca="1" ref="AL116" ca="1">(INDIRECT(CONCATENATE("LCA!D",($C$5*$E$1)+$F$103+$A116*($C$1+$E$1)+AL$2*$F$4)))/'TEA Analysis'!$F$6</f>
        <v>0</v>
      </c>
      <c r="AM116" s="3" cm="1">
        <f t="array" aca="1" ref="AM116" ca="1">(INDIRECT(CONCATENATE("LCA!D",($C$5*$E$1)+$F$103+$A116*($C$1+$E$1)+AM$2*$F$4)))/'TEA Analysis'!$F$6</f>
        <v>0</v>
      </c>
      <c r="AN116" s="3">
        <f t="shared" ca="1" si="15"/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1:105" x14ac:dyDescent="0.45">
      <c r="A117" s="11">
        <f t="shared" si="16"/>
        <v>11</v>
      </c>
      <c r="B117" s="15">
        <f>'TEA Analysis'!B121</f>
        <v>0</v>
      </c>
      <c r="C117" s="3" cm="1">
        <f t="array" aca="1" ref="C117" ca="1">(INDIRECT(CONCATENATE("LCA!D",($C$5*$E$1)+$F$103+$A117*($C$1+$E$1)+C$2*$F$4)))/'TEA Analysis'!$F$6</f>
        <v>0</v>
      </c>
      <c r="D117" s="3" cm="1">
        <f t="array" aca="1" ref="D117" ca="1">(INDIRECT(CONCATENATE("LCA!D",($C$5*$E$1)+$F$103+$A117*($C$1+$E$1)+D$2*$F$4)))/'TEA Analysis'!$F$6</f>
        <v>0</v>
      </c>
      <c r="E117" s="3" cm="1">
        <f t="array" aca="1" ref="E117" ca="1">(INDIRECT(CONCATENATE("LCA!D",($C$5*$E$1)+$F$103+$A117*($C$1+$E$1)+E$2*$F$4)))/'TEA Analysis'!$F$6</f>
        <v>0</v>
      </c>
      <c r="F117" s="3" cm="1">
        <f t="array" aca="1" ref="F117" ca="1">(INDIRECT(CONCATENATE("LCA!D",($C$5*$E$1)+$F$103+$A117*($C$1+$E$1)+F$2*$F$4)))/'TEA Analysis'!$F$6</f>
        <v>0</v>
      </c>
      <c r="G117" s="3" cm="1">
        <f t="array" aca="1" ref="G117" ca="1">(INDIRECT(CONCATENATE("LCA!D",($C$5*$E$1)+$F$103+$A117*($C$1+$E$1)+G$2*$F$4)))/'TEA Analysis'!$F$6</f>
        <v>0</v>
      </c>
      <c r="H117" s="3" cm="1">
        <f t="array" aca="1" ref="H117" ca="1">(INDIRECT(CONCATENATE("LCA!D",($C$5*$E$1)+$F$103+$A117*($C$1+$E$1)+H$2*$F$4)))/'TEA Analysis'!$F$6</f>
        <v>0</v>
      </c>
      <c r="I117" s="3" cm="1">
        <f t="array" aca="1" ref="I117" ca="1">(INDIRECT(CONCATENATE("LCA!D",($C$5*$E$1)+$F$103+$A117*($C$1+$E$1)+I$2*$F$4)))/'TEA Analysis'!$F$6</f>
        <v>0</v>
      </c>
      <c r="J117" s="3" cm="1">
        <f t="array" aca="1" ref="J117" ca="1">(INDIRECT(CONCATENATE("LCA!D",($C$5*$E$1)+$F$103+$A117*($C$1+$E$1)+J$2*$F$4)))/'TEA Analysis'!$F$6</f>
        <v>0</v>
      </c>
      <c r="K117" s="3" cm="1">
        <f t="array" aca="1" ref="K117" ca="1">(INDIRECT(CONCATENATE("LCA!D",($C$5*$E$1)+$F$103+$A117*($C$1+$E$1)+K$2*$F$4)))/'TEA Analysis'!$F$6</f>
        <v>0</v>
      </c>
      <c r="L117" s="3" cm="1">
        <f t="array" aca="1" ref="L117" ca="1">(INDIRECT(CONCATENATE("LCA!D",($C$5*$E$1)+$F$103+$A117*($C$1+$E$1)+L$2*$F$4)))/'TEA Analysis'!$F$6</f>
        <v>0</v>
      </c>
      <c r="M117" s="3" cm="1">
        <f t="array" aca="1" ref="M117" ca="1">(INDIRECT(CONCATENATE("LCA!D",($C$5*$E$1)+$F$103+$A117*($C$1+$E$1)+M$2*$F$4)))/'TEA Analysis'!$F$6</f>
        <v>0</v>
      </c>
      <c r="N117" s="3" cm="1">
        <f t="array" aca="1" ref="N117" ca="1">(INDIRECT(CONCATENATE("LCA!D",($C$5*$E$1)+$F$103+$A117*($C$1+$E$1)+N$2*$F$4)))/'TEA Analysis'!$F$6</f>
        <v>0</v>
      </c>
      <c r="O117" s="3" cm="1">
        <f t="array" aca="1" ref="O117" ca="1">(INDIRECT(CONCATENATE("LCA!D",($C$5*$E$1)+$F$103+$A117*($C$1+$E$1)+O$2*$F$4)))/'TEA Analysis'!$F$6</f>
        <v>0</v>
      </c>
      <c r="P117" s="3" cm="1">
        <f t="array" aca="1" ref="P117" ca="1">(INDIRECT(CONCATENATE("LCA!D",($C$5*$E$1)+$F$103+$A117*($C$1+$E$1)+P$2*$F$4)))/'TEA Analysis'!$F$6</f>
        <v>0</v>
      </c>
      <c r="Q117" s="3" cm="1">
        <f t="array" aca="1" ref="Q117" ca="1">(INDIRECT(CONCATENATE("LCA!D",($C$5*$E$1)+$F$103+$A117*($C$1+$E$1)+Q$2*$F$4)))/'TEA Analysis'!$F$6</f>
        <v>0</v>
      </c>
      <c r="R117" s="3" cm="1">
        <f t="array" aca="1" ref="R117" ca="1">(INDIRECT(CONCATENATE("LCA!D",($C$5*$E$1)+$F$103+$A117*($C$1+$E$1)+R$2*$F$4)))/'TEA Analysis'!$F$6</f>
        <v>0</v>
      </c>
      <c r="S117" s="3" cm="1">
        <f t="array" aca="1" ref="S117" ca="1">(INDIRECT(CONCATENATE("LCA!D",($C$5*$E$1)+$F$103+$A117*($C$1+$E$1)+S$2*$F$4)))/'TEA Analysis'!$F$6</f>
        <v>0</v>
      </c>
      <c r="T117" s="3" cm="1">
        <f t="array" aca="1" ref="T117" ca="1">(INDIRECT(CONCATENATE("LCA!D",($C$5*$E$1)+$F$103+$A117*($C$1+$E$1)+T$2*$F$4)))/'TEA Analysis'!$F$6</f>
        <v>0</v>
      </c>
      <c r="U117" s="3" cm="1">
        <f t="array" aca="1" ref="U117" ca="1">(INDIRECT(CONCATENATE("LCA!D",($C$5*$E$1)+$F$103+$A117*($C$1+$E$1)+U$2*$F$4)))/'TEA Analysis'!$F$6</f>
        <v>0</v>
      </c>
      <c r="V117" s="3" cm="1">
        <f t="array" aca="1" ref="V117" ca="1">(INDIRECT(CONCATENATE("LCA!D",($C$5*$E$1)+$F$103+$A117*($C$1+$E$1)+V$2*$F$4)))/'TEA Analysis'!$F$6</f>
        <v>0</v>
      </c>
      <c r="W117" s="3" cm="1">
        <f t="array" aca="1" ref="W117" ca="1">(INDIRECT(CONCATENATE("LCA!D",($C$5*$E$1)+$F$103+$A117*($C$1+$E$1)+W$2*$F$4)))/'TEA Analysis'!$F$6</f>
        <v>0</v>
      </c>
      <c r="X117" s="3" cm="1">
        <f t="array" aca="1" ref="X117" ca="1">(INDIRECT(CONCATENATE("LCA!D",($C$5*$E$1)+$F$103+$A117*($C$1+$E$1)+X$2*$F$4)))/'TEA Analysis'!$F$6</f>
        <v>0</v>
      </c>
      <c r="Y117" s="3" cm="1">
        <f t="array" aca="1" ref="Y117" ca="1">(INDIRECT(CONCATENATE("LCA!D",($C$5*$E$1)+$F$103+$A117*($C$1+$E$1)+Y$2*$F$4)))/'TEA Analysis'!$F$6</f>
        <v>0</v>
      </c>
      <c r="Z117" s="3" cm="1">
        <f t="array" aca="1" ref="Z117" ca="1">(INDIRECT(CONCATENATE("LCA!D",($C$5*$E$1)+$F$103+$A117*($C$1+$E$1)+Z$2*$F$4)))/'TEA Analysis'!$F$6</f>
        <v>0</v>
      </c>
      <c r="AA117" s="3" cm="1">
        <f t="array" aca="1" ref="AA117" ca="1">(INDIRECT(CONCATENATE("LCA!D",($C$5*$E$1)+$F$103+$A117*($C$1+$E$1)+AA$2*$F$4)))/'TEA Analysis'!$F$6</f>
        <v>0</v>
      </c>
      <c r="AB117" s="3" cm="1">
        <f t="array" aca="1" ref="AB117" ca="1">(INDIRECT(CONCATENATE("LCA!D",($C$5*$E$1)+$F$103+$A117*($C$1+$E$1)+AB$2*$F$4)))/'TEA Analysis'!$F$6</f>
        <v>0</v>
      </c>
      <c r="AC117" s="3" cm="1">
        <f t="array" aca="1" ref="AC117" ca="1">(INDIRECT(CONCATENATE("LCA!D",($C$5*$E$1)+$F$103+$A117*($C$1+$E$1)+AC$2*$F$4)))/'TEA Analysis'!$F$6</f>
        <v>0</v>
      </c>
      <c r="AD117" s="3" cm="1">
        <f t="array" aca="1" ref="AD117" ca="1">(INDIRECT(CONCATENATE("LCA!D",($C$5*$E$1)+$F$103+$A117*($C$1+$E$1)+AD$2*$F$4)))/'TEA Analysis'!$F$6</f>
        <v>0</v>
      </c>
      <c r="AE117" s="3" cm="1">
        <f t="array" aca="1" ref="AE117" ca="1">(INDIRECT(CONCATENATE("LCA!D",($C$5*$E$1)+$F$103+$A117*($C$1+$E$1)+AE$2*$F$4)))/'TEA Analysis'!$F$6</f>
        <v>0</v>
      </c>
      <c r="AF117" s="3" cm="1">
        <f t="array" aca="1" ref="AF117" ca="1">(INDIRECT(CONCATENATE("LCA!D",($C$5*$E$1)+$F$103+$A117*($C$1+$E$1)+AF$2*$F$4)))/'TEA Analysis'!$F$6</f>
        <v>0</v>
      </c>
      <c r="AG117" s="3" cm="1">
        <f t="array" aca="1" ref="AG117" ca="1">(INDIRECT(CONCATENATE("LCA!D",($C$5*$E$1)+$F$103+$A117*($C$1+$E$1)+AG$2*$F$4)))/'TEA Analysis'!$F$6</f>
        <v>0</v>
      </c>
      <c r="AH117" s="3" cm="1">
        <f t="array" aca="1" ref="AH117" ca="1">(INDIRECT(CONCATENATE("LCA!D",($C$5*$E$1)+$F$103+$A117*($C$1+$E$1)+AH$2*$F$4)))/'TEA Analysis'!$F$6</f>
        <v>0</v>
      </c>
      <c r="AI117" s="3" cm="1">
        <f t="array" aca="1" ref="AI117" ca="1">(INDIRECT(CONCATENATE("LCA!D",($C$5*$E$1)+$F$103+$A117*($C$1+$E$1)+AI$2*$F$4)))/'TEA Analysis'!$F$6</f>
        <v>0</v>
      </c>
      <c r="AJ117" s="3" cm="1">
        <f t="array" aca="1" ref="AJ117" ca="1">(INDIRECT(CONCATENATE("LCA!D",($C$5*$E$1)+$F$103+$A117*($C$1+$E$1)+AJ$2*$F$4)))/'TEA Analysis'!$F$6</f>
        <v>0</v>
      </c>
      <c r="AK117" s="3" cm="1">
        <f t="array" aca="1" ref="AK117" ca="1">(INDIRECT(CONCATENATE("LCA!D",($C$5*$E$1)+$F$103+$A117*($C$1+$E$1)+AK$2*$F$4)))/'TEA Analysis'!$F$6</f>
        <v>0</v>
      </c>
      <c r="AL117" s="3" cm="1">
        <f t="array" aca="1" ref="AL117" ca="1">(INDIRECT(CONCATENATE("LCA!D",($C$5*$E$1)+$F$103+$A117*($C$1+$E$1)+AL$2*$F$4)))/'TEA Analysis'!$F$6</f>
        <v>0</v>
      </c>
      <c r="AM117" s="3" cm="1">
        <f t="array" aca="1" ref="AM117" ca="1">(INDIRECT(CONCATENATE("LCA!D",($C$5*$E$1)+$F$103+$A117*($C$1+$E$1)+AM$2*$F$4)))/'TEA Analysis'!$F$6</f>
        <v>0</v>
      </c>
      <c r="AN117" s="3">
        <f t="shared" ca="1" si="15"/>
        <v>0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1:105" x14ac:dyDescent="0.45">
      <c r="A118" s="11">
        <f t="shared" si="16"/>
        <v>12</v>
      </c>
      <c r="B118" s="15">
        <f>'TEA Analysis'!B122</f>
        <v>0</v>
      </c>
      <c r="C118" s="3" cm="1">
        <f t="array" aca="1" ref="C118" ca="1">(INDIRECT(CONCATENATE("LCA!D",($C$5*$E$1)+$F$103+$A118*($C$1+$E$1)+C$2*$F$4)))/'TEA Analysis'!$F$6</f>
        <v>0</v>
      </c>
      <c r="D118" s="3" cm="1">
        <f t="array" aca="1" ref="D118" ca="1">(INDIRECT(CONCATENATE("LCA!D",($C$5*$E$1)+$F$103+$A118*($C$1+$E$1)+D$2*$F$4)))/'TEA Analysis'!$F$6</f>
        <v>0</v>
      </c>
      <c r="E118" s="3" cm="1">
        <f t="array" aca="1" ref="E118" ca="1">(INDIRECT(CONCATENATE("LCA!D",($C$5*$E$1)+$F$103+$A118*($C$1+$E$1)+E$2*$F$4)))/'TEA Analysis'!$F$6</f>
        <v>0</v>
      </c>
      <c r="F118" s="3" cm="1">
        <f t="array" aca="1" ref="F118" ca="1">(INDIRECT(CONCATENATE("LCA!D",($C$5*$E$1)+$F$103+$A118*($C$1+$E$1)+F$2*$F$4)))/'TEA Analysis'!$F$6</f>
        <v>0</v>
      </c>
      <c r="G118" s="3" cm="1">
        <f t="array" aca="1" ref="G118" ca="1">(INDIRECT(CONCATENATE("LCA!D",($C$5*$E$1)+$F$103+$A118*($C$1+$E$1)+G$2*$F$4)))/'TEA Analysis'!$F$6</f>
        <v>0</v>
      </c>
      <c r="H118" s="3" cm="1">
        <f t="array" aca="1" ref="H118" ca="1">(INDIRECT(CONCATENATE("LCA!D",($C$5*$E$1)+$F$103+$A118*($C$1+$E$1)+H$2*$F$4)))/'TEA Analysis'!$F$6</f>
        <v>0</v>
      </c>
      <c r="I118" s="3" cm="1">
        <f t="array" aca="1" ref="I118" ca="1">(INDIRECT(CONCATENATE("LCA!D",($C$5*$E$1)+$F$103+$A118*($C$1+$E$1)+I$2*$F$4)))/'TEA Analysis'!$F$6</f>
        <v>0</v>
      </c>
      <c r="J118" s="3" cm="1">
        <f t="array" aca="1" ref="J118" ca="1">(INDIRECT(CONCATENATE("LCA!D",($C$5*$E$1)+$F$103+$A118*($C$1+$E$1)+J$2*$F$4)))/'TEA Analysis'!$F$6</f>
        <v>0</v>
      </c>
      <c r="K118" s="3" cm="1">
        <f t="array" aca="1" ref="K118" ca="1">(INDIRECT(CONCATENATE("LCA!D",($C$5*$E$1)+$F$103+$A118*($C$1+$E$1)+K$2*$F$4)))/'TEA Analysis'!$F$6</f>
        <v>0</v>
      </c>
      <c r="L118" s="3" cm="1">
        <f t="array" aca="1" ref="L118" ca="1">(INDIRECT(CONCATENATE("LCA!D",($C$5*$E$1)+$F$103+$A118*($C$1+$E$1)+L$2*$F$4)))/'TEA Analysis'!$F$6</f>
        <v>0</v>
      </c>
      <c r="M118" s="3" cm="1">
        <f t="array" aca="1" ref="M118" ca="1">(INDIRECT(CONCATENATE("LCA!D",($C$5*$E$1)+$F$103+$A118*($C$1+$E$1)+M$2*$F$4)))/'TEA Analysis'!$F$6</f>
        <v>0</v>
      </c>
      <c r="N118" s="3" cm="1">
        <f t="array" aca="1" ref="N118" ca="1">(INDIRECT(CONCATENATE("LCA!D",($C$5*$E$1)+$F$103+$A118*($C$1+$E$1)+N$2*$F$4)))/'TEA Analysis'!$F$6</f>
        <v>0</v>
      </c>
      <c r="O118" s="3" cm="1">
        <f t="array" aca="1" ref="O118" ca="1">(INDIRECT(CONCATENATE("LCA!D",($C$5*$E$1)+$F$103+$A118*($C$1+$E$1)+O$2*$F$4)))/'TEA Analysis'!$F$6</f>
        <v>0</v>
      </c>
      <c r="P118" s="3" cm="1">
        <f t="array" aca="1" ref="P118" ca="1">(INDIRECT(CONCATENATE("LCA!D",($C$5*$E$1)+$F$103+$A118*($C$1+$E$1)+P$2*$F$4)))/'TEA Analysis'!$F$6</f>
        <v>0</v>
      </c>
      <c r="Q118" s="3" cm="1">
        <f t="array" aca="1" ref="Q118" ca="1">(INDIRECT(CONCATENATE("LCA!D",($C$5*$E$1)+$F$103+$A118*($C$1+$E$1)+Q$2*$F$4)))/'TEA Analysis'!$F$6</f>
        <v>0</v>
      </c>
      <c r="R118" s="3" cm="1">
        <f t="array" aca="1" ref="R118" ca="1">(INDIRECT(CONCATENATE("LCA!D",($C$5*$E$1)+$F$103+$A118*($C$1+$E$1)+R$2*$F$4)))/'TEA Analysis'!$F$6</f>
        <v>0</v>
      </c>
      <c r="S118" s="3" cm="1">
        <f t="array" aca="1" ref="S118" ca="1">(INDIRECT(CONCATENATE("LCA!D",($C$5*$E$1)+$F$103+$A118*($C$1+$E$1)+S$2*$F$4)))/'TEA Analysis'!$F$6</f>
        <v>0</v>
      </c>
      <c r="T118" s="3" cm="1">
        <f t="array" aca="1" ref="T118" ca="1">(INDIRECT(CONCATENATE("LCA!D",($C$5*$E$1)+$F$103+$A118*($C$1+$E$1)+T$2*$F$4)))/'TEA Analysis'!$F$6</f>
        <v>0</v>
      </c>
      <c r="U118" s="3" cm="1">
        <f t="array" aca="1" ref="U118" ca="1">(INDIRECT(CONCATENATE("LCA!D",($C$5*$E$1)+$F$103+$A118*($C$1+$E$1)+U$2*$F$4)))/'TEA Analysis'!$F$6</f>
        <v>0</v>
      </c>
      <c r="V118" s="3" cm="1">
        <f t="array" aca="1" ref="V118" ca="1">(INDIRECT(CONCATENATE("LCA!D",($C$5*$E$1)+$F$103+$A118*($C$1+$E$1)+V$2*$F$4)))/'TEA Analysis'!$F$6</f>
        <v>0</v>
      </c>
      <c r="W118" s="3" cm="1">
        <f t="array" aca="1" ref="W118" ca="1">(INDIRECT(CONCATENATE("LCA!D",($C$5*$E$1)+$F$103+$A118*($C$1+$E$1)+W$2*$F$4)))/'TEA Analysis'!$F$6</f>
        <v>0</v>
      </c>
      <c r="X118" s="3" cm="1">
        <f t="array" aca="1" ref="X118" ca="1">(INDIRECT(CONCATENATE("LCA!D",($C$5*$E$1)+$F$103+$A118*($C$1+$E$1)+X$2*$F$4)))/'TEA Analysis'!$F$6</f>
        <v>0</v>
      </c>
      <c r="Y118" s="3" cm="1">
        <f t="array" aca="1" ref="Y118" ca="1">(INDIRECT(CONCATENATE("LCA!D",($C$5*$E$1)+$F$103+$A118*($C$1+$E$1)+Y$2*$F$4)))/'TEA Analysis'!$F$6</f>
        <v>0</v>
      </c>
      <c r="Z118" s="3" cm="1">
        <f t="array" aca="1" ref="Z118" ca="1">(INDIRECT(CONCATENATE("LCA!D",($C$5*$E$1)+$F$103+$A118*($C$1+$E$1)+Z$2*$F$4)))/'TEA Analysis'!$F$6</f>
        <v>0</v>
      </c>
      <c r="AA118" s="3" cm="1">
        <f t="array" aca="1" ref="AA118" ca="1">(INDIRECT(CONCATENATE("LCA!D",($C$5*$E$1)+$F$103+$A118*($C$1+$E$1)+AA$2*$F$4)))/'TEA Analysis'!$F$6</f>
        <v>0</v>
      </c>
      <c r="AB118" s="3" cm="1">
        <f t="array" aca="1" ref="AB118" ca="1">(INDIRECT(CONCATENATE("LCA!D",($C$5*$E$1)+$F$103+$A118*($C$1+$E$1)+AB$2*$F$4)))/'TEA Analysis'!$F$6</f>
        <v>0</v>
      </c>
      <c r="AC118" s="3" cm="1">
        <f t="array" aca="1" ref="AC118" ca="1">(INDIRECT(CONCATENATE("LCA!D",($C$5*$E$1)+$F$103+$A118*($C$1+$E$1)+AC$2*$F$4)))/'TEA Analysis'!$F$6</f>
        <v>0</v>
      </c>
      <c r="AD118" s="3" cm="1">
        <f t="array" aca="1" ref="AD118" ca="1">(INDIRECT(CONCATENATE("LCA!D",($C$5*$E$1)+$F$103+$A118*($C$1+$E$1)+AD$2*$F$4)))/'TEA Analysis'!$F$6</f>
        <v>0</v>
      </c>
      <c r="AE118" s="3" cm="1">
        <f t="array" aca="1" ref="AE118" ca="1">(INDIRECT(CONCATENATE("LCA!D",($C$5*$E$1)+$F$103+$A118*($C$1+$E$1)+AE$2*$F$4)))/'TEA Analysis'!$F$6</f>
        <v>0</v>
      </c>
      <c r="AF118" s="3" cm="1">
        <f t="array" aca="1" ref="AF118" ca="1">(INDIRECT(CONCATENATE("LCA!D",($C$5*$E$1)+$F$103+$A118*($C$1+$E$1)+AF$2*$F$4)))/'TEA Analysis'!$F$6</f>
        <v>0</v>
      </c>
      <c r="AG118" s="3" cm="1">
        <f t="array" aca="1" ref="AG118" ca="1">(INDIRECT(CONCATENATE("LCA!D",($C$5*$E$1)+$F$103+$A118*($C$1+$E$1)+AG$2*$F$4)))/'TEA Analysis'!$F$6</f>
        <v>0</v>
      </c>
      <c r="AH118" s="3" cm="1">
        <f t="array" aca="1" ref="AH118" ca="1">(INDIRECT(CONCATENATE("LCA!D",($C$5*$E$1)+$F$103+$A118*($C$1+$E$1)+AH$2*$F$4)))/'TEA Analysis'!$F$6</f>
        <v>0</v>
      </c>
      <c r="AI118" s="3" cm="1">
        <f t="array" aca="1" ref="AI118" ca="1">(INDIRECT(CONCATENATE("LCA!D",($C$5*$E$1)+$F$103+$A118*($C$1+$E$1)+AI$2*$F$4)))/'TEA Analysis'!$F$6</f>
        <v>0</v>
      </c>
      <c r="AJ118" s="3" cm="1">
        <f t="array" aca="1" ref="AJ118" ca="1">(INDIRECT(CONCATENATE("LCA!D",($C$5*$E$1)+$F$103+$A118*($C$1+$E$1)+AJ$2*$F$4)))/'TEA Analysis'!$F$6</f>
        <v>0</v>
      </c>
      <c r="AK118" s="3" cm="1">
        <f t="array" aca="1" ref="AK118" ca="1">(INDIRECT(CONCATENATE("LCA!D",($C$5*$E$1)+$F$103+$A118*($C$1+$E$1)+AK$2*$F$4)))/'TEA Analysis'!$F$6</f>
        <v>0</v>
      </c>
      <c r="AL118" s="3" cm="1">
        <f t="array" aca="1" ref="AL118" ca="1">(INDIRECT(CONCATENATE("LCA!D",($C$5*$E$1)+$F$103+$A118*($C$1+$E$1)+AL$2*$F$4)))/'TEA Analysis'!$F$6</f>
        <v>0</v>
      </c>
      <c r="AM118" s="3" cm="1">
        <f t="array" aca="1" ref="AM118" ca="1">(INDIRECT(CONCATENATE("LCA!D",($C$5*$E$1)+$F$103+$A118*($C$1+$E$1)+AM$2*$F$4)))/'TEA Analysis'!$F$6</f>
        <v>0</v>
      </c>
      <c r="AN118" s="3">
        <f t="shared" ca="1" si="15"/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1:105" x14ac:dyDescent="0.45">
      <c r="A119" s="11">
        <f t="shared" si="16"/>
        <v>13</v>
      </c>
      <c r="B119" s="15">
        <f>'TEA Analysis'!B123</f>
        <v>0</v>
      </c>
      <c r="C119" s="3" cm="1">
        <f t="array" aca="1" ref="C119" ca="1">(INDIRECT(CONCATENATE("LCA!D",($C$5*$E$1)+$F$103+$A119*($C$1+$E$1)+C$2*$F$4)))/'TEA Analysis'!$F$6</f>
        <v>0</v>
      </c>
      <c r="D119" s="3" cm="1">
        <f t="array" aca="1" ref="D119" ca="1">(INDIRECT(CONCATENATE("LCA!D",($C$5*$E$1)+$F$103+$A119*($C$1+$E$1)+D$2*$F$4)))/'TEA Analysis'!$F$6</f>
        <v>0</v>
      </c>
      <c r="E119" s="3" cm="1">
        <f t="array" aca="1" ref="E119" ca="1">(INDIRECT(CONCATENATE("LCA!D",($C$5*$E$1)+$F$103+$A119*($C$1+$E$1)+E$2*$F$4)))/'TEA Analysis'!$F$6</f>
        <v>0</v>
      </c>
      <c r="F119" s="3" cm="1">
        <f t="array" aca="1" ref="F119" ca="1">(INDIRECT(CONCATENATE("LCA!D",($C$5*$E$1)+$F$103+$A119*($C$1+$E$1)+F$2*$F$4)))/'TEA Analysis'!$F$6</f>
        <v>0</v>
      </c>
      <c r="G119" s="3" cm="1">
        <f t="array" aca="1" ref="G119" ca="1">(INDIRECT(CONCATENATE("LCA!D",($C$5*$E$1)+$F$103+$A119*($C$1+$E$1)+G$2*$F$4)))/'TEA Analysis'!$F$6</f>
        <v>0</v>
      </c>
      <c r="H119" s="3" cm="1">
        <f t="array" aca="1" ref="H119" ca="1">(INDIRECT(CONCATENATE("LCA!D",($C$5*$E$1)+$F$103+$A119*($C$1+$E$1)+H$2*$F$4)))/'TEA Analysis'!$F$6</f>
        <v>0</v>
      </c>
      <c r="I119" s="3" cm="1">
        <f t="array" aca="1" ref="I119" ca="1">(INDIRECT(CONCATENATE("LCA!D",($C$5*$E$1)+$F$103+$A119*($C$1+$E$1)+I$2*$F$4)))/'TEA Analysis'!$F$6</f>
        <v>0</v>
      </c>
      <c r="J119" s="3" cm="1">
        <f t="array" aca="1" ref="J119" ca="1">(INDIRECT(CONCATENATE("LCA!D",($C$5*$E$1)+$F$103+$A119*($C$1+$E$1)+J$2*$F$4)))/'TEA Analysis'!$F$6</f>
        <v>0</v>
      </c>
      <c r="K119" s="3" cm="1">
        <f t="array" aca="1" ref="K119" ca="1">(INDIRECT(CONCATENATE("LCA!D",($C$5*$E$1)+$F$103+$A119*($C$1+$E$1)+K$2*$F$4)))/'TEA Analysis'!$F$6</f>
        <v>0</v>
      </c>
      <c r="L119" s="3" cm="1">
        <f t="array" aca="1" ref="L119" ca="1">(INDIRECT(CONCATENATE("LCA!D",($C$5*$E$1)+$F$103+$A119*($C$1+$E$1)+L$2*$F$4)))/'TEA Analysis'!$F$6</f>
        <v>0</v>
      </c>
      <c r="M119" s="3" cm="1">
        <f t="array" aca="1" ref="M119" ca="1">(INDIRECT(CONCATENATE("LCA!D",($C$5*$E$1)+$F$103+$A119*($C$1+$E$1)+M$2*$F$4)))/'TEA Analysis'!$F$6</f>
        <v>0</v>
      </c>
      <c r="N119" s="3" cm="1">
        <f t="array" aca="1" ref="N119" ca="1">(INDIRECT(CONCATENATE("LCA!D",($C$5*$E$1)+$F$103+$A119*($C$1+$E$1)+N$2*$F$4)))/'TEA Analysis'!$F$6</f>
        <v>0</v>
      </c>
      <c r="O119" s="3" cm="1">
        <f t="array" aca="1" ref="O119" ca="1">(INDIRECT(CONCATENATE("LCA!D",($C$5*$E$1)+$F$103+$A119*($C$1+$E$1)+O$2*$F$4)))/'TEA Analysis'!$F$6</f>
        <v>0</v>
      </c>
      <c r="P119" s="3" cm="1">
        <f t="array" aca="1" ref="P119" ca="1">(INDIRECT(CONCATENATE("LCA!D",($C$5*$E$1)+$F$103+$A119*($C$1+$E$1)+P$2*$F$4)))/'TEA Analysis'!$F$6</f>
        <v>0</v>
      </c>
      <c r="Q119" s="3" cm="1">
        <f t="array" aca="1" ref="Q119" ca="1">(INDIRECT(CONCATENATE("LCA!D",($C$5*$E$1)+$F$103+$A119*($C$1+$E$1)+Q$2*$F$4)))/'TEA Analysis'!$F$6</f>
        <v>0</v>
      </c>
      <c r="R119" s="3" cm="1">
        <f t="array" aca="1" ref="R119" ca="1">(INDIRECT(CONCATENATE("LCA!D",($C$5*$E$1)+$F$103+$A119*($C$1+$E$1)+R$2*$F$4)))/'TEA Analysis'!$F$6</f>
        <v>0</v>
      </c>
      <c r="S119" s="3" cm="1">
        <f t="array" aca="1" ref="S119" ca="1">(INDIRECT(CONCATENATE("LCA!D",($C$5*$E$1)+$F$103+$A119*($C$1+$E$1)+S$2*$F$4)))/'TEA Analysis'!$F$6</f>
        <v>0</v>
      </c>
      <c r="T119" s="3" cm="1">
        <f t="array" aca="1" ref="T119" ca="1">(INDIRECT(CONCATENATE("LCA!D",($C$5*$E$1)+$F$103+$A119*($C$1+$E$1)+T$2*$F$4)))/'TEA Analysis'!$F$6</f>
        <v>0</v>
      </c>
      <c r="U119" s="3" cm="1">
        <f t="array" aca="1" ref="U119" ca="1">(INDIRECT(CONCATENATE("LCA!D",($C$5*$E$1)+$F$103+$A119*($C$1+$E$1)+U$2*$F$4)))/'TEA Analysis'!$F$6</f>
        <v>0</v>
      </c>
      <c r="V119" s="3" cm="1">
        <f t="array" aca="1" ref="V119" ca="1">(INDIRECT(CONCATENATE("LCA!D",($C$5*$E$1)+$F$103+$A119*($C$1+$E$1)+V$2*$F$4)))/'TEA Analysis'!$F$6</f>
        <v>0</v>
      </c>
      <c r="W119" s="3" cm="1">
        <f t="array" aca="1" ref="W119" ca="1">(INDIRECT(CONCATENATE("LCA!D",($C$5*$E$1)+$F$103+$A119*($C$1+$E$1)+W$2*$F$4)))/'TEA Analysis'!$F$6</f>
        <v>0</v>
      </c>
      <c r="X119" s="3" cm="1">
        <f t="array" aca="1" ref="X119" ca="1">(INDIRECT(CONCATENATE("LCA!D",($C$5*$E$1)+$F$103+$A119*($C$1+$E$1)+X$2*$F$4)))/'TEA Analysis'!$F$6</f>
        <v>0</v>
      </c>
      <c r="Y119" s="3" cm="1">
        <f t="array" aca="1" ref="Y119" ca="1">(INDIRECT(CONCATENATE("LCA!D",($C$5*$E$1)+$F$103+$A119*($C$1+$E$1)+Y$2*$F$4)))/'TEA Analysis'!$F$6</f>
        <v>0</v>
      </c>
      <c r="Z119" s="3" cm="1">
        <f t="array" aca="1" ref="Z119" ca="1">(INDIRECT(CONCATENATE("LCA!D",($C$5*$E$1)+$F$103+$A119*($C$1+$E$1)+Z$2*$F$4)))/'TEA Analysis'!$F$6</f>
        <v>0</v>
      </c>
      <c r="AA119" s="3" cm="1">
        <f t="array" aca="1" ref="AA119" ca="1">(INDIRECT(CONCATENATE("LCA!D",($C$5*$E$1)+$F$103+$A119*($C$1+$E$1)+AA$2*$F$4)))/'TEA Analysis'!$F$6</f>
        <v>0</v>
      </c>
      <c r="AB119" s="3" cm="1">
        <f t="array" aca="1" ref="AB119" ca="1">(INDIRECT(CONCATENATE("LCA!D",($C$5*$E$1)+$F$103+$A119*($C$1+$E$1)+AB$2*$F$4)))/'TEA Analysis'!$F$6</f>
        <v>0</v>
      </c>
      <c r="AC119" s="3" cm="1">
        <f t="array" aca="1" ref="AC119" ca="1">(INDIRECT(CONCATENATE("LCA!D",($C$5*$E$1)+$F$103+$A119*($C$1+$E$1)+AC$2*$F$4)))/'TEA Analysis'!$F$6</f>
        <v>0</v>
      </c>
      <c r="AD119" s="3" cm="1">
        <f t="array" aca="1" ref="AD119" ca="1">(INDIRECT(CONCATENATE("LCA!D",($C$5*$E$1)+$F$103+$A119*($C$1+$E$1)+AD$2*$F$4)))/'TEA Analysis'!$F$6</f>
        <v>0</v>
      </c>
      <c r="AE119" s="3" cm="1">
        <f t="array" aca="1" ref="AE119" ca="1">(INDIRECT(CONCATENATE("LCA!D",($C$5*$E$1)+$F$103+$A119*($C$1+$E$1)+AE$2*$F$4)))/'TEA Analysis'!$F$6</f>
        <v>0</v>
      </c>
      <c r="AF119" s="3" cm="1">
        <f t="array" aca="1" ref="AF119" ca="1">(INDIRECT(CONCATENATE("LCA!D",($C$5*$E$1)+$F$103+$A119*($C$1+$E$1)+AF$2*$F$4)))/'TEA Analysis'!$F$6</f>
        <v>0</v>
      </c>
      <c r="AG119" s="3" cm="1">
        <f t="array" aca="1" ref="AG119" ca="1">(INDIRECT(CONCATENATE("LCA!D",($C$5*$E$1)+$F$103+$A119*($C$1+$E$1)+AG$2*$F$4)))/'TEA Analysis'!$F$6</f>
        <v>0</v>
      </c>
      <c r="AH119" s="3" cm="1">
        <f t="array" aca="1" ref="AH119" ca="1">(INDIRECT(CONCATENATE("LCA!D",($C$5*$E$1)+$F$103+$A119*($C$1+$E$1)+AH$2*$F$4)))/'TEA Analysis'!$F$6</f>
        <v>0</v>
      </c>
      <c r="AI119" s="3" cm="1">
        <f t="array" aca="1" ref="AI119" ca="1">(INDIRECT(CONCATENATE("LCA!D",($C$5*$E$1)+$F$103+$A119*($C$1+$E$1)+AI$2*$F$4)))/'TEA Analysis'!$F$6</f>
        <v>0</v>
      </c>
      <c r="AJ119" s="3" cm="1">
        <f t="array" aca="1" ref="AJ119" ca="1">(INDIRECT(CONCATENATE("LCA!D",($C$5*$E$1)+$F$103+$A119*($C$1+$E$1)+AJ$2*$F$4)))/'TEA Analysis'!$F$6</f>
        <v>0</v>
      </c>
      <c r="AK119" s="3" cm="1">
        <f t="array" aca="1" ref="AK119" ca="1">(INDIRECT(CONCATENATE("LCA!D",($C$5*$E$1)+$F$103+$A119*($C$1+$E$1)+AK$2*$F$4)))/'TEA Analysis'!$F$6</f>
        <v>0</v>
      </c>
      <c r="AL119" s="3" cm="1">
        <f t="array" aca="1" ref="AL119" ca="1">(INDIRECT(CONCATENATE("LCA!D",($C$5*$E$1)+$F$103+$A119*($C$1+$E$1)+AL$2*$F$4)))/'TEA Analysis'!$F$6</f>
        <v>0</v>
      </c>
      <c r="AM119" s="3" cm="1">
        <f t="array" aca="1" ref="AM119" ca="1">(INDIRECT(CONCATENATE("LCA!D",($C$5*$E$1)+$F$103+$A119*($C$1+$E$1)+AM$2*$F$4)))/'TEA Analysis'!$F$6</f>
        <v>0</v>
      </c>
      <c r="AN119" s="3">
        <f t="shared" ca="1" si="15"/>
        <v>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1:105" x14ac:dyDescent="0.45">
      <c r="A120" s="11">
        <f t="shared" si="16"/>
        <v>14</v>
      </c>
      <c r="B120" s="15">
        <f>'TEA Analysis'!B124</f>
        <v>0</v>
      </c>
      <c r="C120" s="3" cm="1">
        <f t="array" aca="1" ref="C120" ca="1">(INDIRECT(CONCATENATE("LCA!D",($C$5*$E$1)+$F$103+$A120*($C$1+$E$1)+C$2*$F$4)))/'TEA Analysis'!$F$6</f>
        <v>0</v>
      </c>
      <c r="D120" s="3" cm="1">
        <f t="array" aca="1" ref="D120" ca="1">(INDIRECT(CONCATENATE("LCA!D",($C$5*$E$1)+$F$103+$A120*($C$1+$E$1)+D$2*$F$4)))/'TEA Analysis'!$F$6</f>
        <v>0</v>
      </c>
      <c r="E120" s="3" cm="1">
        <f t="array" aca="1" ref="E120" ca="1">(INDIRECT(CONCATENATE("LCA!D",($C$5*$E$1)+$F$103+$A120*($C$1+$E$1)+E$2*$F$4)))/'TEA Analysis'!$F$6</f>
        <v>0</v>
      </c>
      <c r="F120" s="3" cm="1">
        <f t="array" aca="1" ref="F120" ca="1">(INDIRECT(CONCATENATE("LCA!D",($C$5*$E$1)+$F$103+$A120*($C$1+$E$1)+F$2*$F$4)))/'TEA Analysis'!$F$6</f>
        <v>0</v>
      </c>
      <c r="G120" s="3" cm="1">
        <f t="array" aca="1" ref="G120" ca="1">(INDIRECT(CONCATENATE("LCA!D",($C$5*$E$1)+$F$103+$A120*($C$1+$E$1)+G$2*$F$4)))/'TEA Analysis'!$F$6</f>
        <v>0</v>
      </c>
      <c r="H120" s="3" cm="1">
        <f t="array" aca="1" ref="H120" ca="1">(INDIRECT(CONCATENATE("LCA!D",($C$5*$E$1)+$F$103+$A120*($C$1+$E$1)+H$2*$F$4)))/'TEA Analysis'!$F$6</f>
        <v>0</v>
      </c>
      <c r="I120" s="3" cm="1">
        <f t="array" aca="1" ref="I120" ca="1">(INDIRECT(CONCATENATE("LCA!D",($C$5*$E$1)+$F$103+$A120*($C$1+$E$1)+I$2*$F$4)))/'TEA Analysis'!$F$6</f>
        <v>0</v>
      </c>
      <c r="J120" s="3" cm="1">
        <f t="array" aca="1" ref="J120" ca="1">(INDIRECT(CONCATENATE("LCA!D",($C$5*$E$1)+$F$103+$A120*($C$1+$E$1)+J$2*$F$4)))/'TEA Analysis'!$F$6</f>
        <v>0</v>
      </c>
      <c r="K120" s="3" cm="1">
        <f t="array" aca="1" ref="K120" ca="1">(INDIRECT(CONCATENATE("LCA!D",($C$5*$E$1)+$F$103+$A120*($C$1+$E$1)+K$2*$F$4)))/'TEA Analysis'!$F$6</f>
        <v>0</v>
      </c>
      <c r="L120" s="3" cm="1">
        <f t="array" aca="1" ref="L120" ca="1">(INDIRECT(CONCATENATE("LCA!D",($C$5*$E$1)+$F$103+$A120*($C$1+$E$1)+L$2*$F$4)))/'TEA Analysis'!$F$6</f>
        <v>0</v>
      </c>
      <c r="M120" s="3" cm="1">
        <f t="array" aca="1" ref="M120" ca="1">(INDIRECT(CONCATENATE("LCA!D",($C$5*$E$1)+$F$103+$A120*($C$1+$E$1)+M$2*$F$4)))/'TEA Analysis'!$F$6</f>
        <v>0</v>
      </c>
      <c r="N120" s="3" cm="1">
        <f t="array" aca="1" ref="N120" ca="1">(INDIRECT(CONCATENATE("LCA!D",($C$5*$E$1)+$F$103+$A120*($C$1+$E$1)+N$2*$F$4)))/'TEA Analysis'!$F$6</f>
        <v>0</v>
      </c>
      <c r="O120" s="3" cm="1">
        <f t="array" aca="1" ref="O120" ca="1">(INDIRECT(CONCATENATE("LCA!D",($C$5*$E$1)+$F$103+$A120*($C$1+$E$1)+O$2*$F$4)))/'TEA Analysis'!$F$6</f>
        <v>0</v>
      </c>
      <c r="P120" s="3" cm="1">
        <f t="array" aca="1" ref="P120" ca="1">(INDIRECT(CONCATENATE("LCA!D",($C$5*$E$1)+$F$103+$A120*($C$1+$E$1)+P$2*$F$4)))/'TEA Analysis'!$F$6</f>
        <v>0</v>
      </c>
      <c r="Q120" s="3" cm="1">
        <f t="array" aca="1" ref="Q120" ca="1">(INDIRECT(CONCATENATE("LCA!D",($C$5*$E$1)+$F$103+$A120*($C$1+$E$1)+Q$2*$F$4)))/'TEA Analysis'!$F$6</f>
        <v>0</v>
      </c>
      <c r="R120" s="3" cm="1">
        <f t="array" aca="1" ref="R120" ca="1">(INDIRECT(CONCATENATE("LCA!D",($C$5*$E$1)+$F$103+$A120*($C$1+$E$1)+R$2*$F$4)))/'TEA Analysis'!$F$6</f>
        <v>0</v>
      </c>
      <c r="S120" s="3" cm="1">
        <f t="array" aca="1" ref="S120" ca="1">(INDIRECT(CONCATENATE("LCA!D",($C$5*$E$1)+$F$103+$A120*($C$1+$E$1)+S$2*$F$4)))/'TEA Analysis'!$F$6</f>
        <v>0</v>
      </c>
      <c r="T120" s="3" cm="1">
        <f t="array" aca="1" ref="T120" ca="1">(INDIRECT(CONCATENATE("LCA!D",($C$5*$E$1)+$F$103+$A120*($C$1+$E$1)+T$2*$F$4)))/'TEA Analysis'!$F$6</f>
        <v>0</v>
      </c>
      <c r="U120" s="3" cm="1">
        <f t="array" aca="1" ref="U120" ca="1">(INDIRECT(CONCATENATE("LCA!D",($C$5*$E$1)+$F$103+$A120*($C$1+$E$1)+U$2*$F$4)))/'TEA Analysis'!$F$6</f>
        <v>0</v>
      </c>
      <c r="V120" s="3" cm="1">
        <f t="array" aca="1" ref="V120" ca="1">(INDIRECT(CONCATENATE("LCA!D",($C$5*$E$1)+$F$103+$A120*($C$1+$E$1)+V$2*$F$4)))/'TEA Analysis'!$F$6</f>
        <v>0</v>
      </c>
      <c r="W120" s="3" cm="1">
        <f t="array" aca="1" ref="W120" ca="1">(INDIRECT(CONCATENATE("LCA!D",($C$5*$E$1)+$F$103+$A120*($C$1+$E$1)+W$2*$F$4)))/'TEA Analysis'!$F$6</f>
        <v>0</v>
      </c>
      <c r="X120" s="3" cm="1">
        <f t="array" aca="1" ref="X120" ca="1">(INDIRECT(CONCATENATE("LCA!D",($C$5*$E$1)+$F$103+$A120*($C$1+$E$1)+X$2*$F$4)))/'TEA Analysis'!$F$6</f>
        <v>0</v>
      </c>
      <c r="Y120" s="3" cm="1">
        <f t="array" aca="1" ref="Y120" ca="1">(INDIRECT(CONCATENATE("LCA!D",($C$5*$E$1)+$F$103+$A120*($C$1+$E$1)+Y$2*$F$4)))/'TEA Analysis'!$F$6</f>
        <v>0</v>
      </c>
      <c r="Z120" s="3" cm="1">
        <f t="array" aca="1" ref="Z120" ca="1">(INDIRECT(CONCATENATE("LCA!D",($C$5*$E$1)+$F$103+$A120*($C$1+$E$1)+Z$2*$F$4)))/'TEA Analysis'!$F$6</f>
        <v>0</v>
      </c>
      <c r="AA120" s="3" cm="1">
        <f t="array" aca="1" ref="AA120" ca="1">(INDIRECT(CONCATENATE("LCA!D",($C$5*$E$1)+$F$103+$A120*($C$1+$E$1)+AA$2*$F$4)))/'TEA Analysis'!$F$6</f>
        <v>0</v>
      </c>
      <c r="AB120" s="3" cm="1">
        <f t="array" aca="1" ref="AB120" ca="1">(INDIRECT(CONCATENATE("LCA!D",($C$5*$E$1)+$F$103+$A120*($C$1+$E$1)+AB$2*$F$4)))/'TEA Analysis'!$F$6</f>
        <v>0</v>
      </c>
      <c r="AC120" s="3" cm="1">
        <f t="array" aca="1" ref="AC120" ca="1">(INDIRECT(CONCATENATE("LCA!D",($C$5*$E$1)+$F$103+$A120*($C$1+$E$1)+AC$2*$F$4)))/'TEA Analysis'!$F$6</f>
        <v>0</v>
      </c>
      <c r="AD120" s="3" cm="1">
        <f t="array" aca="1" ref="AD120" ca="1">(INDIRECT(CONCATENATE("LCA!D",($C$5*$E$1)+$F$103+$A120*($C$1+$E$1)+AD$2*$F$4)))/'TEA Analysis'!$F$6</f>
        <v>0</v>
      </c>
      <c r="AE120" s="3" cm="1">
        <f t="array" aca="1" ref="AE120" ca="1">(INDIRECT(CONCATENATE("LCA!D",($C$5*$E$1)+$F$103+$A120*($C$1+$E$1)+AE$2*$F$4)))/'TEA Analysis'!$F$6</f>
        <v>0</v>
      </c>
      <c r="AF120" s="3" cm="1">
        <f t="array" aca="1" ref="AF120" ca="1">(INDIRECT(CONCATENATE("LCA!D",($C$5*$E$1)+$F$103+$A120*($C$1+$E$1)+AF$2*$F$4)))/'TEA Analysis'!$F$6</f>
        <v>0</v>
      </c>
      <c r="AG120" s="3" cm="1">
        <f t="array" aca="1" ref="AG120" ca="1">(INDIRECT(CONCATENATE("LCA!D",($C$5*$E$1)+$F$103+$A120*($C$1+$E$1)+AG$2*$F$4)))/'TEA Analysis'!$F$6</f>
        <v>0</v>
      </c>
      <c r="AH120" s="3" cm="1">
        <f t="array" aca="1" ref="AH120" ca="1">(INDIRECT(CONCATENATE("LCA!D",($C$5*$E$1)+$F$103+$A120*($C$1+$E$1)+AH$2*$F$4)))/'TEA Analysis'!$F$6</f>
        <v>0</v>
      </c>
      <c r="AI120" s="3" cm="1">
        <f t="array" aca="1" ref="AI120" ca="1">(INDIRECT(CONCATENATE("LCA!D",($C$5*$E$1)+$F$103+$A120*($C$1+$E$1)+AI$2*$F$4)))/'TEA Analysis'!$F$6</f>
        <v>0</v>
      </c>
      <c r="AJ120" s="3" cm="1">
        <f t="array" aca="1" ref="AJ120" ca="1">(INDIRECT(CONCATENATE("LCA!D",($C$5*$E$1)+$F$103+$A120*($C$1+$E$1)+AJ$2*$F$4)))/'TEA Analysis'!$F$6</f>
        <v>0</v>
      </c>
      <c r="AK120" s="3" cm="1">
        <f t="array" aca="1" ref="AK120" ca="1">(INDIRECT(CONCATENATE("LCA!D",($C$5*$E$1)+$F$103+$A120*($C$1+$E$1)+AK$2*$F$4)))/'TEA Analysis'!$F$6</f>
        <v>0</v>
      </c>
      <c r="AL120" s="3" cm="1">
        <f t="array" aca="1" ref="AL120" ca="1">(INDIRECT(CONCATENATE("LCA!D",($C$5*$E$1)+$F$103+$A120*($C$1+$E$1)+AL$2*$F$4)))/'TEA Analysis'!$F$6</f>
        <v>0</v>
      </c>
      <c r="AM120" s="3" cm="1">
        <f t="array" aca="1" ref="AM120" ca="1">(INDIRECT(CONCATENATE("LCA!D",($C$5*$E$1)+$F$103+$A120*($C$1+$E$1)+AM$2*$F$4)))/'TEA Analysis'!$F$6</f>
        <v>0</v>
      </c>
      <c r="AN120" s="3">
        <f t="shared" ca="1" si="15"/>
        <v>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1:105" x14ac:dyDescent="0.45">
      <c r="A121" s="11">
        <f t="shared" si="16"/>
        <v>15</v>
      </c>
      <c r="B121" s="15">
        <f>'TEA Analysis'!B125</f>
        <v>0</v>
      </c>
      <c r="C121" s="3" cm="1">
        <f t="array" aca="1" ref="C121" ca="1">(INDIRECT(CONCATENATE("LCA!D",($C$5*$E$1)+$F$103+$A121*($C$1+$E$1)+C$2*$F$4)))/'TEA Analysis'!$F$6</f>
        <v>0</v>
      </c>
      <c r="D121" s="3" cm="1">
        <f t="array" aca="1" ref="D121" ca="1">(INDIRECT(CONCATENATE("LCA!D",($C$5*$E$1)+$F$103+$A121*($C$1+$E$1)+D$2*$F$4)))/'TEA Analysis'!$F$6</f>
        <v>0</v>
      </c>
      <c r="E121" s="3" cm="1">
        <f t="array" aca="1" ref="E121" ca="1">(INDIRECT(CONCATENATE("LCA!D",($C$5*$E$1)+$F$103+$A121*($C$1+$E$1)+E$2*$F$4)))/'TEA Analysis'!$F$6</f>
        <v>0</v>
      </c>
      <c r="F121" s="3" cm="1">
        <f t="array" aca="1" ref="F121" ca="1">(INDIRECT(CONCATENATE("LCA!D",($C$5*$E$1)+$F$103+$A121*($C$1+$E$1)+F$2*$F$4)))/'TEA Analysis'!$F$6</f>
        <v>0</v>
      </c>
      <c r="G121" s="3" cm="1">
        <f t="array" aca="1" ref="G121" ca="1">(INDIRECT(CONCATENATE("LCA!D",($C$5*$E$1)+$F$103+$A121*($C$1+$E$1)+G$2*$F$4)))/'TEA Analysis'!$F$6</f>
        <v>0</v>
      </c>
      <c r="H121" s="3" cm="1">
        <f t="array" aca="1" ref="H121" ca="1">(INDIRECT(CONCATENATE("LCA!D",($C$5*$E$1)+$F$103+$A121*($C$1+$E$1)+H$2*$F$4)))/'TEA Analysis'!$F$6</f>
        <v>0</v>
      </c>
      <c r="I121" s="3" cm="1">
        <f t="array" aca="1" ref="I121" ca="1">(INDIRECT(CONCATENATE("LCA!D",($C$5*$E$1)+$F$103+$A121*($C$1+$E$1)+I$2*$F$4)))/'TEA Analysis'!$F$6</f>
        <v>0</v>
      </c>
      <c r="J121" s="3" cm="1">
        <f t="array" aca="1" ref="J121" ca="1">(INDIRECT(CONCATENATE("LCA!D",($C$5*$E$1)+$F$103+$A121*($C$1+$E$1)+J$2*$F$4)))/'TEA Analysis'!$F$6</f>
        <v>0</v>
      </c>
      <c r="K121" s="3" cm="1">
        <f t="array" aca="1" ref="K121" ca="1">(INDIRECT(CONCATENATE("LCA!D",($C$5*$E$1)+$F$103+$A121*($C$1+$E$1)+K$2*$F$4)))/'TEA Analysis'!$F$6</f>
        <v>0</v>
      </c>
      <c r="L121" s="3" cm="1">
        <f t="array" aca="1" ref="L121" ca="1">(INDIRECT(CONCATENATE("LCA!D",($C$5*$E$1)+$F$103+$A121*($C$1+$E$1)+L$2*$F$4)))/'TEA Analysis'!$F$6</f>
        <v>0</v>
      </c>
      <c r="M121" s="3" cm="1">
        <f t="array" aca="1" ref="M121" ca="1">(INDIRECT(CONCATENATE("LCA!D",($C$5*$E$1)+$F$103+$A121*($C$1+$E$1)+M$2*$F$4)))/'TEA Analysis'!$F$6</f>
        <v>0</v>
      </c>
      <c r="N121" s="3" cm="1">
        <f t="array" aca="1" ref="N121" ca="1">(INDIRECT(CONCATENATE("LCA!D",($C$5*$E$1)+$F$103+$A121*($C$1+$E$1)+N$2*$F$4)))/'TEA Analysis'!$F$6</f>
        <v>0</v>
      </c>
      <c r="O121" s="3" cm="1">
        <f t="array" aca="1" ref="O121" ca="1">(INDIRECT(CONCATENATE("LCA!D",($C$5*$E$1)+$F$103+$A121*($C$1+$E$1)+O$2*$F$4)))/'TEA Analysis'!$F$6</f>
        <v>0</v>
      </c>
      <c r="P121" s="3" cm="1">
        <f t="array" aca="1" ref="P121" ca="1">(INDIRECT(CONCATENATE("LCA!D",($C$5*$E$1)+$F$103+$A121*($C$1+$E$1)+P$2*$F$4)))/'TEA Analysis'!$F$6</f>
        <v>0</v>
      </c>
      <c r="Q121" s="3" cm="1">
        <f t="array" aca="1" ref="Q121" ca="1">(INDIRECT(CONCATENATE("LCA!D",($C$5*$E$1)+$F$103+$A121*($C$1+$E$1)+Q$2*$F$4)))/'TEA Analysis'!$F$6</f>
        <v>0</v>
      </c>
      <c r="R121" s="3" cm="1">
        <f t="array" aca="1" ref="R121" ca="1">(INDIRECT(CONCATENATE("LCA!D",($C$5*$E$1)+$F$103+$A121*($C$1+$E$1)+R$2*$F$4)))/'TEA Analysis'!$F$6</f>
        <v>0</v>
      </c>
      <c r="S121" s="3" cm="1">
        <f t="array" aca="1" ref="S121" ca="1">(INDIRECT(CONCATENATE("LCA!D",($C$5*$E$1)+$F$103+$A121*($C$1+$E$1)+S$2*$F$4)))/'TEA Analysis'!$F$6</f>
        <v>0</v>
      </c>
      <c r="T121" s="3" cm="1">
        <f t="array" aca="1" ref="T121" ca="1">(INDIRECT(CONCATENATE("LCA!D",($C$5*$E$1)+$F$103+$A121*($C$1+$E$1)+T$2*$F$4)))/'TEA Analysis'!$F$6</f>
        <v>0</v>
      </c>
      <c r="U121" s="3" cm="1">
        <f t="array" aca="1" ref="U121" ca="1">(INDIRECT(CONCATENATE("LCA!D",($C$5*$E$1)+$F$103+$A121*($C$1+$E$1)+U$2*$F$4)))/'TEA Analysis'!$F$6</f>
        <v>0</v>
      </c>
      <c r="V121" s="3" cm="1">
        <f t="array" aca="1" ref="V121" ca="1">(INDIRECT(CONCATENATE("LCA!D",($C$5*$E$1)+$F$103+$A121*($C$1+$E$1)+V$2*$F$4)))/'TEA Analysis'!$F$6</f>
        <v>0</v>
      </c>
      <c r="W121" s="3" cm="1">
        <f t="array" aca="1" ref="W121" ca="1">(INDIRECT(CONCATENATE("LCA!D",($C$5*$E$1)+$F$103+$A121*($C$1+$E$1)+W$2*$F$4)))/'TEA Analysis'!$F$6</f>
        <v>0</v>
      </c>
      <c r="X121" s="3" cm="1">
        <f t="array" aca="1" ref="X121" ca="1">(INDIRECT(CONCATENATE("LCA!D",($C$5*$E$1)+$F$103+$A121*($C$1+$E$1)+X$2*$F$4)))/'TEA Analysis'!$F$6</f>
        <v>0</v>
      </c>
      <c r="Y121" s="3" cm="1">
        <f t="array" aca="1" ref="Y121" ca="1">(INDIRECT(CONCATENATE("LCA!D",($C$5*$E$1)+$F$103+$A121*($C$1+$E$1)+Y$2*$F$4)))/'TEA Analysis'!$F$6</f>
        <v>0</v>
      </c>
      <c r="Z121" s="3" cm="1">
        <f t="array" aca="1" ref="Z121" ca="1">(INDIRECT(CONCATENATE("LCA!D",($C$5*$E$1)+$F$103+$A121*($C$1+$E$1)+Z$2*$F$4)))/'TEA Analysis'!$F$6</f>
        <v>0</v>
      </c>
      <c r="AA121" s="3" cm="1">
        <f t="array" aca="1" ref="AA121" ca="1">(INDIRECT(CONCATENATE("LCA!D",($C$5*$E$1)+$F$103+$A121*($C$1+$E$1)+AA$2*$F$4)))/'TEA Analysis'!$F$6</f>
        <v>0</v>
      </c>
      <c r="AB121" s="3" cm="1">
        <f t="array" aca="1" ref="AB121" ca="1">(INDIRECT(CONCATENATE("LCA!D",($C$5*$E$1)+$F$103+$A121*($C$1+$E$1)+AB$2*$F$4)))/'TEA Analysis'!$F$6</f>
        <v>0</v>
      </c>
      <c r="AC121" s="3" cm="1">
        <f t="array" aca="1" ref="AC121" ca="1">(INDIRECT(CONCATENATE("LCA!D",($C$5*$E$1)+$F$103+$A121*($C$1+$E$1)+AC$2*$F$4)))/'TEA Analysis'!$F$6</f>
        <v>0</v>
      </c>
      <c r="AD121" s="3" cm="1">
        <f t="array" aca="1" ref="AD121" ca="1">(INDIRECT(CONCATENATE("LCA!D",($C$5*$E$1)+$F$103+$A121*($C$1+$E$1)+AD$2*$F$4)))/'TEA Analysis'!$F$6</f>
        <v>0</v>
      </c>
      <c r="AE121" s="3" cm="1">
        <f t="array" aca="1" ref="AE121" ca="1">(INDIRECT(CONCATENATE("LCA!D",($C$5*$E$1)+$F$103+$A121*($C$1+$E$1)+AE$2*$F$4)))/'TEA Analysis'!$F$6</f>
        <v>0</v>
      </c>
      <c r="AF121" s="3" cm="1">
        <f t="array" aca="1" ref="AF121" ca="1">(INDIRECT(CONCATENATE("LCA!D",($C$5*$E$1)+$F$103+$A121*($C$1+$E$1)+AF$2*$F$4)))/'TEA Analysis'!$F$6</f>
        <v>0</v>
      </c>
      <c r="AG121" s="3" cm="1">
        <f t="array" aca="1" ref="AG121" ca="1">(INDIRECT(CONCATENATE("LCA!D",($C$5*$E$1)+$F$103+$A121*($C$1+$E$1)+AG$2*$F$4)))/'TEA Analysis'!$F$6</f>
        <v>0</v>
      </c>
      <c r="AH121" s="3" cm="1">
        <f t="array" aca="1" ref="AH121" ca="1">(INDIRECT(CONCATENATE("LCA!D",($C$5*$E$1)+$F$103+$A121*($C$1+$E$1)+AH$2*$F$4)))/'TEA Analysis'!$F$6</f>
        <v>0</v>
      </c>
      <c r="AI121" s="3" cm="1">
        <f t="array" aca="1" ref="AI121" ca="1">(INDIRECT(CONCATENATE("LCA!D",($C$5*$E$1)+$F$103+$A121*($C$1+$E$1)+AI$2*$F$4)))/'TEA Analysis'!$F$6</f>
        <v>0</v>
      </c>
      <c r="AJ121" s="3" cm="1">
        <f t="array" aca="1" ref="AJ121" ca="1">(INDIRECT(CONCATENATE("LCA!D",($C$5*$E$1)+$F$103+$A121*($C$1+$E$1)+AJ$2*$F$4)))/'TEA Analysis'!$F$6</f>
        <v>0</v>
      </c>
      <c r="AK121" s="3" cm="1">
        <f t="array" aca="1" ref="AK121" ca="1">(INDIRECT(CONCATENATE("LCA!D",($C$5*$E$1)+$F$103+$A121*($C$1+$E$1)+AK$2*$F$4)))/'TEA Analysis'!$F$6</f>
        <v>0</v>
      </c>
      <c r="AL121" s="3" cm="1">
        <f t="array" aca="1" ref="AL121" ca="1">(INDIRECT(CONCATENATE("LCA!D",($C$5*$E$1)+$F$103+$A121*($C$1+$E$1)+AL$2*$F$4)))/'TEA Analysis'!$F$6</f>
        <v>0</v>
      </c>
      <c r="AM121" s="3" cm="1">
        <f t="array" aca="1" ref="AM121" ca="1">(INDIRECT(CONCATENATE("LCA!D",($C$5*$E$1)+$F$103+$A121*($C$1+$E$1)+AM$2*$F$4)))/'TEA Analysis'!$F$6</f>
        <v>0</v>
      </c>
      <c r="AN121" s="3">
        <f t="shared" ca="1" si="15"/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1:105" x14ac:dyDescent="0.45">
      <c r="A122" s="11">
        <f t="shared" si="16"/>
        <v>16</v>
      </c>
      <c r="B122" s="15">
        <f>'TEA Analysis'!B126</f>
        <v>0</v>
      </c>
      <c r="C122" s="3" cm="1">
        <f t="array" aca="1" ref="C122" ca="1">(INDIRECT(CONCATENATE("LCA!D",($C$5*$E$1)+$F$103+$A122*($C$1+$E$1)+C$2*$F$4)))/'TEA Analysis'!$F$6</f>
        <v>0</v>
      </c>
      <c r="D122" s="3" cm="1">
        <f t="array" aca="1" ref="D122" ca="1">(INDIRECT(CONCATENATE("LCA!D",($C$5*$E$1)+$F$103+$A122*($C$1+$E$1)+D$2*$F$4)))/'TEA Analysis'!$F$6</f>
        <v>0</v>
      </c>
      <c r="E122" s="3" cm="1">
        <f t="array" aca="1" ref="E122" ca="1">(INDIRECT(CONCATENATE("LCA!D",($C$5*$E$1)+$F$103+$A122*($C$1+$E$1)+E$2*$F$4)))/'TEA Analysis'!$F$6</f>
        <v>0</v>
      </c>
      <c r="F122" s="3" cm="1">
        <f t="array" aca="1" ref="F122" ca="1">(INDIRECT(CONCATENATE("LCA!D",($C$5*$E$1)+$F$103+$A122*($C$1+$E$1)+F$2*$F$4)))/'TEA Analysis'!$F$6</f>
        <v>0</v>
      </c>
      <c r="G122" s="3" cm="1">
        <f t="array" aca="1" ref="G122" ca="1">(INDIRECT(CONCATENATE("LCA!D",($C$5*$E$1)+$F$103+$A122*($C$1+$E$1)+G$2*$F$4)))/'TEA Analysis'!$F$6</f>
        <v>0</v>
      </c>
      <c r="H122" s="3" cm="1">
        <f t="array" aca="1" ref="H122" ca="1">(INDIRECT(CONCATENATE("LCA!D",($C$5*$E$1)+$F$103+$A122*($C$1+$E$1)+H$2*$F$4)))/'TEA Analysis'!$F$6</f>
        <v>0</v>
      </c>
      <c r="I122" s="3" cm="1">
        <f t="array" aca="1" ref="I122" ca="1">(INDIRECT(CONCATENATE("LCA!D",($C$5*$E$1)+$F$103+$A122*($C$1+$E$1)+I$2*$F$4)))/'TEA Analysis'!$F$6</f>
        <v>0</v>
      </c>
      <c r="J122" s="3" cm="1">
        <f t="array" aca="1" ref="J122" ca="1">(INDIRECT(CONCATENATE("LCA!D",($C$5*$E$1)+$F$103+$A122*($C$1+$E$1)+J$2*$F$4)))/'TEA Analysis'!$F$6</f>
        <v>0</v>
      </c>
      <c r="K122" s="3" cm="1">
        <f t="array" aca="1" ref="K122" ca="1">(INDIRECT(CONCATENATE("LCA!D",($C$5*$E$1)+$F$103+$A122*($C$1+$E$1)+K$2*$F$4)))/'TEA Analysis'!$F$6</f>
        <v>0</v>
      </c>
      <c r="L122" s="3" cm="1">
        <f t="array" aca="1" ref="L122" ca="1">(INDIRECT(CONCATENATE("LCA!D",($C$5*$E$1)+$F$103+$A122*($C$1+$E$1)+L$2*$F$4)))/'TEA Analysis'!$F$6</f>
        <v>0</v>
      </c>
      <c r="M122" s="3" cm="1">
        <f t="array" aca="1" ref="M122" ca="1">(INDIRECT(CONCATENATE("LCA!D",($C$5*$E$1)+$F$103+$A122*($C$1+$E$1)+M$2*$F$4)))/'TEA Analysis'!$F$6</f>
        <v>0</v>
      </c>
      <c r="N122" s="3" cm="1">
        <f t="array" aca="1" ref="N122" ca="1">(INDIRECT(CONCATENATE("LCA!D",($C$5*$E$1)+$F$103+$A122*($C$1+$E$1)+N$2*$F$4)))/'TEA Analysis'!$F$6</f>
        <v>0</v>
      </c>
      <c r="O122" s="3" cm="1">
        <f t="array" aca="1" ref="O122" ca="1">(INDIRECT(CONCATENATE("LCA!D",($C$5*$E$1)+$F$103+$A122*($C$1+$E$1)+O$2*$F$4)))/'TEA Analysis'!$F$6</f>
        <v>0</v>
      </c>
      <c r="P122" s="3" cm="1">
        <f t="array" aca="1" ref="P122" ca="1">(INDIRECT(CONCATENATE("LCA!D",($C$5*$E$1)+$F$103+$A122*($C$1+$E$1)+P$2*$F$4)))/'TEA Analysis'!$F$6</f>
        <v>0</v>
      </c>
      <c r="Q122" s="3" cm="1">
        <f t="array" aca="1" ref="Q122" ca="1">(INDIRECT(CONCATENATE("LCA!D",($C$5*$E$1)+$F$103+$A122*($C$1+$E$1)+Q$2*$F$4)))/'TEA Analysis'!$F$6</f>
        <v>0</v>
      </c>
      <c r="R122" s="3" cm="1">
        <f t="array" aca="1" ref="R122" ca="1">(INDIRECT(CONCATENATE("LCA!D",($C$5*$E$1)+$F$103+$A122*($C$1+$E$1)+R$2*$F$4)))/'TEA Analysis'!$F$6</f>
        <v>0</v>
      </c>
      <c r="S122" s="3" cm="1">
        <f t="array" aca="1" ref="S122" ca="1">(INDIRECT(CONCATENATE("LCA!D",($C$5*$E$1)+$F$103+$A122*($C$1+$E$1)+S$2*$F$4)))/'TEA Analysis'!$F$6</f>
        <v>0</v>
      </c>
      <c r="T122" s="3" cm="1">
        <f t="array" aca="1" ref="T122" ca="1">(INDIRECT(CONCATENATE("LCA!D",($C$5*$E$1)+$F$103+$A122*($C$1+$E$1)+T$2*$F$4)))/'TEA Analysis'!$F$6</f>
        <v>0</v>
      </c>
      <c r="U122" s="3" cm="1">
        <f t="array" aca="1" ref="U122" ca="1">(INDIRECT(CONCATENATE("LCA!D",($C$5*$E$1)+$F$103+$A122*($C$1+$E$1)+U$2*$F$4)))/'TEA Analysis'!$F$6</f>
        <v>0</v>
      </c>
      <c r="V122" s="3" cm="1">
        <f t="array" aca="1" ref="V122" ca="1">(INDIRECT(CONCATENATE("LCA!D",($C$5*$E$1)+$F$103+$A122*($C$1+$E$1)+V$2*$F$4)))/'TEA Analysis'!$F$6</f>
        <v>0</v>
      </c>
      <c r="W122" s="3" cm="1">
        <f t="array" aca="1" ref="W122" ca="1">(INDIRECT(CONCATENATE("LCA!D",($C$5*$E$1)+$F$103+$A122*($C$1+$E$1)+W$2*$F$4)))/'TEA Analysis'!$F$6</f>
        <v>0</v>
      </c>
      <c r="X122" s="3" cm="1">
        <f t="array" aca="1" ref="X122" ca="1">(INDIRECT(CONCATENATE("LCA!D",($C$5*$E$1)+$F$103+$A122*($C$1+$E$1)+X$2*$F$4)))/'TEA Analysis'!$F$6</f>
        <v>0</v>
      </c>
      <c r="Y122" s="3" cm="1">
        <f t="array" aca="1" ref="Y122" ca="1">(INDIRECT(CONCATENATE("LCA!D",($C$5*$E$1)+$F$103+$A122*($C$1+$E$1)+Y$2*$F$4)))/'TEA Analysis'!$F$6</f>
        <v>0</v>
      </c>
      <c r="Z122" s="3" cm="1">
        <f t="array" aca="1" ref="Z122" ca="1">(INDIRECT(CONCATENATE("LCA!D",($C$5*$E$1)+$F$103+$A122*($C$1+$E$1)+Z$2*$F$4)))/'TEA Analysis'!$F$6</f>
        <v>0</v>
      </c>
      <c r="AA122" s="3" cm="1">
        <f t="array" aca="1" ref="AA122" ca="1">(INDIRECT(CONCATENATE("LCA!D",($C$5*$E$1)+$F$103+$A122*($C$1+$E$1)+AA$2*$F$4)))/'TEA Analysis'!$F$6</f>
        <v>0</v>
      </c>
      <c r="AB122" s="3" cm="1">
        <f t="array" aca="1" ref="AB122" ca="1">(INDIRECT(CONCATENATE("LCA!D",($C$5*$E$1)+$F$103+$A122*($C$1+$E$1)+AB$2*$F$4)))/'TEA Analysis'!$F$6</f>
        <v>0</v>
      </c>
      <c r="AC122" s="3" cm="1">
        <f t="array" aca="1" ref="AC122" ca="1">(INDIRECT(CONCATENATE("LCA!D",($C$5*$E$1)+$F$103+$A122*($C$1+$E$1)+AC$2*$F$4)))/'TEA Analysis'!$F$6</f>
        <v>0</v>
      </c>
      <c r="AD122" s="3" cm="1">
        <f t="array" aca="1" ref="AD122" ca="1">(INDIRECT(CONCATENATE("LCA!D",($C$5*$E$1)+$F$103+$A122*($C$1+$E$1)+AD$2*$F$4)))/'TEA Analysis'!$F$6</f>
        <v>0</v>
      </c>
      <c r="AE122" s="3" cm="1">
        <f t="array" aca="1" ref="AE122" ca="1">(INDIRECT(CONCATENATE("LCA!D",($C$5*$E$1)+$F$103+$A122*($C$1+$E$1)+AE$2*$F$4)))/'TEA Analysis'!$F$6</f>
        <v>0</v>
      </c>
      <c r="AF122" s="3" cm="1">
        <f t="array" aca="1" ref="AF122" ca="1">(INDIRECT(CONCATENATE("LCA!D",($C$5*$E$1)+$F$103+$A122*($C$1+$E$1)+AF$2*$F$4)))/'TEA Analysis'!$F$6</f>
        <v>0</v>
      </c>
      <c r="AG122" s="3" cm="1">
        <f t="array" aca="1" ref="AG122" ca="1">(INDIRECT(CONCATENATE("LCA!D",($C$5*$E$1)+$F$103+$A122*($C$1+$E$1)+AG$2*$F$4)))/'TEA Analysis'!$F$6</f>
        <v>0</v>
      </c>
      <c r="AH122" s="3" cm="1">
        <f t="array" aca="1" ref="AH122" ca="1">(INDIRECT(CONCATENATE("LCA!D",($C$5*$E$1)+$F$103+$A122*($C$1+$E$1)+AH$2*$F$4)))/'TEA Analysis'!$F$6</f>
        <v>0</v>
      </c>
      <c r="AI122" s="3" cm="1">
        <f t="array" aca="1" ref="AI122" ca="1">(INDIRECT(CONCATENATE("LCA!D",($C$5*$E$1)+$F$103+$A122*($C$1+$E$1)+AI$2*$F$4)))/'TEA Analysis'!$F$6</f>
        <v>0</v>
      </c>
      <c r="AJ122" s="3" cm="1">
        <f t="array" aca="1" ref="AJ122" ca="1">(INDIRECT(CONCATENATE("LCA!D",($C$5*$E$1)+$F$103+$A122*($C$1+$E$1)+AJ$2*$F$4)))/'TEA Analysis'!$F$6</f>
        <v>0</v>
      </c>
      <c r="AK122" s="3" cm="1">
        <f t="array" aca="1" ref="AK122" ca="1">(INDIRECT(CONCATENATE("LCA!D",($C$5*$E$1)+$F$103+$A122*($C$1+$E$1)+AK$2*$F$4)))/'TEA Analysis'!$F$6</f>
        <v>0</v>
      </c>
      <c r="AL122" s="3" cm="1">
        <f t="array" aca="1" ref="AL122" ca="1">(INDIRECT(CONCATENATE("LCA!D",($C$5*$E$1)+$F$103+$A122*($C$1+$E$1)+AL$2*$F$4)))/'TEA Analysis'!$F$6</f>
        <v>0</v>
      </c>
      <c r="AM122" s="3" cm="1">
        <f t="array" aca="1" ref="AM122" ca="1">(INDIRECT(CONCATENATE("LCA!D",($C$5*$E$1)+$F$103+$A122*($C$1+$E$1)+AM$2*$F$4)))/'TEA Analysis'!$F$6</f>
        <v>0</v>
      </c>
      <c r="AN122" s="3">
        <f t="shared" ca="1" si="15"/>
        <v>0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1:105" x14ac:dyDescent="0.45">
      <c r="A123" s="11">
        <f t="shared" si="16"/>
        <v>17</v>
      </c>
      <c r="B123" s="15">
        <f>'TEA Analysis'!B127</f>
        <v>0</v>
      </c>
      <c r="C123" s="3" cm="1">
        <f t="array" aca="1" ref="C123" ca="1">(INDIRECT(CONCATENATE("LCA!D",($C$5*$E$1)+$F$103+$A123*($C$1+$E$1)+C$2*$F$4)))/'TEA Analysis'!$F$6</f>
        <v>0</v>
      </c>
      <c r="D123" s="3" cm="1">
        <f t="array" aca="1" ref="D123" ca="1">(INDIRECT(CONCATENATE("LCA!D",($C$5*$E$1)+$F$103+$A123*($C$1+$E$1)+D$2*$F$4)))/'TEA Analysis'!$F$6</f>
        <v>0</v>
      </c>
      <c r="E123" s="3" cm="1">
        <f t="array" aca="1" ref="E123" ca="1">(INDIRECT(CONCATENATE("LCA!D",($C$5*$E$1)+$F$103+$A123*($C$1+$E$1)+E$2*$F$4)))/'TEA Analysis'!$F$6</f>
        <v>0</v>
      </c>
      <c r="F123" s="3" cm="1">
        <f t="array" aca="1" ref="F123" ca="1">(INDIRECT(CONCATENATE("LCA!D",($C$5*$E$1)+$F$103+$A123*($C$1+$E$1)+F$2*$F$4)))/'TEA Analysis'!$F$6</f>
        <v>0</v>
      </c>
      <c r="G123" s="3" cm="1">
        <f t="array" aca="1" ref="G123" ca="1">(INDIRECT(CONCATENATE("LCA!D",($C$5*$E$1)+$F$103+$A123*($C$1+$E$1)+G$2*$F$4)))/'TEA Analysis'!$F$6</f>
        <v>0</v>
      </c>
      <c r="H123" s="3" cm="1">
        <f t="array" aca="1" ref="H123" ca="1">(INDIRECT(CONCATENATE("LCA!D",($C$5*$E$1)+$F$103+$A123*($C$1+$E$1)+H$2*$F$4)))/'TEA Analysis'!$F$6</f>
        <v>0</v>
      </c>
      <c r="I123" s="3" cm="1">
        <f t="array" aca="1" ref="I123" ca="1">(INDIRECT(CONCATENATE("LCA!D",($C$5*$E$1)+$F$103+$A123*($C$1+$E$1)+I$2*$F$4)))/'TEA Analysis'!$F$6</f>
        <v>0</v>
      </c>
      <c r="J123" s="3" cm="1">
        <f t="array" aca="1" ref="J123" ca="1">(INDIRECT(CONCATENATE("LCA!D",($C$5*$E$1)+$F$103+$A123*($C$1+$E$1)+J$2*$F$4)))/'TEA Analysis'!$F$6</f>
        <v>0</v>
      </c>
      <c r="K123" s="3" cm="1">
        <f t="array" aca="1" ref="K123" ca="1">(INDIRECT(CONCATENATE("LCA!D",($C$5*$E$1)+$F$103+$A123*($C$1+$E$1)+K$2*$F$4)))/'TEA Analysis'!$F$6</f>
        <v>0</v>
      </c>
      <c r="L123" s="3" cm="1">
        <f t="array" aca="1" ref="L123" ca="1">(INDIRECT(CONCATENATE("LCA!D",($C$5*$E$1)+$F$103+$A123*($C$1+$E$1)+L$2*$F$4)))/'TEA Analysis'!$F$6</f>
        <v>0</v>
      </c>
      <c r="M123" s="3" cm="1">
        <f t="array" aca="1" ref="M123" ca="1">(INDIRECT(CONCATENATE("LCA!D",($C$5*$E$1)+$F$103+$A123*($C$1+$E$1)+M$2*$F$4)))/'TEA Analysis'!$F$6</f>
        <v>0</v>
      </c>
      <c r="N123" s="3" cm="1">
        <f t="array" aca="1" ref="N123" ca="1">(INDIRECT(CONCATENATE("LCA!D",($C$5*$E$1)+$F$103+$A123*($C$1+$E$1)+N$2*$F$4)))/'TEA Analysis'!$F$6</f>
        <v>0</v>
      </c>
      <c r="O123" s="3" cm="1">
        <f t="array" aca="1" ref="O123" ca="1">(INDIRECT(CONCATENATE("LCA!D",($C$5*$E$1)+$F$103+$A123*($C$1+$E$1)+O$2*$F$4)))/'TEA Analysis'!$F$6</f>
        <v>0</v>
      </c>
      <c r="P123" s="3" cm="1">
        <f t="array" aca="1" ref="P123" ca="1">(INDIRECT(CONCATENATE("LCA!D",($C$5*$E$1)+$F$103+$A123*($C$1+$E$1)+P$2*$F$4)))/'TEA Analysis'!$F$6</f>
        <v>0</v>
      </c>
      <c r="Q123" s="3" cm="1">
        <f t="array" aca="1" ref="Q123" ca="1">(INDIRECT(CONCATENATE("LCA!D",($C$5*$E$1)+$F$103+$A123*($C$1+$E$1)+Q$2*$F$4)))/'TEA Analysis'!$F$6</f>
        <v>0</v>
      </c>
      <c r="R123" s="3" cm="1">
        <f t="array" aca="1" ref="R123" ca="1">(INDIRECT(CONCATENATE("LCA!D",($C$5*$E$1)+$F$103+$A123*($C$1+$E$1)+R$2*$F$4)))/'TEA Analysis'!$F$6</f>
        <v>0</v>
      </c>
      <c r="S123" s="3" cm="1">
        <f t="array" aca="1" ref="S123" ca="1">(INDIRECT(CONCATENATE("LCA!D",($C$5*$E$1)+$F$103+$A123*($C$1+$E$1)+S$2*$F$4)))/'TEA Analysis'!$F$6</f>
        <v>0</v>
      </c>
      <c r="T123" s="3" cm="1">
        <f t="array" aca="1" ref="T123" ca="1">(INDIRECT(CONCATENATE("LCA!D",($C$5*$E$1)+$F$103+$A123*($C$1+$E$1)+T$2*$F$4)))/'TEA Analysis'!$F$6</f>
        <v>0</v>
      </c>
      <c r="U123" s="3" cm="1">
        <f t="array" aca="1" ref="U123" ca="1">(INDIRECT(CONCATENATE("LCA!D",($C$5*$E$1)+$F$103+$A123*($C$1+$E$1)+U$2*$F$4)))/'TEA Analysis'!$F$6</f>
        <v>0</v>
      </c>
      <c r="V123" s="3" cm="1">
        <f t="array" aca="1" ref="V123" ca="1">(INDIRECT(CONCATENATE("LCA!D",($C$5*$E$1)+$F$103+$A123*($C$1+$E$1)+V$2*$F$4)))/'TEA Analysis'!$F$6</f>
        <v>0</v>
      </c>
      <c r="W123" s="3" cm="1">
        <f t="array" aca="1" ref="W123" ca="1">(INDIRECT(CONCATENATE("LCA!D",($C$5*$E$1)+$F$103+$A123*($C$1+$E$1)+W$2*$F$4)))/'TEA Analysis'!$F$6</f>
        <v>0</v>
      </c>
      <c r="X123" s="3" cm="1">
        <f t="array" aca="1" ref="X123" ca="1">(INDIRECT(CONCATENATE("LCA!D",($C$5*$E$1)+$F$103+$A123*($C$1+$E$1)+X$2*$F$4)))/'TEA Analysis'!$F$6</f>
        <v>0</v>
      </c>
      <c r="Y123" s="3" cm="1">
        <f t="array" aca="1" ref="Y123" ca="1">(INDIRECT(CONCATENATE("LCA!D",($C$5*$E$1)+$F$103+$A123*($C$1+$E$1)+Y$2*$F$4)))/'TEA Analysis'!$F$6</f>
        <v>0</v>
      </c>
      <c r="Z123" s="3" cm="1">
        <f t="array" aca="1" ref="Z123" ca="1">(INDIRECT(CONCATENATE("LCA!D",($C$5*$E$1)+$F$103+$A123*($C$1+$E$1)+Z$2*$F$4)))/'TEA Analysis'!$F$6</f>
        <v>0</v>
      </c>
      <c r="AA123" s="3" cm="1">
        <f t="array" aca="1" ref="AA123" ca="1">(INDIRECT(CONCATENATE("LCA!D",($C$5*$E$1)+$F$103+$A123*($C$1+$E$1)+AA$2*$F$4)))/'TEA Analysis'!$F$6</f>
        <v>0</v>
      </c>
      <c r="AB123" s="3" cm="1">
        <f t="array" aca="1" ref="AB123" ca="1">(INDIRECT(CONCATENATE("LCA!D",($C$5*$E$1)+$F$103+$A123*($C$1+$E$1)+AB$2*$F$4)))/'TEA Analysis'!$F$6</f>
        <v>0</v>
      </c>
      <c r="AC123" s="3" cm="1">
        <f t="array" aca="1" ref="AC123" ca="1">(INDIRECT(CONCATENATE("LCA!D",($C$5*$E$1)+$F$103+$A123*($C$1+$E$1)+AC$2*$F$4)))/'TEA Analysis'!$F$6</f>
        <v>0</v>
      </c>
      <c r="AD123" s="3" cm="1">
        <f t="array" aca="1" ref="AD123" ca="1">(INDIRECT(CONCATENATE("LCA!D",($C$5*$E$1)+$F$103+$A123*($C$1+$E$1)+AD$2*$F$4)))/'TEA Analysis'!$F$6</f>
        <v>0</v>
      </c>
      <c r="AE123" s="3" cm="1">
        <f t="array" aca="1" ref="AE123" ca="1">(INDIRECT(CONCATENATE("LCA!D",($C$5*$E$1)+$F$103+$A123*($C$1+$E$1)+AE$2*$F$4)))/'TEA Analysis'!$F$6</f>
        <v>0</v>
      </c>
      <c r="AF123" s="3" cm="1">
        <f t="array" aca="1" ref="AF123" ca="1">(INDIRECT(CONCATENATE("LCA!D",($C$5*$E$1)+$F$103+$A123*($C$1+$E$1)+AF$2*$F$4)))/'TEA Analysis'!$F$6</f>
        <v>0</v>
      </c>
      <c r="AG123" s="3" cm="1">
        <f t="array" aca="1" ref="AG123" ca="1">(INDIRECT(CONCATENATE("LCA!D",($C$5*$E$1)+$F$103+$A123*($C$1+$E$1)+AG$2*$F$4)))/'TEA Analysis'!$F$6</f>
        <v>0</v>
      </c>
      <c r="AH123" s="3" cm="1">
        <f t="array" aca="1" ref="AH123" ca="1">(INDIRECT(CONCATENATE("LCA!D",($C$5*$E$1)+$F$103+$A123*($C$1+$E$1)+AH$2*$F$4)))/'TEA Analysis'!$F$6</f>
        <v>0</v>
      </c>
      <c r="AI123" s="3" cm="1">
        <f t="array" aca="1" ref="AI123" ca="1">(INDIRECT(CONCATENATE("LCA!D",($C$5*$E$1)+$F$103+$A123*($C$1+$E$1)+AI$2*$F$4)))/'TEA Analysis'!$F$6</f>
        <v>0</v>
      </c>
      <c r="AJ123" s="3" cm="1">
        <f t="array" aca="1" ref="AJ123" ca="1">(INDIRECT(CONCATENATE("LCA!D",($C$5*$E$1)+$F$103+$A123*($C$1+$E$1)+AJ$2*$F$4)))/'TEA Analysis'!$F$6</f>
        <v>0</v>
      </c>
      <c r="AK123" s="3" cm="1">
        <f t="array" aca="1" ref="AK123" ca="1">(INDIRECT(CONCATENATE("LCA!D",($C$5*$E$1)+$F$103+$A123*($C$1+$E$1)+AK$2*$F$4)))/'TEA Analysis'!$F$6</f>
        <v>0</v>
      </c>
      <c r="AL123" s="3" cm="1">
        <f t="array" aca="1" ref="AL123" ca="1">(INDIRECT(CONCATENATE("LCA!D",($C$5*$E$1)+$F$103+$A123*($C$1+$E$1)+AL$2*$F$4)))/'TEA Analysis'!$F$6</f>
        <v>0</v>
      </c>
      <c r="AM123" s="3" cm="1">
        <f t="array" aca="1" ref="AM123" ca="1">(INDIRECT(CONCATENATE("LCA!D",($C$5*$E$1)+$F$103+$A123*($C$1+$E$1)+AM$2*$F$4)))/'TEA Analysis'!$F$6</f>
        <v>0</v>
      </c>
      <c r="AN123" s="3">
        <f t="shared" ca="1" si="15"/>
        <v>0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1:105" x14ac:dyDescent="0.45">
      <c r="A124" s="11">
        <f t="shared" si="16"/>
        <v>18</v>
      </c>
      <c r="B124" s="15">
        <f>'TEA Analysis'!B128</f>
        <v>0</v>
      </c>
      <c r="C124" s="3" cm="1">
        <f t="array" aca="1" ref="C124" ca="1">(INDIRECT(CONCATENATE("LCA!D",($C$5*$E$1)+$F$103+$A124*($C$1+$E$1)+C$2*$F$4)))/'TEA Analysis'!$F$6</f>
        <v>0</v>
      </c>
      <c r="D124" s="3" cm="1">
        <f t="array" aca="1" ref="D124" ca="1">(INDIRECT(CONCATENATE("LCA!D",($C$5*$E$1)+$F$103+$A124*($C$1+$E$1)+D$2*$F$4)))/'TEA Analysis'!$F$6</f>
        <v>0</v>
      </c>
      <c r="E124" s="3" cm="1">
        <f t="array" aca="1" ref="E124" ca="1">(INDIRECT(CONCATENATE("LCA!D",($C$5*$E$1)+$F$103+$A124*($C$1+$E$1)+E$2*$F$4)))/'TEA Analysis'!$F$6</f>
        <v>0</v>
      </c>
      <c r="F124" s="3" cm="1">
        <f t="array" aca="1" ref="F124" ca="1">(INDIRECT(CONCATENATE("LCA!D",($C$5*$E$1)+$F$103+$A124*($C$1+$E$1)+F$2*$F$4)))/'TEA Analysis'!$F$6</f>
        <v>0</v>
      </c>
      <c r="G124" s="3" cm="1">
        <f t="array" aca="1" ref="G124" ca="1">(INDIRECT(CONCATENATE("LCA!D",($C$5*$E$1)+$F$103+$A124*($C$1+$E$1)+G$2*$F$4)))/'TEA Analysis'!$F$6</f>
        <v>0</v>
      </c>
      <c r="H124" s="3" cm="1">
        <f t="array" aca="1" ref="H124" ca="1">(INDIRECT(CONCATENATE("LCA!D",($C$5*$E$1)+$F$103+$A124*($C$1+$E$1)+H$2*$F$4)))/'TEA Analysis'!$F$6</f>
        <v>0</v>
      </c>
      <c r="I124" s="3" cm="1">
        <f t="array" aca="1" ref="I124" ca="1">(INDIRECT(CONCATENATE("LCA!D",($C$5*$E$1)+$F$103+$A124*($C$1+$E$1)+I$2*$F$4)))/'TEA Analysis'!$F$6</f>
        <v>0</v>
      </c>
      <c r="J124" s="3" cm="1">
        <f t="array" aca="1" ref="J124" ca="1">(INDIRECT(CONCATENATE("LCA!D",($C$5*$E$1)+$F$103+$A124*($C$1+$E$1)+J$2*$F$4)))/'TEA Analysis'!$F$6</f>
        <v>0</v>
      </c>
      <c r="K124" s="3" cm="1">
        <f t="array" aca="1" ref="K124" ca="1">(INDIRECT(CONCATENATE("LCA!D",($C$5*$E$1)+$F$103+$A124*($C$1+$E$1)+K$2*$F$4)))/'TEA Analysis'!$F$6</f>
        <v>0</v>
      </c>
      <c r="L124" s="3" cm="1">
        <f t="array" aca="1" ref="L124" ca="1">(INDIRECT(CONCATENATE("LCA!D",($C$5*$E$1)+$F$103+$A124*($C$1+$E$1)+L$2*$F$4)))/'TEA Analysis'!$F$6</f>
        <v>0</v>
      </c>
      <c r="M124" s="3" cm="1">
        <f t="array" aca="1" ref="M124" ca="1">(INDIRECT(CONCATENATE("LCA!D",($C$5*$E$1)+$F$103+$A124*($C$1+$E$1)+M$2*$F$4)))/'TEA Analysis'!$F$6</f>
        <v>0</v>
      </c>
      <c r="N124" s="3" cm="1">
        <f t="array" aca="1" ref="N124" ca="1">(INDIRECT(CONCATENATE("LCA!D",($C$5*$E$1)+$F$103+$A124*($C$1+$E$1)+N$2*$F$4)))/'TEA Analysis'!$F$6</f>
        <v>0</v>
      </c>
      <c r="O124" s="3" cm="1">
        <f t="array" aca="1" ref="O124" ca="1">(INDIRECT(CONCATENATE("LCA!D",($C$5*$E$1)+$F$103+$A124*($C$1+$E$1)+O$2*$F$4)))/'TEA Analysis'!$F$6</f>
        <v>0</v>
      </c>
      <c r="P124" s="3" cm="1">
        <f t="array" aca="1" ref="P124" ca="1">(INDIRECT(CONCATENATE("LCA!D",($C$5*$E$1)+$F$103+$A124*($C$1+$E$1)+P$2*$F$4)))/'TEA Analysis'!$F$6</f>
        <v>0</v>
      </c>
      <c r="Q124" s="3" cm="1">
        <f t="array" aca="1" ref="Q124" ca="1">(INDIRECT(CONCATENATE("LCA!D",($C$5*$E$1)+$F$103+$A124*($C$1+$E$1)+Q$2*$F$4)))/'TEA Analysis'!$F$6</f>
        <v>0</v>
      </c>
      <c r="R124" s="3" cm="1">
        <f t="array" aca="1" ref="R124" ca="1">(INDIRECT(CONCATENATE("LCA!D",($C$5*$E$1)+$F$103+$A124*($C$1+$E$1)+R$2*$F$4)))/'TEA Analysis'!$F$6</f>
        <v>0</v>
      </c>
      <c r="S124" s="3" cm="1">
        <f t="array" aca="1" ref="S124" ca="1">(INDIRECT(CONCATENATE("LCA!D",($C$5*$E$1)+$F$103+$A124*($C$1+$E$1)+S$2*$F$4)))/'TEA Analysis'!$F$6</f>
        <v>0</v>
      </c>
      <c r="T124" s="3" cm="1">
        <f t="array" aca="1" ref="T124" ca="1">(INDIRECT(CONCATENATE("LCA!D",($C$5*$E$1)+$F$103+$A124*($C$1+$E$1)+T$2*$F$4)))/'TEA Analysis'!$F$6</f>
        <v>0</v>
      </c>
      <c r="U124" s="3" cm="1">
        <f t="array" aca="1" ref="U124" ca="1">(INDIRECT(CONCATENATE("LCA!D",($C$5*$E$1)+$F$103+$A124*($C$1+$E$1)+U$2*$F$4)))/'TEA Analysis'!$F$6</f>
        <v>0</v>
      </c>
      <c r="V124" s="3" cm="1">
        <f t="array" aca="1" ref="V124" ca="1">(INDIRECT(CONCATENATE("LCA!D",($C$5*$E$1)+$F$103+$A124*($C$1+$E$1)+V$2*$F$4)))/'TEA Analysis'!$F$6</f>
        <v>0</v>
      </c>
      <c r="W124" s="3" cm="1">
        <f t="array" aca="1" ref="W124" ca="1">(INDIRECT(CONCATENATE("LCA!D",($C$5*$E$1)+$F$103+$A124*($C$1+$E$1)+W$2*$F$4)))/'TEA Analysis'!$F$6</f>
        <v>0</v>
      </c>
      <c r="X124" s="3" cm="1">
        <f t="array" aca="1" ref="X124" ca="1">(INDIRECT(CONCATENATE("LCA!D",($C$5*$E$1)+$F$103+$A124*($C$1+$E$1)+X$2*$F$4)))/'TEA Analysis'!$F$6</f>
        <v>0</v>
      </c>
      <c r="Y124" s="3" cm="1">
        <f t="array" aca="1" ref="Y124" ca="1">(INDIRECT(CONCATENATE("LCA!D",($C$5*$E$1)+$F$103+$A124*($C$1+$E$1)+Y$2*$F$4)))/'TEA Analysis'!$F$6</f>
        <v>0</v>
      </c>
      <c r="Z124" s="3" cm="1">
        <f t="array" aca="1" ref="Z124" ca="1">(INDIRECT(CONCATENATE("LCA!D",($C$5*$E$1)+$F$103+$A124*($C$1+$E$1)+Z$2*$F$4)))/'TEA Analysis'!$F$6</f>
        <v>0</v>
      </c>
      <c r="AA124" s="3" cm="1">
        <f t="array" aca="1" ref="AA124" ca="1">(INDIRECT(CONCATENATE("LCA!D",($C$5*$E$1)+$F$103+$A124*($C$1+$E$1)+AA$2*$F$4)))/'TEA Analysis'!$F$6</f>
        <v>0</v>
      </c>
      <c r="AB124" s="3" cm="1">
        <f t="array" aca="1" ref="AB124" ca="1">(INDIRECT(CONCATENATE("LCA!D",($C$5*$E$1)+$F$103+$A124*($C$1+$E$1)+AB$2*$F$4)))/'TEA Analysis'!$F$6</f>
        <v>0</v>
      </c>
      <c r="AC124" s="3" cm="1">
        <f t="array" aca="1" ref="AC124" ca="1">(INDIRECT(CONCATENATE("LCA!D",($C$5*$E$1)+$F$103+$A124*($C$1+$E$1)+AC$2*$F$4)))/'TEA Analysis'!$F$6</f>
        <v>0</v>
      </c>
      <c r="AD124" s="3" cm="1">
        <f t="array" aca="1" ref="AD124" ca="1">(INDIRECT(CONCATENATE("LCA!D",($C$5*$E$1)+$F$103+$A124*($C$1+$E$1)+AD$2*$F$4)))/'TEA Analysis'!$F$6</f>
        <v>0</v>
      </c>
      <c r="AE124" s="3" cm="1">
        <f t="array" aca="1" ref="AE124" ca="1">(INDIRECT(CONCATENATE("LCA!D",($C$5*$E$1)+$F$103+$A124*($C$1+$E$1)+AE$2*$F$4)))/'TEA Analysis'!$F$6</f>
        <v>0</v>
      </c>
      <c r="AF124" s="3" cm="1">
        <f t="array" aca="1" ref="AF124" ca="1">(INDIRECT(CONCATENATE("LCA!D",($C$5*$E$1)+$F$103+$A124*($C$1+$E$1)+AF$2*$F$4)))/'TEA Analysis'!$F$6</f>
        <v>0</v>
      </c>
      <c r="AG124" s="3" cm="1">
        <f t="array" aca="1" ref="AG124" ca="1">(INDIRECT(CONCATENATE("LCA!D",($C$5*$E$1)+$F$103+$A124*($C$1+$E$1)+AG$2*$F$4)))/'TEA Analysis'!$F$6</f>
        <v>0</v>
      </c>
      <c r="AH124" s="3" cm="1">
        <f t="array" aca="1" ref="AH124" ca="1">(INDIRECT(CONCATENATE("LCA!D",($C$5*$E$1)+$F$103+$A124*($C$1+$E$1)+AH$2*$F$4)))/'TEA Analysis'!$F$6</f>
        <v>0</v>
      </c>
      <c r="AI124" s="3" cm="1">
        <f t="array" aca="1" ref="AI124" ca="1">(INDIRECT(CONCATENATE("LCA!D",($C$5*$E$1)+$F$103+$A124*($C$1+$E$1)+AI$2*$F$4)))/'TEA Analysis'!$F$6</f>
        <v>0</v>
      </c>
      <c r="AJ124" s="3" cm="1">
        <f t="array" aca="1" ref="AJ124" ca="1">(INDIRECT(CONCATENATE("LCA!D",($C$5*$E$1)+$F$103+$A124*($C$1+$E$1)+AJ$2*$F$4)))/'TEA Analysis'!$F$6</f>
        <v>0</v>
      </c>
      <c r="AK124" s="3" cm="1">
        <f t="array" aca="1" ref="AK124" ca="1">(INDIRECT(CONCATENATE("LCA!D",($C$5*$E$1)+$F$103+$A124*($C$1+$E$1)+AK$2*$F$4)))/'TEA Analysis'!$F$6</f>
        <v>0</v>
      </c>
      <c r="AL124" s="3" cm="1">
        <f t="array" aca="1" ref="AL124" ca="1">(INDIRECT(CONCATENATE("LCA!D",($C$5*$E$1)+$F$103+$A124*($C$1+$E$1)+AL$2*$F$4)))/'TEA Analysis'!$F$6</f>
        <v>0</v>
      </c>
      <c r="AM124" s="3" cm="1">
        <f t="array" aca="1" ref="AM124" ca="1">(INDIRECT(CONCATENATE("LCA!D",($C$5*$E$1)+$F$103+$A124*($C$1+$E$1)+AM$2*$F$4)))/'TEA Analysis'!$F$6</f>
        <v>0</v>
      </c>
      <c r="AN124" s="3">
        <f t="shared" ca="1" si="15"/>
        <v>0</v>
      </c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1:105" x14ac:dyDescent="0.45">
      <c r="A125" s="11">
        <f t="shared" si="16"/>
        <v>19</v>
      </c>
      <c r="B125" s="15">
        <f>'TEA Analysis'!B129</f>
        <v>0</v>
      </c>
      <c r="C125" s="3" cm="1">
        <f t="array" aca="1" ref="C125" ca="1">(INDIRECT(CONCATENATE("LCA!D",($C$5*$E$1)+$F$103+$A125*($C$1+$E$1)+C$2*$F$4)))/'TEA Analysis'!$F$6</f>
        <v>0</v>
      </c>
      <c r="D125" s="3" cm="1">
        <f t="array" aca="1" ref="D125" ca="1">(INDIRECT(CONCATENATE("LCA!D",($C$5*$E$1)+$F$103+$A125*($C$1+$E$1)+D$2*$F$4)))/'TEA Analysis'!$F$6</f>
        <v>0</v>
      </c>
      <c r="E125" s="3" cm="1">
        <f t="array" aca="1" ref="E125" ca="1">(INDIRECT(CONCATENATE("LCA!D",($C$5*$E$1)+$F$103+$A125*($C$1+$E$1)+E$2*$F$4)))/'TEA Analysis'!$F$6</f>
        <v>0</v>
      </c>
      <c r="F125" s="3" cm="1">
        <f t="array" aca="1" ref="F125" ca="1">(INDIRECT(CONCATENATE("LCA!D",($C$5*$E$1)+$F$103+$A125*($C$1+$E$1)+F$2*$F$4)))/'TEA Analysis'!$F$6</f>
        <v>0</v>
      </c>
      <c r="G125" s="3" cm="1">
        <f t="array" aca="1" ref="G125" ca="1">(INDIRECT(CONCATENATE("LCA!D",($C$5*$E$1)+$F$103+$A125*($C$1+$E$1)+G$2*$F$4)))/'TEA Analysis'!$F$6</f>
        <v>0</v>
      </c>
      <c r="H125" s="3" cm="1">
        <f t="array" aca="1" ref="H125" ca="1">(INDIRECT(CONCATENATE("LCA!D",($C$5*$E$1)+$F$103+$A125*($C$1+$E$1)+H$2*$F$4)))/'TEA Analysis'!$F$6</f>
        <v>0</v>
      </c>
      <c r="I125" s="3" cm="1">
        <f t="array" aca="1" ref="I125" ca="1">(INDIRECT(CONCATENATE("LCA!D",($C$5*$E$1)+$F$103+$A125*($C$1+$E$1)+I$2*$F$4)))/'TEA Analysis'!$F$6</f>
        <v>0</v>
      </c>
      <c r="J125" s="3" cm="1">
        <f t="array" aca="1" ref="J125" ca="1">(INDIRECT(CONCATENATE("LCA!D",($C$5*$E$1)+$F$103+$A125*($C$1+$E$1)+J$2*$F$4)))/'TEA Analysis'!$F$6</f>
        <v>0</v>
      </c>
      <c r="K125" s="3" cm="1">
        <f t="array" aca="1" ref="K125" ca="1">(INDIRECT(CONCATENATE("LCA!D",($C$5*$E$1)+$F$103+$A125*($C$1+$E$1)+K$2*$F$4)))/'TEA Analysis'!$F$6</f>
        <v>0</v>
      </c>
      <c r="L125" s="3" cm="1">
        <f t="array" aca="1" ref="L125" ca="1">(INDIRECT(CONCATENATE("LCA!D",($C$5*$E$1)+$F$103+$A125*($C$1+$E$1)+L$2*$F$4)))/'TEA Analysis'!$F$6</f>
        <v>0</v>
      </c>
      <c r="M125" s="3" cm="1">
        <f t="array" aca="1" ref="M125" ca="1">(INDIRECT(CONCATENATE("LCA!D",($C$5*$E$1)+$F$103+$A125*($C$1+$E$1)+M$2*$F$4)))/'TEA Analysis'!$F$6</f>
        <v>0</v>
      </c>
      <c r="N125" s="3" cm="1">
        <f t="array" aca="1" ref="N125" ca="1">(INDIRECT(CONCATENATE("LCA!D",($C$5*$E$1)+$F$103+$A125*($C$1+$E$1)+N$2*$F$4)))/'TEA Analysis'!$F$6</f>
        <v>0</v>
      </c>
      <c r="O125" s="3" cm="1">
        <f t="array" aca="1" ref="O125" ca="1">(INDIRECT(CONCATENATE("LCA!D",($C$5*$E$1)+$F$103+$A125*($C$1+$E$1)+O$2*$F$4)))/'TEA Analysis'!$F$6</f>
        <v>0</v>
      </c>
      <c r="P125" s="3" cm="1">
        <f t="array" aca="1" ref="P125" ca="1">(INDIRECT(CONCATENATE("LCA!D",($C$5*$E$1)+$F$103+$A125*($C$1+$E$1)+P$2*$F$4)))/'TEA Analysis'!$F$6</f>
        <v>0</v>
      </c>
      <c r="Q125" s="3" cm="1">
        <f t="array" aca="1" ref="Q125" ca="1">(INDIRECT(CONCATENATE("LCA!D",($C$5*$E$1)+$F$103+$A125*($C$1+$E$1)+Q$2*$F$4)))/'TEA Analysis'!$F$6</f>
        <v>0</v>
      </c>
      <c r="R125" s="3" cm="1">
        <f t="array" aca="1" ref="R125" ca="1">(INDIRECT(CONCATENATE("LCA!D",($C$5*$E$1)+$F$103+$A125*($C$1+$E$1)+R$2*$F$4)))/'TEA Analysis'!$F$6</f>
        <v>0</v>
      </c>
      <c r="S125" s="3" cm="1">
        <f t="array" aca="1" ref="S125" ca="1">(INDIRECT(CONCATENATE("LCA!D",($C$5*$E$1)+$F$103+$A125*($C$1+$E$1)+S$2*$F$4)))/'TEA Analysis'!$F$6</f>
        <v>0</v>
      </c>
      <c r="T125" s="3" cm="1">
        <f t="array" aca="1" ref="T125" ca="1">(INDIRECT(CONCATENATE("LCA!D",($C$5*$E$1)+$F$103+$A125*($C$1+$E$1)+T$2*$F$4)))/'TEA Analysis'!$F$6</f>
        <v>0</v>
      </c>
      <c r="U125" s="3" cm="1">
        <f t="array" aca="1" ref="U125" ca="1">(INDIRECT(CONCATENATE("LCA!D",($C$5*$E$1)+$F$103+$A125*($C$1+$E$1)+U$2*$F$4)))/'TEA Analysis'!$F$6</f>
        <v>0</v>
      </c>
      <c r="V125" s="3" cm="1">
        <f t="array" aca="1" ref="V125" ca="1">(INDIRECT(CONCATENATE("LCA!D",($C$5*$E$1)+$F$103+$A125*($C$1+$E$1)+V$2*$F$4)))/'TEA Analysis'!$F$6</f>
        <v>0</v>
      </c>
      <c r="W125" s="3" cm="1">
        <f t="array" aca="1" ref="W125" ca="1">(INDIRECT(CONCATENATE("LCA!D",($C$5*$E$1)+$F$103+$A125*($C$1+$E$1)+W$2*$F$4)))/'TEA Analysis'!$F$6</f>
        <v>0</v>
      </c>
      <c r="X125" s="3" cm="1">
        <f t="array" aca="1" ref="X125" ca="1">(INDIRECT(CONCATENATE("LCA!D",($C$5*$E$1)+$F$103+$A125*($C$1+$E$1)+X$2*$F$4)))/'TEA Analysis'!$F$6</f>
        <v>0</v>
      </c>
      <c r="Y125" s="3" cm="1">
        <f t="array" aca="1" ref="Y125" ca="1">(INDIRECT(CONCATENATE("LCA!D",($C$5*$E$1)+$F$103+$A125*($C$1+$E$1)+Y$2*$F$4)))/'TEA Analysis'!$F$6</f>
        <v>0</v>
      </c>
      <c r="Z125" s="3" cm="1">
        <f t="array" aca="1" ref="Z125" ca="1">(INDIRECT(CONCATENATE("LCA!D",($C$5*$E$1)+$F$103+$A125*($C$1+$E$1)+Z$2*$F$4)))/'TEA Analysis'!$F$6</f>
        <v>0</v>
      </c>
      <c r="AA125" s="3" cm="1">
        <f t="array" aca="1" ref="AA125" ca="1">(INDIRECT(CONCATENATE("LCA!D",($C$5*$E$1)+$F$103+$A125*($C$1+$E$1)+AA$2*$F$4)))/'TEA Analysis'!$F$6</f>
        <v>0</v>
      </c>
      <c r="AB125" s="3" cm="1">
        <f t="array" aca="1" ref="AB125" ca="1">(INDIRECT(CONCATENATE("LCA!D",($C$5*$E$1)+$F$103+$A125*($C$1+$E$1)+AB$2*$F$4)))/'TEA Analysis'!$F$6</f>
        <v>0</v>
      </c>
      <c r="AC125" s="3" cm="1">
        <f t="array" aca="1" ref="AC125" ca="1">(INDIRECT(CONCATENATE("LCA!D",($C$5*$E$1)+$F$103+$A125*($C$1+$E$1)+AC$2*$F$4)))/'TEA Analysis'!$F$6</f>
        <v>0</v>
      </c>
      <c r="AD125" s="3" cm="1">
        <f t="array" aca="1" ref="AD125" ca="1">(INDIRECT(CONCATENATE("LCA!D",($C$5*$E$1)+$F$103+$A125*($C$1+$E$1)+AD$2*$F$4)))/'TEA Analysis'!$F$6</f>
        <v>0</v>
      </c>
      <c r="AE125" s="3" cm="1">
        <f t="array" aca="1" ref="AE125" ca="1">(INDIRECT(CONCATENATE("LCA!D",($C$5*$E$1)+$F$103+$A125*($C$1+$E$1)+AE$2*$F$4)))/'TEA Analysis'!$F$6</f>
        <v>0</v>
      </c>
      <c r="AF125" s="3" cm="1">
        <f t="array" aca="1" ref="AF125" ca="1">(INDIRECT(CONCATENATE("LCA!D",($C$5*$E$1)+$F$103+$A125*($C$1+$E$1)+AF$2*$F$4)))/'TEA Analysis'!$F$6</f>
        <v>0</v>
      </c>
      <c r="AG125" s="3" cm="1">
        <f t="array" aca="1" ref="AG125" ca="1">(INDIRECT(CONCATENATE("LCA!D",($C$5*$E$1)+$F$103+$A125*($C$1+$E$1)+AG$2*$F$4)))/'TEA Analysis'!$F$6</f>
        <v>0</v>
      </c>
      <c r="AH125" s="3" cm="1">
        <f t="array" aca="1" ref="AH125" ca="1">(INDIRECT(CONCATENATE("LCA!D",($C$5*$E$1)+$F$103+$A125*($C$1+$E$1)+AH$2*$F$4)))/'TEA Analysis'!$F$6</f>
        <v>0</v>
      </c>
      <c r="AI125" s="3" cm="1">
        <f t="array" aca="1" ref="AI125" ca="1">(INDIRECT(CONCATENATE("LCA!D",($C$5*$E$1)+$F$103+$A125*($C$1+$E$1)+AI$2*$F$4)))/'TEA Analysis'!$F$6</f>
        <v>0</v>
      </c>
      <c r="AJ125" s="3" cm="1">
        <f t="array" aca="1" ref="AJ125" ca="1">(INDIRECT(CONCATENATE("LCA!D",($C$5*$E$1)+$F$103+$A125*($C$1+$E$1)+AJ$2*$F$4)))/'TEA Analysis'!$F$6</f>
        <v>0</v>
      </c>
      <c r="AK125" s="3" cm="1">
        <f t="array" aca="1" ref="AK125" ca="1">(INDIRECT(CONCATENATE("LCA!D",($C$5*$E$1)+$F$103+$A125*($C$1+$E$1)+AK$2*$F$4)))/'TEA Analysis'!$F$6</f>
        <v>0</v>
      </c>
      <c r="AL125" s="3" cm="1">
        <f t="array" aca="1" ref="AL125" ca="1">(INDIRECT(CONCATENATE("LCA!D",($C$5*$E$1)+$F$103+$A125*($C$1+$E$1)+AL$2*$F$4)))/'TEA Analysis'!$F$6</f>
        <v>0</v>
      </c>
      <c r="AM125" s="3" cm="1">
        <f t="array" aca="1" ref="AM125" ca="1">(INDIRECT(CONCATENATE("LCA!D",($C$5*$E$1)+$F$103+$A125*($C$1+$E$1)+AM$2*$F$4)))/'TEA Analysis'!$F$6</f>
        <v>0</v>
      </c>
      <c r="AN125" s="3">
        <f t="shared" ca="1" si="15"/>
        <v>0</v>
      </c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1:105" x14ac:dyDescent="0.45">
      <c r="A126" s="11">
        <f t="shared" si="16"/>
        <v>20</v>
      </c>
      <c r="B126" s="15">
        <f>'TEA Analysis'!B130</f>
        <v>0</v>
      </c>
      <c r="C126" s="3" cm="1">
        <f t="array" aca="1" ref="C126" ca="1">(INDIRECT(CONCATENATE("LCA!D",($C$5*$E$1)+$F$103+$A126*($C$1+$E$1)+C$2*$F$4)))/'TEA Analysis'!$F$6</f>
        <v>0</v>
      </c>
      <c r="D126" s="3" cm="1">
        <f t="array" aca="1" ref="D126" ca="1">(INDIRECT(CONCATENATE("LCA!D",($C$5*$E$1)+$F$103+$A126*($C$1+$E$1)+D$2*$F$4)))/'TEA Analysis'!$F$6</f>
        <v>0</v>
      </c>
      <c r="E126" s="3" cm="1">
        <f t="array" aca="1" ref="E126" ca="1">(INDIRECT(CONCATENATE("LCA!D",($C$5*$E$1)+$F$103+$A126*($C$1+$E$1)+E$2*$F$4)))/'TEA Analysis'!$F$6</f>
        <v>0</v>
      </c>
      <c r="F126" s="3" cm="1">
        <f t="array" aca="1" ref="F126" ca="1">(INDIRECT(CONCATENATE("LCA!D",($C$5*$E$1)+$F$103+$A126*($C$1+$E$1)+F$2*$F$4)))/'TEA Analysis'!$F$6</f>
        <v>0</v>
      </c>
      <c r="G126" s="3" cm="1">
        <f t="array" aca="1" ref="G126" ca="1">(INDIRECT(CONCATENATE("LCA!D",($C$5*$E$1)+$F$103+$A126*($C$1+$E$1)+G$2*$F$4)))/'TEA Analysis'!$F$6</f>
        <v>0</v>
      </c>
      <c r="H126" s="3" cm="1">
        <f t="array" aca="1" ref="H126" ca="1">(INDIRECT(CONCATENATE("LCA!D",($C$5*$E$1)+$F$103+$A126*($C$1+$E$1)+H$2*$F$4)))/'TEA Analysis'!$F$6</f>
        <v>0</v>
      </c>
      <c r="I126" s="3" cm="1">
        <f t="array" aca="1" ref="I126" ca="1">(INDIRECT(CONCATENATE("LCA!D",($C$5*$E$1)+$F$103+$A126*($C$1+$E$1)+I$2*$F$4)))/'TEA Analysis'!$F$6</f>
        <v>0</v>
      </c>
      <c r="J126" s="3" cm="1">
        <f t="array" aca="1" ref="J126" ca="1">(INDIRECT(CONCATENATE("LCA!D",($C$5*$E$1)+$F$103+$A126*($C$1+$E$1)+J$2*$F$4)))/'TEA Analysis'!$F$6</f>
        <v>0</v>
      </c>
      <c r="K126" s="3" cm="1">
        <f t="array" aca="1" ref="K126" ca="1">(INDIRECT(CONCATENATE("LCA!D",($C$5*$E$1)+$F$103+$A126*($C$1+$E$1)+K$2*$F$4)))/'TEA Analysis'!$F$6</f>
        <v>0</v>
      </c>
      <c r="L126" s="3" cm="1">
        <f t="array" aca="1" ref="L126" ca="1">(INDIRECT(CONCATENATE("LCA!D",($C$5*$E$1)+$F$103+$A126*($C$1+$E$1)+L$2*$F$4)))/'TEA Analysis'!$F$6</f>
        <v>0</v>
      </c>
      <c r="M126" s="3" cm="1">
        <f t="array" aca="1" ref="M126" ca="1">(INDIRECT(CONCATENATE("LCA!D",($C$5*$E$1)+$F$103+$A126*($C$1+$E$1)+M$2*$F$4)))/'TEA Analysis'!$F$6</f>
        <v>0</v>
      </c>
      <c r="N126" s="3" cm="1">
        <f t="array" aca="1" ref="N126" ca="1">(INDIRECT(CONCATENATE("LCA!D",($C$5*$E$1)+$F$103+$A126*($C$1+$E$1)+N$2*$F$4)))/'TEA Analysis'!$F$6</f>
        <v>0</v>
      </c>
      <c r="O126" s="3" cm="1">
        <f t="array" aca="1" ref="O126" ca="1">(INDIRECT(CONCATENATE("LCA!D",($C$5*$E$1)+$F$103+$A126*($C$1+$E$1)+O$2*$F$4)))/'TEA Analysis'!$F$6</f>
        <v>0</v>
      </c>
      <c r="P126" s="3" cm="1">
        <f t="array" aca="1" ref="P126" ca="1">(INDIRECT(CONCATENATE("LCA!D",($C$5*$E$1)+$F$103+$A126*($C$1+$E$1)+P$2*$F$4)))/'TEA Analysis'!$F$6</f>
        <v>0</v>
      </c>
      <c r="Q126" s="3" cm="1">
        <f t="array" aca="1" ref="Q126" ca="1">(INDIRECT(CONCATENATE("LCA!D",($C$5*$E$1)+$F$103+$A126*($C$1+$E$1)+Q$2*$F$4)))/'TEA Analysis'!$F$6</f>
        <v>0</v>
      </c>
      <c r="R126" s="3" cm="1">
        <f t="array" aca="1" ref="R126" ca="1">(INDIRECT(CONCATENATE("LCA!D",($C$5*$E$1)+$F$103+$A126*($C$1+$E$1)+R$2*$F$4)))/'TEA Analysis'!$F$6</f>
        <v>0</v>
      </c>
      <c r="S126" s="3" cm="1">
        <f t="array" aca="1" ref="S126" ca="1">(INDIRECT(CONCATENATE("LCA!D",($C$5*$E$1)+$F$103+$A126*($C$1+$E$1)+S$2*$F$4)))/'TEA Analysis'!$F$6</f>
        <v>0</v>
      </c>
      <c r="T126" s="3" cm="1">
        <f t="array" aca="1" ref="T126" ca="1">(INDIRECT(CONCATENATE("LCA!D",($C$5*$E$1)+$F$103+$A126*($C$1+$E$1)+T$2*$F$4)))/'TEA Analysis'!$F$6</f>
        <v>0</v>
      </c>
      <c r="U126" s="3" cm="1">
        <f t="array" aca="1" ref="U126" ca="1">(INDIRECT(CONCATENATE("LCA!D",($C$5*$E$1)+$F$103+$A126*($C$1+$E$1)+U$2*$F$4)))/'TEA Analysis'!$F$6</f>
        <v>0</v>
      </c>
      <c r="V126" s="3" cm="1">
        <f t="array" aca="1" ref="V126" ca="1">(INDIRECT(CONCATENATE("LCA!D",($C$5*$E$1)+$F$103+$A126*($C$1+$E$1)+V$2*$F$4)))/'TEA Analysis'!$F$6</f>
        <v>0</v>
      </c>
      <c r="W126" s="3" cm="1">
        <f t="array" aca="1" ref="W126" ca="1">(INDIRECT(CONCATENATE("LCA!D",($C$5*$E$1)+$F$103+$A126*($C$1+$E$1)+W$2*$F$4)))/'TEA Analysis'!$F$6</f>
        <v>0</v>
      </c>
      <c r="X126" s="3" cm="1">
        <f t="array" aca="1" ref="X126" ca="1">(INDIRECT(CONCATENATE("LCA!D",($C$5*$E$1)+$F$103+$A126*($C$1+$E$1)+X$2*$F$4)))/'TEA Analysis'!$F$6</f>
        <v>0</v>
      </c>
      <c r="Y126" s="3" cm="1">
        <f t="array" aca="1" ref="Y126" ca="1">(INDIRECT(CONCATENATE("LCA!D",($C$5*$E$1)+$F$103+$A126*($C$1+$E$1)+Y$2*$F$4)))/'TEA Analysis'!$F$6</f>
        <v>0</v>
      </c>
      <c r="Z126" s="3" cm="1">
        <f t="array" aca="1" ref="Z126" ca="1">(INDIRECT(CONCATENATE("LCA!D",($C$5*$E$1)+$F$103+$A126*($C$1+$E$1)+Z$2*$F$4)))/'TEA Analysis'!$F$6</f>
        <v>0</v>
      </c>
      <c r="AA126" s="3" cm="1">
        <f t="array" aca="1" ref="AA126" ca="1">(INDIRECT(CONCATENATE("LCA!D",($C$5*$E$1)+$F$103+$A126*($C$1+$E$1)+AA$2*$F$4)))/'TEA Analysis'!$F$6</f>
        <v>0</v>
      </c>
      <c r="AB126" s="3" cm="1">
        <f t="array" aca="1" ref="AB126" ca="1">(INDIRECT(CONCATENATE("LCA!D",($C$5*$E$1)+$F$103+$A126*($C$1+$E$1)+AB$2*$F$4)))/'TEA Analysis'!$F$6</f>
        <v>0</v>
      </c>
      <c r="AC126" s="3" cm="1">
        <f t="array" aca="1" ref="AC126" ca="1">(INDIRECT(CONCATENATE("LCA!D",($C$5*$E$1)+$F$103+$A126*($C$1+$E$1)+AC$2*$F$4)))/'TEA Analysis'!$F$6</f>
        <v>0</v>
      </c>
      <c r="AD126" s="3" cm="1">
        <f t="array" aca="1" ref="AD126" ca="1">(INDIRECT(CONCATENATE("LCA!D",($C$5*$E$1)+$F$103+$A126*($C$1+$E$1)+AD$2*$F$4)))/'TEA Analysis'!$F$6</f>
        <v>0</v>
      </c>
      <c r="AE126" s="3" cm="1">
        <f t="array" aca="1" ref="AE126" ca="1">(INDIRECT(CONCATENATE("LCA!D",($C$5*$E$1)+$F$103+$A126*($C$1+$E$1)+AE$2*$F$4)))/'TEA Analysis'!$F$6</f>
        <v>0</v>
      </c>
      <c r="AF126" s="3" cm="1">
        <f t="array" aca="1" ref="AF126" ca="1">(INDIRECT(CONCATENATE("LCA!D",($C$5*$E$1)+$F$103+$A126*($C$1+$E$1)+AF$2*$F$4)))/'TEA Analysis'!$F$6</f>
        <v>0</v>
      </c>
      <c r="AG126" s="3" cm="1">
        <f t="array" aca="1" ref="AG126" ca="1">(INDIRECT(CONCATENATE("LCA!D",($C$5*$E$1)+$F$103+$A126*($C$1+$E$1)+AG$2*$F$4)))/'TEA Analysis'!$F$6</f>
        <v>0</v>
      </c>
      <c r="AH126" s="3" cm="1">
        <f t="array" aca="1" ref="AH126" ca="1">(INDIRECT(CONCATENATE("LCA!D",($C$5*$E$1)+$F$103+$A126*($C$1+$E$1)+AH$2*$F$4)))/'TEA Analysis'!$F$6</f>
        <v>0</v>
      </c>
      <c r="AI126" s="3" cm="1">
        <f t="array" aca="1" ref="AI126" ca="1">(INDIRECT(CONCATENATE("LCA!D",($C$5*$E$1)+$F$103+$A126*($C$1+$E$1)+AI$2*$F$4)))/'TEA Analysis'!$F$6</f>
        <v>0</v>
      </c>
      <c r="AJ126" s="3" cm="1">
        <f t="array" aca="1" ref="AJ126" ca="1">(INDIRECT(CONCATENATE("LCA!D",($C$5*$E$1)+$F$103+$A126*($C$1+$E$1)+AJ$2*$F$4)))/'TEA Analysis'!$F$6</f>
        <v>0</v>
      </c>
      <c r="AK126" s="3" cm="1">
        <f t="array" aca="1" ref="AK126" ca="1">(INDIRECT(CONCATENATE("LCA!D",($C$5*$E$1)+$F$103+$A126*($C$1+$E$1)+AK$2*$F$4)))/'TEA Analysis'!$F$6</f>
        <v>0</v>
      </c>
      <c r="AL126" s="3" cm="1">
        <f t="array" aca="1" ref="AL126" ca="1">(INDIRECT(CONCATENATE("LCA!D",($C$5*$E$1)+$F$103+$A126*($C$1+$E$1)+AL$2*$F$4)))/'TEA Analysis'!$F$6</f>
        <v>0</v>
      </c>
      <c r="AM126" s="3" cm="1">
        <f t="array" aca="1" ref="AM126" ca="1">(INDIRECT(CONCATENATE("LCA!D",($C$5*$E$1)+$F$103+$A126*($C$1+$E$1)+AM$2*$F$4)))/'TEA Analysis'!$F$6</f>
        <v>0</v>
      </c>
      <c r="AN126" s="3">
        <f t="shared" ca="1" si="15"/>
        <v>0</v>
      </c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1:105" x14ac:dyDescent="0.45">
      <c r="A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1:105" x14ac:dyDescent="0.45">
      <c r="A128" s="11"/>
      <c r="B128" s="7"/>
      <c r="E128" s="1" t="s">
        <v>3530</v>
      </c>
      <c r="F128" s="1">
        <v>2</v>
      </c>
      <c r="AJ128" s="12"/>
      <c r="AK128" s="12"/>
      <c r="AL128" s="12"/>
      <c r="AM128" s="12"/>
      <c r="AN128" s="12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1:105" x14ac:dyDescent="0.45">
      <c r="A129" s="11"/>
      <c r="B129" s="14" t="s">
        <v>9586</v>
      </c>
      <c r="C129" s="1">
        <v>1</v>
      </c>
      <c r="AJ129" s="12"/>
      <c r="AK129" s="12"/>
      <c r="AL129" s="12"/>
      <c r="AM129" s="12"/>
      <c r="AN129" s="12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1:105" x14ac:dyDescent="0.45">
      <c r="A130" s="11"/>
      <c r="B130" s="7" t="s">
        <v>79</v>
      </c>
      <c r="C130" s="1" t="s">
        <v>3497</v>
      </c>
      <c r="D130" s="1" t="s">
        <v>3498</v>
      </c>
      <c r="E130" s="1" t="s">
        <v>3499</v>
      </c>
      <c r="F130" s="1" t="s">
        <v>3500</v>
      </c>
      <c r="G130" s="1" t="s">
        <v>3501</v>
      </c>
      <c r="H130" s="1" t="s">
        <v>3502</v>
      </c>
      <c r="I130" s="1" t="s">
        <v>3503</v>
      </c>
      <c r="J130" s="1" t="s">
        <v>3504</v>
      </c>
      <c r="K130" s="1" t="s">
        <v>3505</v>
      </c>
      <c r="L130" s="1" t="s">
        <v>3506</v>
      </c>
      <c r="M130" s="1" t="s">
        <v>3507</v>
      </c>
      <c r="N130" s="1" t="s">
        <v>3508</v>
      </c>
      <c r="O130" s="1" t="s">
        <v>3509</v>
      </c>
      <c r="P130" s="1" t="s">
        <v>3510</v>
      </c>
      <c r="Q130" s="1" t="s">
        <v>3511</v>
      </c>
      <c r="R130" s="1" t="s">
        <v>3512</v>
      </c>
      <c r="S130" s="1" t="s">
        <v>3513</v>
      </c>
      <c r="T130" s="1" t="s">
        <v>3514</v>
      </c>
      <c r="U130" s="1" t="s">
        <v>3515</v>
      </c>
      <c r="V130" s="1" t="s">
        <v>3516</v>
      </c>
      <c r="W130" s="1" t="s">
        <v>3517</v>
      </c>
      <c r="X130" s="1" t="s">
        <v>3518</v>
      </c>
      <c r="Y130" s="1" t="s">
        <v>3519</v>
      </c>
      <c r="Z130" s="1" t="s">
        <v>3520</v>
      </c>
      <c r="AA130" s="1" t="s">
        <v>3521</v>
      </c>
      <c r="AB130" s="1" t="s">
        <v>3522</v>
      </c>
      <c r="AC130" s="1" t="s">
        <v>3523</v>
      </c>
      <c r="AD130" s="1" t="s">
        <v>3524</v>
      </c>
      <c r="AE130" s="1" t="s">
        <v>3525</v>
      </c>
      <c r="AF130" s="1" t="s">
        <v>3526</v>
      </c>
      <c r="AG130" s="1" t="s">
        <v>3527</v>
      </c>
      <c r="AH130" s="1" t="s">
        <v>3528</v>
      </c>
      <c r="AI130" s="1" t="s">
        <v>3529</v>
      </c>
      <c r="AJ130" s="1" t="s">
        <v>4875</v>
      </c>
      <c r="AK130" s="1" t="s">
        <v>4876</v>
      </c>
      <c r="AL130" s="1" t="s">
        <v>4877</v>
      </c>
      <c r="AM130" s="1" t="s">
        <v>4878</v>
      </c>
      <c r="AN130" s="1" t="s">
        <v>3531</v>
      </c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1:105" x14ac:dyDescent="0.45">
      <c r="A131" s="11">
        <f>A106</f>
        <v>0</v>
      </c>
      <c r="B131" s="15">
        <f>B106</f>
        <v>0</v>
      </c>
      <c r="C131" s="3" cm="1">
        <f t="array" aca="1" ref="C131" ca="1">(INDIRECT(CONCATENATE("LCA!D",($C$5*$E$1)+$F$128+$A106*($C$1+$E$1)+C$2*$F$4)))/'TEA Analysis'!$F$6</f>
        <v>5.4510253198693074E-4</v>
      </c>
      <c r="D131" s="3" cm="1">
        <f t="array" aca="1" ref="D131" ca="1">(INDIRECT(CONCATENATE("LCA!D",($C$5*$E$1)+$F$128+$A106*($C$1+$E$1)+D$2*$F$4)))/'TEA Analysis'!$F$6</f>
        <v>0</v>
      </c>
      <c r="E131" s="3" cm="1">
        <f t="array" aca="1" ref="E131" ca="1">(INDIRECT(CONCATENATE("LCA!D",($C$5*$E$1)+$F$128+$A106*($C$1+$E$1)+E$2*$F$4)))/'TEA Analysis'!$F$6</f>
        <v>0.15457457388449097</v>
      </c>
      <c r="F131" s="3" cm="1">
        <f t="array" aca="1" ref="F131" ca="1">(INDIRECT(CONCATENATE("LCA!D",($C$5*$E$1)+$F$128+$A106*($C$1+$E$1)+F$2*$F$4)))/'TEA Analysis'!$F$6</f>
        <v>0</v>
      </c>
      <c r="G131" s="3" cm="1">
        <f t="array" aca="1" ref="G131" ca="1">(INDIRECT(CONCATENATE("LCA!D",($C$5*$E$1)+$F$128+$A106*($C$1+$E$1)+G$2*$F$4)))/'TEA Analysis'!$F$6</f>
        <v>0</v>
      </c>
      <c r="H131" s="3" cm="1">
        <f t="array" aca="1" ref="H131" ca="1">(INDIRECT(CONCATENATE("LCA!D",($C$5*$E$1)+$F$128+$A106*($C$1+$E$1)+H$2*$F$4)))/'TEA Analysis'!$F$6</f>
        <v>0</v>
      </c>
      <c r="I131" s="3" cm="1">
        <f t="array" aca="1" ref="I131" ca="1">(INDIRECT(CONCATENATE("LCA!D",($C$5*$E$1)+$F$128+$A106*($C$1+$E$1)+I$2*$F$4)))/'TEA Analysis'!$F$6</f>
        <v>0</v>
      </c>
      <c r="J131" s="3" cm="1">
        <f t="array" aca="1" ref="J131" ca="1">(INDIRECT(CONCATENATE("LCA!D",($C$5*$E$1)+$F$128+$A106*($C$1+$E$1)+J$2*$F$4)))/'TEA Analysis'!$F$6</f>
        <v>0</v>
      </c>
      <c r="K131" s="3" cm="1">
        <f t="array" aca="1" ref="K131" ca="1">(INDIRECT(CONCATENATE("LCA!D",($C$5*$E$1)+$F$128+$A106*($C$1+$E$1)+K$2*$F$4)))/'TEA Analysis'!$F$6</f>
        <v>0</v>
      </c>
      <c r="L131" s="3" cm="1">
        <f t="array" aca="1" ref="L131" ca="1">(INDIRECT(CONCATENATE("LCA!D",($C$5*$E$1)+$F$128+$A106*($C$1+$E$1)+L$2*$F$4)))/'TEA Analysis'!$F$6</f>
        <v>0</v>
      </c>
      <c r="M131" s="3" cm="1">
        <f t="array" aca="1" ref="M131" ca="1">(INDIRECT(CONCATENATE("LCA!D",($C$5*$E$1)+$F$128+$A106*($C$1+$E$1)+M$2*$F$4)))/'TEA Analysis'!$F$6</f>
        <v>0</v>
      </c>
      <c r="N131" s="3" cm="1">
        <f t="array" aca="1" ref="N131" ca="1">(INDIRECT(CONCATENATE("LCA!D",($C$5*$E$1)+$F$128+$A106*($C$1+$E$1)+N$2*$F$4)))/'TEA Analysis'!$F$6</f>
        <v>0</v>
      </c>
      <c r="O131" s="3" cm="1">
        <f t="array" aca="1" ref="O131" ca="1">(INDIRECT(CONCATENATE("LCA!D",($C$5*$E$1)+$F$128+$A106*($C$1+$E$1)+O$2*$F$4)))/'TEA Analysis'!$F$6</f>
        <v>0</v>
      </c>
      <c r="P131" s="3" cm="1">
        <f t="array" aca="1" ref="P131" ca="1">(INDIRECT(CONCATENATE("LCA!D",($C$5*$E$1)+$F$128+$A106*($C$1+$E$1)+P$2*$F$4)))/'TEA Analysis'!$F$6</f>
        <v>0</v>
      </c>
      <c r="Q131" s="3" cm="1">
        <f t="array" aca="1" ref="Q131" ca="1">(INDIRECT(CONCATENATE("LCA!D",($C$5*$E$1)+$F$128+$A106*($C$1+$E$1)+Q$2*$F$4)))/'TEA Analysis'!$F$6</f>
        <v>0</v>
      </c>
      <c r="R131" s="3" cm="1">
        <f t="array" aca="1" ref="R131" ca="1">(INDIRECT(CONCATENATE("LCA!D",($C$5*$E$1)+$F$128+$A106*($C$1+$E$1)+R$2*$F$4)))/'TEA Analysis'!$F$6</f>
        <v>0</v>
      </c>
      <c r="S131" s="3" cm="1">
        <f t="array" aca="1" ref="S131" ca="1">(INDIRECT(CONCATENATE("LCA!D",($C$5*$E$1)+$F$128+$A106*($C$1+$E$1)+S$2*$F$4)))/'TEA Analysis'!$F$6</f>
        <v>0</v>
      </c>
      <c r="T131" s="3" cm="1">
        <f t="array" aca="1" ref="T131" ca="1">(INDIRECT(CONCATENATE("LCA!D",($C$5*$E$1)+$F$128+$A106*($C$1+$E$1)+T$2*$F$4)))/'TEA Analysis'!$F$6</f>
        <v>0</v>
      </c>
      <c r="U131" s="3" cm="1">
        <f t="array" aca="1" ref="U131" ca="1">(INDIRECT(CONCATENATE("LCA!D",($C$5*$E$1)+$F$128+$A106*($C$1+$E$1)+U$2*$F$4)))/'TEA Analysis'!$F$6</f>
        <v>0</v>
      </c>
      <c r="V131" s="3" cm="1">
        <f t="array" aca="1" ref="V131" ca="1">(INDIRECT(CONCATENATE("LCA!D",($C$5*$E$1)+$F$128+$A106*($C$1+$E$1)+V$2*$F$4)))/'TEA Analysis'!$F$6</f>
        <v>0</v>
      </c>
      <c r="W131" s="3" cm="1">
        <f t="array" aca="1" ref="W131" ca="1">(INDIRECT(CONCATENATE("LCA!D",($C$5*$E$1)+$F$128+$A106*($C$1+$E$1)+W$2*$F$4)))/'TEA Analysis'!$F$6</f>
        <v>0</v>
      </c>
      <c r="X131" s="3" cm="1">
        <f t="array" aca="1" ref="X131" ca="1">(INDIRECT(CONCATENATE("LCA!D",($C$5*$E$1)+$F$128+$A106*($C$1+$E$1)+X$2*$F$4)))/'TEA Analysis'!$F$6</f>
        <v>0</v>
      </c>
      <c r="Y131" s="3" cm="1">
        <f t="array" aca="1" ref="Y131" ca="1">(INDIRECT(CONCATENATE("LCA!D",($C$5*$E$1)+$F$128+$A106*($C$1+$E$1)+Y$2*$F$4)))/'TEA Analysis'!$F$6</f>
        <v>6.979307657496877E-3</v>
      </c>
      <c r="Z131" s="3" cm="1">
        <f t="array" aca="1" ref="Z131" ca="1">(INDIRECT(CONCATENATE("LCA!D",($C$5*$E$1)+$F$128+$A106*($C$1+$E$1)+Z$2*$F$4)))/'TEA Analysis'!$F$6</f>
        <v>0</v>
      </c>
      <c r="AA131" s="3" cm="1">
        <f t="array" aca="1" ref="AA131" ca="1">(INDIRECT(CONCATENATE("LCA!D",($C$5*$E$1)+$F$128+$A106*($C$1+$E$1)+AA$2*$F$4)))/'TEA Analysis'!$F$6</f>
        <v>0</v>
      </c>
      <c r="AB131" s="3" cm="1">
        <f t="array" aca="1" ref="AB131" ca="1">(INDIRECT(CONCATENATE("LCA!D",($C$5*$E$1)+$F$128+$A106*($C$1+$E$1)+AB$2*$F$4)))/'TEA Analysis'!$F$6</f>
        <v>-0.17130672194777696</v>
      </c>
      <c r="AC131" s="3" cm="1">
        <f t="array" aca="1" ref="AC131" ca="1">(INDIRECT(CONCATENATE("LCA!D",($C$5*$E$1)+$F$128+$A106*($C$1+$E$1)+AC$2*$F$4)))/'TEA Analysis'!$F$6</f>
        <v>0</v>
      </c>
      <c r="AD131" s="3" cm="1">
        <f t="array" aca="1" ref="AD131" ca="1">(INDIRECT(CONCATENATE("LCA!D",($C$5*$E$1)+$F$128+$A106*($C$1+$E$1)+AD$2*$F$4)))/'TEA Analysis'!$F$6</f>
        <v>1.0223954728638511</v>
      </c>
      <c r="AE131" s="3" cm="1">
        <f t="array" aca="1" ref="AE131" ca="1">(INDIRECT(CONCATENATE("LCA!D",($C$5*$E$1)+$F$128+$A106*($C$1+$E$1)+AE$2*$F$4)))/'TEA Analysis'!$F$6</f>
        <v>-2.1344140776228693E-2</v>
      </c>
      <c r="AF131" s="3" cm="1">
        <f t="array" aca="1" ref="AF131" ca="1">(INDIRECT(CONCATENATE("LCA!D",($C$5*$E$1)+$F$128+$A106*($C$1+$E$1)+AF$2*$F$4)))/'TEA Analysis'!$F$6</f>
        <v>-1.2998085796748276E-2</v>
      </c>
      <c r="AG131" s="3" cm="1">
        <f t="array" aca="1" ref="AG131" ca="1">(INDIRECT(CONCATENATE("LCA!D",($C$5*$E$1)+$F$128+$A106*($C$1+$E$1)+AG$2*$F$4)))/'TEA Analysis'!$F$6</f>
        <v>-6.140087345567387E-3</v>
      </c>
      <c r="AH131" s="3" cm="1">
        <f t="array" aca="1" ref="AH131" ca="1">(INDIRECT(CONCATENATE("LCA!D",($C$5*$E$1)+$F$128+$A106*($C$1+$E$1)+AH$2*$F$4)))/'TEA Analysis'!$F$6</f>
        <v>1.9522555778730796E-2</v>
      </c>
      <c r="AI131" s="3" cm="1">
        <f t="array" aca="1" ref="AI131" ca="1">(INDIRECT(CONCATENATE("LCA!D",($C$5*$E$1)+$F$128+$A106*($C$1+$E$1)+AI$2*$F$4)))/'TEA Analysis'!$F$6</f>
        <v>0</v>
      </c>
      <c r="AJ131" s="3" cm="1">
        <f t="array" aca="1" ref="AJ131" ca="1">(INDIRECT(CONCATENATE("LCA!D",($C$5*$E$1)+$F$128+$A106*($C$1+$E$1)+AJ$2*$F$4)))/'TEA Analysis'!$F$6</f>
        <v>0</v>
      </c>
      <c r="AK131" s="3" cm="1">
        <f t="array" aca="1" ref="AK131" ca="1">(INDIRECT(CONCATENATE("LCA!D",($C$5*$E$1)+$F$128+$A106*($C$1+$E$1)+AK$2*$F$4)))/'TEA Analysis'!$F$6</f>
        <v>0</v>
      </c>
      <c r="AL131" s="3" cm="1">
        <f t="array" aca="1" ref="AL131" ca="1">(INDIRECT(CONCATENATE("LCA!D",($C$5*$E$1)+$F$128+$A106*($C$1+$E$1)+AL$2*$F$4)))/'TEA Analysis'!$F$6</f>
        <v>0</v>
      </c>
      <c r="AM131" s="3" cm="1">
        <f t="array" aca="1" ref="AM131" ca="1">(INDIRECT(CONCATENATE("LCA!D",($C$5*$E$1)+$F$128+$A106*($C$1+$E$1)+AM$2*$F$4)))/'TEA Analysis'!$F$6</f>
        <v>-4.9779922441249097E-2</v>
      </c>
      <c r="AN131" s="3">
        <f ca="1">SUM(C131:AM131)</f>
        <v>0.94244805440898616</v>
      </c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1:105" x14ac:dyDescent="0.45">
      <c r="A132" s="11">
        <f t="shared" ref="A132:B132" si="54">A107</f>
        <v>1</v>
      </c>
      <c r="B132" s="15">
        <f t="shared" si="54"/>
        <v>0</v>
      </c>
      <c r="C132" s="3" cm="1">
        <f t="array" aca="1" ref="C132" ca="1">(INDIRECT(CONCATENATE("LCA!D",($C$5*$E$1)+$F$128+$A107*($C$1+$E$1)+C$2*$F$4)))/'TEA Analysis'!$F$6</f>
        <v>2.8015604551306938E-4</v>
      </c>
      <c r="D132" s="3" cm="1">
        <f t="array" aca="1" ref="D132" ca="1">(INDIRECT(CONCATENATE("LCA!D",($C$5*$E$1)+$F$128+$A107*($C$1+$E$1)+D$2*$F$4)))/'TEA Analysis'!$F$6</f>
        <v>0</v>
      </c>
      <c r="E132" s="3" cm="1">
        <f t="array" aca="1" ref="E132" ca="1">(INDIRECT(CONCATENATE("LCA!D",($C$5*$E$1)+$F$128+$A107*($C$1+$E$1)+E$2*$F$4)))/'TEA Analysis'!$F$6</f>
        <v>0.14713829334252743</v>
      </c>
      <c r="F132" s="3" cm="1">
        <f t="array" aca="1" ref="F132" ca="1">(INDIRECT(CONCATENATE("LCA!D",($C$5*$E$1)+$F$128+$A107*($C$1+$E$1)+F$2*$F$4)))/'TEA Analysis'!$F$6</f>
        <v>0</v>
      </c>
      <c r="G132" s="3" cm="1">
        <f t="array" aca="1" ref="G132" ca="1">(INDIRECT(CONCATENATE("LCA!D",($C$5*$E$1)+$F$128+$A107*($C$1+$E$1)+G$2*$F$4)))/'TEA Analysis'!$F$6</f>
        <v>0</v>
      </c>
      <c r="H132" s="3" cm="1">
        <f t="array" aca="1" ref="H132" ca="1">(INDIRECT(CONCATENATE("LCA!D",($C$5*$E$1)+$F$128+$A107*($C$1+$E$1)+H$2*$F$4)))/'TEA Analysis'!$F$6</f>
        <v>0</v>
      </c>
      <c r="I132" s="3" cm="1">
        <f t="array" aca="1" ref="I132" ca="1">(INDIRECT(CONCATENATE("LCA!D",($C$5*$E$1)+$F$128+$A107*($C$1+$E$1)+I$2*$F$4)))/'TEA Analysis'!$F$6</f>
        <v>0</v>
      </c>
      <c r="J132" s="3" cm="1">
        <f t="array" aca="1" ref="J132" ca="1">(INDIRECT(CONCATENATE("LCA!D",($C$5*$E$1)+$F$128+$A107*($C$1+$E$1)+J$2*$F$4)))/'TEA Analysis'!$F$6</f>
        <v>0</v>
      </c>
      <c r="K132" s="3" cm="1">
        <f t="array" aca="1" ref="K132" ca="1">(INDIRECT(CONCATENATE("LCA!D",($C$5*$E$1)+$F$128+$A107*($C$1+$E$1)+K$2*$F$4)))/'TEA Analysis'!$F$6</f>
        <v>0</v>
      </c>
      <c r="L132" s="3" cm="1">
        <f t="array" aca="1" ref="L132" ca="1">(INDIRECT(CONCATENATE("LCA!D",($C$5*$E$1)+$F$128+$A107*($C$1+$E$1)+L$2*$F$4)))/'TEA Analysis'!$F$6</f>
        <v>0</v>
      </c>
      <c r="M132" s="3" cm="1">
        <f t="array" aca="1" ref="M132" ca="1">(INDIRECT(CONCATENATE("LCA!D",($C$5*$E$1)+$F$128+$A107*($C$1+$E$1)+M$2*$F$4)))/'TEA Analysis'!$F$6</f>
        <v>0</v>
      </c>
      <c r="N132" s="3" cm="1">
        <f t="array" aca="1" ref="N132" ca="1">(INDIRECT(CONCATENATE("LCA!D",($C$5*$E$1)+$F$128+$A107*($C$1+$E$1)+N$2*$F$4)))/'TEA Analysis'!$F$6</f>
        <v>0</v>
      </c>
      <c r="O132" s="3" cm="1">
        <f t="array" aca="1" ref="O132" ca="1">(INDIRECT(CONCATENATE("LCA!D",($C$5*$E$1)+$F$128+$A107*($C$1+$E$1)+O$2*$F$4)))/'TEA Analysis'!$F$6</f>
        <v>0</v>
      </c>
      <c r="P132" s="3" cm="1">
        <f t="array" aca="1" ref="P132" ca="1">(INDIRECT(CONCATENATE("LCA!D",($C$5*$E$1)+$F$128+$A107*($C$1+$E$1)+P$2*$F$4)))/'TEA Analysis'!$F$6</f>
        <v>0</v>
      </c>
      <c r="Q132" s="3" cm="1">
        <f t="array" aca="1" ref="Q132" ca="1">(INDIRECT(CONCATENATE("LCA!D",($C$5*$E$1)+$F$128+$A107*($C$1+$E$1)+Q$2*$F$4)))/'TEA Analysis'!$F$6</f>
        <v>0</v>
      </c>
      <c r="R132" s="3" cm="1">
        <f t="array" aca="1" ref="R132" ca="1">(INDIRECT(CONCATENATE("LCA!D",($C$5*$E$1)+$F$128+$A107*($C$1+$E$1)+R$2*$F$4)))/'TEA Analysis'!$F$6</f>
        <v>0</v>
      </c>
      <c r="S132" s="3" cm="1">
        <f t="array" aca="1" ref="S132" ca="1">(INDIRECT(CONCATENATE("LCA!D",($C$5*$E$1)+$F$128+$A107*($C$1+$E$1)+S$2*$F$4)))/'TEA Analysis'!$F$6</f>
        <v>0</v>
      </c>
      <c r="T132" s="3" cm="1">
        <f t="array" aca="1" ref="T132" ca="1">(INDIRECT(CONCATENATE("LCA!D",($C$5*$E$1)+$F$128+$A107*($C$1+$E$1)+T$2*$F$4)))/'TEA Analysis'!$F$6</f>
        <v>0</v>
      </c>
      <c r="U132" s="3" cm="1">
        <f t="array" aca="1" ref="U132" ca="1">(INDIRECT(CONCATENATE("LCA!D",($C$5*$E$1)+$F$128+$A107*($C$1+$E$1)+U$2*$F$4)))/'TEA Analysis'!$F$6</f>
        <v>0</v>
      </c>
      <c r="V132" s="3" cm="1">
        <f t="array" aca="1" ref="V132" ca="1">(INDIRECT(CONCATENATE("LCA!D",($C$5*$E$1)+$F$128+$A107*($C$1+$E$1)+V$2*$F$4)))/'TEA Analysis'!$F$6</f>
        <v>0</v>
      </c>
      <c r="W132" s="3" cm="1">
        <f t="array" aca="1" ref="W132" ca="1">(INDIRECT(CONCATENATE("LCA!D",($C$5*$E$1)+$F$128+$A107*($C$1+$E$1)+W$2*$F$4)))/'TEA Analysis'!$F$6</f>
        <v>0</v>
      </c>
      <c r="X132" s="3" cm="1">
        <f t="array" aca="1" ref="X132" ca="1">(INDIRECT(CONCATENATE("LCA!D",($C$5*$E$1)+$F$128+$A107*($C$1+$E$1)+X$2*$F$4)))/'TEA Analysis'!$F$6</f>
        <v>0</v>
      </c>
      <c r="Y132" s="3" cm="1">
        <f t="array" aca="1" ref="Y132" ca="1">(INDIRECT(CONCATENATE("LCA!D",($C$5*$E$1)+$F$128+$A107*($C$1+$E$1)+Y$2*$F$4)))/'TEA Analysis'!$F$6</f>
        <v>3.5870228425031194E-3</v>
      </c>
      <c r="Z132" s="3" cm="1">
        <f t="array" aca="1" ref="Z132" ca="1">(INDIRECT(CONCATENATE("LCA!D",($C$5*$E$1)+$F$128+$A107*($C$1+$E$1)+Z$2*$F$4)))/'TEA Analysis'!$F$6</f>
        <v>0</v>
      </c>
      <c r="AA132" s="3" cm="1">
        <f t="array" aca="1" ref="AA132" ca="1">(INDIRECT(CONCATENATE("LCA!D",($C$5*$E$1)+$F$128+$A107*($C$1+$E$1)+AA$2*$F$4)))/'TEA Analysis'!$F$6</f>
        <v>0</v>
      </c>
      <c r="AB132" s="3" cm="1">
        <f t="array" aca="1" ref="AB132" ca="1">(INDIRECT(CONCATENATE("LCA!D",($C$5*$E$1)+$F$128+$A107*($C$1+$E$1)+AB$2*$F$4)))/'TEA Analysis'!$F$6</f>
        <v>-8.8043278052222992E-2</v>
      </c>
      <c r="AC132" s="3" cm="1">
        <f t="array" aca="1" ref="AC132" ca="1">(INDIRECT(CONCATENATE("LCA!D",($C$5*$E$1)+$F$128+$A107*($C$1+$E$1)+AC$2*$F$4)))/'TEA Analysis'!$F$6</f>
        <v>0</v>
      </c>
      <c r="AD132" s="3" cm="1">
        <f t="array" aca="1" ref="AD132" ca="1">(INDIRECT(CONCATENATE("LCA!D",($C$5*$E$1)+$F$128+$A107*($C$1+$E$1)+AD$2*$F$4)))/'TEA Analysis'!$F$6</f>
        <v>0.52546127713614899</v>
      </c>
      <c r="AE132" s="3" cm="1">
        <f t="array" aca="1" ref="AE132" ca="1">(INDIRECT(CONCATENATE("LCA!D",($C$5*$E$1)+$F$128+$A107*($C$1+$E$1)+AE$2*$F$4)))/'TEA Analysis'!$F$6</f>
        <v>-1.0969844614271305E-2</v>
      </c>
      <c r="AF132" s="3" cm="1">
        <f t="array" aca="1" ref="AF132" ca="1">(INDIRECT(CONCATENATE("LCA!D",($C$5*$E$1)+$F$128+$A107*($C$1+$E$1)+AF$2*$F$4)))/'TEA Analysis'!$F$6</f>
        <v>-6.6803804832517221E-3</v>
      </c>
      <c r="AG132" s="3" cm="1">
        <f t="array" aca="1" ref="AG132" ca="1">(INDIRECT(CONCATENATE("LCA!D",($C$5*$E$1)+$F$128+$A107*($C$1+$E$1)+AG$2*$F$4)))/'TEA Analysis'!$F$6</f>
        <v>-3.1557046406826086E-3</v>
      </c>
      <c r="AH132" s="3" cm="1">
        <f t="array" aca="1" ref="AH132" ca="1">(INDIRECT(CONCATENATE("LCA!D",($C$5*$E$1)+$F$128+$A107*($C$1+$E$1)+AH$2*$F$4)))/'TEA Analysis'!$F$6</f>
        <v>1.9522555778730796E-2</v>
      </c>
      <c r="AI132" s="3" cm="1">
        <f t="array" aca="1" ref="AI132" ca="1">(INDIRECT(CONCATENATE("LCA!D",($C$5*$E$1)+$F$128+$A107*($C$1+$E$1)+AI$2*$F$4)))/'TEA Analysis'!$F$6</f>
        <v>0</v>
      </c>
      <c r="AJ132" s="3" cm="1">
        <f t="array" aca="1" ref="AJ132" ca="1">(INDIRECT(CONCATENATE("LCA!D",($C$5*$E$1)+$F$128+$A107*($C$1+$E$1)+AJ$2*$F$4)))/'TEA Analysis'!$F$6</f>
        <v>0</v>
      </c>
      <c r="AK132" s="3" cm="1">
        <f t="array" aca="1" ref="AK132" ca="1">(INDIRECT(CONCATENATE("LCA!D",($C$5*$E$1)+$F$128+$A107*($C$1+$E$1)+AK$2*$F$4)))/'TEA Analysis'!$F$6</f>
        <v>0</v>
      </c>
      <c r="AL132" s="3" cm="1">
        <f t="array" aca="1" ref="AL132" ca="1">(INDIRECT(CONCATENATE("LCA!D",($C$5*$E$1)+$F$128+$A107*($C$1+$E$1)+AL$2*$F$4)))/'TEA Analysis'!$F$6</f>
        <v>0</v>
      </c>
      <c r="AM132" s="3" cm="1">
        <f t="array" aca="1" ref="AM132" ca="1">(INDIRECT(CONCATENATE("LCA!D",($C$5*$E$1)+$F$128+$A107*($C$1+$E$1)+AM$2*$F$4)))/'TEA Analysis'!$F$6</f>
        <v>-2.5584445858750859E-2</v>
      </c>
      <c r="AN132" s="3">
        <f t="shared" ref="AN132:AN151" ca="1" si="55">SUM(C132:AM132)</f>
        <v>0.56155565149624387</v>
      </c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1:105" x14ac:dyDescent="0.45">
      <c r="A133" s="11">
        <f t="shared" ref="A133:B133" si="56">A108</f>
        <v>2</v>
      </c>
      <c r="B133" s="15" t="str">
        <f t="shared" si="56"/>
        <v>CLCA</v>
      </c>
      <c r="C133" s="3">
        <f ca="1">SUM(C131:C132)</f>
        <v>8.2525857750000012E-4</v>
      </c>
      <c r="D133" s="3">
        <f t="shared" ref="D133" ca="1" si="57">SUM(D131:D132)</f>
        <v>0</v>
      </c>
      <c r="E133" s="3">
        <f t="shared" ref="E133" ca="1" si="58">SUM(E131:E132)</f>
        <v>0.3017128672270184</v>
      </c>
      <c r="F133" s="3">
        <f t="shared" ref="F133" ca="1" si="59">SUM(F131:F132)</f>
        <v>0</v>
      </c>
      <c r="G133" s="3">
        <f t="shared" ref="G133" ca="1" si="60">SUM(G131:G132)</f>
        <v>0</v>
      </c>
      <c r="H133" s="3">
        <f t="shared" ref="H133" ca="1" si="61">SUM(H131:H132)</f>
        <v>0</v>
      </c>
      <c r="I133" s="3">
        <f t="shared" ref="I133" ca="1" si="62">SUM(I131:I132)</f>
        <v>0</v>
      </c>
      <c r="J133" s="3">
        <f t="shared" ref="J133" ca="1" si="63">SUM(J131:J132)</f>
        <v>0</v>
      </c>
      <c r="K133" s="3">
        <f t="shared" ref="K133" ca="1" si="64">SUM(K131:K132)</f>
        <v>0</v>
      </c>
      <c r="L133" s="3">
        <f t="shared" ref="L133" ca="1" si="65">SUM(L131:L132)</f>
        <v>0</v>
      </c>
      <c r="M133" s="3">
        <f t="shared" ref="M133" ca="1" si="66">SUM(M131:M132)</f>
        <v>0</v>
      </c>
      <c r="N133" s="3">
        <f t="shared" ref="N133" ca="1" si="67">SUM(N131:N132)</f>
        <v>0</v>
      </c>
      <c r="O133" s="3">
        <f t="shared" ref="O133" ca="1" si="68">SUM(O131:O132)</f>
        <v>0</v>
      </c>
      <c r="P133" s="3">
        <f t="shared" ref="P133" ca="1" si="69">SUM(P131:P132)</f>
        <v>0</v>
      </c>
      <c r="Q133" s="3">
        <f t="shared" ref="Q133" ca="1" si="70">SUM(Q131:Q132)</f>
        <v>0</v>
      </c>
      <c r="R133" s="3">
        <f t="shared" ref="R133" ca="1" si="71">SUM(R131:R132)</f>
        <v>0</v>
      </c>
      <c r="S133" s="3">
        <f t="shared" ref="S133" ca="1" si="72">SUM(S131:S132)</f>
        <v>0</v>
      </c>
      <c r="T133" s="3">
        <f t="shared" ref="T133" ca="1" si="73">SUM(T131:T132)</f>
        <v>0</v>
      </c>
      <c r="U133" s="3">
        <f t="shared" ref="U133" ca="1" si="74">SUM(U131:U132)</f>
        <v>0</v>
      </c>
      <c r="V133" s="3">
        <f t="shared" ref="V133" ca="1" si="75">SUM(V131:V132)</f>
        <v>0</v>
      </c>
      <c r="W133" s="3">
        <f t="shared" ref="W133" ca="1" si="76">SUM(W131:W132)</f>
        <v>0</v>
      </c>
      <c r="X133" s="3">
        <f t="shared" ref="X133" ca="1" si="77">SUM(X131:X132)</f>
        <v>0</v>
      </c>
      <c r="Y133" s="3">
        <f t="shared" ref="Y133" ca="1" si="78">SUM(Y131:Y132)</f>
        <v>1.0566330499999997E-2</v>
      </c>
      <c r="Z133" s="3">
        <f t="shared" ref="Z133" ca="1" si="79">SUM(Z131:Z132)</f>
        <v>0</v>
      </c>
      <c r="AA133" s="3">
        <f t="shared" ref="AA133" ca="1" si="80">SUM(AA131:AA132)</f>
        <v>0</v>
      </c>
      <c r="AB133" s="3">
        <f t="shared" ref="AB133" ca="1" si="81">SUM(AB131:AB132)</f>
        <v>-0.25934999999999997</v>
      </c>
      <c r="AC133" s="3">
        <f t="shared" ref="AC133" ca="1" si="82">SUM(AC131:AC132)</f>
        <v>0</v>
      </c>
      <c r="AD133" s="3">
        <f t="shared" ref="AD133" ca="1" si="83">SUM(AD131:AD132)</f>
        <v>1.5478567500000002</v>
      </c>
      <c r="AE133" s="3">
        <f t="shared" ref="AE133" ca="1" si="84">SUM(AE131:AE132)</f>
        <v>-3.2313985390499997E-2</v>
      </c>
      <c r="AF133" s="3">
        <f t="shared" ref="AF133" ca="1" si="85">SUM(AF131:AF132)</f>
        <v>-1.9678466279999998E-2</v>
      </c>
      <c r="AG133" s="3">
        <f t="shared" ref="AG133" ca="1" si="86">SUM(AG131:AG132)</f>
        <v>-9.295791986249996E-3</v>
      </c>
      <c r="AH133" s="3">
        <f t="shared" ref="AH133" ca="1" si="87">SUM(AH131:AH132)</f>
        <v>3.9045111557461591E-2</v>
      </c>
      <c r="AI133" s="3">
        <f t="shared" ref="AI133" ca="1" si="88">SUM(AI131:AI132)</f>
        <v>0</v>
      </c>
      <c r="AJ133" s="3">
        <f t="shared" ref="AJ133" ca="1" si="89">SUM(AJ131:AJ132)</f>
        <v>0</v>
      </c>
      <c r="AK133" s="3">
        <f t="shared" ref="AK133" ca="1" si="90">SUM(AK131:AK132)</f>
        <v>0</v>
      </c>
      <c r="AL133" s="3">
        <f t="shared" ref="AL133" ca="1" si="91">SUM(AL131:AL132)</f>
        <v>0</v>
      </c>
      <c r="AM133" s="3">
        <f t="shared" ref="AM133" ca="1" si="92">SUM(AM131:AM132)</f>
        <v>-7.5364368299999956E-2</v>
      </c>
      <c r="AN133" s="3">
        <f t="shared" ca="1" si="55"/>
        <v>1.5040037059052302</v>
      </c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1:105" x14ac:dyDescent="0.45">
      <c r="A134" s="11">
        <f t="shared" ref="A134:B134" si="93">A109</f>
        <v>3</v>
      </c>
      <c r="B134" s="15" t="str">
        <f t="shared" si="93"/>
        <v>ALCA</v>
      </c>
      <c r="C134" s="3">
        <f ca="1">SUM(C180:C181)</f>
        <v>1.3945152374999998E-4</v>
      </c>
      <c r="D134" s="3">
        <f t="shared" ref="D134:AM134" ca="1" si="94">SUM(D180:D181)</f>
        <v>0</v>
      </c>
      <c r="E134" s="3">
        <f t="shared" ca="1" si="94"/>
        <v>0.3017128672270184</v>
      </c>
      <c r="F134" s="3">
        <f t="shared" ca="1" si="94"/>
        <v>0</v>
      </c>
      <c r="G134" s="3">
        <f t="shared" ca="1" si="94"/>
        <v>0</v>
      </c>
      <c r="H134" s="3">
        <f t="shared" ca="1" si="94"/>
        <v>0</v>
      </c>
      <c r="I134" s="3">
        <f t="shared" ca="1" si="94"/>
        <v>0</v>
      </c>
      <c r="J134" s="3">
        <f t="shared" ca="1" si="94"/>
        <v>0</v>
      </c>
      <c r="K134" s="3">
        <f t="shared" ca="1" si="94"/>
        <v>0</v>
      </c>
      <c r="L134" s="3">
        <f t="shared" ca="1" si="94"/>
        <v>0</v>
      </c>
      <c r="M134" s="3">
        <f t="shared" ca="1" si="94"/>
        <v>0</v>
      </c>
      <c r="N134" s="3">
        <f t="shared" ca="1" si="94"/>
        <v>0</v>
      </c>
      <c r="O134" s="3">
        <f t="shared" ca="1" si="94"/>
        <v>0</v>
      </c>
      <c r="P134" s="3">
        <f t="shared" ca="1" si="94"/>
        <v>0</v>
      </c>
      <c r="Q134" s="3">
        <f t="shared" ca="1" si="94"/>
        <v>0</v>
      </c>
      <c r="R134" s="3">
        <f t="shared" ca="1" si="94"/>
        <v>0</v>
      </c>
      <c r="S134" s="3">
        <f t="shared" ca="1" si="94"/>
        <v>0</v>
      </c>
      <c r="T134" s="3">
        <f t="shared" ca="1" si="94"/>
        <v>0</v>
      </c>
      <c r="U134" s="3">
        <f t="shared" ca="1" si="94"/>
        <v>0</v>
      </c>
      <c r="V134" s="3">
        <f t="shared" ca="1" si="94"/>
        <v>0</v>
      </c>
      <c r="W134" s="3">
        <f t="shared" ca="1" si="94"/>
        <v>0</v>
      </c>
      <c r="X134" s="3">
        <f t="shared" ca="1" si="94"/>
        <v>0</v>
      </c>
      <c r="Y134" s="3">
        <f t="shared" ca="1" si="94"/>
        <v>1.0566330499999997E-2</v>
      </c>
      <c r="Z134" s="3">
        <f t="shared" ca="1" si="94"/>
        <v>0</v>
      </c>
      <c r="AA134" s="3">
        <f t="shared" ca="1" si="94"/>
        <v>0</v>
      </c>
      <c r="AB134" s="3">
        <f t="shared" ca="1" si="94"/>
        <v>0.32356995059999977</v>
      </c>
      <c r="AC134" s="3">
        <f t="shared" ca="1" si="94"/>
        <v>0</v>
      </c>
      <c r="AD134" s="3">
        <f t="shared" ca="1" si="94"/>
        <v>4.9011578302249996E-3</v>
      </c>
      <c r="AE134" s="3">
        <f t="shared" ca="1" si="94"/>
        <v>0</v>
      </c>
      <c r="AF134" s="3">
        <f t="shared" ca="1" si="94"/>
        <v>0</v>
      </c>
      <c r="AG134" s="3">
        <f t="shared" ca="1" si="94"/>
        <v>0</v>
      </c>
      <c r="AH134" s="3">
        <f t="shared" ca="1" si="94"/>
        <v>5.0296504442393648E-2</v>
      </c>
      <c r="AI134" s="3">
        <f t="shared" ca="1" si="94"/>
        <v>0</v>
      </c>
      <c r="AJ134" s="3">
        <f t="shared" ca="1" si="94"/>
        <v>0</v>
      </c>
      <c r="AK134" s="3">
        <f t="shared" ca="1" si="94"/>
        <v>0</v>
      </c>
      <c r="AL134" s="3">
        <f t="shared" ca="1" si="94"/>
        <v>0</v>
      </c>
      <c r="AM134" s="3">
        <f t="shared" ca="1" si="94"/>
        <v>0</v>
      </c>
      <c r="AN134" s="3">
        <f t="shared" ca="1" si="55"/>
        <v>0.69118626212338685</v>
      </c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1:105" x14ac:dyDescent="0.45">
      <c r="A135" s="11">
        <f t="shared" ref="A135:B135" si="95">A110</f>
        <v>4</v>
      </c>
      <c r="B135" s="15">
        <f t="shared" si="95"/>
        <v>0</v>
      </c>
      <c r="C135" s="3" cm="1">
        <f t="array" aca="1" ref="C135" ca="1">(INDIRECT(CONCATENATE("LCA!D",($C$5*$E$1)+$F$128+$A110*($C$1+$E$1)+C$2*$F$4)))/'TEA Analysis'!$F$6</f>
        <v>0</v>
      </c>
      <c r="D135" s="3" cm="1">
        <f t="array" aca="1" ref="D135" ca="1">(INDIRECT(CONCATENATE("LCA!D",($C$5*$E$1)+$F$128+$A110*($C$1+$E$1)+D$2*$F$4)))/'TEA Analysis'!$F$6</f>
        <v>0</v>
      </c>
      <c r="E135" s="3" cm="1">
        <f t="array" aca="1" ref="E135" ca="1">(INDIRECT(CONCATENATE("LCA!D",($C$5*$E$1)+$F$128+$A110*($C$1+$E$1)+E$2*$F$4)))/'TEA Analysis'!$F$6</f>
        <v>0</v>
      </c>
      <c r="F135" s="3" cm="1">
        <f t="array" aca="1" ref="F135" ca="1">(INDIRECT(CONCATENATE("LCA!D",($C$5*$E$1)+$F$128+$A110*($C$1+$E$1)+F$2*$F$4)))/'TEA Analysis'!$F$6</f>
        <v>0</v>
      </c>
      <c r="G135" s="3" cm="1">
        <f t="array" aca="1" ref="G135" ca="1">(INDIRECT(CONCATENATE("LCA!D",($C$5*$E$1)+$F$128+$A110*($C$1+$E$1)+G$2*$F$4)))/'TEA Analysis'!$F$6</f>
        <v>0</v>
      </c>
      <c r="H135" s="3" cm="1">
        <f t="array" aca="1" ref="H135" ca="1">(INDIRECT(CONCATENATE("LCA!D",($C$5*$E$1)+$F$128+$A110*($C$1+$E$1)+H$2*$F$4)))/'TEA Analysis'!$F$6</f>
        <v>0</v>
      </c>
      <c r="I135" s="3" cm="1">
        <f t="array" aca="1" ref="I135" ca="1">(INDIRECT(CONCATENATE("LCA!D",($C$5*$E$1)+$F$128+$A110*($C$1+$E$1)+I$2*$F$4)))/'TEA Analysis'!$F$6</f>
        <v>0</v>
      </c>
      <c r="J135" s="3" cm="1">
        <f t="array" aca="1" ref="J135" ca="1">(INDIRECT(CONCATENATE("LCA!D",($C$5*$E$1)+$F$128+$A110*($C$1+$E$1)+J$2*$F$4)))/'TEA Analysis'!$F$6</f>
        <v>0</v>
      </c>
      <c r="K135" s="3" cm="1">
        <f t="array" aca="1" ref="K135" ca="1">(INDIRECT(CONCATENATE("LCA!D",($C$5*$E$1)+$F$128+$A110*($C$1+$E$1)+K$2*$F$4)))/'TEA Analysis'!$F$6</f>
        <v>0</v>
      </c>
      <c r="L135" s="3" cm="1">
        <f t="array" aca="1" ref="L135" ca="1">(INDIRECT(CONCATENATE("LCA!D",($C$5*$E$1)+$F$128+$A110*($C$1+$E$1)+L$2*$F$4)))/'TEA Analysis'!$F$6</f>
        <v>0</v>
      </c>
      <c r="M135" s="3" cm="1">
        <f t="array" aca="1" ref="M135" ca="1">(INDIRECT(CONCATENATE("LCA!D",($C$5*$E$1)+$F$128+$A110*($C$1+$E$1)+M$2*$F$4)))/'TEA Analysis'!$F$6</f>
        <v>0</v>
      </c>
      <c r="N135" s="3" cm="1">
        <f t="array" aca="1" ref="N135" ca="1">(INDIRECT(CONCATENATE("LCA!D",($C$5*$E$1)+$F$128+$A110*($C$1+$E$1)+N$2*$F$4)))/'TEA Analysis'!$F$6</f>
        <v>0</v>
      </c>
      <c r="O135" s="3" cm="1">
        <f t="array" aca="1" ref="O135" ca="1">(INDIRECT(CONCATENATE("LCA!D",($C$5*$E$1)+$F$128+$A110*($C$1+$E$1)+O$2*$F$4)))/'TEA Analysis'!$F$6</f>
        <v>0</v>
      </c>
      <c r="P135" s="3" cm="1">
        <f t="array" aca="1" ref="P135" ca="1">(INDIRECT(CONCATENATE("LCA!D",($C$5*$E$1)+$F$128+$A110*($C$1+$E$1)+P$2*$F$4)))/'TEA Analysis'!$F$6</f>
        <v>0</v>
      </c>
      <c r="Q135" s="3" cm="1">
        <f t="array" aca="1" ref="Q135" ca="1">(INDIRECT(CONCATENATE("LCA!D",($C$5*$E$1)+$F$128+$A110*($C$1+$E$1)+Q$2*$F$4)))/'TEA Analysis'!$F$6</f>
        <v>0</v>
      </c>
      <c r="R135" s="3" cm="1">
        <f t="array" aca="1" ref="R135" ca="1">(INDIRECT(CONCATENATE("LCA!D",($C$5*$E$1)+$F$128+$A110*($C$1+$E$1)+R$2*$F$4)))/'TEA Analysis'!$F$6</f>
        <v>0</v>
      </c>
      <c r="S135" s="3" cm="1">
        <f t="array" aca="1" ref="S135" ca="1">(INDIRECT(CONCATENATE("LCA!D",($C$5*$E$1)+$F$128+$A110*($C$1+$E$1)+S$2*$F$4)))/'TEA Analysis'!$F$6</f>
        <v>0</v>
      </c>
      <c r="T135" s="3" cm="1">
        <f t="array" aca="1" ref="T135" ca="1">(INDIRECT(CONCATENATE("LCA!D",($C$5*$E$1)+$F$128+$A110*($C$1+$E$1)+T$2*$F$4)))/'TEA Analysis'!$F$6</f>
        <v>0</v>
      </c>
      <c r="U135" s="3" cm="1">
        <f t="array" aca="1" ref="U135" ca="1">(INDIRECT(CONCATENATE("LCA!D",($C$5*$E$1)+$F$128+$A110*($C$1+$E$1)+U$2*$F$4)))/'TEA Analysis'!$F$6</f>
        <v>0</v>
      </c>
      <c r="V135" s="3" cm="1">
        <f t="array" aca="1" ref="V135" ca="1">(INDIRECT(CONCATENATE("LCA!D",($C$5*$E$1)+$F$128+$A110*($C$1+$E$1)+V$2*$F$4)))/'TEA Analysis'!$F$6</f>
        <v>0</v>
      </c>
      <c r="W135" s="3" cm="1">
        <f t="array" aca="1" ref="W135" ca="1">(INDIRECT(CONCATENATE("LCA!D",($C$5*$E$1)+$F$128+$A110*($C$1+$E$1)+W$2*$F$4)))/'TEA Analysis'!$F$6</f>
        <v>0</v>
      </c>
      <c r="X135" s="3" cm="1">
        <f t="array" aca="1" ref="X135" ca="1">(INDIRECT(CONCATENATE("LCA!D",($C$5*$E$1)+$F$128+$A110*($C$1+$E$1)+X$2*$F$4)))/'TEA Analysis'!$F$6</f>
        <v>0</v>
      </c>
      <c r="Y135" s="3" cm="1">
        <f t="array" aca="1" ref="Y135" ca="1">(INDIRECT(CONCATENATE("LCA!D",($C$5*$E$1)+$F$128+$A110*($C$1+$E$1)+Y$2*$F$4)))/'TEA Analysis'!$F$6</f>
        <v>0</v>
      </c>
      <c r="Z135" s="3" cm="1">
        <f t="array" aca="1" ref="Z135" ca="1">(INDIRECT(CONCATENATE("LCA!D",($C$5*$E$1)+$F$128+$A110*($C$1+$E$1)+Z$2*$F$4)))/'TEA Analysis'!$F$6</f>
        <v>0</v>
      </c>
      <c r="AA135" s="3" cm="1">
        <f t="array" aca="1" ref="AA135" ca="1">(INDIRECT(CONCATENATE("LCA!D",($C$5*$E$1)+$F$128+$A110*($C$1+$E$1)+AA$2*$F$4)))/'TEA Analysis'!$F$6</f>
        <v>0</v>
      </c>
      <c r="AB135" s="3" cm="1">
        <f t="array" aca="1" ref="AB135" ca="1">(INDIRECT(CONCATENATE("LCA!D",($C$5*$E$1)+$F$128+$A110*($C$1+$E$1)+AB$2*$F$4)))/'TEA Analysis'!$F$6</f>
        <v>0</v>
      </c>
      <c r="AC135" s="3" cm="1">
        <f t="array" aca="1" ref="AC135" ca="1">(INDIRECT(CONCATENATE("LCA!D",($C$5*$E$1)+$F$128+$A110*($C$1+$E$1)+AC$2*$F$4)))/'TEA Analysis'!$F$6</f>
        <v>0</v>
      </c>
      <c r="AD135" s="3" cm="1">
        <f t="array" aca="1" ref="AD135" ca="1">(INDIRECT(CONCATENATE("LCA!D",($C$5*$E$1)+$F$128+$A110*($C$1+$E$1)+AD$2*$F$4)))/'TEA Analysis'!$F$6</f>
        <v>0</v>
      </c>
      <c r="AE135" s="3" cm="1">
        <f t="array" aca="1" ref="AE135" ca="1">(INDIRECT(CONCATENATE("LCA!D",($C$5*$E$1)+$F$128+$A110*($C$1+$E$1)+AE$2*$F$4)))/'TEA Analysis'!$F$6</f>
        <v>0</v>
      </c>
      <c r="AF135" s="3" cm="1">
        <f t="array" aca="1" ref="AF135" ca="1">(INDIRECT(CONCATENATE("LCA!D",($C$5*$E$1)+$F$128+$A110*($C$1+$E$1)+AF$2*$F$4)))/'TEA Analysis'!$F$6</f>
        <v>0</v>
      </c>
      <c r="AG135" s="3" cm="1">
        <f t="array" aca="1" ref="AG135" ca="1">(INDIRECT(CONCATENATE("LCA!D",($C$5*$E$1)+$F$128+$A110*($C$1+$E$1)+AG$2*$F$4)))/'TEA Analysis'!$F$6</f>
        <v>0</v>
      </c>
      <c r="AH135" s="3" cm="1">
        <f t="array" aca="1" ref="AH135" ca="1">(INDIRECT(CONCATENATE("LCA!D",($C$5*$E$1)+$F$128+$A110*($C$1+$E$1)+AH$2*$F$4)))/'TEA Analysis'!$F$6</f>
        <v>0</v>
      </c>
      <c r="AI135" s="3" cm="1">
        <f t="array" aca="1" ref="AI135" ca="1">(INDIRECT(CONCATENATE("LCA!D",($C$5*$E$1)+$F$128+$A110*($C$1+$E$1)+AI$2*$F$4)))/'TEA Analysis'!$F$6</f>
        <v>0</v>
      </c>
      <c r="AJ135" s="3" cm="1">
        <f t="array" aca="1" ref="AJ135" ca="1">(INDIRECT(CONCATENATE("LCA!D",($C$5*$E$1)+$F$128+$A110*($C$1+$E$1)+AJ$2*$F$4)))/'TEA Analysis'!$F$6</f>
        <v>0</v>
      </c>
      <c r="AK135" s="3" cm="1">
        <f t="array" aca="1" ref="AK135" ca="1">(INDIRECT(CONCATENATE("LCA!D",($C$5*$E$1)+$F$128+$A110*($C$1+$E$1)+AK$2*$F$4)))/'TEA Analysis'!$F$6</f>
        <v>0</v>
      </c>
      <c r="AL135" s="3" cm="1">
        <f t="array" aca="1" ref="AL135" ca="1">(INDIRECT(CONCATENATE("LCA!D",($C$5*$E$1)+$F$128+$A110*($C$1+$E$1)+AL$2*$F$4)))/'TEA Analysis'!$F$6</f>
        <v>0</v>
      </c>
      <c r="AM135" s="3" cm="1">
        <f t="array" aca="1" ref="AM135" ca="1">(INDIRECT(CONCATENATE("LCA!D",($C$5*$E$1)+$F$128+$A110*($C$1+$E$1)+AM$2*$F$4)))/'TEA Analysis'!$F$6</f>
        <v>0</v>
      </c>
      <c r="AN135" s="3">
        <f t="shared" ca="1" si="55"/>
        <v>0</v>
      </c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1:105" x14ac:dyDescent="0.45">
      <c r="A136" s="11">
        <f t="shared" ref="A136:B136" si="96">A111</f>
        <v>5</v>
      </c>
      <c r="B136" s="15">
        <f t="shared" si="96"/>
        <v>0</v>
      </c>
      <c r="C136" s="3" cm="1">
        <f t="array" aca="1" ref="C136" ca="1">(INDIRECT(CONCATENATE("LCA!D",($C$5*$E$1)+$F$128+$A111*($C$1+$E$1)+C$2*$F$4)))/'TEA Analysis'!$F$6</f>
        <v>0</v>
      </c>
      <c r="D136" s="3" cm="1">
        <f t="array" aca="1" ref="D136" ca="1">(INDIRECT(CONCATENATE("LCA!D",($C$5*$E$1)+$F$128+$A111*($C$1+$E$1)+D$2*$F$4)))/'TEA Analysis'!$F$6</f>
        <v>0</v>
      </c>
      <c r="E136" s="3" cm="1">
        <f t="array" aca="1" ref="E136" ca="1">(INDIRECT(CONCATENATE("LCA!D",($C$5*$E$1)+$F$128+$A111*($C$1+$E$1)+E$2*$F$4)))/'TEA Analysis'!$F$6</f>
        <v>0</v>
      </c>
      <c r="F136" s="3" cm="1">
        <f t="array" aca="1" ref="F136" ca="1">(INDIRECT(CONCATENATE("LCA!D",($C$5*$E$1)+$F$128+$A111*($C$1+$E$1)+F$2*$F$4)))/'TEA Analysis'!$F$6</f>
        <v>0</v>
      </c>
      <c r="G136" s="3" cm="1">
        <f t="array" aca="1" ref="G136" ca="1">(INDIRECT(CONCATENATE("LCA!D",($C$5*$E$1)+$F$128+$A111*($C$1+$E$1)+G$2*$F$4)))/'TEA Analysis'!$F$6</f>
        <v>0</v>
      </c>
      <c r="H136" s="3" cm="1">
        <f t="array" aca="1" ref="H136" ca="1">(INDIRECT(CONCATENATE("LCA!D",($C$5*$E$1)+$F$128+$A111*($C$1+$E$1)+H$2*$F$4)))/'TEA Analysis'!$F$6</f>
        <v>0</v>
      </c>
      <c r="I136" s="3" cm="1">
        <f t="array" aca="1" ref="I136" ca="1">(INDIRECT(CONCATENATE("LCA!D",($C$5*$E$1)+$F$128+$A111*($C$1+$E$1)+I$2*$F$4)))/'TEA Analysis'!$F$6</f>
        <v>0</v>
      </c>
      <c r="J136" s="3" cm="1">
        <f t="array" aca="1" ref="J136" ca="1">(INDIRECT(CONCATENATE("LCA!D",($C$5*$E$1)+$F$128+$A111*($C$1+$E$1)+J$2*$F$4)))/'TEA Analysis'!$F$6</f>
        <v>0</v>
      </c>
      <c r="K136" s="3" cm="1">
        <f t="array" aca="1" ref="K136" ca="1">(INDIRECT(CONCATENATE("LCA!D",($C$5*$E$1)+$F$128+$A111*($C$1+$E$1)+K$2*$F$4)))/'TEA Analysis'!$F$6</f>
        <v>0</v>
      </c>
      <c r="L136" s="3" cm="1">
        <f t="array" aca="1" ref="L136" ca="1">(INDIRECT(CONCATENATE("LCA!D",($C$5*$E$1)+$F$128+$A111*($C$1+$E$1)+L$2*$F$4)))/'TEA Analysis'!$F$6</f>
        <v>0</v>
      </c>
      <c r="M136" s="3" cm="1">
        <f t="array" aca="1" ref="M136" ca="1">(INDIRECT(CONCATENATE("LCA!D",($C$5*$E$1)+$F$128+$A111*($C$1+$E$1)+M$2*$F$4)))/'TEA Analysis'!$F$6</f>
        <v>0</v>
      </c>
      <c r="N136" s="3" cm="1">
        <f t="array" aca="1" ref="N136" ca="1">(INDIRECT(CONCATENATE("LCA!D",($C$5*$E$1)+$F$128+$A111*($C$1+$E$1)+N$2*$F$4)))/'TEA Analysis'!$F$6</f>
        <v>0</v>
      </c>
      <c r="O136" s="3" cm="1">
        <f t="array" aca="1" ref="O136" ca="1">(INDIRECT(CONCATENATE("LCA!D",($C$5*$E$1)+$F$128+$A111*($C$1+$E$1)+O$2*$F$4)))/'TEA Analysis'!$F$6</f>
        <v>0</v>
      </c>
      <c r="P136" s="3" cm="1">
        <f t="array" aca="1" ref="P136" ca="1">(INDIRECT(CONCATENATE("LCA!D",($C$5*$E$1)+$F$128+$A111*($C$1+$E$1)+P$2*$F$4)))/'TEA Analysis'!$F$6</f>
        <v>0</v>
      </c>
      <c r="Q136" s="3" cm="1">
        <f t="array" aca="1" ref="Q136" ca="1">(INDIRECT(CONCATENATE("LCA!D",($C$5*$E$1)+$F$128+$A111*($C$1+$E$1)+Q$2*$F$4)))/'TEA Analysis'!$F$6</f>
        <v>0</v>
      </c>
      <c r="R136" s="3" cm="1">
        <f t="array" aca="1" ref="R136" ca="1">(INDIRECT(CONCATENATE("LCA!D",($C$5*$E$1)+$F$128+$A111*($C$1+$E$1)+R$2*$F$4)))/'TEA Analysis'!$F$6</f>
        <v>0</v>
      </c>
      <c r="S136" s="3" cm="1">
        <f t="array" aca="1" ref="S136" ca="1">(INDIRECT(CONCATENATE("LCA!D",($C$5*$E$1)+$F$128+$A111*($C$1+$E$1)+S$2*$F$4)))/'TEA Analysis'!$F$6</f>
        <v>0</v>
      </c>
      <c r="T136" s="3" cm="1">
        <f t="array" aca="1" ref="T136" ca="1">(INDIRECT(CONCATENATE("LCA!D",($C$5*$E$1)+$F$128+$A111*($C$1+$E$1)+T$2*$F$4)))/'TEA Analysis'!$F$6</f>
        <v>0</v>
      </c>
      <c r="U136" s="3" cm="1">
        <f t="array" aca="1" ref="U136" ca="1">(INDIRECT(CONCATENATE("LCA!D",($C$5*$E$1)+$F$128+$A111*($C$1+$E$1)+U$2*$F$4)))/'TEA Analysis'!$F$6</f>
        <v>0</v>
      </c>
      <c r="V136" s="3" cm="1">
        <f t="array" aca="1" ref="V136" ca="1">(INDIRECT(CONCATENATE("LCA!D",($C$5*$E$1)+$F$128+$A111*($C$1+$E$1)+V$2*$F$4)))/'TEA Analysis'!$F$6</f>
        <v>0</v>
      </c>
      <c r="W136" s="3" cm="1">
        <f t="array" aca="1" ref="W136" ca="1">(INDIRECT(CONCATENATE("LCA!D",($C$5*$E$1)+$F$128+$A111*($C$1+$E$1)+W$2*$F$4)))/'TEA Analysis'!$F$6</f>
        <v>0</v>
      </c>
      <c r="X136" s="3" cm="1">
        <f t="array" aca="1" ref="X136" ca="1">(INDIRECT(CONCATENATE("LCA!D",($C$5*$E$1)+$F$128+$A111*($C$1+$E$1)+X$2*$F$4)))/'TEA Analysis'!$F$6</f>
        <v>0</v>
      </c>
      <c r="Y136" s="3" cm="1">
        <f t="array" aca="1" ref="Y136" ca="1">(INDIRECT(CONCATENATE("LCA!D",($C$5*$E$1)+$F$128+$A111*($C$1+$E$1)+Y$2*$F$4)))/'TEA Analysis'!$F$6</f>
        <v>0</v>
      </c>
      <c r="Z136" s="3" cm="1">
        <f t="array" aca="1" ref="Z136" ca="1">(INDIRECT(CONCATENATE("LCA!D",($C$5*$E$1)+$F$128+$A111*($C$1+$E$1)+Z$2*$F$4)))/'TEA Analysis'!$F$6</f>
        <v>0</v>
      </c>
      <c r="AA136" s="3" cm="1">
        <f t="array" aca="1" ref="AA136" ca="1">(INDIRECT(CONCATENATE("LCA!D",($C$5*$E$1)+$F$128+$A111*($C$1+$E$1)+AA$2*$F$4)))/'TEA Analysis'!$F$6</f>
        <v>0</v>
      </c>
      <c r="AB136" s="3" cm="1">
        <f t="array" aca="1" ref="AB136" ca="1">(INDIRECT(CONCATENATE("LCA!D",($C$5*$E$1)+$F$128+$A111*($C$1+$E$1)+AB$2*$F$4)))/'TEA Analysis'!$F$6</f>
        <v>0</v>
      </c>
      <c r="AC136" s="3" cm="1">
        <f t="array" aca="1" ref="AC136" ca="1">(INDIRECT(CONCATENATE("LCA!D",($C$5*$E$1)+$F$128+$A111*($C$1+$E$1)+AC$2*$F$4)))/'TEA Analysis'!$F$6</f>
        <v>0</v>
      </c>
      <c r="AD136" s="3" cm="1">
        <f t="array" aca="1" ref="AD136" ca="1">(INDIRECT(CONCATENATE("LCA!D",($C$5*$E$1)+$F$128+$A111*($C$1+$E$1)+AD$2*$F$4)))/'TEA Analysis'!$F$6</f>
        <v>0</v>
      </c>
      <c r="AE136" s="3" cm="1">
        <f t="array" aca="1" ref="AE136" ca="1">(INDIRECT(CONCATENATE("LCA!D",($C$5*$E$1)+$F$128+$A111*($C$1+$E$1)+AE$2*$F$4)))/'TEA Analysis'!$F$6</f>
        <v>0</v>
      </c>
      <c r="AF136" s="3" cm="1">
        <f t="array" aca="1" ref="AF136" ca="1">(INDIRECT(CONCATENATE("LCA!D",($C$5*$E$1)+$F$128+$A111*($C$1+$E$1)+AF$2*$F$4)))/'TEA Analysis'!$F$6</f>
        <v>0</v>
      </c>
      <c r="AG136" s="3" cm="1">
        <f t="array" aca="1" ref="AG136" ca="1">(INDIRECT(CONCATENATE("LCA!D",($C$5*$E$1)+$F$128+$A111*($C$1+$E$1)+AG$2*$F$4)))/'TEA Analysis'!$F$6</f>
        <v>0</v>
      </c>
      <c r="AH136" s="3" cm="1">
        <f t="array" aca="1" ref="AH136" ca="1">(INDIRECT(CONCATENATE("LCA!D",($C$5*$E$1)+$F$128+$A111*($C$1+$E$1)+AH$2*$F$4)))/'TEA Analysis'!$F$6</f>
        <v>0</v>
      </c>
      <c r="AI136" s="3" cm="1">
        <f t="array" aca="1" ref="AI136" ca="1">(INDIRECT(CONCATENATE("LCA!D",($C$5*$E$1)+$F$128+$A111*($C$1+$E$1)+AI$2*$F$4)))/'TEA Analysis'!$F$6</f>
        <v>0</v>
      </c>
      <c r="AJ136" s="3" cm="1">
        <f t="array" aca="1" ref="AJ136" ca="1">(INDIRECT(CONCATENATE("LCA!D",($C$5*$E$1)+$F$128+$A111*($C$1+$E$1)+AJ$2*$F$4)))/'TEA Analysis'!$F$6</f>
        <v>0</v>
      </c>
      <c r="AK136" s="3" cm="1">
        <f t="array" aca="1" ref="AK136" ca="1">(INDIRECT(CONCATENATE("LCA!D",($C$5*$E$1)+$F$128+$A111*($C$1+$E$1)+AK$2*$F$4)))/'TEA Analysis'!$F$6</f>
        <v>0</v>
      </c>
      <c r="AL136" s="3" cm="1">
        <f t="array" aca="1" ref="AL136" ca="1">(INDIRECT(CONCATENATE("LCA!D",($C$5*$E$1)+$F$128+$A111*($C$1+$E$1)+AL$2*$F$4)))/'TEA Analysis'!$F$6</f>
        <v>0</v>
      </c>
      <c r="AM136" s="3" cm="1">
        <f t="array" aca="1" ref="AM136" ca="1">(INDIRECT(CONCATENATE("LCA!D",($C$5*$E$1)+$F$128+$A111*($C$1+$E$1)+AM$2*$F$4)))/'TEA Analysis'!$F$6</f>
        <v>0</v>
      </c>
      <c r="AN136" s="3">
        <f t="shared" ca="1" si="55"/>
        <v>0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1:105" x14ac:dyDescent="0.45">
      <c r="A137" s="11">
        <f t="shared" ref="A137:B137" si="97">A112</f>
        <v>6</v>
      </c>
      <c r="B137" s="15">
        <f t="shared" si="97"/>
        <v>0</v>
      </c>
      <c r="C137" s="3" cm="1">
        <f t="array" aca="1" ref="C137" ca="1">(INDIRECT(CONCATENATE("LCA!D",($C$5*$E$1)+$F$128+$A112*($C$1+$E$1)+C$2*$F$4)))/'TEA Analysis'!$F$6</f>
        <v>0</v>
      </c>
      <c r="D137" s="3" cm="1">
        <f t="array" aca="1" ref="D137" ca="1">(INDIRECT(CONCATENATE("LCA!D",($C$5*$E$1)+$F$128+$A112*($C$1+$E$1)+D$2*$F$4)))/'TEA Analysis'!$F$6</f>
        <v>0</v>
      </c>
      <c r="E137" s="3" cm="1">
        <f t="array" aca="1" ref="E137" ca="1">(INDIRECT(CONCATENATE("LCA!D",($C$5*$E$1)+$F$128+$A112*($C$1+$E$1)+E$2*$F$4)))/'TEA Analysis'!$F$6</f>
        <v>0</v>
      </c>
      <c r="F137" s="3" cm="1">
        <f t="array" aca="1" ref="F137" ca="1">(INDIRECT(CONCATENATE("LCA!D",($C$5*$E$1)+$F$128+$A112*($C$1+$E$1)+F$2*$F$4)))/'TEA Analysis'!$F$6</f>
        <v>0</v>
      </c>
      <c r="G137" s="3" cm="1">
        <f t="array" aca="1" ref="G137" ca="1">(INDIRECT(CONCATENATE("LCA!D",($C$5*$E$1)+$F$128+$A112*($C$1+$E$1)+G$2*$F$4)))/'TEA Analysis'!$F$6</f>
        <v>0</v>
      </c>
      <c r="H137" s="3" cm="1">
        <f t="array" aca="1" ref="H137" ca="1">(INDIRECT(CONCATENATE("LCA!D",($C$5*$E$1)+$F$128+$A112*($C$1+$E$1)+H$2*$F$4)))/'TEA Analysis'!$F$6</f>
        <v>0</v>
      </c>
      <c r="I137" s="3" cm="1">
        <f t="array" aca="1" ref="I137" ca="1">(INDIRECT(CONCATENATE("LCA!D",($C$5*$E$1)+$F$128+$A112*($C$1+$E$1)+I$2*$F$4)))/'TEA Analysis'!$F$6</f>
        <v>0</v>
      </c>
      <c r="J137" s="3" cm="1">
        <f t="array" aca="1" ref="J137" ca="1">(INDIRECT(CONCATENATE("LCA!D",($C$5*$E$1)+$F$128+$A112*($C$1+$E$1)+J$2*$F$4)))/'TEA Analysis'!$F$6</f>
        <v>0</v>
      </c>
      <c r="K137" s="3" cm="1">
        <f t="array" aca="1" ref="K137" ca="1">(INDIRECT(CONCATENATE("LCA!D",($C$5*$E$1)+$F$128+$A112*($C$1+$E$1)+K$2*$F$4)))/'TEA Analysis'!$F$6</f>
        <v>0</v>
      </c>
      <c r="L137" s="3" cm="1">
        <f t="array" aca="1" ref="L137" ca="1">(INDIRECT(CONCATENATE("LCA!D",($C$5*$E$1)+$F$128+$A112*($C$1+$E$1)+L$2*$F$4)))/'TEA Analysis'!$F$6</f>
        <v>0</v>
      </c>
      <c r="M137" s="3" cm="1">
        <f t="array" aca="1" ref="M137" ca="1">(INDIRECT(CONCATENATE("LCA!D",($C$5*$E$1)+$F$128+$A112*($C$1+$E$1)+M$2*$F$4)))/'TEA Analysis'!$F$6</f>
        <v>0</v>
      </c>
      <c r="N137" s="3" cm="1">
        <f t="array" aca="1" ref="N137" ca="1">(INDIRECT(CONCATENATE("LCA!D",($C$5*$E$1)+$F$128+$A112*($C$1+$E$1)+N$2*$F$4)))/'TEA Analysis'!$F$6</f>
        <v>0</v>
      </c>
      <c r="O137" s="3" cm="1">
        <f t="array" aca="1" ref="O137" ca="1">(INDIRECT(CONCATENATE("LCA!D",($C$5*$E$1)+$F$128+$A112*($C$1+$E$1)+O$2*$F$4)))/'TEA Analysis'!$F$6</f>
        <v>0</v>
      </c>
      <c r="P137" s="3" cm="1">
        <f t="array" aca="1" ref="P137" ca="1">(INDIRECT(CONCATENATE("LCA!D",($C$5*$E$1)+$F$128+$A112*($C$1+$E$1)+P$2*$F$4)))/'TEA Analysis'!$F$6</f>
        <v>0</v>
      </c>
      <c r="Q137" s="3" cm="1">
        <f t="array" aca="1" ref="Q137" ca="1">(INDIRECT(CONCATENATE("LCA!D",($C$5*$E$1)+$F$128+$A112*($C$1+$E$1)+Q$2*$F$4)))/'TEA Analysis'!$F$6</f>
        <v>0</v>
      </c>
      <c r="R137" s="3" cm="1">
        <f t="array" aca="1" ref="R137" ca="1">(INDIRECT(CONCATENATE("LCA!D",($C$5*$E$1)+$F$128+$A112*($C$1+$E$1)+R$2*$F$4)))/'TEA Analysis'!$F$6</f>
        <v>0</v>
      </c>
      <c r="S137" s="3" cm="1">
        <f t="array" aca="1" ref="S137" ca="1">(INDIRECT(CONCATENATE("LCA!D",($C$5*$E$1)+$F$128+$A112*($C$1+$E$1)+S$2*$F$4)))/'TEA Analysis'!$F$6</f>
        <v>0</v>
      </c>
      <c r="T137" s="3" cm="1">
        <f t="array" aca="1" ref="T137" ca="1">(INDIRECT(CONCATENATE("LCA!D",($C$5*$E$1)+$F$128+$A112*($C$1+$E$1)+T$2*$F$4)))/'TEA Analysis'!$F$6</f>
        <v>0</v>
      </c>
      <c r="U137" s="3" cm="1">
        <f t="array" aca="1" ref="U137" ca="1">(INDIRECT(CONCATENATE("LCA!D",($C$5*$E$1)+$F$128+$A112*($C$1+$E$1)+U$2*$F$4)))/'TEA Analysis'!$F$6</f>
        <v>0</v>
      </c>
      <c r="V137" s="3" cm="1">
        <f t="array" aca="1" ref="V137" ca="1">(INDIRECT(CONCATENATE("LCA!D",($C$5*$E$1)+$F$128+$A112*($C$1+$E$1)+V$2*$F$4)))/'TEA Analysis'!$F$6</f>
        <v>0</v>
      </c>
      <c r="W137" s="3" cm="1">
        <f t="array" aca="1" ref="W137" ca="1">(INDIRECT(CONCATENATE("LCA!D",($C$5*$E$1)+$F$128+$A112*($C$1+$E$1)+W$2*$F$4)))/'TEA Analysis'!$F$6</f>
        <v>0</v>
      </c>
      <c r="X137" s="3" cm="1">
        <f t="array" aca="1" ref="X137" ca="1">(INDIRECT(CONCATENATE("LCA!D",($C$5*$E$1)+$F$128+$A112*($C$1+$E$1)+X$2*$F$4)))/'TEA Analysis'!$F$6</f>
        <v>0</v>
      </c>
      <c r="Y137" s="3" cm="1">
        <f t="array" aca="1" ref="Y137" ca="1">(INDIRECT(CONCATENATE("LCA!D",($C$5*$E$1)+$F$128+$A112*($C$1+$E$1)+Y$2*$F$4)))/'TEA Analysis'!$F$6</f>
        <v>0</v>
      </c>
      <c r="Z137" s="3" cm="1">
        <f t="array" aca="1" ref="Z137" ca="1">(INDIRECT(CONCATENATE("LCA!D",($C$5*$E$1)+$F$128+$A112*($C$1+$E$1)+Z$2*$F$4)))/'TEA Analysis'!$F$6</f>
        <v>0</v>
      </c>
      <c r="AA137" s="3" cm="1">
        <f t="array" aca="1" ref="AA137" ca="1">(INDIRECT(CONCATENATE("LCA!D",($C$5*$E$1)+$F$128+$A112*($C$1+$E$1)+AA$2*$F$4)))/'TEA Analysis'!$F$6</f>
        <v>0</v>
      </c>
      <c r="AB137" s="3" cm="1">
        <f t="array" aca="1" ref="AB137" ca="1">(INDIRECT(CONCATENATE("LCA!D",($C$5*$E$1)+$F$128+$A112*($C$1+$E$1)+AB$2*$F$4)))/'TEA Analysis'!$F$6</f>
        <v>0</v>
      </c>
      <c r="AC137" s="3" cm="1">
        <f t="array" aca="1" ref="AC137" ca="1">(INDIRECT(CONCATENATE("LCA!D",($C$5*$E$1)+$F$128+$A112*($C$1+$E$1)+AC$2*$F$4)))/'TEA Analysis'!$F$6</f>
        <v>0</v>
      </c>
      <c r="AD137" s="3" cm="1">
        <f t="array" aca="1" ref="AD137" ca="1">(INDIRECT(CONCATENATE("LCA!D",($C$5*$E$1)+$F$128+$A112*($C$1+$E$1)+AD$2*$F$4)))/'TEA Analysis'!$F$6</f>
        <v>0</v>
      </c>
      <c r="AE137" s="3" cm="1">
        <f t="array" aca="1" ref="AE137" ca="1">(INDIRECT(CONCATENATE("LCA!D",($C$5*$E$1)+$F$128+$A112*($C$1+$E$1)+AE$2*$F$4)))/'TEA Analysis'!$F$6</f>
        <v>0</v>
      </c>
      <c r="AF137" s="3" cm="1">
        <f t="array" aca="1" ref="AF137" ca="1">(INDIRECT(CONCATENATE("LCA!D",($C$5*$E$1)+$F$128+$A112*($C$1+$E$1)+AF$2*$F$4)))/'TEA Analysis'!$F$6</f>
        <v>0</v>
      </c>
      <c r="AG137" s="3" cm="1">
        <f t="array" aca="1" ref="AG137" ca="1">(INDIRECT(CONCATENATE("LCA!D",($C$5*$E$1)+$F$128+$A112*($C$1+$E$1)+AG$2*$F$4)))/'TEA Analysis'!$F$6</f>
        <v>0</v>
      </c>
      <c r="AH137" s="3" cm="1">
        <f t="array" aca="1" ref="AH137" ca="1">(INDIRECT(CONCATENATE("LCA!D",($C$5*$E$1)+$F$128+$A112*($C$1+$E$1)+AH$2*$F$4)))/'TEA Analysis'!$F$6</f>
        <v>0</v>
      </c>
      <c r="AI137" s="3" cm="1">
        <f t="array" aca="1" ref="AI137" ca="1">(INDIRECT(CONCATENATE("LCA!D",($C$5*$E$1)+$F$128+$A112*($C$1+$E$1)+AI$2*$F$4)))/'TEA Analysis'!$F$6</f>
        <v>0</v>
      </c>
      <c r="AJ137" s="3" cm="1">
        <f t="array" aca="1" ref="AJ137" ca="1">(INDIRECT(CONCATENATE("LCA!D",($C$5*$E$1)+$F$128+$A112*($C$1+$E$1)+AJ$2*$F$4)))/'TEA Analysis'!$F$6</f>
        <v>0</v>
      </c>
      <c r="AK137" s="3" cm="1">
        <f t="array" aca="1" ref="AK137" ca="1">(INDIRECT(CONCATENATE("LCA!D",($C$5*$E$1)+$F$128+$A112*($C$1+$E$1)+AK$2*$F$4)))/'TEA Analysis'!$F$6</f>
        <v>0</v>
      </c>
      <c r="AL137" s="3" cm="1">
        <f t="array" aca="1" ref="AL137" ca="1">(INDIRECT(CONCATENATE("LCA!D",($C$5*$E$1)+$F$128+$A112*($C$1+$E$1)+AL$2*$F$4)))/'TEA Analysis'!$F$6</f>
        <v>0</v>
      </c>
      <c r="AM137" s="3" cm="1">
        <f t="array" aca="1" ref="AM137" ca="1">(INDIRECT(CONCATENATE("LCA!D",($C$5*$E$1)+$F$128+$A112*($C$1+$E$1)+AM$2*$F$4)))/'TEA Analysis'!$F$6</f>
        <v>0</v>
      </c>
      <c r="AN137" s="3">
        <f t="shared" ca="1" si="55"/>
        <v>0</v>
      </c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1:105" x14ac:dyDescent="0.45">
      <c r="A138" s="11">
        <f t="shared" ref="A138:B138" si="98">A113</f>
        <v>7</v>
      </c>
      <c r="B138" s="15">
        <f t="shared" si="98"/>
        <v>0</v>
      </c>
      <c r="C138" s="3" cm="1">
        <f t="array" aca="1" ref="C138" ca="1">(INDIRECT(CONCATENATE("LCA!D",($C$5*$E$1)+$F$128+$A113*($C$1+$E$1)+C$2*$F$4)))/'TEA Analysis'!$F$6</f>
        <v>0</v>
      </c>
      <c r="D138" s="3" cm="1">
        <f t="array" aca="1" ref="D138" ca="1">(INDIRECT(CONCATENATE("LCA!D",($C$5*$E$1)+$F$128+$A113*($C$1+$E$1)+D$2*$F$4)))/'TEA Analysis'!$F$6</f>
        <v>0</v>
      </c>
      <c r="E138" s="3" cm="1">
        <f t="array" aca="1" ref="E138" ca="1">(INDIRECT(CONCATENATE("LCA!D",($C$5*$E$1)+$F$128+$A113*($C$1+$E$1)+E$2*$F$4)))/'TEA Analysis'!$F$6</f>
        <v>0</v>
      </c>
      <c r="F138" s="3" cm="1">
        <f t="array" aca="1" ref="F138" ca="1">(INDIRECT(CONCATENATE("LCA!D",($C$5*$E$1)+$F$128+$A113*($C$1+$E$1)+F$2*$F$4)))/'TEA Analysis'!$F$6</f>
        <v>0</v>
      </c>
      <c r="G138" s="3" cm="1">
        <f t="array" aca="1" ref="G138" ca="1">(INDIRECT(CONCATENATE("LCA!D",($C$5*$E$1)+$F$128+$A113*($C$1+$E$1)+G$2*$F$4)))/'TEA Analysis'!$F$6</f>
        <v>0</v>
      </c>
      <c r="H138" s="3" cm="1">
        <f t="array" aca="1" ref="H138" ca="1">(INDIRECT(CONCATENATE("LCA!D",($C$5*$E$1)+$F$128+$A113*($C$1+$E$1)+H$2*$F$4)))/'TEA Analysis'!$F$6</f>
        <v>0</v>
      </c>
      <c r="I138" s="3" cm="1">
        <f t="array" aca="1" ref="I138" ca="1">(INDIRECT(CONCATENATE("LCA!D",($C$5*$E$1)+$F$128+$A113*($C$1+$E$1)+I$2*$F$4)))/'TEA Analysis'!$F$6</f>
        <v>0</v>
      </c>
      <c r="J138" s="3" cm="1">
        <f t="array" aca="1" ref="J138" ca="1">(INDIRECT(CONCATENATE("LCA!D",($C$5*$E$1)+$F$128+$A113*($C$1+$E$1)+J$2*$F$4)))/'TEA Analysis'!$F$6</f>
        <v>0</v>
      </c>
      <c r="K138" s="3" cm="1">
        <f t="array" aca="1" ref="K138" ca="1">(INDIRECT(CONCATENATE("LCA!D",($C$5*$E$1)+$F$128+$A113*($C$1+$E$1)+K$2*$F$4)))/'TEA Analysis'!$F$6</f>
        <v>0</v>
      </c>
      <c r="L138" s="3" cm="1">
        <f t="array" aca="1" ref="L138" ca="1">(INDIRECT(CONCATENATE("LCA!D",($C$5*$E$1)+$F$128+$A113*($C$1+$E$1)+L$2*$F$4)))/'TEA Analysis'!$F$6</f>
        <v>0</v>
      </c>
      <c r="M138" s="3" cm="1">
        <f t="array" aca="1" ref="M138" ca="1">(INDIRECT(CONCATENATE("LCA!D",($C$5*$E$1)+$F$128+$A113*($C$1+$E$1)+M$2*$F$4)))/'TEA Analysis'!$F$6</f>
        <v>0</v>
      </c>
      <c r="N138" s="3" cm="1">
        <f t="array" aca="1" ref="N138" ca="1">(INDIRECT(CONCATENATE("LCA!D",($C$5*$E$1)+$F$128+$A113*($C$1+$E$1)+N$2*$F$4)))/'TEA Analysis'!$F$6</f>
        <v>0</v>
      </c>
      <c r="O138" s="3" cm="1">
        <f t="array" aca="1" ref="O138" ca="1">(INDIRECT(CONCATENATE("LCA!D",($C$5*$E$1)+$F$128+$A113*($C$1+$E$1)+O$2*$F$4)))/'TEA Analysis'!$F$6</f>
        <v>0</v>
      </c>
      <c r="P138" s="3" cm="1">
        <f t="array" aca="1" ref="P138" ca="1">(INDIRECT(CONCATENATE("LCA!D",($C$5*$E$1)+$F$128+$A113*($C$1+$E$1)+P$2*$F$4)))/'TEA Analysis'!$F$6</f>
        <v>0</v>
      </c>
      <c r="Q138" s="3" cm="1">
        <f t="array" aca="1" ref="Q138" ca="1">(INDIRECT(CONCATENATE("LCA!D",($C$5*$E$1)+$F$128+$A113*($C$1+$E$1)+Q$2*$F$4)))/'TEA Analysis'!$F$6</f>
        <v>0</v>
      </c>
      <c r="R138" s="3" cm="1">
        <f t="array" aca="1" ref="R138" ca="1">(INDIRECT(CONCATENATE("LCA!D",($C$5*$E$1)+$F$128+$A113*($C$1+$E$1)+R$2*$F$4)))/'TEA Analysis'!$F$6</f>
        <v>0</v>
      </c>
      <c r="S138" s="3" cm="1">
        <f t="array" aca="1" ref="S138" ca="1">(INDIRECT(CONCATENATE("LCA!D",($C$5*$E$1)+$F$128+$A113*($C$1+$E$1)+S$2*$F$4)))/'TEA Analysis'!$F$6</f>
        <v>0</v>
      </c>
      <c r="T138" s="3" cm="1">
        <f t="array" aca="1" ref="T138" ca="1">(INDIRECT(CONCATENATE("LCA!D",($C$5*$E$1)+$F$128+$A113*($C$1+$E$1)+T$2*$F$4)))/'TEA Analysis'!$F$6</f>
        <v>0</v>
      </c>
      <c r="U138" s="3" cm="1">
        <f t="array" aca="1" ref="U138" ca="1">(INDIRECT(CONCATENATE("LCA!D",($C$5*$E$1)+$F$128+$A113*($C$1+$E$1)+U$2*$F$4)))/'TEA Analysis'!$F$6</f>
        <v>0</v>
      </c>
      <c r="V138" s="3" cm="1">
        <f t="array" aca="1" ref="V138" ca="1">(INDIRECT(CONCATENATE("LCA!D",($C$5*$E$1)+$F$128+$A113*($C$1+$E$1)+V$2*$F$4)))/'TEA Analysis'!$F$6</f>
        <v>0</v>
      </c>
      <c r="W138" s="3" cm="1">
        <f t="array" aca="1" ref="W138" ca="1">(INDIRECT(CONCATENATE("LCA!D",($C$5*$E$1)+$F$128+$A113*($C$1+$E$1)+W$2*$F$4)))/'TEA Analysis'!$F$6</f>
        <v>0</v>
      </c>
      <c r="X138" s="3" cm="1">
        <f t="array" aca="1" ref="X138" ca="1">(INDIRECT(CONCATENATE("LCA!D",($C$5*$E$1)+$F$128+$A113*($C$1+$E$1)+X$2*$F$4)))/'TEA Analysis'!$F$6</f>
        <v>0</v>
      </c>
      <c r="Y138" s="3" cm="1">
        <f t="array" aca="1" ref="Y138" ca="1">(INDIRECT(CONCATENATE("LCA!D",($C$5*$E$1)+$F$128+$A113*($C$1+$E$1)+Y$2*$F$4)))/'TEA Analysis'!$F$6</f>
        <v>0</v>
      </c>
      <c r="Z138" s="3" cm="1">
        <f t="array" aca="1" ref="Z138" ca="1">(INDIRECT(CONCATENATE("LCA!D",($C$5*$E$1)+$F$128+$A113*($C$1+$E$1)+Z$2*$F$4)))/'TEA Analysis'!$F$6</f>
        <v>0</v>
      </c>
      <c r="AA138" s="3" cm="1">
        <f t="array" aca="1" ref="AA138" ca="1">(INDIRECT(CONCATENATE("LCA!D",($C$5*$E$1)+$F$128+$A113*($C$1+$E$1)+AA$2*$F$4)))/'TEA Analysis'!$F$6</f>
        <v>0</v>
      </c>
      <c r="AB138" s="3" cm="1">
        <f t="array" aca="1" ref="AB138" ca="1">(INDIRECT(CONCATENATE("LCA!D",($C$5*$E$1)+$F$128+$A113*($C$1+$E$1)+AB$2*$F$4)))/'TEA Analysis'!$F$6</f>
        <v>0</v>
      </c>
      <c r="AC138" s="3" cm="1">
        <f t="array" aca="1" ref="AC138" ca="1">(INDIRECT(CONCATENATE("LCA!D",($C$5*$E$1)+$F$128+$A113*($C$1+$E$1)+AC$2*$F$4)))/'TEA Analysis'!$F$6</f>
        <v>0</v>
      </c>
      <c r="AD138" s="3" cm="1">
        <f t="array" aca="1" ref="AD138" ca="1">(INDIRECT(CONCATENATE("LCA!D",($C$5*$E$1)+$F$128+$A113*($C$1+$E$1)+AD$2*$F$4)))/'TEA Analysis'!$F$6</f>
        <v>0</v>
      </c>
      <c r="AE138" s="3" cm="1">
        <f t="array" aca="1" ref="AE138" ca="1">(INDIRECT(CONCATENATE("LCA!D",($C$5*$E$1)+$F$128+$A113*($C$1+$E$1)+AE$2*$F$4)))/'TEA Analysis'!$F$6</f>
        <v>0</v>
      </c>
      <c r="AF138" s="3" cm="1">
        <f t="array" aca="1" ref="AF138" ca="1">(INDIRECT(CONCATENATE("LCA!D",($C$5*$E$1)+$F$128+$A113*($C$1+$E$1)+AF$2*$F$4)))/'TEA Analysis'!$F$6</f>
        <v>0</v>
      </c>
      <c r="AG138" s="3" cm="1">
        <f t="array" aca="1" ref="AG138" ca="1">(INDIRECT(CONCATENATE("LCA!D",($C$5*$E$1)+$F$128+$A113*($C$1+$E$1)+AG$2*$F$4)))/'TEA Analysis'!$F$6</f>
        <v>0</v>
      </c>
      <c r="AH138" s="3" cm="1">
        <f t="array" aca="1" ref="AH138" ca="1">(INDIRECT(CONCATENATE("LCA!D",($C$5*$E$1)+$F$128+$A113*($C$1+$E$1)+AH$2*$F$4)))/'TEA Analysis'!$F$6</f>
        <v>0</v>
      </c>
      <c r="AI138" s="3" cm="1">
        <f t="array" aca="1" ref="AI138" ca="1">(INDIRECT(CONCATENATE("LCA!D",($C$5*$E$1)+$F$128+$A113*($C$1+$E$1)+AI$2*$F$4)))/'TEA Analysis'!$F$6</f>
        <v>0</v>
      </c>
      <c r="AJ138" s="3" cm="1">
        <f t="array" aca="1" ref="AJ138" ca="1">(INDIRECT(CONCATENATE("LCA!D",($C$5*$E$1)+$F$128+$A113*($C$1+$E$1)+AJ$2*$F$4)))/'TEA Analysis'!$F$6</f>
        <v>0</v>
      </c>
      <c r="AK138" s="3" cm="1">
        <f t="array" aca="1" ref="AK138" ca="1">(INDIRECT(CONCATENATE("LCA!D",($C$5*$E$1)+$F$128+$A113*($C$1+$E$1)+AK$2*$F$4)))/'TEA Analysis'!$F$6</f>
        <v>0</v>
      </c>
      <c r="AL138" s="3" cm="1">
        <f t="array" aca="1" ref="AL138" ca="1">(INDIRECT(CONCATENATE("LCA!D",($C$5*$E$1)+$F$128+$A113*($C$1+$E$1)+AL$2*$F$4)))/'TEA Analysis'!$F$6</f>
        <v>0</v>
      </c>
      <c r="AM138" s="3" cm="1">
        <f t="array" aca="1" ref="AM138" ca="1">(INDIRECT(CONCATENATE("LCA!D",($C$5*$E$1)+$F$128+$A113*($C$1+$E$1)+AM$2*$F$4)))/'TEA Analysis'!$F$6</f>
        <v>0</v>
      </c>
      <c r="AN138" s="3">
        <f t="shared" ca="1" si="55"/>
        <v>0</v>
      </c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1:105" x14ac:dyDescent="0.45">
      <c r="A139" s="11">
        <f t="shared" ref="A139:B139" si="99">A114</f>
        <v>8</v>
      </c>
      <c r="B139" s="15">
        <f t="shared" si="99"/>
        <v>0</v>
      </c>
      <c r="C139" s="3" cm="1">
        <f t="array" aca="1" ref="C139" ca="1">(INDIRECT(CONCATENATE("LCA!D",($C$5*$E$1)+$F$128+$A114*($C$1+$E$1)+C$2*$F$4)))/'TEA Analysis'!$F$6</f>
        <v>0</v>
      </c>
      <c r="D139" s="3" cm="1">
        <f t="array" aca="1" ref="D139" ca="1">(INDIRECT(CONCATENATE("LCA!D",($C$5*$E$1)+$F$128+$A114*($C$1+$E$1)+D$2*$F$4)))/'TEA Analysis'!$F$6</f>
        <v>0</v>
      </c>
      <c r="E139" s="3" cm="1">
        <f t="array" aca="1" ref="E139" ca="1">(INDIRECT(CONCATENATE("LCA!D",($C$5*$E$1)+$F$128+$A114*($C$1+$E$1)+E$2*$F$4)))/'TEA Analysis'!$F$6</f>
        <v>0</v>
      </c>
      <c r="F139" s="3" cm="1">
        <f t="array" aca="1" ref="F139" ca="1">(INDIRECT(CONCATENATE("LCA!D",($C$5*$E$1)+$F$128+$A114*($C$1+$E$1)+F$2*$F$4)))/'TEA Analysis'!$F$6</f>
        <v>0</v>
      </c>
      <c r="G139" s="3" cm="1">
        <f t="array" aca="1" ref="G139" ca="1">(INDIRECT(CONCATENATE("LCA!D",($C$5*$E$1)+$F$128+$A114*($C$1+$E$1)+G$2*$F$4)))/'TEA Analysis'!$F$6</f>
        <v>0</v>
      </c>
      <c r="H139" s="3" cm="1">
        <f t="array" aca="1" ref="H139" ca="1">(INDIRECT(CONCATENATE("LCA!D",($C$5*$E$1)+$F$128+$A114*($C$1+$E$1)+H$2*$F$4)))/'TEA Analysis'!$F$6</f>
        <v>0</v>
      </c>
      <c r="I139" s="3" cm="1">
        <f t="array" aca="1" ref="I139" ca="1">(INDIRECT(CONCATENATE("LCA!D",($C$5*$E$1)+$F$128+$A114*($C$1+$E$1)+I$2*$F$4)))/'TEA Analysis'!$F$6</f>
        <v>0</v>
      </c>
      <c r="J139" s="3" cm="1">
        <f t="array" aca="1" ref="J139" ca="1">(INDIRECT(CONCATENATE("LCA!D",($C$5*$E$1)+$F$128+$A114*($C$1+$E$1)+J$2*$F$4)))/'TEA Analysis'!$F$6</f>
        <v>0</v>
      </c>
      <c r="K139" s="3" cm="1">
        <f t="array" aca="1" ref="K139" ca="1">(INDIRECT(CONCATENATE("LCA!D",($C$5*$E$1)+$F$128+$A114*($C$1+$E$1)+K$2*$F$4)))/'TEA Analysis'!$F$6</f>
        <v>0</v>
      </c>
      <c r="L139" s="3" cm="1">
        <f t="array" aca="1" ref="L139" ca="1">(INDIRECT(CONCATENATE("LCA!D",($C$5*$E$1)+$F$128+$A114*($C$1+$E$1)+L$2*$F$4)))/'TEA Analysis'!$F$6</f>
        <v>0</v>
      </c>
      <c r="M139" s="3" cm="1">
        <f t="array" aca="1" ref="M139" ca="1">(INDIRECT(CONCATENATE("LCA!D",($C$5*$E$1)+$F$128+$A114*($C$1+$E$1)+M$2*$F$4)))/'TEA Analysis'!$F$6</f>
        <v>0</v>
      </c>
      <c r="N139" s="3" cm="1">
        <f t="array" aca="1" ref="N139" ca="1">(INDIRECT(CONCATENATE("LCA!D",($C$5*$E$1)+$F$128+$A114*($C$1+$E$1)+N$2*$F$4)))/'TEA Analysis'!$F$6</f>
        <v>0</v>
      </c>
      <c r="O139" s="3" cm="1">
        <f t="array" aca="1" ref="O139" ca="1">(INDIRECT(CONCATENATE("LCA!D",($C$5*$E$1)+$F$128+$A114*($C$1+$E$1)+O$2*$F$4)))/'TEA Analysis'!$F$6</f>
        <v>0</v>
      </c>
      <c r="P139" s="3" cm="1">
        <f t="array" aca="1" ref="P139" ca="1">(INDIRECT(CONCATENATE("LCA!D",($C$5*$E$1)+$F$128+$A114*($C$1+$E$1)+P$2*$F$4)))/'TEA Analysis'!$F$6</f>
        <v>0</v>
      </c>
      <c r="Q139" s="3" cm="1">
        <f t="array" aca="1" ref="Q139" ca="1">(INDIRECT(CONCATENATE("LCA!D",($C$5*$E$1)+$F$128+$A114*($C$1+$E$1)+Q$2*$F$4)))/'TEA Analysis'!$F$6</f>
        <v>0</v>
      </c>
      <c r="R139" s="3" cm="1">
        <f t="array" aca="1" ref="R139" ca="1">(INDIRECT(CONCATENATE("LCA!D",($C$5*$E$1)+$F$128+$A114*($C$1+$E$1)+R$2*$F$4)))/'TEA Analysis'!$F$6</f>
        <v>0</v>
      </c>
      <c r="S139" s="3" cm="1">
        <f t="array" aca="1" ref="S139" ca="1">(INDIRECT(CONCATENATE("LCA!D",($C$5*$E$1)+$F$128+$A114*($C$1+$E$1)+S$2*$F$4)))/'TEA Analysis'!$F$6</f>
        <v>0</v>
      </c>
      <c r="T139" s="3" cm="1">
        <f t="array" aca="1" ref="T139" ca="1">(INDIRECT(CONCATENATE("LCA!D",($C$5*$E$1)+$F$128+$A114*($C$1+$E$1)+T$2*$F$4)))/'TEA Analysis'!$F$6</f>
        <v>0</v>
      </c>
      <c r="U139" s="3" cm="1">
        <f t="array" aca="1" ref="U139" ca="1">(INDIRECT(CONCATENATE("LCA!D",($C$5*$E$1)+$F$128+$A114*($C$1+$E$1)+U$2*$F$4)))/'TEA Analysis'!$F$6</f>
        <v>0</v>
      </c>
      <c r="V139" s="3" cm="1">
        <f t="array" aca="1" ref="V139" ca="1">(INDIRECT(CONCATENATE("LCA!D",($C$5*$E$1)+$F$128+$A114*($C$1+$E$1)+V$2*$F$4)))/'TEA Analysis'!$F$6</f>
        <v>0</v>
      </c>
      <c r="W139" s="3" cm="1">
        <f t="array" aca="1" ref="W139" ca="1">(INDIRECT(CONCATENATE("LCA!D",($C$5*$E$1)+$F$128+$A114*($C$1+$E$1)+W$2*$F$4)))/'TEA Analysis'!$F$6</f>
        <v>0</v>
      </c>
      <c r="X139" s="3" cm="1">
        <f t="array" aca="1" ref="X139" ca="1">(INDIRECT(CONCATENATE("LCA!D",($C$5*$E$1)+$F$128+$A114*($C$1+$E$1)+X$2*$F$4)))/'TEA Analysis'!$F$6</f>
        <v>0</v>
      </c>
      <c r="Y139" s="3" cm="1">
        <f t="array" aca="1" ref="Y139" ca="1">(INDIRECT(CONCATENATE("LCA!D",($C$5*$E$1)+$F$128+$A114*($C$1+$E$1)+Y$2*$F$4)))/'TEA Analysis'!$F$6</f>
        <v>0</v>
      </c>
      <c r="Z139" s="3" cm="1">
        <f t="array" aca="1" ref="Z139" ca="1">(INDIRECT(CONCATENATE("LCA!D",($C$5*$E$1)+$F$128+$A114*($C$1+$E$1)+Z$2*$F$4)))/'TEA Analysis'!$F$6</f>
        <v>0</v>
      </c>
      <c r="AA139" s="3" cm="1">
        <f t="array" aca="1" ref="AA139" ca="1">(INDIRECT(CONCATENATE("LCA!D",($C$5*$E$1)+$F$128+$A114*($C$1+$E$1)+AA$2*$F$4)))/'TEA Analysis'!$F$6</f>
        <v>0</v>
      </c>
      <c r="AB139" s="3" cm="1">
        <f t="array" aca="1" ref="AB139" ca="1">(INDIRECT(CONCATENATE("LCA!D",($C$5*$E$1)+$F$128+$A114*($C$1+$E$1)+AB$2*$F$4)))/'TEA Analysis'!$F$6</f>
        <v>0</v>
      </c>
      <c r="AC139" s="3" cm="1">
        <f t="array" aca="1" ref="AC139" ca="1">(INDIRECT(CONCATENATE("LCA!D",($C$5*$E$1)+$F$128+$A114*($C$1+$E$1)+AC$2*$F$4)))/'TEA Analysis'!$F$6</f>
        <v>0</v>
      </c>
      <c r="AD139" s="3" cm="1">
        <f t="array" aca="1" ref="AD139" ca="1">(INDIRECT(CONCATENATE("LCA!D",($C$5*$E$1)+$F$128+$A114*($C$1+$E$1)+AD$2*$F$4)))/'TEA Analysis'!$F$6</f>
        <v>0</v>
      </c>
      <c r="AE139" s="3" cm="1">
        <f t="array" aca="1" ref="AE139" ca="1">(INDIRECT(CONCATENATE("LCA!D",($C$5*$E$1)+$F$128+$A114*($C$1+$E$1)+AE$2*$F$4)))/'TEA Analysis'!$F$6</f>
        <v>0</v>
      </c>
      <c r="AF139" s="3" cm="1">
        <f t="array" aca="1" ref="AF139" ca="1">(INDIRECT(CONCATENATE("LCA!D",($C$5*$E$1)+$F$128+$A114*($C$1+$E$1)+AF$2*$F$4)))/'TEA Analysis'!$F$6</f>
        <v>0</v>
      </c>
      <c r="AG139" s="3" cm="1">
        <f t="array" aca="1" ref="AG139" ca="1">(INDIRECT(CONCATENATE("LCA!D",($C$5*$E$1)+$F$128+$A114*($C$1+$E$1)+AG$2*$F$4)))/'TEA Analysis'!$F$6</f>
        <v>0</v>
      </c>
      <c r="AH139" s="3" cm="1">
        <f t="array" aca="1" ref="AH139" ca="1">(INDIRECT(CONCATENATE("LCA!D",($C$5*$E$1)+$F$128+$A114*($C$1+$E$1)+AH$2*$F$4)))/'TEA Analysis'!$F$6</f>
        <v>0</v>
      </c>
      <c r="AI139" s="3" cm="1">
        <f t="array" aca="1" ref="AI139" ca="1">(INDIRECT(CONCATENATE("LCA!D",($C$5*$E$1)+$F$128+$A114*($C$1+$E$1)+AI$2*$F$4)))/'TEA Analysis'!$F$6</f>
        <v>0</v>
      </c>
      <c r="AJ139" s="3" cm="1">
        <f t="array" aca="1" ref="AJ139" ca="1">(INDIRECT(CONCATENATE("LCA!D",($C$5*$E$1)+$F$128+$A114*($C$1+$E$1)+AJ$2*$F$4)))/'TEA Analysis'!$F$6</f>
        <v>0</v>
      </c>
      <c r="AK139" s="3" cm="1">
        <f t="array" aca="1" ref="AK139" ca="1">(INDIRECT(CONCATENATE("LCA!D",($C$5*$E$1)+$F$128+$A114*($C$1+$E$1)+AK$2*$F$4)))/'TEA Analysis'!$F$6</f>
        <v>0</v>
      </c>
      <c r="AL139" s="3" cm="1">
        <f t="array" aca="1" ref="AL139" ca="1">(INDIRECT(CONCATENATE("LCA!D",($C$5*$E$1)+$F$128+$A114*($C$1+$E$1)+AL$2*$F$4)))/'TEA Analysis'!$F$6</f>
        <v>0</v>
      </c>
      <c r="AM139" s="3" cm="1">
        <f t="array" aca="1" ref="AM139" ca="1">(INDIRECT(CONCATENATE("LCA!D",($C$5*$E$1)+$F$128+$A114*($C$1+$E$1)+AM$2*$F$4)))/'TEA Analysis'!$F$6</f>
        <v>0</v>
      </c>
      <c r="AN139" s="3">
        <f t="shared" ca="1" si="55"/>
        <v>0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1:105" x14ac:dyDescent="0.45">
      <c r="A140" s="11">
        <f t="shared" ref="A140:B140" si="100">A115</f>
        <v>9</v>
      </c>
      <c r="B140" s="15">
        <f t="shared" si="100"/>
        <v>0</v>
      </c>
      <c r="C140" s="3" cm="1">
        <f t="array" aca="1" ref="C140" ca="1">(INDIRECT(CONCATENATE("LCA!D",($C$5*$E$1)+$F$128+$A115*($C$1+$E$1)+C$2*$F$4)))/'TEA Analysis'!$F$6</f>
        <v>0</v>
      </c>
      <c r="D140" s="3" cm="1">
        <f t="array" aca="1" ref="D140" ca="1">(INDIRECT(CONCATENATE("LCA!D",($C$5*$E$1)+$F$128+$A115*($C$1+$E$1)+D$2*$F$4)))/'TEA Analysis'!$F$6</f>
        <v>0</v>
      </c>
      <c r="E140" s="3" cm="1">
        <f t="array" aca="1" ref="E140" ca="1">(INDIRECT(CONCATENATE("LCA!D",($C$5*$E$1)+$F$128+$A115*($C$1+$E$1)+E$2*$F$4)))/'TEA Analysis'!$F$6</f>
        <v>0</v>
      </c>
      <c r="F140" s="3" cm="1">
        <f t="array" aca="1" ref="F140" ca="1">(INDIRECT(CONCATENATE("LCA!D",($C$5*$E$1)+$F$128+$A115*($C$1+$E$1)+F$2*$F$4)))/'TEA Analysis'!$F$6</f>
        <v>0</v>
      </c>
      <c r="G140" s="3" cm="1">
        <f t="array" aca="1" ref="G140" ca="1">(INDIRECT(CONCATENATE("LCA!D",($C$5*$E$1)+$F$128+$A115*($C$1+$E$1)+G$2*$F$4)))/'TEA Analysis'!$F$6</f>
        <v>0</v>
      </c>
      <c r="H140" s="3" cm="1">
        <f t="array" aca="1" ref="H140" ca="1">(INDIRECT(CONCATENATE("LCA!D",($C$5*$E$1)+$F$128+$A115*($C$1+$E$1)+H$2*$F$4)))/'TEA Analysis'!$F$6</f>
        <v>0</v>
      </c>
      <c r="I140" s="3" cm="1">
        <f t="array" aca="1" ref="I140" ca="1">(INDIRECT(CONCATENATE("LCA!D",($C$5*$E$1)+$F$128+$A115*($C$1+$E$1)+I$2*$F$4)))/'TEA Analysis'!$F$6</f>
        <v>0</v>
      </c>
      <c r="J140" s="3" cm="1">
        <f t="array" aca="1" ref="J140" ca="1">(INDIRECT(CONCATENATE("LCA!D",($C$5*$E$1)+$F$128+$A115*($C$1+$E$1)+J$2*$F$4)))/'TEA Analysis'!$F$6</f>
        <v>0</v>
      </c>
      <c r="K140" s="3" cm="1">
        <f t="array" aca="1" ref="K140" ca="1">(INDIRECT(CONCATENATE("LCA!D",($C$5*$E$1)+$F$128+$A115*($C$1+$E$1)+K$2*$F$4)))/'TEA Analysis'!$F$6</f>
        <v>0</v>
      </c>
      <c r="L140" s="3" cm="1">
        <f t="array" aca="1" ref="L140" ca="1">(INDIRECT(CONCATENATE("LCA!D",($C$5*$E$1)+$F$128+$A115*($C$1+$E$1)+L$2*$F$4)))/'TEA Analysis'!$F$6</f>
        <v>0</v>
      </c>
      <c r="M140" s="3" cm="1">
        <f t="array" aca="1" ref="M140" ca="1">(INDIRECT(CONCATENATE("LCA!D",($C$5*$E$1)+$F$128+$A115*($C$1+$E$1)+M$2*$F$4)))/'TEA Analysis'!$F$6</f>
        <v>0</v>
      </c>
      <c r="N140" s="3" cm="1">
        <f t="array" aca="1" ref="N140" ca="1">(INDIRECT(CONCATENATE("LCA!D",($C$5*$E$1)+$F$128+$A115*($C$1+$E$1)+N$2*$F$4)))/'TEA Analysis'!$F$6</f>
        <v>0</v>
      </c>
      <c r="O140" s="3" cm="1">
        <f t="array" aca="1" ref="O140" ca="1">(INDIRECT(CONCATENATE("LCA!D",($C$5*$E$1)+$F$128+$A115*($C$1+$E$1)+O$2*$F$4)))/'TEA Analysis'!$F$6</f>
        <v>0</v>
      </c>
      <c r="P140" s="3" cm="1">
        <f t="array" aca="1" ref="P140" ca="1">(INDIRECT(CONCATENATE("LCA!D",($C$5*$E$1)+$F$128+$A115*($C$1+$E$1)+P$2*$F$4)))/'TEA Analysis'!$F$6</f>
        <v>0</v>
      </c>
      <c r="Q140" s="3" cm="1">
        <f t="array" aca="1" ref="Q140" ca="1">(INDIRECT(CONCATENATE("LCA!D",($C$5*$E$1)+$F$128+$A115*($C$1+$E$1)+Q$2*$F$4)))/'TEA Analysis'!$F$6</f>
        <v>0</v>
      </c>
      <c r="R140" s="3" cm="1">
        <f t="array" aca="1" ref="R140" ca="1">(INDIRECT(CONCATENATE("LCA!D",($C$5*$E$1)+$F$128+$A115*($C$1+$E$1)+R$2*$F$4)))/'TEA Analysis'!$F$6</f>
        <v>0</v>
      </c>
      <c r="S140" s="3" cm="1">
        <f t="array" aca="1" ref="S140" ca="1">(INDIRECT(CONCATENATE("LCA!D",($C$5*$E$1)+$F$128+$A115*($C$1+$E$1)+S$2*$F$4)))/'TEA Analysis'!$F$6</f>
        <v>0</v>
      </c>
      <c r="T140" s="3" cm="1">
        <f t="array" aca="1" ref="T140" ca="1">(INDIRECT(CONCATENATE("LCA!D",($C$5*$E$1)+$F$128+$A115*($C$1+$E$1)+T$2*$F$4)))/'TEA Analysis'!$F$6</f>
        <v>0</v>
      </c>
      <c r="U140" s="3" cm="1">
        <f t="array" aca="1" ref="U140" ca="1">(INDIRECT(CONCATENATE("LCA!D",($C$5*$E$1)+$F$128+$A115*($C$1+$E$1)+U$2*$F$4)))/'TEA Analysis'!$F$6</f>
        <v>0</v>
      </c>
      <c r="V140" s="3" cm="1">
        <f t="array" aca="1" ref="V140" ca="1">(INDIRECT(CONCATENATE("LCA!D",($C$5*$E$1)+$F$128+$A115*($C$1+$E$1)+V$2*$F$4)))/'TEA Analysis'!$F$6</f>
        <v>0</v>
      </c>
      <c r="W140" s="3" cm="1">
        <f t="array" aca="1" ref="W140" ca="1">(INDIRECT(CONCATENATE("LCA!D",($C$5*$E$1)+$F$128+$A115*($C$1+$E$1)+W$2*$F$4)))/'TEA Analysis'!$F$6</f>
        <v>0</v>
      </c>
      <c r="X140" s="3" cm="1">
        <f t="array" aca="1" ref="X140" ca="1">(INDIRECT(CONCATENATE("LCA!D",($C$5*$E$1)+$F$128+$A115*($C$1+$E$1)+X$2*$F$4)))/'TEA Analysis'!$F$6</f>
        <v>0</v>
      </c>
      <c r="Y140" s="3" cm="1">
        <f t="array" aca="1" ref="Y140" ca="1">(INDIRECT(CONCATENATE("LCA!D",($C$5*$E$1)+$F$128+$A115*($C$1+$E$1)+Y$2*$F$4)))/'TEA Analysis'!$F$6</f>
        <v>0</v>
      </c>
      <c r="Z140" s="3" cm="1">
        <f t="array" aca="1" ref="Z140" ca="1">(INDIRECT(CONCATENATE("LCA!D",($C$5*$E$1)+$F$128+$A115*($C$1+$E$1)+Z$2*$F$4)))/'TEA Analysis'!$F$6</f>
        <v>0</v>
      </c>
      <c r="AA140" s="3" cm="1">
        <f t="array" aca="1" ref="AA140" ca="1">(INDIRECT(CONCATENATE("LCA!D",($C$5*$E$1)+$F$128+$A115*($C$1+$E$1)+AA$2*$F$4)))/'TEA Analysis'!$F$6</f>
        <v>0</v>
      </c>
      <c r="AB140" s="3" cm="1">
        <f t="array" aca="1" ref="AB140" ca="1">(INDIRECT(CONCATENATE("LCA!D",($C$5*$E$1)+$F$128+$A115*($C$1+$E$1)+AB$2*$F$4)))/'TEA Analysis'!$F$6</f>
        <v>0</v>
      </c>
      <c r="AC140" s="3" cm="1">
        <f t="array" aca="1" ref="AC140" ca="1">(INDIRECT(CONCATENATE("LCA!D",($C$5*$E$1)+$F$128+$A115*($C$1+$E$1)+AC$2*$F$4)))/'TEA Analysis'!$F$6</f>
        <v>0</v>
      </c>
      <c r="AD140" s="3" cm="1">
        <f t="array" aca="1" ref="AD140" ca="1">(INDIRECT(CONCATENATE("LCA!D",($C$5*$E$1)+$F$128+$A115*($C$1+$E$1)+AD$2*$F$4)))/'TEA Analysis'!$F$6</f>
        <v>0</v>
      </c>
      <c r="AE140" s="3" cm="1">
        <f t="array" aca="1" ref="AE140" ca="1">(INDIRECT(CONCATENATE("LCA!D",($C$5*$E$1)+$F$128+$A115*($C$1+$E$1)+AE$2*$F$4)))/'TEA Analysis'!$F$6</f>
        <v>0</v>
      </c>
      <c r="AF140" s="3" cm="1">
        <f t="array" aca="1" ref="AF140" ca="1">(INDIRECT(CONCATENATE("LCA!D",($C$5*$E$1)+$F$128+$A115*($C$1+$E$1)+AF$2*$F$4)))/'TEA Analysis'!$F$6</f>
        <v>0</v>
      </c>
      <c r="AG140" s="3" cm="1">
        <f t="array" aca="1" ref="AG140" ca="1">(INDIRECT(CONCATENATE("LCA!D",($C$5*$E$1)+$F$128+$A115*($C$1+$E$1)+AG$2*$F$4)))/'TEA Analysis'!$F$6</f>
        <v>0</v>
      </c>
      <c r="AH140" s="3" cm="1">
        <f t="array" aca="1" ref="AH140" ca="1">(INDIRECT(CONCATENATE("LCA!D",($C$5*$E$1)+$F$128+$A115*($C$1+$E$1)+AH$2*$F$4)))/'TEA Analysis'!$F$6</f>
        <v>0</v>
      </c>
      <c r="AI140" s="3" cm="1">
        <f t="array" aca="1" ref="AI140" ca="1">(INDIRECT(CONCATENATE("LCA!D",($C$5*$E$1)+$F$128+$A115*($C$1+$E$1)+AI$2*$F$4)))/'TEA Analysis'!$F$6</f>
        <v>0</v>
      </c>
      <c r="AJ140" s="3" cm="1">
        <f t="array" aca="1" ref="AJ140" ca="1">(INDIRECT(CONCATENATE("LCA!D",($C$5*$E$1)+$F$128+$A115*($C$1+$E$1)+AJ$2*$F$4)))/'TEA Analysis'!$F$6</f>
        <v>0</v>
      </c>
      <c r="AK140" s="3" cm="1">
        <f t="array" aca="1" ref="AK140" ca="1">(INDIRECT(CONCATENATE("LCA!D",($C$5*$E$1)+$F$128+$A115*($C$1+$E$1)+AK$2*$F$4)))/'TEA Analysis'!$F$6</f>
        <v>0</v>
      </c>
      <c r="AL140" s="3" cm="1">
        <f t="array" aca="1" ref="AL140" ca="1">(INDIRECT(CONCATENATE("LCA!D",($C$5*$E$1)+$F$128+$A115*($C$1+$E$1)+AL$2*$F$4)))/'TEA Analysis'!$F$6</f>
        <v>0</v>
      </c>
      <c r="AM140" s="3" cm="1">
        <f t="array" aca="1" ref="AM140" ca="1">(INDIRECT(CONCATENATE("LCA!D",($C$5*$E$1)+$F$128+$A115*($C$1+$E$1)+AM$2*$F$4)))/'TEA Analysis'!$F$6</f>
        <v>0</v>
      </c>
      <c r="AN140" s="3">
        <f t="shared" ca="1" si="55"/>
        <v>0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1:105" x14ac:dyDescent="0.45">
      <c r="A141" s="11">
        <f t="shared" ref="A141:B141" si="101">A116</f>
        <v>10</v>
      </c>
      <c r="B141" s="15">
        <f t="shared" si="101"/>
        <v>0</v>
      </c>
      <c r="C141" s="3" cm="1">
        <f t="array" aca="1" ref="C141" ca="1">(INDIRECT(CONCATENATE("LCA!D",($C$5*$E$1)+$F$128+$A116*($C$1+$E$1)+C$2*$F$4)))/'TEA Analysis'!$F$6</f>
        <v>0</v>
      </c>
      <c r="D141" s="3" cm="1">
        <f t="array" aca="1" ref="D141" ca="1">(INDIRECT(CONCATENATE("LCA!D",($C$5*$E$1)+$F$128+$A116*($C$1+$E$1)+D$2*$F$4)))/'TEA Analysis'!$F$6</f>
        <v>0</v>
      </c>
      <c r="E141" s="3" cm="1">
        <f t="array" aca="1" ref="E141" ca="1">(INDIRECT(CONCATENATE("LCA!D",($C$5*$E$1)+$F$128+$A116*($C$1+$E$1)+E$2*$F$4)))/'TEA Analysis'!$F$6</f>
        <v>0</v>
      </c>
      <c r="F141" s="3" cm="1">
        <f t="array" aca="1" ref="F141" ca="1">(INDIRECT(CONCATENATE("LCA!D",($C$5*$E$1)+$F$128+$A116*($C$1+$E$1)+F$2*$F$4)))/'TEA Analysis'!$F$6</f>
        <v>0</v>
      </c>
      <c r="G141" s="3" cm="1">
        <f t="array" aca="1" ref="G141" ca="1">(INDIRECT(CONCATENATE("LCA!D",($C$5*$E$1)+$F$128+$A116*($C$1+$E$1)+G$2*$F$4)))/'TEA Analysis'!$F$6</f>
        <v>0</v>
      </c>
      <c r="H141" s="3" cm="1">
        <f t="array" aca="1" ref="H141" ca="1">(INDIRECT(CONCATENATE("LCA!D",($C$5*$E$1)+$F$128+$A116*($C$1+$E$1)+H$2*$F$4)))/'TEA Analysis'!$F$6</f>
        <v>0</v>
      </c>
      <c r="I141" s="3" cm="1">
        <f t="array" aca="1" ref="I141" ca="1">(INDIRECT(CONCATENATE("LCA!D",($C$5*$E$1)+$F$128+$A116*($C$1+$E$1)+I$2*$F$4)))/'TEA Analysis'!$F$6</f>
        <v>0</v>
      </c>
      <c r="J141" s="3" cm="1">
        <f t="array" aca="1" ref="J141" ca="1">(INDIRECT(CONCATENATE("LCA!D",($C$5*$E$1)+$F$128+$A116*($C$1+$E$1)+J$2*$F$4)))/'TEA Analysis'!$F$6</f>
        <v>0</v>
      </c>
      <c r="K141" s="3" cm="1">
        <f t="array" aca="1" ref="K141" ca="1">(INDIRECT(CONCATENATE("LCA!D",($C$5*$E$1)+$F$128+$A116*($C$1+$E$1)+K$2*$F$4)))/'TEA Analysis'!$F$6</f>
        <v>0</v>
      </c>
      <c r="L141" s="3" cm="1">
        <f t="array" aca="1" ref="L141" ca="1">(INDIRECT(CONCATENATE("LCA!D",($C$5*$E$1)+$F$128+$A116*($C$1+$E$1)+L$2*$F$4)))/'TEA Analysis'!$F$6</f>
        <v>0</v>
      </c>
      <c r="M141" s="3" cm="1">
        <f t="array" aca="1" ref="M141" ca="1">(INDIRECT(CONCATENATE("LCA!D",($C$5*$E$1)+$F$128+$A116*($C$1+$E$1)+M$2*$F$4)))/'TEA Analysis'!$F$6</f>
        <v>0</v>
      </c>
      <c r="N141" s="3" cm="1">
        <f t="array" aca="1" ref="N141" ca="1">(INDIRECT(CONCATENATE("LCA!D",($C$5*$E$1)+$F$128+$A116*($C$1+$E$1)+N$2*$F$4)))/'TEA Analysis'!$F$6</f>
        <v>0</v>
      </c>
      <c r="O141" s="3" cm="1">
        <f t="array" aca="1" ref="O141" ca="1">(INDIRECT(CONCATENATE("LCA!D",($C$5*$E$1)+$F$128+$A116*($C$1+$E$1)+O$2*$F$4)))/'TEA Analysis'!$F$6</f>
        <v>0</v>
      </c>
      <c r="P141" s="3" cm="1">
        <f t="array" aca="1" ref="P141" ca="1">(INDIRECT(CONCATENATE("LCA!D",($C$5*$E$1)+$F$128+$A116*($C$1+$E$1)+P$2*$F$4)))/'TEA Analysis'!$F$6</f>
        <v>0</v>
      </c>
      <c r="Q141" s="3" cm="1">
        <f t="array" aca="1" ref="Q141" ca="1">(INDIRECT(CONCATENATE("LCA!D",($C$5*$E$1)+$F$128+$A116*($C$1+$E$1)+Q$2*$F$4)))/'TEA Analysis'!$F$6</f>
        <v>0</v>
      </c>
      <c r="R141" s="3" cm="1">
        <f t="array" aca="1" ref="R141" ca="1">(INDIRECT(CONCATENATE("LCA!D",($C$5*$E$1)+$F$128+$A116*($C$1+$E$1)+R$2*$F$4)))/'TEA Analysis'!$F$6</f>
        <v>0</v>
      </c>
      <c r="S141" s="3" cm="1">
        <f t="array" aca="1" ref="S141" ca="1">(INDIRECT(CONCATENATE("LCA!D",($C$5*$E$1)+$F$128+$A116*($C$1+$E$1)+S$2*$F$4)))/'TEA Analysis'!$F$6</f>
        <v>0</v>
      </c>
      <c r="T141" s="3" cm="1">
        <f t="array" aca="1" ref="T141" ca="1">(INDIRECT(CONCATENATE("LCA!D",($C$5*$E$1)+$F$128+$A116*($C$1+$E$1)+T$2*$F$4)))/'TEA Analysis'!$F$6</f>
        <v>0</v>
      </c>
      <c r="U141" s="3" cm="1">
        <f t="array" aca="1" ref="U141" ca="1">(INDIRECT(CONCATENATE("LCA!D",($C$5*$E$1)+$F$128+$A116*($C$1+$E$1)+U$2*$F$4)))/'TEA Analysis'!$F$6</f>
        <v>0</v>
      </c>
      <c r="V141" s="3" cm="1">
        <f t="array" aca="1" ref="V141" ca="1">(INDIRECT(CONCATENATE("LCA!D",($C$5*$E$1)+$F$128+$A116*($C$1+$E$1)+V$2*$F$4)))/'TEA Analysis'!$F$6</f>
        <v>0</v>
      </c>
      <c r="W141" s="3" cm="1">
        <f t="array" aca="1" ref="W141" ca="1">(INDIRECT(CONCATENATE("LCA!D",($C$5*$E$1)+$F$128+$A116*($C$1+$E$1)+W$2*$F$4)))/'TEA Analysis'!$F$6</f>
        <v>0</v>
      </c>
      <c r="X141" s="3" cm="1">
        <f t="array" aca="1" ref="X141" ca="1">(INDIRECT(CONCATENATE("LCA!D",($C$5*$E$1)+$F$128+$A116*($C$1+$E$1)+X$2*$F$4)))/'TEA Analysis'!$F$6</f>
        <v>0</v>
      </c>
      <c r="Y141" s="3" cm="1">
        <f t="array" aca="1" ref="Y141" ca="1">(INDIRECT(CONCATENATE("LCA!D",($C$5*$E$1)+$F$128+$A116*($C$1+$E$1)+Y$2*$F$4)))/'TEA Analysis'!$F$6</f>
        <v>0</v>
      </c>
      <c r="Z141" s="3" cm="1">
        <f t="array" aca="1" ref="Z141" ca="1">(INDIRECT(CONCATENATE("LCA!D",($C$5*$E$1)+$F$128+$A116*($C$1+$E$1)+Z$2*$F$4)))/'TEA Analysis'!$F$6</f>
        <v>0</v>
      </c>
      <c r="AA141" s="3" cm="1">
        <f t="array" aca="1" ref="AA141" ca="1">(INDIRECT(CONCATENATE("LCA!D",($C$5*$E$1)+$F$128+$A116*($C$1+$E$1)+AA$2*$F$4)))/'TEA Analysis'!$F$6</f>
        <v>0</v>
      </c>
      <c r="AB141" s="3" cm="1">
        <f t="array" aca="1" ref="AB141" ca="1">(INDIRECT(CONCATENATE("LCA!D",($C$5*$E$1)+$F$128+$A116*($C$1+$E$1)+AB$2*$F$4)))/'TEA Analysis'!$F$6</f>
        <v>0</v>
      </c>
      <c r="AC141" s="3" cm="1">
        <f t="array" aca="1" ref="AC141" ca="1">(INDIRECT(CONCATENATE("LCA!D",($C$5*$E$1)+$F$128+$A116*($C$1+$E$1)+AC$2*$F$4)))/'TEA Analysis'!$F$6</f>
        <v>0</v>
      </c>
      <c r="AD141" s="3" cm="1">
        <f t="array" aca="1" ref="AD141" ca="1">(INDIRECT(CONCATENATE("LCA!D",($C$5*$E$1)+$F$128+$A116*($C$1+$E$1)+AD$2*$F$4)))/'TEA Analysis'!$F$6</f>
        <v>0</v>
      </c>
      <c r="AE141" s="3" cm="1">
        <f t="array" aca="1" ref="AE141" ca="1">(INDIRECT(CONCATENATE("LCA!D",($C$5*$E$1)+$F$128+$A116*($C$1+$E$1)+AE$2*$F$4)))/'TEA Analysis'!$F$6</f>
        <v>0</v>
      </c>
      <c r="AF141" s="3" cm="1">
        <f t="array" aca="1" ref="AF141" ca="1">(INDIRECT(CONCATENATE("LCA!D",($C$5*$E$1)+$F$128+$A116*($C$1+$E$1)+AF$2*$F$4)))/'TEA Analysis'!$F$6</f>
        <v>0</v>
      </c>
      <c r="AG141" s="3" cm="1">
        <f t="array" aca="1" ref="AG141" ca="1">(INDIRECT(CONCATENATE("LCA!D",($C$5*$E$1)+$F$128+$A116*($C$1+$E$1)+AG$2*$F$4)))/'TEA Analysis'!$F$6</f>
        <v>0</v>
      </c>
      <c r="AH141" s="3" cm="1">
        <f t="array" aca="1" ref="AH141" ca="1">(INDIRECT(CONCATENATE("LCA!D",($C$5*$E$1)+$F$128+$A116*($C$1+$E$1)+AH$2*$F$4)))/'TEA Analysis'!$F$6</f>
        <v>0</v>
      </c>
      <c r="AI141" s="3" cm="1">
        <f t="array" aca="1" ref="AI141" ca="1">(INDIRECT(CONCATENATE("LCA!D",($C$5*$E$1)+$F$128+$A116*($C$1+$E$1)+AI$2*$F$4)))/'TEA Analysis'!$F$6</f>
        <v>0</v>
      </c>
      <c r="AJ141" s="3" cm="1">
        <f t="array" aca="1" ref="AJ141" ca="1">(INDIRECT(CONCATENATE("LCA!D",($C$5*$E$1)+$F$128+$A116*($C$1+$E$1)+AJ$2*$F$4)))/'TEA Analysis'!$F$6</f>
        <v>0</v>
      </c>
      <c r="AK141" s="3" cm="1">
        <f t="array" aca="1" ref="AK141" ca="1">(INDIRECT(CONCATENATE("LCA!D",($C$5*$E$1)+$F$128+$A116*($C$1+$E$1)+AK$2*$F$4)))/'TEA Analysis'!$F$6</f>
        <v>0</v>
      </c>
      <c r="AL141" s="3" cm="1">
        <f t="array" aca="1" ref="AL141" ca="1">(INDIRECT(CONCATENATE("LCA!D",($C$5*$E$1)+$F$128+$A116*($C$1+$E$1)+AL$2*$F$4)))/'TEA Analysis'!$F$6</f>
        <v>0</v>
      </c>
      <c r="AM141" s="3" cm="1">
        <f t="array" aca="1" ref="AM141" ca="1">(INDIRECT(CONCATENATE("LCA!D",($C$5*$E$1)+$F$128+$A116*($C$1+$E$1)+AM$2*$F$4)))/'TEA Analysis'!$F$6</f>
        <v>0</v>
      </c>
      <c r="AN141" s="3">
        <f t="shared" ca="1" si="55"/>
        <v>0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1:105" x14ac:dyDescent="0.45">
      <c r="A142" s="11">
        <f t="shared" ref="A142:B142" si="102">A117</f>
        <v>11</v>
      </c>
      <c r="B142" s="15">
        <f t="shared" si="102"/>
        <v>0</v>
      </c>
      <c r="C142" s="3" cm="1">
        <f t="array" aca="1" ref="C142" ca="1">(INDIRECT(CONCATENATE("LCA!D",($C$5*$E$1)+$F$128+$A117*($C$1+$E$1)+C$2*$F$4)))/'TEA Analysis'!$F$6</f>
        <v>0</v>
      </c>
      <c r="D142" s="3" cm="1">
        <f t="array" aca="1" ref="D142" ca="1">(INDIRECT(CONCATENATE("LCA!D",($C$5*$E$1)+$F$128+$A117*($C$1+$E$1)+D$2*$F$4)))/'TEA Analysis'!$F$6</f>
        <v>0</v>
      </c>
      <c r="E142" s="3" cm="1">
        <f t="array" aca="1" ref="E142" ca="1">(INDIRECT(CONCATENATE("LCA!D",($C$5*$E$1)+$F$128+$A117*($C$1+$E$1)+E$2*$F$4)))/'TEA Analysis'!$F$6</f>
        <v>0</v>
      </c>
      <c r="F142" s="3" cm="1">
        <f t="array" aca="1" ref="F142" ca="1">(INDIRECT(CONCATENATE("LCA!D",($C$5*$E$1)+$F$128+$A117*($C$1+$E$1)+F$2*$F$4)))/'TEA Analysis'!$F$6</f>
        <v>0</v>
      </c>
      <c r="G142" s="3" cm="1">
        <f t="array" aca="1" ref="G142" ca="1">(INDIRECT(CONCATENATE("LCA!D",($C$5*$E$1)+$F$128+$A117*($C$1+$E$1)+G$2*$F$4)))/'TEA Analysis'!$F$6</f>
        <v>0</v>
      </c>
      <c r="H142" s="3" cm="1">
        <f t="array" aca="1" ref="H142" ca="1">(INDIRECT(CONCATENATE("LCA!D",($C$5*$E$1)+$F$128+$A117*($C$1+$E$1)+H$2*$F$4)))/'TEA Analysis'!$F$6</f>
        <v>0</v>
      </c>
      <c r="I142" s="3" cm="1">
        <f t="array" aca="1" ref="I142" ca="1">(INDIRECT(CONCATENATE("LCA!D",($C$5*$E$1)+$F$128+$A117*($C$1+$E$1)+I$2*$F$4)))/'TEA Analysis'!$F$6</f>
        <v>0</v>
      </c>
      <c r="J142" s="3" cm="1">
        <f t="array" aca="1" ref="J142" ca="1">(INDIRECT(CONCATENATE("LCA!D",($C$5*$E$1)+$F$128+$A117*($C$1+$E$1)+J$2*$F$4)))/'TEA Analysis'!$F$6</f>
        <v>0</v>
      </c>
      <c r="K142" s="3" cm="1">
        <f t="array" aca="1" ref="K142" ca="1">(INDIRECT(CONCATENATE("LCA!D",($C$5*$E$1)+$F$128+$A117*($C$1+$E$1)+K$2*$F$4)))/'TEA Analysis'!$F$6</f>
        <v>0</v>
      </c>
      <c r="L142" s="3" cm="1">
        <f t="array" aca="1" ref="L142" ca="1">(INDIRECT(CONCATENATE("LCA!D",($C$5*$E$1)+$F$128+$A117*($C$1+$E$1)+L$2*$F$4)))/'TEA Analysis'!$F$6</f>
        <v>0</v>
      </c>
      <c r="M142" s="3" cm="1">
        <f t="array" aca="1" ref="M142" ca="1">(INDIRECT(CONCATENATE("LCA!D",($C$5*$E$1)+$F$128+$A117*($C$1+$E$1)+M$2*$F$4)))/'TEA Analysis'!$F$6</f>
        <v>0</v>
      </c>
      <c r="N142" s="3" cm="1">
        <f t="array" aca="1" ref="N142" ca="1">(INDIRECT(CONCATENATE("LCA!D",($C$5*$E$1)+$F$128+$A117*($C$1+$E$1)+N$2*$F$4)))/'TEA Analysis'!$F$6</f>
        <v>0</v>
      </c>
      <c r="O142" s="3" cm="1">
        <f t="array" aca="1" ref="O142" ca="1">(INDIRECT(CONCATENATE("LCA!D",($C$5*$E$1)+$F$128+$A117*($C$1+$E$1)+O$2*$F$4)))/'TEA Analysis'!$F$6</f>
        <v>0</v>
      </c>
      <c r="P142" s="3" cm="1">
        <f t="array" aca="1" ref="P142" ca="1">(INDIRECT(CONCATENATE("LCA!D",($C$5*$E$1)+$F$128+$A117*($C$1+$E$1)+P$2*$F$4)))/'TEA Analysis'!$F$6</f>
        <v>0</v>
      </c>
      <c r="Q142" s="3" cm="1">
        <f t="array" aca="1" ref="Q142" ca="1">(INDIRECT(CONCATENATE("LCA!D",($C$5*$E$1)+$F$128+$A117*($C$1+$E$1)+Q$2*$F$4)))/'TEA Analysis'!$F$6</f>
        <v>0</v>
      </c>
      <c r="R142" s="3" cm="1">
        <f t="array" aca="1" ref="R142" ca="1">(INDIRECT(CONCATENATE("LCA!D",($C$5*$E$1)+$F$128+$A117*($C$1+$E$1)+R$2*$F$4)))/'TEA Analysis'!$F$6</f>
        <v>0</v>
      </c>
      <c r="S142" s="3" cm="1">
        <f t="array" aca="1" ref="S142" ca="1">(INDIRECT(CONCATENATE("LCA!D",($C$5*$E$1)+$F$128+$A117*($C$1+$E$1)+S$2*$F$4)))/'TEA Analysis'!$F$6</f>
        <v>0</v>
      </c>
      <c r="T142" s="3" cm="1">
        <f t="array" aca="1" ref="T142" ca="1">(INDIRECT(CONCATENATE("LCA!D",($C$5*$E$1)+$F$128+$A117*($C$1+$E$1)+T$2*$F$4)))/'TEA Analysis'!$F$6</f>
        <v>0</v>
      </c>
      <c r="U142" s="3" cm="1">
        <f t="array" aca="1" ref="U142" ca="1">(INDIRECT(CONCATENATE("LCA!D",($C$5*$E$1)+$F$128+$A117*($C$1+$E$1)+U$2*$F$4)))/'TEA Analysis'!$F$6</f>
        <v>0</v>
      </c>
      <c r="V142" s="3" cm="1">
        <f t="array" aca="1" ref="V142" ca="1">(INDIRECT(CONCATENATE("LCA!D",($C$5*$E$1)+$F$128+$A117*($C$1+$E$1)+V$2*$F$4)))/'TEA Analysis'!$F$6</f>
        <v>0</v>
      </c>
      <c r="W142" s="3" cm="1">
        <f t="array" aca="1" ref="W142" ca="1">(INDIRECT(CONCATENATE("LCA!D",($C$5*$E$1)+$F$128+$A117*($C$1+$E$1)+W$2*$F$4)))/'TEA Analysis'!$F$6</f>
        <v>0</v>
      </c>
      <c r="X142" s="3" cm="1">
        <f t="array" aca="1" ref="X142" ca="1">(INDIRECT(CONCATENATE("LCA!D",($C$5*$E$1)+$F$128+$A117*($C$1+$E$1)+X$2*$F$4)))/'TEA Analysis'!$F$6</f>
        <v>0</v>
      </c>
      <c r="Y142" s="3" cm="1">
        <f t="array" aca="1" ref="Y142" ca="1">(INDIRECT(CONCATENATE("LCA!D",($C$5*$E$1)+$F$128+$A117*($C$1+$E$1)+Y$2*$F$4)))/'TEA Analysis'!$F$6</f>
        <v>0</v>
      </c>
      <c r="Z142" s="3" cm="1">
        <f t="array" aca="1" ref="Z142" ca="1">(INDIRECT(CONCATENATE("LCA!D",($C$5*$E$1)+$F$128+$A117*($C$1+$E$1)+Z$2*$F$4)))/'TEA Analysis'!$F$6</f>
        <v>0</v>
      </c>
      <c r="AA142" s="3" cm="1">
        <f t="array" aca="1" ref="AA142" ca="1">(INDIRECT(CONCATENATE("LCA!D",($C$5*$E$1)+$F$128+$A117*($C$1+$E$1)+AA$2*$F$4)))/'TEA Analysis'!$F$6</f>
        <v>0</v>
      </c>
      <c r="AB142" s="3" cm="1">
        <f t="array" aca="1" ref="AB142" ca="1">(INDIRECT(CONCATENATE("LCA!D",($C$5*$E$1)+$F$128+$A117*($C$1+$E$1)+AB$2*$F$4)))/'TEA Analysis'!$F$6</f>
        <v>0</v>
      </c>
      <c r="AC142" s="3" cm="1">
        <f t="array" aca="1" ref="AC142" ca="1">(INDIRECT(CONCATENATE("LCA!D",($C$5*$E$1)+$F$128+$A117*($C$1+$E$1)+AC$2*$F$4)))/'TEA Analysis'!$F$6</f>
        <v>0</v>
      </c>
      <c r="AD142" s="3" cm="1">
        <f t="array" aca="1" ref="AD142" ca="1">(INDIRECT(CONCATENATE("LCA!D",($C$5*$E$1)+$F$128+$A117*($C$1+$E$1)+AD$2*$F$4)))/'TEA Analysis'!$F$6</f>
        <v>0</v>
      </c>
      <c r="AE142" s="3" cm="1">
        <f t="array" aca="1" ref="AE142" ca="1">(INDIRECT(CONCATENATE("LCA!D",($C$5*$E$1)+$F$128+$A117*($C$1+$E$1)+AE$2*$F$4)))/'TEA Analysis'!$F$6</f>
        <v>0</v>
      </c>
      <c r="AF142" s="3" cm="1">
        <f t="array" aca="1" ref="AF142" ca="1">(INDIRECT(CONCATENATE("LCA!D",($C$5*$E$1)+$F$128+$A117*($C$1+$E$1)+AF$2*$F$4)))/'TEA Analysis'!$F$6</f>
        <v>0</v>
      </c>
      <c r="AG142" s="3" cm="1">
        <f t="array" aca="1" ref="AG142" ca="1">(INDIRECT(CONCATENATE("LCA!D",($C$5*$E$1)+$F$128+$A117*($C$1+$E$1)+AG$2*$F$4)))/'TEA Analysis'!$F$6</f>
        <v>0</v>
      </c>
      <c r="AH142" s="3" cm="1">
        <f t="array" aca="1" ref="AH142" ca="1">(INDIRECT(CONCATENATE("LCA!D",($C$5*$E$1)+$F$128+$A117*($C$1+$E$1)+AH$2*$F$4)))/'TEA Analysis'!$F$6</f>
        <v>0</v>
      </c>
      <c r="AI142" s="3" cm="1">
        <f t="array" aca="1" ref="AI142" ca="1">(INDIRECT(CONCATENATE("LCA!D",($C$5*$E$1)+$F$128+$A117*($C$1+$E$1)+AI$2*$F$4)))/'TEA Analysis'!$F$6</f>
        <v>0</v>
      </c>
      <c r="AJ142" s="3" cm="1">
        <f t="array" aca="1" ref="AJ142" ca="1">(INDIRECT(CONCATENATE("LCA!D",($C$5*$E$1)+$F$128+$A117*($C$1+$E$1)+AJ$2*$F$4)))/'TEA Analysis'!$F$6</f>
        <v>0</v>
      </c>
      <c r="AK142" s="3" cm="1">
        <f t="array" aca="1" ref="AK142" ca="1">(INDIRECT(CONCATENATE("LCA!D",($C$5*$E$1)+$F$128+$A117*($C$1+$E$1)+AK$2*$F$4)))/'TEA Analysis'!$F$6</f>
        <v>0</v>
      </c>
      <c r="AL142" s="3" cm="1">
        <f t="array" aca="1" ref="AL142" ca="1">(INDIRECT(CONCATENATE("LCA!D",($C$5*$E$1)+$F$128+$A117*($C$1+$E$1)+AL$2*$F$4)))/'TEA Analysis'!$F$6</f>
        <v>0</v>
      </c>
      <c r="AM142" s="3" cm="1">
        <f t="array" aca="1" ref="AM142" ca="1">(INDIRECT(CONCATENATE("LCA!D",($C$5*$E$1)+$F$128+$A117*($C$1+$E$1)+AM$2*$F$4)))/'TEA Analysis'!$F$6</f>
        <v>0</v>
      </c>
      <c r="AN142" s="3">
        <f t="shared" ca="1" si="55"/>
        <v>0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1:105" x14ac:dyDescent="0.45">
      <c r="A143" s="11">
        <f t="shared" ref="A143:B143" si="103">A118</f>
        <v>12</v>
      </c>
      <c r="B143" s="15">
        <f t="shared" si="103"/>
        <v>0</v>
      </c>
      <c r="C143" s="3" cm="1">
        <f t="array" aca="1" ref="C143" ca="1">(INDIRECT(CONCATENATE("LCA!D",($C$5*$E$1)+$F$128+$A118*($C$1+$E$1)+C$2*$F$4)))/'TEA Analysis'!$F$6</f>
        <v>0</v>
      </c>
      <c r="D143" s="3" cm="1">
        <f t="array" aca="1" ref="D143" ca="1">(INDIRECT(CONCATENATE("LCA!D",($C$5*$E$1)+$F$128+$A118*($C$1+$E$1)+D$2*$F$4)))/'TEA Analysis'!$F$6</f>
        <v>0</v>
      </c>
      <c r="E143" s="3" cm="1">
        <f t="array" aca="1" ref="E143" ca="1">(INDIRECT(CONCATENATE("LCA!D",($C$5*$E$1)+$F$128+$A118*($C$1+$E$1)+E$2*$F$4)))/'TEA Analysis'!$F$6</f>
        <v>0</v>
      </c>
      <c r="F143" s="3" cm="1">
        <f t="array" aca="1" ref="F143" ca="1">(INDIRECT(CONCATENATE("LCA!D",($C$5*$E$1)+$F$128+$A118*($C$1+$E$1)+F$2*$F$4)))/'TEA Analysis'!$F$6</f>
        <v>0</v>
      </c>
      <c r="G143" s="3" cm="1">
        <f t="array" aca="1" ref="G143" ca="1">(INDIRECT(CONCATENATE("LCA!D",($C$5*$E$1)+$F$128+$A118*($C$1+$E$1)+G$2*$F$4)))/'TEA Analysis'!$F$6</f>
        <v>0</v>
      </c>
      <c r="H143" s="3" cm="1">
        <f t="array" aca="1" ref="H143" ca="1">(INDIRECT(CONCATENATE("LCA!D",($C$5*$E$1)+$F$128+$A118*($C$1+$E$1)+H$2*$F$4)))/'TEA Analysis'!$F$6</f>
        <v>0</v>
      </c>
      <c r="I143" s="3" cm="1">
        <f t="array" aca="1" ref="I143" ca="1">(INDIRECT(CONCATENATE("LCA!D",($C$5*$E$1)+$F$128+$A118*($C$1+$E$1)+I$2*$F$4)))/'TEA Analysis'!$F$6</f>
        <v>0</v>
      </c>
      <c r="J143" s="3" cm="1">
        <f t="array" aca="1" ref="J143" ca="1">(INDIRECT(CONCATENATE("LCA!D",($C$5*$E$1)+$F$128+$A118*($C$1+$E$1)+J$2*$F$4)))/'TEA Analysis'!$F$6</f>
        <v>0</v>
      </c>
      <c r="K143" s="3" cm="1">
        <f t="array" aca="1" ref="K143" ca="1">(INDIRECT(CONCATENATE("LCA!D",($C$5*$E$1)+$F$128+$A118*($C$1+$E$1)+K$2*$F$4)))/'TEA Analysis'!$F$6</f>
        <v>0</v>
      </c>
      <c r="L143" s="3" cm="1">
        <f t="array" aca="1" ref="L143" ca="1">(INDIRECT(CONCATENATE("LCA!D",($C$5*$E$1)+$F$128+$A118*($C$1+$E$1)+L$2*$F$4)))/'TEA Analysis'!$F$6</f>
        <v>0</v>
      </c>
      <c r="M143" s="3" cm="1">
        <f t="array" aca="1" ref="M143" ca="1">(INDIRECT(CONCATENATE("LCA!D",($C$5*$E$1)+$F$128+$A118*($C$1+$E$1)+M$2*$F$4)))/'TEA Analysis'!$F$6</f>
        <v>0</v>
      </c>
      <c r="N143" s="3" cm="1">
        <f t="array" aca="1" ref="N143" ca="1">(INDIRECT(CONCATENATE("LCA!D",($C$5*$E$1)+$F$128+$A118*($C$1+$E$1)+N$2*$F$4)))/'TEA Analysis'!$F$6</f>
        <v>0</v>
      </c>
      <c r="O143" s="3" cm="1">
        <f t="array" aca="1" ref="O143" ca="1">(INDIRECT(CONCATENATE("LCA!D",($C$5*$E$1)+$F$128+$A118*($C$1+$E$1)+O$2*$F$4)))/'TEA Analysis'!$F$6</f>
        <v>0</v>
      </c>
      <c r="P143" s="3" cm="1">
        <f t="array" aca="1" ref="P143" ca="1">(INDIRECT(CONCATENATE("LCA!D",($C$5*$E$1)+$F$128+$A118*($C$1+$E$1)+P$2*$F$4)))/'TEA Analysis'!$F$6</f>
        <v>0</v>
      </c>
      <c r="Q143" s="3" cm="1">
        <f t="array" aca="1" ref="Q143" ca="1">(INDIRECT(CONCATENATE("LCA!D",($C$5*$E$1)+$F$128+$A118*($C$1+$E$1)+Q$2*$F$4)))/'TEA Analysis'!$F$6</f>
        <v>0</v>
      </c>
      <c r="R143" s="3" cm="1">
        <f t="array" aca="1" ref="R143" ca="1">(INDIRECT(CONCATENATE("LCA!D",($C$5*$E$1)+$F$128+$A118*($C$1+$E$1)+R$2*$F$4)))/'TEA Analysis'!$F$6</f>
        <v>0</v>
      </c>
      <c r="S143" s="3" cm="1">
        <f t="array" aca="1" ref="S143" ca="1">(INDIRECT(CONCATENATE("LCA!D",($C$5*$E$1)+$F$128+$A118*($C$1+$E$1)+S$2*$F$4)))/'TEA Analysis'!$F$6</f>
        <v>0</v>
      </c>
      <c r="T143" s="3" cm="1">
        <f t="array" aca="1" ref="T143" ca="1">(INDIRECT(CONCATENATE("LCA!D",($C$5*$E$1)+$F$128+$A118*($C$1+$E$1)+T$2*$F$4)))/'TEA Analysis'!$F$6</f>
        <v>0</v>
      </c>
      <c r="U143" s="3" cm="1">
        <f t="array" aca="1" ref="U143" ca="1">(INDIRECT(CONCATENATE("LCA!D",($C$5*$E$1)+$F$128+$A118*($C$1+$E$1)+U$2*$F$4)))/'TEA Analysis'!$F$6</f>
        <v>0</v>
      </c>
      <c r="V143" s="3" cm="1">
        <f t="array" aca="1" ref="V143" ca="1">(INDIRECT(CONCATENATE("LCA!D",($C$5*$E$1)+$F$128+$A118*($C$1+$E$1)+V$2*$F$4)))/'TEA Analysis'!$F$6</f>
        <v>0</v>
      </c>
      <c r="W143" s="3" cm="1">
        <f t="array" aca="1" ref="W143" ca="1">(INDIRECT(CONCATENATE("LCA!D",($C$5*$E$1)+$F$128+$A118*($C$1+$E$1)+W$2*$F$4)))/'TEA Analysis'!$F$6</f>
        <v>0</v>
      </c>
      <c r="X143" s="3" cm="1">
        <f t="array" aca="1" ref="X143" ca="1">(INDIRECT(CONCATENATE("LCA!D",($C$5*$E$1)+$F$128+$A118*($C$1+$E$1)+X$2*$F$4)))/'TEA Analysis'!$F$6</f>
        <v>0</v>
      </c>
      <c r="Y143" s="3" cm="1">
        <f t="array" aca="1" ref="Y143" ca="1">(INDIRECT(CONCATENATE("LCA!D",($C$5*$E$1)+$F$128+$A118*($C$1+$E$1)+Y$2*$F$4)))/'TEA Analysis'!$F$6</f>
        <v>0</v>
      </c>
      <c r="Z143" s="3" cm="1">
        <f t="array" aca="1" ref="Z143" ca="1">(INDIRECT(CONCATENATE("LCA!D",($C$5*$E$1)+$F$128+$A118*($C$1+$E$1)+Z$2*$F$4)))/'TEA Analysis'!$F$6</f>
        <v>0</v>
      </c>
      <c r="AA143" s="3" cm="1">
        <f t="array" aca="1" ref="AA143" ca="1">(INDIRECT(CONCATENATE("LCA!D",($C$5*$E$1)+$F$128+$A118*($C$1+$E$1)+AA$2*$F$4)))/'TEA Analysis'!$F$6</f>
        <v>0</v>
      </c>
      <c r="AB143" s="3" cm="1">
        <f t="array" aca="1" ref="AB143" ca="1">(INDIRECT(CONCATENATE("LCA!D",($C$5*$E$1)+$F$128+$A118*($C$1+$E$1)+AB$2*$F$4)))/'TEA Analysis'!$F$6</f>
        <v>0</v>
      </c>
      <c r="AC143" s="3" cm="1">
        <f t="array" aca="1" ref="AC143" ca="1">(INDIRECT(CONCATENATE("LCA!D",($C$5*$E$1)+$F$128+$A118*($C$1+$E$1)+AC$2*$F$4)))/'TEA Analysis'!$F$6</f>
        <v>0</v>
      </c>
      <c r="AD143" s="3" cm="1">
        <f t="array" aca="1" ref="AD143" ca="1">(INDIRECT(CONCATENATE("LCA!D",($C$5*$E$1)+$F$128+$A118*($C$1+$E$1)+AD$2*$F$4)))/'TEA Analysis'!$F$6</f>
        <v>0</v>
      </c>
      <c r="AE143" s="3" cm="1">
        <f t="array" aca="1" ref="AE143" ca="1">(INDIRECT(CONCATENATE("LCA!D",($C$5*$E$1)+$F$128+$A118*($C$1+$E$1)+AE$2*$F$4)))/'TEA Analysis'!$F$6</f>
        <v>0</v>
      </c>
      <c r="AF143" s="3" cm="1">
        <f t="array" aca="1" ref="AF143" ca="1">(INDIRECT(CONCATENATE("LCA!D",($C$5*$E$1)+$F$128+$A118*($C$1+$E$1)+AF$2*$F$4)))/'TEA Analysis'!$F$6</f>
        <v>0</v>
      </c>
      <c r="AG143" s="3" cm="1">
        <f t="array" aca="1" ref="AG143" ca="1">(INDIRECT(CONCATENATE("LCA!D",($C$5*$E$1)+$F$128+$A118*($C$1+$E$1)+AG$2*$F$4)))/'TEA Analysis'!$F$6</f>
        <v>0</v>
      </c>
      <c r="AH143" s="3" cm="1">
        <f t="array" aca="1" ref="AH143" ca="1">(INDIRECT(CONCATENATE("LCA!D",($C$5*$E$1)+$F$128+$A118*($C$1+$E$1)+AH$2*$F$4)))/'TEA Analysis'!$F$6</f>
        <v>0</v>
      </c>
      <c r="AI143" s="3" cm="1">
        <f t="array" aca="1" ref="AI143" ca="1">(INDIRECT(CONCATENATE("LCA!D",($C$5*$E$1)+$F$128+$A118*($C$1+$E$1)+AI$2*$F$4)))/'TEA Analysis'!$F$6</f>
        <v>0</v>
      </c>
      <c r="AJ143" s="3" cm="1">
        <f t="array" aca="1" ref="AJ143" ca="1">(INDIRECT(CONCATENATE("LCA!D",($C$5*$E$1)+$F$128+$A118*($C$1+$E$1)+AJ$2*$F$4)))/'TEA Analysis'!$F$6</f>
        <v>0</v>
      </c>
      <c r="AK143" s="3" cm="1">
        <f t="array" aca="1" ref="AK143" ca="1">(INDIRECT(CONCATENATE("LCA!D",($C$5*$E$1)+$F$128+$A118*($C$1+$E$1)+AK$2*$F$4)))/'TEA Analysis'!$F$6</f>
        <v>0</v>
      </c>
      <c r="AL143" s="3" cm="1">
        <f t="array" aca="1" ref="AL143" ca="1">(INDIRECT(CONCATENATE("LCA!D",($C$5*$E$1)+$F$128+$A118*($C$1+$E$1)+AL$2*$F$4)))/'TEA Analysis'!$F$6</f>
        <v>0</v>
      </c>
      <c r="AM143" s="3" cm="1">
        <f t="array" aca="1" ref="AM143" ca="1">(INDIRECT(CONCATENATE("LCA!D",($C$5*$E$1)+$F$128+$A118*($C$1+$E$1)+AM$2*$F$4)))/'TEA Analysis'!$F$6</f>
        <v>0</v>
      </c>
      <c r="AN143" s="3">
        <f t="shared" ca="1" si="55"/>
        <v>0</v>
      </c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1:105" x14ac:dyDescent="0.45">
      <c r="A144" s="11">
        <f t="shared" ref="A144:B144" si="104">A119</f>
        <v>13</v>
      </c>
      <c r="B144" s="15">
        <f t="shared" si="104"/>
        <v>0</v>
      </c>
      <c r="C144" s="3" cm="1">
        <f t="array" aca="1" ref="C144" ca="1">(INDIRECT(CONCATENATE("LCA!D",($C$5*$E$1)+$F$128+$A119*($C$1+$E$1)+C$2*$F$4)))/'TEA Analysis'!$F$6</f>
        <v>0</v>
      </c>
      <c r="D144" s="3" cm="1">
        <f t="array" aca="1" ref="D144" ca="1">(INDIRECT(CONCATENATE("LCA!D",($C$5*$E$1)+$F$128+$A119*($C$1+$E$1)+D$2*$F$4)))/'TEA Analysis'!$F$6</f>
        <v>0</v>
      </c>
      <c r="E144" s="3" cm="1">
        <f t="array" aca="1" ref="E144" ca="1">(INDIRECT(CONCATENATE("LCA!D",($C$5*$E$1)+$F$128+$A119*($C$1+$E$1)+E$2*$F$4)))/'TEA Analysis'!$F$6</f>
        <v>0</v>
      </c>
      <c r="F144" s="3" cm="1">
        <f t="array" aca="1" ref="F144" ca="1">(INDIRECT(CONCATENATE("LCA!D",($C$5*$E$1)+$F$128+$A119*($C$1+$E$1)+F$2*$F$4)))/'TEA Analysis'!$F$6</f>
        <v>0</v>
      </c>
      <c r="G144" s="3" cm="1">
        <f t="array" aca="1" ref="G144" ca="1">(INDIRECT(CONCATENATE("LCA!D",($C$5*$E$1)+$F$128+$A119*($C$1+$E$1)+G$2*$F$4)))/'TEA Analysis'!$F$6</f>
        <v>0</v>
      </c>
      <c r="H144" s="3" cm="1">
        <f t="array" aca="1" ref="H144" ca="1">(INDIRECT(CONCATENATE("LCA!D",($C$5*$E$1)+$F$128+$A119*($C$1+$E$1)+H$2*$F$4)))/'TEA Analysis'!$F$6</f>
        <v>0</v>
      </c>
      <c r="I144" s="3" cm="1">
        <f t="array" aca="1" ref="I144" ca="1">(INDIRECT(CONCATENATE("LCA!D",($C$5*$E$1)+$F$128+$A119*($C$1+$E$1)+I$2*$F$4)))/'TEA Analysis'!$F$6</f>
        <v>0</v>
      </c>
      <c r="J144" s="3" cm="1">
        <f t="array" aca="1" ref="J144" ca="1">(INDIRECT(CONCATENATE("LCA!D",($C$5*$E$1)+$F$128+$A119*($C$1+$E$1)+J$2*$F$4)))/'TEA Analysis'!$F$6</f>
        <v>0</v>
      </c>
      <c r="K144" s="3" cm="1">
        <f t="array" aca="1" ref="K144" ca="1">(INDIRECT(CONCATENATE("LCA!D",($C$5*$E$1)+$F$128+$A119*($C$1+$E$1)+K$2*$F$4)))/'TEA Analysis'!$F$6</f>
        <v>0</v>
      </c>
      <c r="L144" s="3" cm="1">
        <f t="array" aca="1" ref="L144" ca="1">(INDIRECT(CONCATENATE("LCA!D",($C$5*$E$1)+$F$128+$A119*($C$1+$E$1)+L$2*$F$4)))/'TEA Analysis'!$F$6</f>
        <v>0</v>
      </c>
      <c r="M144" s="3" cm="1">
        <f t="array" aca="1" ref="M144" ca="1">(INDIRECT(CONCATENATE("LCA!D",($C$5*$E$1)+$F$128+$A119*($C$1+$E$1)+M$2*$F$4)))/'TEA Analysis'!$F$6</f>
        <v>0</v>
      </c>
      <c r="N144" s="3" cm="1">
        <f t="array" aca="1" ref="N144" ca="1">(INDIRECT(CONCATENATE("LCA!D",($C$5*$E$1)+$F$128+$A119*($C$1+$E$1)+N$2*$F$4)))/'TEA Analysis'!$F$6</f>
        <v>0</v>
      </c>
      <c r="O144" s="3" cm="1">
        <f t="array" aca="1" ref="O144" ca="1">(INDIRECT(CONCATENATE("LCA!D",($C$5*$E$1)+$F$128+$A119*($C$1+$E$1)+O$2*$F$4)))/'TEA Analysis'!$F$6</f>
        <v>0</v>
      </c>
      <c r="P144" s="3" cm="1">
        <f t="array" aca="1" ref="P144" ca="1">(INDIRECT(CONCATENATE("LCA!D",($C$5*$E$1)+$F$128+$A119*($C$1+$E$1)+P$2*$F$4)))/'TEA Analysis'!$F$6</f>
        <v>0</v>
      </c>
      <c r="Q144" s="3" cm="1">
        <f t="array" aca="1" ref="Q144" ca="1">(INDIRECT(CONCATENATE("LCA!D",($C$5*$E$1)+$F$128+$A119*($C$1+$E$1)+Q$2*$F$4)))/'TEA Analysis'!$F$6</f>
        <v>0</v>
      </c>
      <c r="R144" s="3" cm="1">
        <f t="array" aca="1" ref="R144" ca="1">(INDIRECT(CONCATENATE("LCA!D",($C$5*$E$1)+$F$128+$A119*($C$1+$E$1)+R$2*$F$4)))/'TEA Analysis'!$F$6</f>
        <v>0</v>
      </c>
      <c r="S144" s="3" cm="1">
        <f t="array" aca="1" ref="S144" ca="1">(INDIRECT(CONCATENATE("LCA!D",($C$5*$E$1)+$F$128+$A119*($C$1+$E$1)+S$2*$F$4)))/'TEA Analysis'!$F$6</f>
        <v>0</v>
      </c>
      <c r="T144" s="3" cm="1">
        <f t="array" aca="1" ref="T144" ca="1">(INDIRECT(CONCATENATE("LCA!D",($C$5*$E$1)+$F$128+$A119*($C$1+$E$1)+T$2*$F$4)))/'TEA Analysis'!$F$6</f>
        <v>0</v>
      </c>
      <c r="U144" s="3" cm="1">
        <f t="array" aca="1" ref="U144" ca="1">(INDIRECT(CONCATENATE("LCA!D",($C$5*$E$1)+$F$128+$A119*($C$1+$E$1)+U$2*$F$4)))/'TEA Analysis'!$F$6</f>
        <v>0</v>
      </c>
      <c r="V144" s="3" cm="1">
        <f t="array" aca="1" ref="V144" ca="1">(INDIRECT(CONCATENATE("LCA!D",($C$5*$E$1)+$F$128+$A119*($C$1+$E$1)+V$2*$F$4)))/'TEA Analysis'!$F$6</f>
        <v>0</v>
      </c>
      <c r="W144" s="3" cm="1">
        <f t="array" aca="1" ref="W144" ca="1">(INDIRECT(CONCATENATE("LCA!D",($C$5*$E$1)+$F$128+$A119*($C$1+$E$1)+W$2*$F$4)))/'TEA Analysis'!$F$6</f>
        <v>0</v>
      </c>
      <c r="X144" s="3" cm="1">
        <f t="array" aca="1" ref="X144" ca="1">(INDIRECT(CONCATENATE("LCA!D",($C$5*$E$1)+$F$128+$A119*($C$1+$E$1)+X$2*$F$4)))/'TEA Analysis'!$F$6</f>
        <v>0</v>
      </c>
      <c r="Y144" s="3" cm="1">
        <f t="array" aca="1" ref="Y144" ca="1">(INDIRECT(CONCATENATE("LCA!D",($C$5*$E$1)+$F$128+$A119*($C$1+$E$1)+Y$2*$F$4)))/'TEA Analysis'!$F$6</f>
        <v>0</v>
      </c>
      <c r="Z144" s="3" cm="1">
        <f t="array" aca="1" ref="Z144" ca="1">(INDIRECT(CONCATENATE("LCA!D",($C$5*$E$1)+$F$128+$A119*($C$1+$E$1)+Z$2*$F$4)))/'TEA Analysis'!$F$6</f>
        <v>0</v>
      </c>
      <c r="AA144" s="3" cm="1">
        <f t="array" aca="1" ref="AA144" ca="1">(INDIRECT(CONCATENATE("LCA!D",($C$5*$E$1)+$F$128+$A119*($C$1+$E$1)+AA$2*$F$4)))/'TEA Analysis'!$F$6</f>
        <v>0</v>
      </c>
      <c r="AB144" s="3" cm="1">
        <f t="array" aca="1" ref="AB144" ca="1">(INDIRECT(CONCATENATE("LCA!D",($C$5*$E$1)+$F$128+$A119*($C$1+$E$1)+AB$2*$F$4)))/'TEA Analysis'!$F$6</f>
        <v>0</v>
      </c>
      <c r="AC144" s="3" cm="1">
        <f t="array" aca="1" ref="AC144" ca="1">(INDIRECT(CONCATENATE("LCA!D",($C$5*$E$1)+$F$128+$A119*($C$1+$E$1)+AC$2*$F$4)))/'TEA Analysis'!$F$6</f>
        <v>0</v>
      </c>
      <c r="AD144" s="3" cm="1">
        <f t="array" aca="1" ref="AD144" ca="1">(INDIRECT(CONCATENATE("LCA!D",($C$5*$E$1)+$F$128+$A119*($C$1+$E$1)+AD$2*$F$4)))/'TEA Analysis'!$F$6</f>
        <v>0</v>
      </c>
      <c r="AE144" s="3" cm="1">
        <f t="array" aca="1" ref="AE144" ca="1">(INDIRECT(CONCATENATE("LCA!D",($C$5*$E$1)+$F$128+$A119*($C$1+$E$1)+AE$2*$F$4)))/'TEA Analysis'!$F$6</f>
        <v>0</v>
      </c>
      <c r="AF144" s="3" cm="1">
        <f t="array" aca="1" ref="AF144" ca="1">(INDIRECT(CONCATENATE("LCA!D",($C$5*$E$1)+$F$128+$A119*($C$1+$E$1)+AF$2*$F$4)))/'TEA Analysis'!$F$6</f>
        <v>0</v>
      </c>
      <c r="AG144" s="3" cm="1">
        <f t="array" aca="1" ref="AG144" ca="1">(INDIRECT(CONCATENATE("LCA!D",($C$5*$E$1)+$F$128+$A119*($C$1+$E$1)+AG$2*$F$4)))/'TEA Analysis'!$F$6</f>
        <v>0</v>
      </c>
      <c r="AH144" s="3" cm="1">
        <f t="array" aca="1" ref="AH144" ca="1">(INDIRECT(CONCATENATE("LCA!D",($C$5*$E$1)+$F$128+$A119*($C$1+$E$1)+AH$2*$F$4)))/'TEA Analysis'!$F$6</f>
        <v>0</v>
      </c>
      <c r="AI144" s="3" cm="1">
        <f t="array" aca="1" ref="AI144" ca="1">(INDIRECT(CONCATENATE("LCA!D",($C$5*$E$1)+$F$128+$A119*($C$1+$E$1)+AI$2*$F$4)))/'TEA Analysis'!$F$6</f>
        <v>0</v>
      </c>
      <c r="AJ144" s="3" cm="1">
        <f t="array" aca="1" ref="AJ144" ca="1">(INDIRECT(CONCATENATE("LCA!D",($C$5*$E$1)+$F$128+$A119*($C$1+$E$1)+AJ$2*$F$4)))/'TEA Analysis'!$F$6</f>
        <v>0</v>
      </c>
      <c r="AK144" s="3" cm="1">
        <f t="array" aca="1" ref="AK144" ca="1">(INDIRECT(CONCATENATE("LCA!D",($C$5*$E$1)+$F$128+$A119*($C$1+$E$1)+AK$2*$F$4)))/'TEA Analysis'!$F$6</f>
        <v>0</v>
      </c>
      <c r="AL144" s="3" cm="1">
        <f t="array" aca="1" ref="AL144" ca="1">(INDIRECT(CONCATENATE("LCA!D",($C$5*$E$1)+$F$128+$A119*($C$1+$E$1)+AL$2*$F$4)))/'TEA Analysis'!$F$6</f>
        <v>0</v>
      </c>
      <c r="AM144" s="3" cm="1">
        <f t="array" aca="1" ref="AM144" ca="1">(INDIRECT(CONCATENATE("LCA!D",($C$5*$E$1)+$F$128+$A119*($C$1+$E$1)+AM$2*$F$4)))/'TEA Analysis'!$F$6</f>
        <v>0</v>
      </c>
      <c r="AN144" s="3">
        <f t="shared" ca="1" si="55"/>
        <v>0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1:105" x14ac:dyDescent="0.45">
      <c r="A145" s="11">
        <f t="shared" ref="A145:B145" si="105">A120</f>
        <v>14</v>
      </c>
      <c r="B145" s="15">
        <f t="shared" si="105"/>
        <v>0</v>
      </c>
      <c r="C145" s="3" cm="1">
        <f t="array" aca="1" ref="C145" ca="1">(INDIRECT(CONCATENATE("LCA!D",($C$5*$E$1)+$F$128+$A120*($C$1+$E$1)+C$2*$F$4)))/'TEA Analysis'!$F$6</f>
        <v>0</v>
      </c>
      <c r="D145" s="3" cm="1">
        <f t="array" aca="1" ref="D145" ca="1">(INDIRECT(CONCATENATE("LCA!D",($C$5*$E$1)+$F$128+$A120*($C$1+$E$1)+D$2*$F$4)))/'TEA Analysis'!$F$6</f>
        <v>0</v>
      </c>
      <c r="E145" s="3" cm="1">
        <f t="array" aca="1" ref="E145" ca="1">(INDIRECT(CONCATENATE("LCA!D",($C$5*$E$1)+$F$128+$A120*($C$1+$E$1)+E$2*$F$4)))/'TEA Analysis'!$F$6</f>
        <v>0</v>
      </c>
      <c r="F145" s="3" cm="1">
        <f t="array" aca="1" ref="F145" ca="1">(INDIRECT(CONCATENATE("LCA!D",($C$5*$E$1)+$F$128+$A120*($C$1+$E$1)+F$2*$F$4)))/'TEA Analysis'!$F$6</f>
        <v>0</v>
      </c>
      <c r="G145" s="3" cm="1">
        <f t="array" aca="1" ref="G145" ca="1">(INDIRECT(CONCATENATE("LCA!D",($C$5*$E$1)+$F$128+$A120*($C$1+$E$1)+G$2*$F$4)))/'TEA Analysis'!$F$6</f>
        <v>0</v>
      </c>
      <c r="H145" s="3" cm="1">
        <f t="array" aca="1" ref="H145" ca="1">(INDIRECT(CONCATENATE("LCA!D",($C$5*$E$1)+$F$128+$A120*($C$1+$E$1)+H$2*$F$4)))/'TEA Analysis'!$F$6</f>
        <v>0</v>
      </c>
      <c r="I145" s="3" cm="1">
        <f t="array" aca="1" ref="I145" ca="1">(INDIRECT(CONCATENATE("LCA!D",($C$5*$E$1)+$F$128+$A120*($C$1+$E$1)+I$2*$F$4)))/'TEA Analysis'!$F$6</f>
        <v>0</v>
      </c>
      <c r="J145" s="3" cm="1">
        <f t="array" aca="1" ref="J145" ca="1">(INDIRECT(CONCATENATE("LCA!D",($C$5*$E$1)+$F$128+$A120*($C$1+$E$1)+J$2*$F$4)))/'TEA Analysis'!$F$6</f>
        <v>0</v>
      </c>
      <c r="K145" s="3" cm="1">
        <f t="array" aca="1" ref="K145" ca="1">(INDIRECT(CONCATENATE("LCA!D",($C$5*$E$1)+$F$128+$A120*($C$1+$E$1)+K$2*$F$4)))/'TEA Analysis'!$F$6</f>
        <v>0</v>
      </c>
      <c r="L145" s="3" cm="1">
        <f t="array" aca="1" ref="L145" ca="1">(INDIRECT(CONCATENATE("LCA!D",($C$5*$E$1)+$F$128+$A120*($C$1+$E$1)+L$2*$F$4)))/'TEA Analysis'!$F$6</f>
        <v>0</v>
      </c>
      <c r="M145" s="3" cm="1">
        <f t="array" aca="1" ref="M145" ca="1">(INDIRECT(CONCATENATE("LCA!D",($C$5*$E$1)+$F$128+$A120*($C$1+$E$1)+M$2*$F$4)))/'TEA Analysis'!$F$6</f>
        <v>0</v>
      </c>
      <c r="N145" s="3" cm="1">
        <f t="array" aca="1" ref="N145" ca="1">(INDIRECT(CONCATENATE("LCA!D",($C$5*$E$1)+$F$128+$A120*($C$1+$E$1)+N$2*$F$4)))/'TEA Analysis'!$F$6</f>
        <v>0</v>
      </c>
      <c r="O145" s="3" cm="1">
        <f t="array" aca="1" ref="O145" ca="1">(INDIRECT(CONCATENATE("LCA!D",($C$5*$E$1)+$F$128+$A120*($C$1+$E$1)+O$2*$F$4)))/'TEA Analysis'!$F$6</f>
        <v>0</v>
      </c>
      <c r="P145" s="3" cm="1">
        <f t="array" aca="1" ref="P145" ca="1">(INDIRECT(CONCATENATE("LCA!D",($C$5*$E$1)+$F$128+$A120*($C$1+$E$1)+P$2*$F$4)))/'TEA Analysis'!$F$6</f>
        <v>0</v>
      </c>
      <c r="Q145" s="3" cm="1">
        <f t="array" aca="1" ref="Q145" ca="1">(INDIRECT(CONCATENATE("LCA!D",($C$5*$E$1)+$F$128+$A120*($C$1+$E$1)+Q$2*$F$4)))/'TEA Analysis'!$F$6</f>
        <v>0</v>
      </c>
      <c r="R145" s="3" cm="1">
        <f t="array" aca="1" ref="R145" ca="1">(INDIRECT(CONCATENATE("LCA!D",($C$5*$E$1)+$F$128+$A120*($C$1+$E$1)+R$2*$F$4)))/'TEA Analysis'!$F$6</f>
        <v>0</v>
      </c>
      <c r="S145" s="3" cm="1">
        <f t="array" aca="1" ref="S145" ca="1">(INDIRECT(CONCATENATE("LCA!D",($C$5*$E$1)+$F$128+$A120*($C$1+$E$1)+S$2*$F$4)))/'TEA Analysis'!$F$6</f>
        <v>0</v>
      </c>
      <c r="T145" s="3" cm="1">
        <f t="array" aca="1" ref="T145" ca="1">(INDIRECT(CONCATENATE("LCA!D",($C$5*$E$1)+$F$128+$A120*($C$1+$E$1)+T$2*$F$4)))/'TEA Analysis'!$F$6</f>
        <v>0</v>
      </c>
      <c r="U145" s="3" cm="1">
        <f t="array" aca="1" ref="U145" ca="1">(INDIRECT(CONCATENATE("LCA!D",($C$5*$E$1)+$F$128+$A120*($C$1+$E$1)+U$2*$F$4)))/'TEA Analysis'!$F$6</f>
        <v>0</v>
      </c>
      <c r="V145" s="3" cm="1">
        <f t="array" aca="1" ref="V145" ca="1">(INDIRECT(CONCATENATE("LCA!D",($C$5*$E$1)+$F$128+$A120*($C$1+$E$1)+V$2*$F$4)))/'TEA Analysis'!$F$6</f>
        <v>0</v>
      </c>
      <c r="W145" s="3" cm="1">
        <f t="array" aca="1" ref="W145" ca="1">(INDIRECT(CONCATENATE("LCA!D",($C$5*$E$1)+$F$128+$A120*($C$1+$E$1)+W$2*$F$4)))/'TEA Analysis'!$F$6</f>
        <v>0</v>
      </c>
      <c r="X145" s="3" cm="1">
        <f t="array" aca="1" ref="X145" ca="1">(INDIRECT(CONCATENATE("LCA!D",($C$5*$E$1)+$F$128+$A120*($C$1+$E$1)+X$2*$F$4)))/'TEA Analysis'!$F$6</f>
        <v>0</v>
      </c>
      <c r="Y145" s="3" cm="1">
        <f t="array" aca="1" ref="Y145" ca="1">(INDIRECT(CONCATENATE("LCA!D",($C$5*$E$1)+$F$128+$A120*($C$1+$E$1)+Y$2*$F$4)))/'TEA Analysis'!$F$6</f>
        <v>0</v>
      </c>
      <c r="Z145" s="3" cm="1">
        <f t="array" aca="1" ref="Z145" ca="1">(INDIRECT(CONCATENATE("LCA!D",($C$5*$E$1)+$F$128+$A120*($C$1+$E$1)+Z$2*$F$4)))/'TEA Analysis'!$F$6</f>
        <v>0</v>
      </c>
      <c r="AA145" s="3" cm="1">
        <f t="array" aca="1" ref="AA145" ca="1">(INDIRECT(CONCATENATE("LCA!D",($C$5*$E$1)+$F$128+$A120*($C$1+$E$1)+AA$2*$F$4)))/'TEA Analysis'!$F$6</f>
        <v>0</v>
      </c>
      <c r="AB145" s="3" cm="1">
        <f t="array" aca="1" ref="AB145" ca="1">(INDIRECT(CONCATENATE("LCA!D",($C$5*$E$1)+$F$128+$A120*($C$1+$E$1)+AB$2*$F$4)))/'TEA Analysis'!$F$6</f>
        <v>0</v>
      </c>
      <c r="AC145" s="3" cm="1">
        <f t="array" aca="1" ref="AC145" ca="1">(INDIRECT(CONCATENATE("LCA!D",($C$5*$E$1)+$F$128+$A120*($C$1+$E$1)+AC$2*$F$4)))/'TEA Analysis'!$F$6</f>
        <v>0</v>
      </c>
      <c r="AD145" s="3" cm="1">
        <f t="array" aca="1" ref="AD145" ca="1">(INDIRECT(CONCATENATE("LCA!D",($C$5*$E$1)+$F$128+$A120*($C$1+$E$1)+AD$2*$F$4)))/'TEA Analysis'!$F$6</f>
        <v>0</v>
      </c>
      <c r="AE145" s="3" cm="1">
        <f t="array" aca="1" ref="AE145" ca="1">(INDIRECT(CONCATENATE("LCA!D",($C$5*$E$1)+$F$128+$A120*($C$1+$E$1)+AE$2*$F$4)))/'TEA Analysis'!$F$6</f>
        <v>0</v>
      </c>
      <c r="AF145" s="3" cm="1">
        <f t="array" aca="1" ref="AF145" ca="1">(INDIRECT(CONCATENATE("LCA!D",($C$5*$E$1)+$F$128+$A120*($C$1+$E$1)+AF$2*$F$4)))/'TEA Analysis'!$F$6</f>
        <v>0</v>
      </c>
      <c r="AG145" s="3" cm="1">
        <f t="array" aca="1" ref="AG145" ca="1">(INDIRECT(CONCATENATE("LCA!D",($C$5*$E$1)+$F$128+$A120*($C$1+$E$1)+AG$2*$F$4)))/'TEA Analysis'!$F$6</f>
        <v>0</v>
      </c>
      <c r="AH145" s="3" cm="1">
        <f t="array" aca="1" ref="AH145" ca="1">(INDIRECT(CONCATENATE("LCA!D",($C$5*$E$1)+$F$128+$A120*($C$1+$E$1)+AH$2*$F$4)))/'TEA Analysis'!$F$6</f>
        <v>0</v>
      </c>
      <c r="AI145" s="3" cm="1">
        <f t="array" aca="1" ref="AI145" ca="1">(INDIRECT(CONCATENATE("LCA!D",($C$5*$E$1)+$F$128+$A120*($C$1+$E$1)+AI$2*$F$4)))/'TEA Analysis'!$F$6</f>
        <v>0</v>
      </c>
      <c r="AJ145" s="3" cm="1">
        <f t="array" aca="1" ref="AJ145" ca="1">(INDIRECT(CONCATENATE("LCA!D",($C$5*$E$1)+$F$128+$A120*($C$1+$E$1)+AJ$2*$F$4)))/'TEA Analysis'!$F$6</f>
        <v>0</v>
      </c>
      <c r="AK145" s="3" cm="1">
        <f t="array" aca="1" ref="AK145" ca="1">(INDIRECT(CONCATENATE("LCA!D",($C$5*$E$1)+$F$128+$A120*($C$1+$E$1)+AK$2*$F$4)))/'TEA Analysis'!$F$6</f>
        <v>0</v>
      </c>
      <c r="AL145" s="3" cm="1">
        <f t="array" aca="1" ref="AL145" ca="1">(INDIRECT(CONCATENATE("LCA!D",($C$5*$E$1)+$F$128+$A120*($C$1+$E$1)+AL$2*$F$4)))/'TEA Analysis'!$F$6</f>
        <v>0</v>
      </c>
      <c r="AM145" s="3" cm="1">
        <f t="array" aca="1" ref="AM145" ca="1">(INDIRECT(CONCATENATE("LCA!D",($C$5*$E$1)+$F$128+$A120*($C$1+$E$1)+AM$2*$F$4)))/'TEA Analysis'!$F$6</f>
        <v>0</v>
      </c>
      <c r="AN145" s="3">
        <f t="shared" ca="1" si="55"/>
        <v>0</v>
      </c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1:105" x14ac:dyDescent="0.45">
      <c r="A146" s="11">
        <f t="shared" ref="A146:B146" si="106">A121</f>
        <v>15</v>
      </c>
      <c r="B146" s="15">
        <f t="shared" si="106"/>
        <v>0</v>
      </c>
      <c r="C146" s="3" cm="1">
        <f t="array" aca="1" ref="C146" ca="1">(INDIRECT(CONCATENATE("LCA!D",($C$5*$E$1)+$F$128+$A121*($C$1+$E$1)+C$2*$F$4)))/'TEA Analysis'!$F$6</f>
        <v>0</v>
      </c>
      <c r="D146" s="3" cm="1">
        <f t="array" aca="1" ref="D146" ca="1">(INDIRECT(CONCATENATE("LCA!D",($C$5*$E$1)+$F$128+$A121*($C$1+$E$1)+D$2*$F$4)))/'TEA Analysis'!$F$6</f>
        <v>0</v>
      </c>
      <c r="E146" s="3" cm="1">
        <f t="array" aca="1" ref="E146" ca="1">(INDIRECT(CONCATENATE("LCA!D",($C$5*$E$1)+$F$128+$A121*($C$1+$E$1)+E$2*$F$4)))/'TEA Analysis'!$F$6</f>
        <v>0</v>
      </c>
      <c r="F146" s="3" cm="1">
        <f t="array" aca="1" ref="F146" ca="1">(INDIRECT(CONCATENATE("LCA!D",($C$5*$E$1)+$F$128+$A121*($C$1+$E$1)+F$2*$F$4)))/'TEA Analysis'!$F$6</f>
        <v>0</v>
      </c>
      <c r="G146" s="3" cm="1">
        <f t="array" aca="1" ref="G146" ca="1">(INDIRECT(CONCATENATE("LCA!D",($C$5*$E$1)+$F$128+$A121*($C$1+$E$1)+G$2*$F$4)))/'TEA Analysis'!$F$6</f>
        <v>0</v>
      </c>
      <c r="H146" s="3" cm="1">
        <f t="array" aca="1" ref="H146" ca="1">(INDIRECT(CONCATENATE("LCA!D",($C$5*$E$1)+$F$128+$A121*($C$1+$E$1)+H$2*$F$4)))/'TEA Analysis'!$F$6</f>
        <v>0</v>
      </c>
      <c r="I146" s="3" cm="1">
        <f t="array" aca="1" ref="I146" ca="1">(INDIRECT(CONCATENATE("LCA!D",($C$5*$E$1)+$F$128+$A121*($C$1+$E$1)+I$2*$F$4)))/'TEA Analysis'!$F$6</f>
        <v>0</v>
      </c>
      <c r="J146" s="3" cm="1">
        <f t="array" aca="1" ref="J146" ca="1">(INDIRECT(CONCATENATE("LCA!D",($C$5*$E$1)+$F$128+$A121*($C$1+$E$1)+J$2*$F$4)))/'TEA Analysis'!$F$6</f>
        <v>0</v>
      </c>
      <c r="K146" s="3" cm="1">
        <f t="array" aca="1" ref="K146" ca="1">(INDIRECT(CONCATENATE("LCA!D",($C$5*$E$1)+$F$128+$A121*($C$1+$E$1)+K$2*$F$4)))/'TEA Analysis'!$F$6</f>
        <v>0</v>
      </c>
      <c r="L146" s="3" cm="1">
        <f t="array" aca="1" ref="L146" ca="1">(INDIRECT(CONCATENATE("LCA!D",($C$5*$E$1)+$F$128+$A121*($C$1+$E$1)+L$2*$F$4)))/'TEA Analysis'!$F$6</f>
        <v>0</v>
      </c>
      <c r="M146" s="3" cm="1">
        <f t="array" aca="1" ref="M146" ca="1">(INDIRECT(CONCATENATE("LCA!D",($C$5*$E$1)+$F$128+$A121*($C$1+$E$1)+M$2*$F$4)))/'TEA Analysis'!$F$6</f>
        <v>0</v>
      </c>
      <c r="N146" s="3" cm="1">
        <f t="array" aca="1" ref="N146" ca="1">(INDIRECT(CONCATENATE("LCA!D",($C$5*$E$1)+$F$128+$A121*($C$1+$E$1)+N$2*$F$4)))/'TEA Analysis'!$F$6</f>
        <v>0</v>
      </c>
      <c r="O146" s="3" cm="1">
        <f t="array" aca="1" ref="O146" ca="1">(INDIRECT(CONCATENATE("LCA!D",($C$5*$E$1)+$F$128+$A121*($C$1+$E$1)+O$2*$F$4)))/'TEA Analysis'!$F$6</f>
        <v>0</v>
      </c>
      <c r="P146" s="3" cm="1">
        <f t="array" aca="1" ref="P146" ca="1">(INDIRECT(CONCATENATE("LCA!D",($C$5*$E$1)+$F$128+$A121*($C$1+$E$1)+P$2*$F$4)))/'TEA Analysis'!$F$6</f>
        <v>0</v>
      </c>
      <c r="Q146" s="3" cm="1">
        <f t="array" aca="1" ref="Q146" ca="1">(INDIRECT(CONCATENATE("LCA!D",($C$5*$E$1)+$F$128+$A121*($C$1+$E$1)+Q$2*$F$4)))/'TEA Analysis'!$F$6</f>
        <v>0</v>
      </c>
      <c r="R146" s="3" cm="1">
        <f t="array" aca="1" ref="R146" ca="1">(INDIRECT(CONCATENATE("LCA!D",($C$5*$E$1)+$F$128+$A121*($C$1+$E$1)+R$2*$F$4)))/'TEA Analysis'!$F$6</f>
        <v>0</v>
      </c>
      <c r="S146" s="3" cm="1">
        <f t="array" aca="1" ref="S146" ca="1">(INDIRECT(CONCATENATE("LCA!D",($C$5*$E$1)+$F$128+$A121*($C$1+$E$1)+S$2*$F$4)))/'TEA Analysis'!$F$6</f>
        <v>0</v>
      </c>
      <c r="T146" s="3" cm="1">
        <f t="array" aca="1" ref="T146" ca="1">(INDIRECT(CONCATENATE("LCA!D",($C$5*$E$1)+$F$128+$A121*($C$1+$E$1)+T$2*$F$4)))/'TEA Analysis'!$F$6</f>
        <v>0</v>
      </c>
      <c r="U146" s="3" cm="1">
        <f t="array" aca="1" ref="U146" ca="1">(INDIRECT(CONCATENATE("LCA!D",($C$5*$E$1)+$F$128+$A121*($C$1+$E$1)+U$2*$F$4)))/'TEA Analysis'!$F$6</f>
        <v>0</v>
      </c>
      <c r="V146" s="3" cm="1">
        <f t="array" aca="1" ref="V146" ca="1">(INDIRECT(CONCATENATE("LCA!D",($C$5*$E$1)+$F$128+$A121*($C$1+$E$1)+V$2*$F$4)))/'TEA Analysis'!$F$6</f>
        <v>0</v>
      </c>
      <c r="W146" s="3" cm="1">
        <f t="array" aca="1" ref="W146" ca="1">(INDIRECT(CONCATENATE("LCA!D",($C$5*$E$1)+$F$128+$A121*($C$1+$E$1)+W$2*$F$4)))/'TEA Analysis'!$F$6</f>
        <v>0</v>
      </c>
      <c r="X146" s="3" cm="1">
        <f t="array" aca="1" ref="X146" ca="1">(INDIRECT(CONCATENATE("LCA!D",($C$5*$E$1)+$F$128+$A121*($C$1+$E$1)+X$2*$F$4)))/'TEA Analysis'!$F$6</f>
        <v>0</v>
      </c>
      <c r="Y146" s="3" cm="1">
        <f t="array" aca="1" ref="Y146" ca="1">(INDIRECT(CONCATENATE("LCA!D",($C$5*$E$1)+$F$128+$A121*($C$1+$E$1)+Y$2*$F$4)))/'TEA Analysis'!$F$6</f>
        <v>0</v>
      </c>
      <c r="Z146" s="3" cm="1">
        <f t="array" aca="1" ref="Z146" ca="1">(INDIRECT(CONCATENATE("LCA!D",($C$5*$E$1)+$F$128+$A121*($C$1+$E$1)+Z$2*$F$4)))/'TEA Analysis'!$F$6</f>
        <v>0</v>
      </c>
      <c r="AA146" s="3" cm="1">
        <f t="array" aca="1" ref="AA146" ca="1">(INDIRECT(CONCATENATE("LCA!D",($C$5*$E$1)+$F$128+$A121*($C$1+$E$1)+AA$2*$F$4)))/'TEA Analysis'!$F$6</f>
        <v>0</v>
      </c>
      <c r="AB146" s="3" cm="1">
        <f t="array" aca="1" ref="AB146" ca="1">(INDIRECT(CONCATENATE("LCA!D",($C$5*$E$1)+$F$128+$A121*($C$1+$E$1)+AB$2*$F$4)))/'TEA Analysis'!$F$6</f>
        <v>0</v>
      </c>
      <c r="AC146" s="3" cm="1">
        <f t="array" aca="1" ref="AC146" ca="1">(INDIRECT(CONCATENATE("LCA!D",($C$5*$E$1)+$F$128+$A121*($C$1+$E$1)+AC$2*$F$4)))/'TEA Analysis'!$F$6</f>
        <v>0</v>
      </c>
      <c r="AD146" s="3" cm="1">
        <f t="array" aca="1" ref="AD146" ca="1">(INDIRECT(CONCATENATE("LCA!D",($C$5*$E$1)+$F$128+$A121*($C$1+$E$1)+AD$2*$F$4)))/'TEA Analysis'!$F$6</f>
        <v>0</v>
      </c>
      <c r="AE146" s="3" cm="1">
        <f t="array" aca="1" ref="AE146" ca="1">(INDIRECT(CONCATENATE("LCA!D",($C$5*$E$1)+$F$128+$A121*($C$1+$E$1)+AE$2*$F$4)))/'TEA Analysis'!$F$6</f>
        <v>0</v>
      </c>
      <c r="AF146" s="3" cm="1">
        <f t="array" aca="1" ref="AF146" ca="1">(INDIRECT(CONCATENATE("LCA!D",($C$5*$E$1)+$F$128+$A121*($C$1+$E$1)+AF$2*$F$4)))/'TEA Analysis'!$F$6</f>
        <v>0</v>
      </c>
      <c r="AG146" s="3" cm="1">
        <f t="array" aca="1" ref="AG146" ca="1">(INDIRECT(CONCATENATE("LCA!D",($C$5*$E$1)+$F$128+$A121*($C$1+$E$1)+AG$2*$F$4)))/'TEA Analysis'!$F$6</f>
        <v>0</v>
      </c>
      <c r="AH146" s="3" cm="1">
        <f t="array" aca="1" ref="AH146" ca="1">(INDIRECT(CONCATENATE("LCA!D",($C$5*$E$1)+$F$128+$A121*($C$1+$E$1)+AH$2*$F$4)))/'TEA Analysis'!$F$6</f>
        <v>0</v>
      </c>
      <c r="AI146" s="3" cm="1">
        <f t="array" aca="1" ref="AI146" ca="1">(INDIRECT(CONCATENATE("LCA!D",($C$5*$E$1)+$F$128+$A121*($C$1+$E$1)+AI$2*$F$4)))/'TEA Analysis'!$F$6</f>
        <v>0</v>
      </c>
      <c r="AJ146" s="3" cm="1">
        <f t="array" aca="1" ref="AJ146" ca="1">(INDIRECT(CONCATENATE("LCA!D",($C$5*$E$1)+$F$128+$A121*($C$1+$E$1)+AJ$2*$F$4)))/'TEA Analysis'!$F$6</f>
        <v>0</v>
      </c>
      <c r="AK146" s="3" cm="1">
        <f t="array" aca="1" ref="AK146" ca="1">(INDIRECT(CONCATENATE("LCA!D",($C$5*$E$1)+$F$128+$A121*($C$1+$E$1)+AK$2*$F$4)))/'TEA Analysis'!$F$6</f>
        <v>0</v>
      </c>
      <c r="AL146" s="3" cm="1">
        <f t="array" aca="1" ref="AL146" ca="1">(INDIRECT(CONCATENATE("LCA!D",($C$5*$E$1)+$F$128+$A121*($C$1+$E$1)+AL$2*$F$4)))/'TEA Analysis'!$F$6</f>
        <v>0</v>
      </c>
      <c r="AM146" s="3" cm="1">
        <f t="array" aca="1" ref="AM146" ca="1">(INDIRECT(CONCATENATE("LCA!D",($C$5*$E$1)+$F$128+$A121*($C$1+$E$1)+AM$2*$F$4)))/'TEA Analysis'!$F$6</f>
        <v>0</v>
      </c>
      <c r="AN146" s="3">
        <f t="shared" ca="1" si="55"/>
        <v>0</v>
      </c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1:105" x14ac:dyDescent="0.45">
      <c r="A147" s="11">
        <f t="shared" ref="A147:B151" si="107">A122</f>
        <v>16</v>
      </c>
      <c r="B147" s="15">
        <f t="shared" si="107"/>
        <v>0</v>
      </c>
      <c r="C147" s="3" cm="1">
        <f t="array" aca="1" ref="C147" ca="1">(INDIRECT(CONCATENATE("LCA!D",($C$5*$E$1)+$F$128+$A122*($C$1+$E$1)+C$2*$F$4)))/'TEA Analysis'!$F$6</f>
        <v>0</v>
      </c>
      <c r="D147" s="3" cm="1">
        <f t="array" aca="1" ref="D147" ca="1">(INDIRECT(CONCATENATE("LCA!D",($C$5*$E$1)+$F$128+$A122*($C$1+$E$1)+D$2*$F$4)))/'TEA Analysis'!$F$6</f>
        <v>0</v>
      </c>
      <c r="E147" s="3" cm="1">
        <f t="array" aca="1" ref="E147" ca="1">(INDIRECT(CONCATENATE("LCA!D",($C$5*$E$1)+$F$128+$A122*($C$1+$E$1)+E$2*$F$4)))/'TEA Analysis'!$F$6</f>
        <v>0</v>
      </c>
      <c r="F147" s="3" cm="1">
        <f t="array" aca="1" ref="F147" ca="1">(INDIRECT(CONCATENATE("LCA!D",($C$5*$E$1)+$F$128+$A122*($C$1+$E$1)+F$2*$F$4)))/'TEA Analysis'!$F$6</f>
        <v>0</v>
      </c>
      <c r="G147" s="3" cm="1">
        <f t="array" aca="1" ref="G147" ca="1">(INDIRECT(CONCATENATE("LCA!D",($C$5*$E$1)+$F$128+$A122*($C$1+$E$1)+G$2*$F$4)))/'TEA Analysis'!$F$6</f>
        <v>0</v>
      </c>
      <c r="H147" s="3" cm="1">
        <f t="array" aca="1" ref="H147" ca="1">(INDIRECT(CONCATENATE("LCA!D",($C$5*$E$1)+$F$128+$A122*($C$1+$E$1)+H$2*$F$4)))/'TEA Analysis'!$F$6</f>
        <v>0</v>
      </c>
      <c r="I147" s="3" cm="1">
        <f t="array" aca="1" ref="I147" ca="1">(INDIRECT(CONCATENATE("LCA!D",($C$5*$E$1)+$F$128+$A122*($C$1+$E$1)+I$2*$F$4)))/'TEA Analysis'!$F$6</f>
        <v>0</v>
      </c>
      <c r="J147" s="3" cm="1">
        <f t="array" aca="1" ref="J147" ca="1">(INDIRECT(CONCATENATE("LCA!D",($C$5*$E$1)+$F$128+$A122*($C$1+$E$1)+J$2*$F$4)))/'TEA Analysis'!$F$6</f>
        <v>0</v>
      </c>
      <c r="K147" s="3" cm="1">
        <f t="array" aca="1" ref="K147" ca="1">(INDIRECT(CONCATENATE("LCA!D",($C$5*$E$1)+$F$128+$A122*($C$1+$E$1)+K$2*$F$4)))/'TEA Analysis'!$F$6</f>
        <v>0</v>
      </c>
      <c r="L147" s="3" cm="1">
        <f t="array" aca="1" ref="L147" ca="1">(INDIRECT(CONCATENATE("LCA!D",($C$5*$E$1)+$F$128+$A122*($C$1+$E$1)+L$2*$F$4)))/'TEA Analysis'!$F$6</f>
        <v>0</v>
      </c>
      <c r="M147" s="3" cm="1">
        <f t="array" aca="1" ref="M147" ca="1">(INDIRECT(CONCATENATE("LCA!D",($C$5*$E$1)+$F$128+$A122*($C$1+$E$1)+M$2*$F$4)))/'TEA Analysis'!$F$6</f>
        <v>0</v>
      </c>
      <c r="N147" s="3" cm="1">
        <f t="array" aca="1" ref="N147" ca="1">(INDIRECT(CONCATENATE("LCA!D",($C$5*$E$1)+$F$128+$A122*($C$1+$E$1)+N$2*$F$4)))/'TEA Analysis'!$F$6</f>
        <v>0</v>
      </c>
      <c r="O147" s="3" cm="1">
        <f t="array" aca="1" ref="O147" ca="1">(INDIRECT(CONCATENATE("LCA!D",($C$5*$E$1)+$F$128+$A122*($C$1+$E$1)+O$2*$F$4)))/'TEA Analysis'!$F$6</f>
        <v>0</v>
      </c>
      <c r="P147" s="3" cm="1">
        <f t="array" aca="1" ref="P147" ca="1">(INDIRECT(CONCATENATE("LCA!D",($C$5*$E$1)+$F$128+$A122*($C$1+$E$1)+P$2*$F$4)))/'TEA Analysis'!$F$6</f>
        <v>0</v>
      </c>
      <c r="Q147" s="3" cm="1">
        <f t="array" aca="1" ref="Q147" ca="1">(INDIRECT(CONCATENATE("LCA!D",($C$5*$E$1)+$F$128+$A122*($C$1+$E$1)+Q$2*$F$4)))/'TEA Analysis'!$F$6</f>
        <v>0</v>
      </c>
      <c r="R147" s="3" cm="1">
        <f t="array" aca="1" ref="R147" ca="1">(INDIRECT(CONCATENATE("LCA!D",($C$5*$E$1)+$F$128+$A122*($C$1+$E$1)+R$2*$F$4)))/'TEA Analysis'!$F$6</f>
        <v>0</v>
      </c>
      <c r="S147" s="3" cm="1">
        <f t="array" aca="1" ref="S147" ca="1">(INDIRECT(CONCATENATE("LCA!D",($C$5*$E$1)+$F$128+$A122*($C$1+$E$1)+S$2*$F$4)))/'TEA Analysis'!$F$6</f>
        <v>0</v>
      </c>
      <c r="T147" s="3" cm="1">
        <f t="array" aca="1" ref="T147" ca="1">(INDIRECT(CONCATENATE("LCA!D",($C$5*$E$1)+$F$128+$A122*($C$1+$E$1)+T$2*$F$4)))/'TEA Analysis'!$F$6</f>
        <v>0</v>
      </c>
      <c r="U147" s="3" cm="1">
        <f t="array" aca="1" ref="U147" ca="1">(INDIRECT(CONCATENATE("LCA!D",($C$5*$E$1)+$F$128+$A122*($C$1+$E$1)+U$2*$F$4)))/'TEA Analysis'!$F$6</f>
        <v>0</v>
      </c>
      <c r="V147" s="3" cm="1">
        <f t="array" aca="1" ref="V147" ca="1">(INDIRECT(CONCATENATE("LCA!D",($C$5*$E$1)+$F$128+$A122*($C$1+$E$1)+V$2*$F$4)))/'TEA Analysis'!$F$6</f>
        <v>0</v>
      </c>
      <c r="W147" s="3" cm="1">
        <f t="array" aca="1" ref="W147" ca="1">(INDIRECT(CONCATENATE("LCA!D",($C$5*$E$1)+$F$128+$A122*($C$1+$E$1)+W$2*$F$4)))/'TEA Analysis'!$F$6</f>
        <v>0</v>
      </c>
      <c r="X147" s="3" cm="1">
        <f t="array" aca="1" ref="X147" ca="1">(INDIRECT(CONCATENATE("LCA!D",($C$5*$E$1)+$F$128+$A122*($C$1+$E$1)+X$2*$F$4)))/'TEA Analysis'!$F$6</f>
        <v>0</v>
      </c>
      <c r="Y147" s="3" cm="1">
        <f t="array" aca="1" ref="Y147" ca="1">(INDIRECT(CONCATENATE("LCA!D",($C$5*$E$1)+$F$128+$A122*($C$1+$E$1)+Y$2*$F$4)))/'TEA Analysis'!$F$6</f>
        <v>0</v>
      </c>
      <c r="Z147" s="3" cm="1">
        <f t="array" aca="1" ref="Z147" ca="1">(INDIRECT(CONCATENATE("LCA!D",($C$5*$E$1)+$F$128+$A122*($C$1+$E$1)+Z$2*$F$4)))/'TEA Analysis'!$F$6</f>
        <v>0</v>
      </c>
      <c r="AA147" s="3" cm="1">
        <f t="array" aca="1" ref="AA147" ca="1">(INDIRECT(CONCATENATE("LCA!D",($C$5*$E$1)+$F$128+$A122*($C$1+$E$1)+AA$2*$F$4)))/'TEA Analysis'!$F$6</f>
        <v>0</v>
      </c>
      <c r="AB147" s="3" cm="1">
        <f t="array" aca="1" ref="AB147" ca="1">(INDIRECT(CONCATENATE("LCA!D",($C$5*$E$1)+$F$128+$A122*($C$1+$E$1)+AB$2*$F$4)))/'TEA Analysis'!$F$6</f>
        <v>0</v>
      </c>
      <c r="AC147" s="3" cm="1">
        <f t="array" aca="1" ref="AC147" ca="1">(INDIRECT(CONCATENATE("LCA!D",($C$5*$E$1)+$F$128+$A122*($C$1+$E$1)+AC$2*$F$4)))/'TEA Analysis'!$F$6</f>
        <v>0</v>
      </c>
      <c r="AD147" s="3" cm="1">
        <f t="array" aca="1" ref="AD147" ca="1">(INDIRECT(CONCATENATE("LCA!D",($C$5*$E$1)+$F$128+$A122*($C$1+$E$1)+AD$2*$F$4)))/'TEA Analysis'!$F$6</f>
        <v>0</v>
      </c>
      <c r="AE147" s="3" cm="1">
        <f t="array" aca="1" ref="AE147" ca="1">(INDIRECT(CONCATENATE("LCA!D",($C$5*$E$1)+$F$128+$A122*($C$1+$E$1)+AE$2*$F$4)))/'TEA Analysis'!$F$6</f>
        <v>0</v>
      </c>
      <c r="AF147" s="3" cm="1">
        <f t="array" aca="1" ref="AF147" ca="1">(INDIRECT(CONCATENATE("LCA!D",($C$5*$E$1)+$F$128+$A122*($C$1+$E$1)+AF$2*$F$4)))/'TEA Analysis'!$F$6</f>
        <v>0</v>
      </c>
      <c r="AG147" s="3" cm="1">
        <f t="array" aca="1" ref="AG147" ca="1">(INDIRECT(CONCATENATE("LCA!D",($C$5*$E$1)+$F$128+$A122*($C$1+$E$1)+AG$2*$F$4)))/'TEA Analysis'!$F$6</f>
        <v>0</v>
      </c>
      <c r="AH147" s="3" cm="1">
        <f t="array" aca="1" ref="AH147" ca="1">(INDIRECT(CONCATENATE("LCA!D",($C$5*$E$1)+$F$128+$A122*($C$1+$E$1)+AH$2*$F$4)))/'TEA Analysis'!$F$6</f>
        <v>0</v>
      </c>
      <c r="AI147" s="3" cm="1">
        <f t="array" aca="1" ref="AI147" ca="1">(INDIRECT(CONCATENATE("LCA!D",($C$5*$E$1)+$F$128+$A122*($C$1+$E$1)+AI$2*$F$4)))/'TEA Analysis'!$F$6</f>
        <v>0</v>
      </c>
      <c r="AJ147" s="3" cm="1">
        <f t="array" aca="1" ref="AJ147" ca="1">(INDIRECT(CONCATENATE("LCA!D",($C$5*$E$1)+$F$128+$A122*($C$1+$E$1)+AJ$2*$F$4)))/'TEA Analysis'!$F$6</f>
        <v>0</v>
      </c>
      <c r="AK147" s="3" cm="1">
        <f t="array" aca="1" ref="AK147" ca="1">(INDIRECT(CONCATENATE("LCA!D",($C$5*$E$1)+$F$128+$A122*($C$1+$E$1)+AK$2*$F$4)))/'TEA Analysis'!$F$6</f>
        <v>0</v>
      </c>
      <c r="AL147" s="3" cm="1">
        <f t="array" aca="1" ref="AL147" ca="1">(INDIRECT(CONCATENATE("LCA!D",($C$5*$E$1)+$F$128+$A122*($C$1+$E$1)+AL$2*$F$4)))/'TEA Analysis'!$F$6</f>
        <v>0</v>
      </c>
      <c r="AM147" s="3" cm="1">
        <f t="array" aca="1" ref="AM147" ca="1">(INDIRECT(CONCATENATE("LCA!D",($C$5*$E$1)+$F$128+$A122*($C$1+$E$1)+AM$2*$F$4)))/'TEA Analysis'!$F$6</f>
        <v>0</v>
      </c>
      <c r="AN147" s="3">
        <f t="shared" ca="1" si="55"/>
        <v>0</v>
      </c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1:105" x14ac:dyDescent="0.45">
      <c r="A148" s="11">
        <f>A123</f>
        <v>17</v>
      </c>
      <c r="B148" s="15">
        <f t="shared" si="107"/>
        <v>0</v>
      </c>
      <c r="C148" s="3" cm="1">
        <f t="array" aca="1" ref="C148" ca="1">(INDIRECT(CONCATENATE("LCA!D",($C$5*$E$1)+$F$128+$A123*($C$1+$E$1)+C$2*$F$4)))/'TEA Analysis'!$F$6</f>
        <v>0</v>
      </c>
      <c r="D148" s="3" cm="1">
        <f t="array" aca="1" ref="D148" ca="1">(INDIRECT(CONCATENATE("LCA!D",($C$5*$E$1)+$F$128+$A123*($C$1+$E$1)+D$2*$F$4)))/'TEA Analysis'!$F$6</f>
        <v>0</v>
      </c>
      <c r="E148" s="3" cm="1">
        <f t="array" aca="1" ref="E148" ca="1">(INDIRECT(CONCATENATE("LCA!D",($C$5*$E$1)+$F$128+$A123*($C$1+$E$1)+E$2*$F$4)))/'TEA Analysis'!$F$6</f>
        <v>0</v>
      </c>
      <c r="F148" s="3" cm="1">
        <f t="array" aca="1" ref="F148" ca="1">(INDIRECT(CONCATENATE("LCA!D",($C$5*$E$1)+$F$128+$A123*($C$1+$E$1)+F$2*$F$4)))/'TEA Analysis'!$F$6</f>
        <v>0</v>
      </c>
      <c r="G148" s="3" cm="1">
        <f t="array" aca="1" ref="G148" ca="1">(INDIRECT(CONCATENATE("LCA!D",($C$5*$E$1)+$F$128+$A123*($C$1+$E$1)+G$2*$F$4)))/'TEA Analysis'!$F$6</f>
        <v>0</v>
      </c>
      <c r="H148" s="3" cm="1">
        <f t="array" aca="1" ref="H148" ca="1">(INDIRECT(CONCATENATE("LCA!D",($C$5*$E$1)+$F$128+$A123*($C$1+$E$1)+H$2*$F$4)))/'TEA Analysis'!$F$6</f>
        <v>0</v>
      </c>
      <c r="I148" s="3" cm="1">
        <f t="array" aca="1" ref="I148" ca="1">(INDIRECT(CONCATENATE("LCA!D",($C$5*$E$1)+$F$128+$A123*($C$1+$E$1)+I$2*$F$4)))/'TEA Analysis'!$F$6</f>
        <v>0</v>
      </c>
      <c r="J148" s="3" cm="1">
        <f t="array" aca="1" ref="J148" ca="1">(INDIRECT(CONCATENATE("LCA!D",($C$5*$E$1)+$F$128+$A123*($C$1+$E$1)+J$2*$F$4)))/'TEA Analysis'!$F$6</f>
        <v>0</v>
      </c>
      <c r="K148" s="3" cm="1">
        <f t="array" aca="1" ref="K148" ca="1">(INDIRECT(CONCATENATE("LCA!D",($C$5*$E$1)+$F$128+$A123*($C$1+$E$1)+K$2*$F$4)))/'TEA Analysis'!$F$6</f>
        <v>0</v>
      </c>
      <c r="L148" s="3" cm="1">
        <f t="array" aca="1" ref="L148" ca="1">(INDIRECT(CONCATENATE("LCA!D",($C$5*$E$1)+$F$128+$A123*($C$1+$E$1)+L$2*$F$4)))/'TEA Analysis'!$F$6</f>
        <v>0</v>
      </c>
      <c r="M148" s="3" cm="1">
        <f t="array" aca="1" ref="M148" ca="1">(INDIRECT(CONCATENATE("LCA!D",($C$5*$E$1)+$F$128+$A123*($C$1+$E$1)+M$2*$F$4)))/'TEA Analysis'!$F$6</f>
        <v>0</v>
      </c>
      <c r="N148" s="3" cm="1">
        <f t="array" aca="1" ref="N148" ca="1">(INDIRECT(CONCATENATE("LCA!D",($C$5*$E$1)+$F$128+$A123*($C$1+$E$1)+N$2*$F$4)))/'TEA Analysis'!$F$6</f>
        <v>0</v>
      </c>
      <c r="O148" s="3" cm="1">
        <f t="array" aca="1" ref="O148" ca="1">(INDIRECT(CONCATENATE("LCA!D",($C$5*$E$1)+$F$128+$A123*($C$1+$E$1)+O$2*$F$4)))/'TEA Analysis'!$F$6</f>
        <v>0</v>
      </c>
      <c r="P148" s="3" cm="1">
        <f t="array" aca="1" ref="P148" ca="1">(INDIRECT(CONCATENATE("LCA!D",($C$5*$E$1)+$F$128+$A123*($C$1+$E$1)+P$2*$F$4)))/'TEA Analysis'!$F$6</f>
        <v>0</v>
      </c>
      <c r="Q148" s="3" cm="1">
        <f t="array" aca="1" ref="Q148" ca="1">(INDIRECT(CONCATENATE("LCA!D",($C$5*$E$1)+$F$128+$A123*($C$1+$E$1)+Q$2*$F$4)))/'TEA Analysis'!$F$6</f>
        <v>0</v>
      </c>
      <c r="R148" s="3" cm="1">
        <f t="array" aca="1" ref="R148" ca="1">(INDIRECT(CONCATENATE("LCA!D",($C$5*$E$1)+$F$128+$A123*($C$1+$E$1)+R$2*$F$4)))/'TEA Analysis'!$F$6</f>
        <v>0</v>
      </c>
      <c r="S148" s="3" cm="1">
        <f t="array" aca="1" ref="S148" ca="1">(INDIRECT(CONCATENATE("LCA!D",($C$5*$E$1)+$F$128+$A123*($C$1+$E$1)+S$2*$F$4)))/'TEA Analysis'!$F$6</f>
        <v>0</v>
      </c>
      <c r="T148" s="3" cm="1">
        <f t="array" aca="1" ref="T148" ca="1">(INDIRECT(CONCATENATE("LCA!D",($C$5*$E$1)+$F$128+$A123*($C$1+$E$1)+T$2*$F$4)))/'TEA Analysis'!$F$6</f>
        <v>0</v>
      </c>
      <c r="U148" s="3" cm="1">
        <f t="array" aca="1" ref="U148" ca="1">(INDIRECT(CONCATENATE("LCA!D",($C$5*$E$1)+$F$128+$A123*($C$1+$E$1)+U$2*$F$4)))/'TEA Analysis'!$F$6</f>
        <v>0</v>
      </c>
      <c r="V148" s="3" cm="1">
        <f t="array" aca="1" ref="V148" ca="1">(INDIRECT(CONCATENATE("LCA!D",($C$5*$E$1)+$F$128+$A123*($C$1+$E$1)+V$2*$F$4)))/'TEA Analysis'!$F$6</f>
        <v>0</v>
      </c>
      <c r="W148" s="3" cm="1">
        <f t="array" aca="1" ref="W148" ca="1">(INDIRECT(CONCATENATE("LCA!D",($C$5*$E$1)+$F$128+$A123*($C$1+$E$1)+W$2*$F$4)))/'TEA Analysis'!$F$6</f>
        <v>0</v>
      </c>
      <c r="X148" s="3" cm="1">
        <f t="array" aca="1" ref="X148" ca="1">(INDIRECT(CONCATENATE("LCA!D",($C$5*$E$1)+$F$128+$A123*($C$1+$E$1)+X$2*$F$4)))/'TEA Analysis'!$F$6</f>
        <v>0</v>
      </c>
      <c r="Y148" s="3" cm="1">
        <f t="array" aca="1" ref="Y148" ca="1">(INDIRECT(CONCATENATE("LCA!D",($C$5*$E$1)+$F$128+$A123*($C$1+$E$1)+Y$2*$F$4)))/'TEA Analysis'!$F$6</f>
        <v>0</v>
      </c>
      <c r="Z148" s="3" cm="1">
        <f t="array" aca="1" ref="Z148" ca="1">(INDIRECT(CONCATENATE("LCA!D",($C$5*$E$1)+$F$128+$A123*($C$1+$E$1)+Z$2*$F$4)))/'TEA Analysis'!$F$6</f>
        <v>0</v>
      </c>
      <c r="AA148" s="3" cm="1">
        <f t="array" aca="1" ref="AA148" ca="1">(INDIRECT(CONCATENATE("LCA!D",($C$5*$E$1)+$F$128+$A123*($C$1+$E$1)+AA$2*$F$4)))/'TEA Analysis'!$F$6</f>
        <v>0</v>
      </c>
      <c r="AB148" s="3" cm="1">
        <f t="array" aca="1" ref="AB148" ca="1">(INDIRECT(CONCATENATE("LCA!D",($C$5*$E$1)+$F$128+$A123*($C$1+$E$1)+AB$2*$F$4)))/'TEA Analysis'!$F$6</f>
        <v>0</v>
      </c>
      <c r="AC148" s="3" cm="1">
        <f t="array" aca="1" ref="AC148" ca="1">(INDIRECT(CONCATENATE("LCA!D",($C$5*$E$1)+$F$128+$A123*($C$1+$E$1)+AC$2*$F$4)))/'TEA Analysis'!$F$6</f>
        <v>0</v>
      </c>
      <c r="AD148" s="3" cm="1">
        <f t="array" aca="1" ref="AD148" ca="1">(INDIRECT(CONCATENATE("LCA!D",($C$5*$E$1)+$F$128+$A123*($C$1+$E$1)+AD$2*$F$4)))/'TEA Analysis'!$F$6</f>
        <v>0</v>
      </c>
      <c r="AE148" s="3" cm="1">
        <f t="array" aca="1" ref="AE148" ca="1">(INDIRECT(CONCATENATE("LCA!D",($C$5*$E$1)+$F$128+$A123*($C$1+$E$1)+AE$2*$F$4)))/'TEA Analysis'!$F$6</f>
        <v>0</v>
      </c>
      <c r="AF148" s="3" cm="1">
        <f t="array" aca="1" ref="AF148" ca="1">(INDIRECT(CONCATENATE("LCA!D",($C$5*$E$1)+$F$128+$A123*($C$1+$E$1)+AF$2*$F$4)))/'TEA Analysis'!$F$6</f>
        <v>0</v>
      </c>
      <c r="AG148" s="3" cm="1">
        <f t="array" aca="1" ref="AG148" ca="1">(INDIRECT(CONCATENATE("LCA!D",($C$5*$E$1)+$F$128+$A123*($C$1+$E$1)+AG$2*$F$4)))/'TEA Analysis'!$F$6</f>
        <v>0</v>
      </c>
      <c r="AH148" s="3" cm="1">
        <f t="array" aca="1" ref="AH148" ca="1">(INDIRECT(CONCATENATE("LCA!D",($C$5*$E$1)+$F$128+$A123*($C$1+$E$1)+AH$2*$F$4)))/'TEA Analysis'!$F$6</f>
        <v>0</v>
      </c>
      <c r="AI148" s="3" cm="1">
        <f t="array" aca="1" ref="AI148" ca="1">(INDIRECT(CONCATENATE("LCA!D",($C$5*$E$1)+$F$128+$A123*($C$1+$E$1)+AI$2*$F$4)))/'TEA Analysis'!$F$6</f>
        <v>0</v>
      </c>
      <c r="AJ148" s="3" cm="1">
        <f t="array" aca="1" ref="AJ148" ca="1">(INDIRECT(CONCATENATE("LCA!D",($C$5*$E$1)+$F$128+$A123*($C$1+$E$1)+AJ$2*$F$4)))/'TEA Analysis'!$F$6</f>
        <v>0</v>
      </c>
      <c r="AK148" s="3" cm="1">
        <f t="array" aca="1" ref="AK148" ca="1">(INDIRECT(CONCATENATE("LCA!D",($C$5*$E$1)+$F$128+$A123*($C$1+$E$1)+AK$2*$F$4)))/'TEA Analysis'!$F$6</f>
        <v>0</v>
      </c>
      <c r="AL148" s="3" cm="1">
        <f t="array" aca="1" ref="AL148" ca="1">(INDIRECT(CONCATENATE("LCA!D",($C$5*$E$1)+$F$128+$A123*($C$1+$E$1)+AL$2*$F$4)))/'TEA Analysis'!$F$6</f>
        <v>0</v>
      </c>
      <c r="AM148" s="3" cm="1">
        <f t="array" aca="1" ref="AM148" ca="1">(INDIRECT(CONCATENATE("LCA!D",($C$5*$E$1)+$F$128+$A123*($C$1+$E$1)+AM$2*$F$4)))/'TEA Analysis'!$F$6</f>
        <v>0</v>
      </c>
      <c r="AN148" s="3">
        <f t="shared" ca="1" si="55"/>
        <v>0</v>
      </c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1:105" x14ac:dyDescent="0.45">
      <c r="A149" s="11">
        <f t="shared" ref="A149" si="108">A124</f>
        <v>18</v>
      </c>
      <c r="B149" s="15">
        <f t="shared" si="107"/>
        <v>0</v>
      </c>
      <c r="C149" s="3" cm="1">
        <f t="array" aca="1" ref="C149" ca="1">(INDIRECT(CONCATENATE("LCA!D",($C$5*$E$1)+$F$128+$A124*($C$1+$E$1)+C$2*$F$4)))/'TEA Analysis'!$F$6</f>
        <v>0</v>
      </c>
      <c r="D149" s="3" cm="1">
        <f t="array" aca="1" ref="D149" ca="1">(INDIRECT(CONCATENATE("LCA!D",($C$5*$E$1)+$F$128+$A124*($C$1+$E$1)+D$2*$F$4)))/'TEA Analysis'!$F$6</f>
        <v>0</v>
      </c>
      <c r="E149" s="3" cm="1">
        <f t="array" aca="1" ref="E149" ca="1">(INDIRECT(CONCATENATE("LCA!D",($C$5*$E$1)+$F$128+$A124*($C$1+$E$1)+E$2*$F$4)))/'TEA Analysis'!$F$6</f>
        <v>0</v>
      </c>
      <c r="F149" s="3" cm="1">
        <f t="array" aca="1" ref="F149" ca="1">(INDIRECT(CONCATENATE("LCA!D",($C$5*$E$1)+$F$128+$A124*($C$1+$E$1)+F$2*$F$4)))/'TEA Analysis'!$F$6</f>
        <v>0</v>
      </c>
      <c r="G149" s="3" cm="1">
        <f t="array" aca="1" ref="G149" ca="1">(INDIRECT(CONCATENATE("LCA!D",($C$5*$E$1)+$F$128+$A124*($C$1+$E$1)+G$2*$F$4)))/'TEA Analysis'!$F$6</f>
        <v>0</v>
      </c>
      <c r="H149" s="3" cm="1">
        <f t="array" aca="1" ref="H149" ca="1">(INDIRECT(CONCATENATE("LCA!D",($C$5*$E$1)+$F$128+$A124*($C$1+$E$1)+H$2*$F$4)))/'TEA Analysis'!$F$6</f>
        <v>0</v>
      </c>
      <c r="I149" s="3" cm="1">
        <f t="array" aca="1" ref="I149" ca="1">(INDIRECT(CONCATENATE("LCA!D",($C$5*$E$1)+$F$128+$A124*($C$1+$E$1)+I$2*$F$4)))/'TEA Analysis'!$F$6</f>
        <v>0</v>
      </c>
      <c r="J149" s="3" cm="1">
        <f t="array" aca="1" ref="J149" ca="1">(INDIRECT(CONCATENATE("LCA!D",($C$5*$E$1)+$F$128+$A124*($C$1+$E$1)+J$2*$F$4)))/'TEA Analysis'!$F$6</f>
        <v>0</v>
      </c>
      <c r="K149" s="3" cm="1">
        <f t="array" aca="1" ref="K149" ca="1">(INDIRECT(CONCATENATE("LCA!D",($C$5*$E$1)+$F$128+$A124*($C$1+$E$1)+K$2*$F$4)))/'TEA Analysis'!$F$6</f>
        <v>0</v>
      </c>
      <c r="L149" s="3" cm="1">
        <f t="array" aca="1" ref="L149" ca="1">(INDIRECT(CONCATENATE("LCA!D",($C$5*$E$1)+$F$128+$A124*($C$1+$E$1)+L$2*$F$4)))/'TEA Analysis'!$F$6</f>
        <v>0</v>
      </c>
      <c r="M149" s="3" cm="1">
        <f t="array" aca="1" ref="M149" ca="1">(INDIRECT(CONCATENATE("LCA!D",($C$5*$E$1)+$F$128+$A124*($C$1+$E$1)+M$2*$F$4)))/'TEA Analysis'!$F$6</f>
        <v>0</v>
      </c>
      <c r="N149" s="3" cm="1">
        <f t="array" aca="1" ref="N149" ca="1">(INDIRECT(CONCATENATE("LCA!D",($C$5*$E$1)+$F$128+$A124*($C$1+$E$1)+N$2*$F$4)))/'TEA Analysis'!$F$6</f>
        <v>0</v>
      </c>
      <c r="O149" s="3" cm="1">
        <f t="array" aca="1" ref="O149" ca="1">(INDIRECT(CONCATENATE("LCA!D",($C$5*$E$1)+$F$128+$A124*($C$1+$E$1)+O$2*$F$4)))/'TEA Analysis'!$F$6</f>
        <v>0</v>
      </c>
      <c r="P149" s="3" cm="1">
        <f t="array" aca="1" ref="P149" ca="1">(INDIRECT(CONCATENATE("LCA!D",($C$5*$E$1)+$F$128+$A124*($C$1+$E$1)+P$2*$F$4)))/'TEA Analysis'!$F$6</f>
        <v>0</v>
      </c>
      <c r="Q149" s="3" cm="1">
        <f t="array" aca="1" ref="Q149" ca="1">(INDIRECT(CONCATENATE("LCA!D",($C$5*$E$1)+$F$128+$A124*($C$1+$E$1)+Q$2*$F$4)))/'TEA Analysis'!$F$6</f>
        <v>0</v>
      </c>
      <c r="R149" s="3" cm="1">
        <f t="array" aca="1" ref="R149" ca="1">(INDIRECT(CONCATENATE("LCA!D",($C$5*$E$1)+$F$128+$A124*($C$1+$E$1)+R$2*$F$4)))/'TEA Analysis'!$F$6</f>
        <v>0</v>
      </c>
      <c r="S149" s="3" cm="1">
        <f t="array" aca="1" ref="S149" ca="1">(INDIRECT(CONCATENATE("LCA!D",($C$5*$E$1)+$F$128+$A124*($C$1+$E$1)+S$2*$F$4)))/'TEA Analysis'!$F$6</f>
        <v>0</v>
      </c>
      <c r="T149" s="3" cm="1">
        <f t="array" aca="1" ref="T149" ca="1">(INDIRECT(CONCATENATE("LCA!D",($C$5*$E$1)+$F$128+$A124*($C$1+$E$1)+T$2*$F$4)))/'TEA Analysis'!$F$6</f>
        <v>0</v>
      </c>
      <c r="U149" s="3" cm="1">
        <f t="array" aca="1" ref="U149" ca="1">(INDIRECT(CONCATENATE("LCA!D",($C$5*$E$1)+$F$128+$A124*($C$1+$E$1)+U$2*$F$4)))/'TEA Analysis'!$F$6</f>
        <v>0</v>
      </c>
      <c r="V149" s="3" cm="1">
        <f t="array" aca="1" ref="V149" ca="1">(INDIRECT(CONCATENATE("LCA!D",($C$5*$E$1)+$F$128+$A124*($C$1+$E$1)+V$2*$F$4)))/'TEA Analysis'!$F$6</f>
        <v>0</v>
      </c>
      <c r="W149" s="3" cm="1">
        <f t="array" aca="1" ref="W149" ca="1">(INDIRECT(CONCATENATE("LCA!D",($C$5*$E$1)+$F$128+$A124*($C$1+$E$1)+W$2*$F$4)))/'TEA Analysis'!$F$6</f>
        <v>0</v>
      </c>
      <c r="X149" s="3" cm="1">
        <f t="array" aca="1" ref="X149" ca="1">(INDIRECT(CONCATENATE("LCA!D",($C$5*$E$1)+$F$128+$A124*($C$1+$E$1)+X$2*$F$4)))/'TEA Analysis'!$F$6</f>
        <v>0</v>
      </c>
      <c r="Y149" s="3" cm="1">
        <f t="array" aca="1" ref="Y149" ca="1">(INDIRECT(CONCATENATE("LCA!D",($C$5*$E$1)+$F$128+$A124*($C$1+$E$1)+Y$2*$F$4)))/'TEA Analysis'!$F$6</f>
        <v>0</v>
      </c>
      <c r="Z149" s="3" cm="1">
        <f t="array" aca="1" ref="Z149" ca="1">(INDIRECT(CONCATENATE("LCA!D",($C$5*$E$1)+$F$128+$A124*($C$1+$E$1)+Z$2*$F$4)))/'TEA Analysis'!$F$6</f>
        <v>0</v>
      </c>
      <c r="AA149" s="3" cm="1">
        <f t="array" aca="1" ref="AA149" ca="1">(INDIRECT(CONCATENATE("LCA!D",($C$5*$E$1)+$F$128+$A124*($C$1+$E$1)+AA$2*$F$4)))/'TEA Analysis'!$F$6</f>
        <v>0</v>
      </c>
      <c r="AB149" s="3" cm="1">
        <f t="array" aca="1" ref="AB149" ca="1">(INDIRECT(CONCATENATE("LCA!D",($C$5*$E$1)+$F$128+$A124*($C$1+$E$1)+AB$2*$F$4)))/'TEA Analysis'!$F$6</f>
        <v>0</v>
      </c>
      <c r="AC149" s="3" cm="1">
        <f t="array" aca="1" ref="AC149" ca="1">(INDIRECT(CONCATENATE("LCA!D",($C$5*$E$1)+$F$128+$A124*($C$1+$E$1)+AC$2*$F$4)))/'TEA Analysis'!$F$6</f>
        <v>0</v>
      </c>
      <c r="AD149" s="3" cm="1">
        <f t="array" aca="1" ref="AD149" ca="1">(INDIRECT(CONCATENATE("LCA!D",($C$5*$E$1)+$F$128+$A124*($C$1+$E$1)+AD$2*$F$4)))/'TEA Analysis'!$F$6</f>
        <v>0</v>
      </c>
      <c r="AE149" s="3" cm="1">
        <f t="array" aca="1" ref="AE149" ca="1">(INDIRECT(CONCATENATE("LCA!D",($C$5*$E$1)+$F$128+$A124*($C$1+$E$1)+AE$2*$F$4)))/'TEA Analysis'!$F$6</f>
        <v>0</v>
      </c>
      <c r="AF149" s="3" cm="1">
        <f t="array" aca="1" ref="AF149" ca="1">(INDIRECT(CONCATENATE("LCA!D",($C$5*$E$1)+$F$128+$A124*($C$1+$E$1)+AF$2*$F$4)))/'TEA Analysis'!$F$6</f>
        <v>0</v>
      </c>
      <c r="AG149" s="3" cm="1">
        <f t="array" aca="1" ref="AG149" ca="1">(INDIRECT(CONCATENATE("LCA!D",($C$5*$E$1)+$F$128+$A124*($C$1+$E$1)+AG$2*$F$4)))/'TEA Analysis'!$F$6</f>
        <v>0</v>
      </c>
      <c r="AH149" s="3" cm="1">
        <f t="array" aca="1" ref="AH149" ca="1">(INDIRECT(CONCATENATE("LCA!D",($C$5*$E$1)+$F$128+$A124*($C$1+$E$1)+AH$2*$F$4)))/'TEA Analysis'!$F$6</f>
        <v>0</v>
      </c>
      <c r="AI149" s="3" cm="1">
        <f t="array" aca="1" ref="AI149" ca="1">(INDIRECT(CONCATENATE("LCA!D",($C$5*$E$1)+$F$128+$A124*($C$1+$E$1)+AI$2*$F$4)))/'TEA Analysis'!$F$6</f>
        <v>0</v>
      </c>
      <c r="AJ149" s="3" cm="1">
        <f t="array" aca="1" ref="AJ149" ca="1">(INDIRECT(CONCATENATE("LCA!D",($C$5*$E$1)+$F$128+$A124*($C$1+$E$1)+AJ$2*$F$4)))/'TEA Analysis'!$F$6</f>
        <v>0</v>
      </c>
      <c r="AK149" s="3" cm="1">
        <f t="array" aca="1" ref="AK149" ca="1">(INDIRECT(CONCATENATE("LCA!D",($C$5*$E$1)+$F$128+$A124*($C$1+$E$1)+AK$2*$F$4)))/'TEA Analysis'!$F$6</f>
        <v>0</v>
      </c>
      <c r="AL149" s="3" cm="1">
        <f t="array" aca="1" ref="AL149" ca="1">(INDIRECT(CONCATENATE("LCA!D",($C$5*$E$1)+$F$128+$A124*($C$1+$E$1)+AL$2*$F$4)))/'TEA Analysis'!$F$6</f>
        <v>0</v>
      </c>
      <c r="AM149" s="3" cm="1">
        <f t="array" aca="1" ref="AM149" ca="1">(INDIRECT(CONCATENATE("LCA!D",($C$5*$E$1)+$F$128+$A124*($C$1+$E$1)+AM$2*$F$4)))/'TEA Analysis'!$F$6</f>
        <v>0</v>
      </c>
      <c r="AN149" s="3">
        <f t="shared" ca="1" si="55"/>
        <v>0</v>
      </c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1:105" x14ac:dyDescent="0.45">
      <c r="A150" s="11">
        <f t="shared" ref="A150" si="109">A125</f>
        <v>19</v>
      </c>
      <c r="B150" s="15">
        <f t="shared" si="107"/>
        <v>0</v>
      </c>
      <c r="C150" s="3" cm="1">
        <f t="array" aca="1" ref="C150" ca="1">(INDIRECT(CONCATENATE("LCA!D",($C$5*$E$1)+$F$128+$A125*($C$1+$E$1)+C$2*$F$4)))/'TEA Analysis'!$F$6</f>
        <v>0</v>
      </c>
      <c r="D150" s="3" cm="1">
        <f t="array" aca="1" ref="D150" ca="1">(INDIRECT(CONCATENATE("LCA!D",($C$5*$E$1)+$F$128+$A125*($C$1+$E$1)+D$2*$F$4)))/'TEA Analysis'!$F$6</f>
        <v>0</v>
      </c>
      <c r="E150" s="3" cm="1">
        <f t="array" aca="1" ref="E150" ca="1">(INDIRECT(CONCATENATE("LCA!D",($C$5*$E$1)+$F$128+$A125*($C$1+$E$1)+E$2*$F$4)))/'TEA Analysis'!$F$6</f>
        <v>0</v>
      </c>
      <c r="F150" s="3" cm="1">
        <f t="array" aca="1" ref="F150" ca="1">(INDIRECT(CONCATENATE("LCA!D",($C$5*$E$1)+$F$128+$A125*($C$1+$E$1)+F$2*$F$4)))/'TEA Analysis'!$F$6</f>
        <v>0</v>
      </c>
      <c r="G150" s="3" cm="1">
        <f t="array" aca="1" ref="G150" ca="1">(INDIRECT(CONCATENATE("LCA!D",($C$5*$E$1)+$F$128+$A125*($C$1+$E$1)+G$2*$F$4)))/'TEA Analysis'!$F$6</f>
        <v>0</v>
      </c>
      <c r="H150" s="3" cm="1">
        <f t="array" aca="1" ref="H150" ca="1">(INDIRECT(CONCATENATE("LCA!D",($C$5*$E$1)+$F$128+$A125*($C$1+$E$1)+H$2*$F$4)))/'TEA Analysis'!$F$6</f>
        <v>0</v>
      </c>
      <c r="I150" s="3" cm="1">
        <f t="array" aca="1" ref="I150" ca="1">(INDIRECT(CONCATENATE("LCA!D",($C$5*$E$1)+$F$128+$A125*($C$1+$E$1)+I$2*$F$4)))/'TEA Analysis'!$F$6</f>
        <v>0</v>
      </c>
      <c r="J150" s="3" cm="1">
        <f t="array" aca="1" ref="J150" ca="1">(INDIRECT(CONCATENATE("LCA!D",($C$5*$E$1)+$F$128+$A125*($C$1+$E$1)+J$2*$F$4)))/'TEA Analysis'!$F$6</f>
        <v>0</v>
      </c>
      <c r="K150" s="3" cm="1">
        <f t="array" aca="1" ref="K150" ca="1">(INDIRECT(CONCATENATE("LCA!D",($C$5*$E$1)+$F$128+$A125*($C$1+$E$1)+K$2*$F$4)))/'TEA Analysis'!$F$6</f>
        <v>0</v>
      </c>
      <c r="L150" s="3" cm="1">
        <f t="array" aca="1" ref="L150" ca="1">(INDIRECT(CONCATENATE("LCA!D",($C$5*$E$1)+$F$128+$A125*($C$1+$E$1)+L$2*$F$4)))/'TEA Analysis'!$F$6</f>
        <v>0</v>
      </c>
      <c r="M150" s="3" cm="1">
        <f t="array" aca="1" ref="M150" ca="1">(INDIRECT(CONCATENATE("LCA!D",($C$5*$E$1)+$F$128+$A125*($C$1+$E$1)+M$2*$F$4)))/'TEA Analysis'!$F$6</f>
        <v>0</v>
      </c>
      <c r="N150" s="3" cm="1">
        <f t="array" aca="1" ref="N150" ca="1">(INDIRECT(CONCATENATE("LCA!D",($C$5*$E$1)+$F$128+$A125*($C$1+$E$1)+N$2*$F$4)))/'TEA Analysis'!$F$6</f>
        <v>0</v>
      </c>
      <c r="O150" s="3" cm="1">
        <f t="array" aca="1" ref="O150" ca="1">(INDIRECT(CONCATENATE("LCA!D",($C$5*$E$1)+$F$128+$A125*($C$1+$E$1)+O$2*$F$4)))/'TEA Analysis'!$F$6</f>
        <v>0</v>
      </c>
      <c r="P150" s="3" cm="1">
        <f t="array" aca="1" ref="P150" ca="1">(INDIRECT(CONCATENATE("LCA!D",($C$5*$E$1)+$F$128+$A125*($C$1+$E$1)+P$2*$F$4)))/'TEA Analysis'!$F$6</f>
        <v>0</v>
      </c>
      <c r="Q150" s="3" cm="1">
        <f t="array" aca="1" ref="Q150" ca="1">(INDIRECT(CONCATENATE("LCA!D",($C$5*$E$1)+$F$128+$A125*($C$1+$E$1)+Q$2*$F$4)))/'TEA Analysis'!$F$6</f>
        <v>0</v>
      </c>
      <c r="R150" s="3" cm="1">
        <f t="array" aca="1" ref="R150" ca="1">(INDIRECT(CONCATENATE("LCA!D",($C$5*$E$1)+$F$128+$A125*($C$1+$E$1)+R$2*$F$4)))/'TEA Analysis'!$F$6</f>
        <v>0</v>
      </c>
      <c r="S150" s="3" cm="1">
        <f t="array" aca="1" ref="S150" ca="1">(INDIRECT(CONCATENATE("LCA!D",($C$5*$E$1)+$F$128+$A125*($C$1+$E$1)+S$2*$F$4)))/'TEA Analysis'!$F$6</f>
        <v>0</v>
      </c>
      <c r="T150" s="3" cm="1">
        <f t="array" aca="1" ref="T150" ca="1">(INDIRECT(CONCATENATE("LCA!D",($C$5*$E$1)+$F$128+$A125*($C$1+$E$1)+T$2*$F$4)))/'TEA Analysis'!$F$6</f>
        <v>0</v>
      </c>
      <c r="U150" s="3" cm="1">
        <f t="array" aca="1" ref="U150" ca="1">(INDIRECT(CONCATENATE("LCA!D",($C$5*$E$1)+$F$128+$A125*($C$1+$E$1)+U$2*$F$4)))/'TEA Analysis'!$F$6</f>
        <v>0</v>
      </c>
      <c r="V150" s="3" cm="1">
        <f t="array" aca="1" ref="V150" ca="1">(INDIRECT(CONCATENATE("LCA!D",($C$5*$E$1)+$F$128+$A125*($C$1+$E$1)+V$2*$F$4)))/'TEA Analysis'!$F$6</f>
        <v>0</v>
      </c>
      <c r="W150" s="3" cm="1">
        <f t="array" aca="1" ref="W150" ca="1">(INDIRECT(CONCATENATE("LCA!D",($C$5*$E$1)+$F$128+$A125*($C$1+$E$1)+W$2*$F$4)))/'TEA Analysis'!$F$6</f>
        <v>0</v>
      </c>
      <c r="X150" s="3" cm="1">
        <f t="array" aca="1" ref="X150" ca="1">(INDIRECT(CONCATENATE("LCA!D",($C$5*$E$1)+$F$128+$A125*($C$1+$E$1)+X$2*$F$4)))/'TEA Analysis'!$F$6</f>
        <v>0</v>
      </c>
      <c r="Y150" s="3" cm="1">
        <f t="array" aca="1" ref="Y150" ca="1">(INDIRECT(CONCATENATE("LCA!D",($C$5*$E$1)+$F$128+$A125*($C$1+$E$1)+Y$2*$F$4)))/'TEA Analysis'!$F$6</f>
        <v>0</v>
      </c>
      <c r="Z150" s="3" cm="1">
        <f t="array" aca="1" ref="Z150" ca="1">(INDIRECT(CONCATENATE("LCA!D",($C$5*$E$1)+$F$128+$A125*($C$1+$E$1)+Z$2*$F$4)))/'TEA Analysis'!$F$6</f>
        <v>0</v>
      </c>
      <c r="AA150" s="3" cm="1">
        <f t="array" aca="1" ref="AA150" ca="1">(INDIRECT(CONCATENATE("LCA!D",($C$5*$E$1)+$F$128+$A125*($C$1+$E$1)+AA$2*$F$4)))/'TEA Analysis'!$F$6</f>
        <v>0</v>
      </c>
      <c r="AB150" s="3" cm="1">
        <f t="array" aca="1" ref="AB150" ca="1">(INDIRECT(CONCATENATE("LCA!D",($C$5*$E$1)+$F$128+$A125*($C$1+$E$1)+AB$2*$F$4)))/'TEA Analysis'!$F$6</f>
        <v>0</v>
      </c>
      <c r="AC150" s="3" cm="1">
        <f t="array" aca="1" ref="AC150" ca="1">(INDIRECT(CONCATENATE("LCA!D",($C$5*$E$1)+$F$128+$A125*($C$1+$E$1)+AC$2*$F$4)))/'TEA Analysis'!$F$6</f>
        <v>0</v>
      </c>
      <c r="AD150" s="3" cm="1">
        <f t="array" aca="1" ref="AD150" ca="1">(INDIRECT(CONCATENATE("LCA!D",($C$5*$E$1)+$F$128+$A125*($C$1+$E$1)+AD$2*$F$4)))/'TEA Analysis'!$F$6</f>
        <v>0</v>
      </c>
      <c r="AE150" s="3" cm="1">
        <f t="array" aca="1" ref="AE150" ca="1">(INDIRECT(CONCATENATE("LCA!D",($C$5*$E$1)+$F$128+$A125*($C$1+$E$1)+AE$2*$F$4)))/'TEA Analysis'!$F$6</f>
        <v>0</v>
      </c>
      <c r="AF150" s="3" cm="1">
        <f t="array" aca="1" ref="AF150" ca="1">(INDIRECT(CONCATENATE("LCA!D",($C$5*$E$1)+$F$128+$A125*($C$1+$E$1)+AF$2*$F$4)))/'TEA Analysis'!$F$6</f>
        <v>0</v>
      </c>
      <c r="AG150" s="3" cm="1">
        <f t="array" aca="1" ref="AG150" ca="1">(INDIRECT(CONCATENATE("LCA!D",($C$5*$E$1)+$F$128+$A125*($C$1+$E$1)+AG$2*$F$4)))/'TEA Analysis'!$F$6</f>
        <v>0</v>
      </c>
      <c r="AH150" s="3" cm="1">
        <f t="array" aca="1" ref="AH150" ca="1">(INDIRECT(CONCATENATE("LCA!D",($C$5*$E$1)+$F$128+$A125*($C$1+$E$1)+AH$2*$F$4)))/'TEA Analysis'!$F$6</f>
        <v>0</v>
      </c>
      <c r="AI150" s="3" cm="1">
        <f t="array" aca="1" ref="AI150" ca="1">(INDIRECT(CONCATENATE("LCA!D",($C$5*$E$1)+$F$128+$A125*($C$1+$E$1)+AI$2*$F$4)))/'TEA Analysis'!$F$6</f>
        <v>0</v>
      </c>
      <c r="AJ150" s="3" cm="1">
        <f t="array" aca="1" ref="AJ150" ca="1">(INDIRECT(CONCATENATE("LCA!D",($C$5*$E$1)+$F$128+$A125*($C$1+$E$1)+AJ$2*$F$4)))/'TEA Analysis'!$F$6</f>
        <v>0</v>
      </c>
      <c r="AK150" s="3" cm="1">
        <f t="array" aca="1" ref="AK150" ca="1">(INDIRECT(CONCATENATE("LCA!D",($C$5*$E$1)+$F$128+$A125*($C$1+$E$1)+AK$2*$F$4)))/'TEA Analysis'!$F$6</f>
        <v>0</v>
      </c>
      <c r="AL150" s="3" cm="1">
        <f t="array" aca="1" ref="AL150" ca="1">(INDIRECT(CONCATENATE("LCA!D",($C$5*$E$1)+$F$128+$A125*($C$1+$E$1)+AL$2*$F$4)))/'TEA Analysis'!$F$6</f>
        <v>0</v>
      </c>
      <c r="AM150" s="3" cm="1">
        <f t="array" aca="1" ref="AM150" ca="1">(INDIRECT(CONCATENATE("LCA!D",($C$5*$E$1)+$F$128+$A125*($C$1+$E$1)+AM$2*$F$4)))/'TEA Analysis'!$F$6</f>
        <v>0</v>
      </c>
      <c r="AN150" s="3">
        <f t="shared" ca="1" si="55"/>
        <v>0</v>
      </c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1:105" x14ac:dyDescent="0.45">
      <c r="A151" s="11">
        <f t="shared" ref="A151" si="110">A126</f>
        <v>20</v>
      </c>
      <c r="B151" s="15">
        <f t="shared" si="107"/>
        <v>0</v>
      </c>
      <c r="C151" s="3" cm="1">
        <f t="array" aca="1" ref="C151" ca="1">(INDIRECT(CONCATENATE("LCA!D",($C$5*$E$1)+$F$128+$A126*($C$1+$E$1)+C$2*$F$4)))/'TEA Analysis'!$F$6</f>
        <v>0</v>
      </c>
      <c r="D151" s="3" cm="1">
        <f t="array" aca="1" ref="D151" ca="1">(INDIRECT(CONCATENATE("LCA!D",($C$5*$E$1)+$F$128+$A126*($C$1+$E$1)+D$2*$F$4)))/'TEA Analysis'!$F$6</f>
        <v>0</v>
      </c>
      <c r="E151" s="3" cm="1">
        <f t="array" aca="1" ref="E151" ca="1">(INDIRECT(CONCATENATE("LCA!D",($C$5*$E$1)+$F$128+$A126*($C$1+$E$1)+E$2*$F$4)))/'TEA Analysis'!$F$6</f>
        <v>0</v>
      </c>
      <c r="F151" s="3" cm="1">
        <f t="array" aca="1" ref="F151" ca="1">(INDIRECT(CONCATENATE("LCA!D",($C$5*$E$1)+$F$128+$A126*($C$1+$E$1)+F$2*$F$4)))/'TEA Analysis'!$F$6</f>
        <v>0</v>
      </c>
      <c r="G151" s="3" cm="1">
        <f t="array" aca="1" ref="G151" ca="1">(INDIRECT(CONCATENATE("LCA!D",($C$5*$E$1)+$F$128+$A126*($C$1+$E$1)+G$2*$F$4)))/'TEA Analysis'!$F$6</f>
        <v>0</v>
      </c>
      <c r="H151" s="3" cm="1">
        <f t="array" aca="1" ref="H151" ca="1">(INDIRECT(CONCATENATE("LCA!D",($C$5*$E$1)+$F$128+$A126*($C$1+$E$1)+H$2*$F$4)))/'TEA Analysis'!$F$6</f>
        <v>0</v>
      </c>
      <c r="I151" s="3" cm="1">
        <f t="array" aca="1" ref="I151" ca="1">(INDIRECT(CONCATENATE("LCA!D",($C$5*$E$1)+$F$128+$A126*($C$1+$E$1)+I$2*$F$4)))/'TEA Analysis'!$F$6</f>
        <v>0</v>
      </c>
      <c r="J151" s="3" cm="1">
        <f t="array" aca="1" ref="J151" ca="1">(INDIRECT(CONCATENATE("LCA!D",($C$5*$E$1)+$F$128+$A126*($C$1+$E$1)+J$2*$F$4)))/'TEA Analysis'!$F$6</f>
        <v>0</v>
      </c>
      <c r="K151" s="3" cm="1">
        <f t="array" aca="1" ref="K151" ca="1">(INDIRECT(CONCATENATE("LCA!D",($C$5*$E$1)+$F$128+$A126*($C$1+$E$1)+K$2*$F$4)))/'TEA Analysis'!$F$6</f>
        <v>0</v>
      </c>
      <c r="L151" s="3" cm="1">
        <f t="array" aca="1" ref="L151" ca="1">(INDIRECT(CONCATENATE("LCA!D",($C$5*$E$1)+$F$128+$A126*($C$1+$E$1)+L$2*$F$4)))/'TEA Analysis'!$F$6</f>
        <v>0</v>
      </c>
      <c r="M151" s="3" cm="1">
        <f t="array" aca="1" ref="M151" ca="1">(INDIRECT(CONCATENATE("LCA!D",($C$5*$E$1)+$F$128+$A126*($C$1+$E$1)+M$2*$F$4)))/'TEA Analysis'!$F$6</f>
        <v>0</v>
      </c>
      <c r="N151" s="3" cm="1">
        <f t="array" aca="1" ref="N151" ca="1">(INDIRECT(CONCATENATE("LCA!D",($C$5*$E$1)+$F$128+$A126*($C$1+$E$1)+N$2*$F$4)))/'TEA Analysis'!$F$6</f>
        <v>0</v>
      </c>
      <c r="O151" s="3" cm="1">
        <f t="array" aca="1" ref="O151" ca="1">(INDIRECT(CONCATENATE("LCA!D",($C$5*$E$1)+$F$128+$A126*($C$1+$E$1)+O$2*$F$4)))/'TEA Analysis'!$F$6</f>
        <v>0</v>
      </c>
      <c r="P151" s="3" cm="1">
        <f t="array" aca="1" ref="P151" ca="1">(INDIRECT(CONCATENATE("LCA!D",($C$5*$E$1)+$F$128+$A126*($C$1+$E$1)+P$2*$F$4)))/'TEA Analysis'!$F$6</f>
        <v>0</v>
      </c>
      <c r="Q151" s="3" cm="1">
        <f t="array" aca="1" ref="Q151" ca="1">(INDIRECT(CONCATENATE("LCA!D",($C$5*$E$1)+$F$128+$A126*($C$1+$E$1)+Q$2*$F$4)))/'TEA Analysis'!$F$6</f>
        <v>0</v>
      </c>
      <c r="R151" s="3" cm="1">
        <f t="array" aca="1" ref="R151" ca="1">(INDIRECT(CONCATENATE("LCA!D",($C$5*$E$1)+$F$128+$A126*($C$1+$E$1)+R$2*$F$4)))/'TEA Analysis'!$F$6</f>
        <v>0</v>
      </c>
      <c r="S151" s="3" cm="1">
        <f t="array" aca="1" ref="S151" ca="1">(INDIRECT(CONCATENATE("LCA!D",($C$5*$E$1)+$F$128+$A126*($C$1+$E$1)+S$2*$F$4)))/'TEA Analysis'!$F$6</f>
        <v>0</v>
      </c>
      <c r="T151" s="3" cm="1">
        <f t="array" aca="1" ref="T151" ca="1">(INDIRECT(CONCATENATE("LCA!D",($C$5*$E$1)+$F$128+$A126*($C$1+$E$1)+T$2*$F$4)))/'TEA Analysis'!$F$6</f>
        <v>0</v>
      </c>
      <c r="U151" s="3" cm="1">
        <f t="array" aca="1" ref="U151" ca="1">(INDIRECT(CONCATENATE("LCA!D",($C$5*$E$1)+$F$128+$A126*($C$1+$E$1)+U$2*$F$4)))/'TEA Analysis'!$F$6</f>
        <v>0</v>
      </c>
      <c r="V151" s="3" cm="1">
        <f t="array" aca="1" ref="V151" ca="1">(INDIRECT(CONCATENATE("LCA!D",($C$5*$E$1)+$F$128+$A126*($C$1+$E$1)+V$2*$F$4)))/'TEA Analysis'!$F$6</f>
        <v>0</v>
      </c>
      <c r="W151" s="3" cm="1">
        <f t="array" aca="1" ref="W151" ca="1">(INDIRECT(CONCATENATE("LCA!D",($C$5*$E$1)+$F$128+$A126*($C$1+$E$1)+W$2*$F$4)))/'TEA Analysis'!$F$6</f>
        <v>0</v>
      </c>
      <c r="X151" s="3" cm="1">
        <f t="array" aca="1" ref="X151" ca="1">(INDIRECT(CONCATENATE("LCA!D",($C$5*$E$1)+$F$128+$A126*($C$1+$E$1)+X$2*$F$4)))/'TEA Analysis'!$F$6</f>
        <v>0</v>
      </c>
      <c r="Y151" s="3" cm="1">
        <f t="array" aca="1" ref="Y151" ca="1">(INDIRECT(CONCATENATE("LCA!D",($C$5*$E$1)+$F$128+$A126*($C$1+$E$1)+Y$2*$F$4)))/'TEA Analysis'!$F$6</f>
        <v>0</v>
      </c>
      <c r="Z151" s="3" cm="1">
        <f t="array" aca="1" ref="Z151" ca="1">(INDIRECT(CONCATENATE("LCA!D",($C$5*$E$1)+$F$128+$A126*($C$1+$E$1)+Z$2*$F$4)))/'TEA Analysis'!$F$6</f>
        <v>0</v>
      </c>
      <c r="AA151" s="3" cm="1">
        <f t="array" aca="1" ref="AA151" ca="1">(INDIRECT(CONCATENATE("LCA!D",($C$5*$E$1)+$F$128+$A126*($C$1+$E$1)+AA$2*$F$4)))/'TEA Analysis'!$F$6</f>
        <v>0</v>
      </c>
      <c r="AB151" s="3" cm="1">
        <f t="array" aca="1" ref="AB151" ca="1">(INDIRECT(CONCATENATE("LCA!D",($C$5*$E$1)+$F$128+$A126*($C$1+$E$1)+AB$2*$F$4)))/'TEA Analysis'!$F$6</f>
        <v>0</v>
      </c>
      <c r="AC151" s="3" cm="1">
        <f t="array" aca="1" ref="AC151" ca="1">(INDIRECT(CONCATENATE("LCA!D",($C$5*$E$1)+$F$128+$A126*($C$1+$E$1)+AC$2*$F$4)))/'TEA Analysis'!$F$6</f>
        <v>0</v>
      </c>
      <c r="AD151" s="3" cm="1">
        <f t="array" aca="1" ref="AD151" ca="1">(INDIRECT(CONCATENATE("LCA!D",($C$5*$E$1)+$F$128+$A126*($C$1+$E$1)+AD$2*$F$4)))/'TEA Analysis'!$F$6</f>
        <v>0</v>
      </c>
      <c r="AE151" s="3" cm="1">
        <f t="array" aca="1" ref="AE151" ca="1">(INDIRECT(CONCATENATE("LCA!D",($C$5*$E$1)+$F$128+$A126*($C$1+$E$1)+AE$2*$F$4)))/'TEA Analysis'!$F$6</f>
        <v>0</v>
      </c>
      <c r="AF151" s="3" cm="1">
        <f t="array" aca="1" ref="AF151" ca="1">(INDIRECT(CONCATENATE("LCA!D",($C$5*$E$1)+$F$128+$A126*($C$1+$E$1)+AF$2*$F$4)))/'TEA Analysis'!$F$6</f>
        <v>0</v>
      </c>
      <c r="AG151" s="3" cm="1">
        <f t="array" aca="1" ref="AG151" ca="1">(INDIRECT(CONCATENATE("LCA!D",($C$5*$E$1)+$F$128+$A126*($C$1+$E$1)+AG$2*$F$4)))/'TEA Analysis'!$F$6</f>
        <v>0</v>
      </c>
      <c r="AH151" s="3" cm="1">
        <f t="array" aca="1" ref="AH151" ca="1">(INDIRECT(CONCATENATE("LCA!D",($C$5*$E$1)+$F$128+$A126*($C$1+$E$1)+AH$2*$F$4)))/'TEA Analysis'!$F$6</f>
        <v>0</v>
      </c>
      <c r="AI151" s="3" cm="1">
        <f t="array" aca="1" ref="AI151" ca="1">(INDIRECT(CONCATENATE("LCA!D",($C$5*$E$1)+$F$128+$A126*($C$1+$E$1)+AI$2*$F$4)))/'TEA Analysis'!$F$6</f>
        <v>0</v>
      </c>
      <c r="AJ151" s="3" cm="1">
        <f t="array" aca="1" ref="AJ151" ca="1">(INDIRECT(CONCATENATE("LCA!D",($C$5*$E$1)+$F$128+$A126*($C$1+$E$1)+AJ$2*$F$4)))/'TEA Analysis'!$F$6</f>
        <v>0</v>
      </c>
      <c r="AK151" s="3" cm="1">
        <f t="array" aca="1" ref="AK151" ca="1">(INDIRECT(CONCATENATE("LCA!D",($C$5*$E$1)+$F$128+$A126*($C$1+$E$1)+AK$2*$F$4)))/'TEA Analysis'!$F$6</f>
        <v>0</v>
      </c>
      <c r="AL151" s="3" cm="1">
        <f t="array" aca="1" ref="AL151" ca="1">(INDIRECT(CONCATENATE("LCA!D",($C$5*$E$1)+$F$128+$A126*($C$1+$E$1)+AL$2*$F$4)))/'TEA Analysis'!$F$6</f>
        <v>0</v>
      </c>
      <c r="AM151" s="3" cm="1">
        <f t="array" aca="1" ref="AM151" ca="1">(INDIRECT(CONCATENATE("LCA!D",($C$5*$E$1)+$F$128+$A126*($C$1+$E$1)+AM$2*$F$4)))/'TEA Analysis'!$F$6</f>
        <v>0</v>
      </c>
      <c r="AN151" s="3">
        <f t="shared" ca="1" si="55"/>
        <v>0</v>
      </c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1:105" x14ac:dyDescent="0.45">
      <c r="A152" s="11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1:105" x14ac:dyDescent="0.45">
      <c r="A153" s="11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1:105" x14ac:dyDescent="0.45">
      <c r="A154" s="11"/>
      <c r="B154" s="14" t="s">
        <v>9587</v>
      </c>
      <c r="C154" s="1">
        <v>0</v>
      </c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1:105" x14ac:dyDescent="0.45">
      <c r="A155" s="11" t="s">
        <v>80</v>
      </c>
      <c r="B155" s="7" t="s">
        <v>79</v>
      </c>
      <c r="C155" s="1" t="s">
        <v>3497</v>
      </c>
      <c r="D155" s="1" t="s">
        <v>3498</v>
      </c>
      <c r="E155" s="1" t="s">
        <v>3499</v>
      </c>
      <c r="F155" s="1" t="s">
        <v>3500</v>
      </c>
      <c r="G155" s="1" t="s">
        <v>3501</v>
      </c>
      <c r="H155" s="1" t="s">
        <v>3502</v>
      </c>
      <c r="I155" s="1" t="s">
        <v>3503</v>
      </c>
      <c r="J155" s="1" t="s">
        <v>3504</v>
      </c>
      <c r="K155" s="1" t="s">
        <v>3505</v>
      </c>
      <c r="L155" s="1" t="s">
        <v>3506</v>
      </c>
      <c r="M155" s="1" t="s">
        <v>3507</v>
      </c>
      <c r="N155" s="1" t="s">
        <v>3508</v>
      </c>
      <c r="O155" s="1" t="s">
        <v>3509</v>
      </c>
      <c r="P155" s="1" t="s">
        <v>3510</v>
      </c>
      <c r="Q155" s="1" t="s">
        <v>3511</v>
      </c>
      <c r="R155" s="1" t="s">
        <v>3512</v>
      </c>
      <c r="S155" s="1" t="s">
        <v>3513</v>
      </c>
      <c r="T155" s="1" t="s">
        <v>3514</v>
      </c>
      <c r="U155" s="1" t="s">
        <v>3515</v>
      </c>
      <c r="V155" s="1" t="s">
        <v>3516</v>
      </c>
      <c r="W155" s="1" t="s">
        <v>3517</v>
      </c>
      <c r="X155" s="1" t="s">
        <v>3518</v>
      </c>
      <c r="Y155" s="1" t="s">
        <v>3519</v>
      </c>
      <c r="Z155" s="1" t="s">
        <v>3520</v>
      </c>
      <c r="AA155" s="1" t="s">
        <v>4873</v>
      </c>
      <c r="AB155" s="1" t="s">
        <v>3522</v>
      </c>
      <c r="AC155" s="1" t="s">
        <v>3523</v>
      </c>
      <c r="AD155" s="1" t="s">
        <v>3524</v>
      </c>
      <c r="AE155" s="1" t="s">
        <v>3525</v>
      </c>
      <c r="AF155" s="1" t="s">
        <v>3526</v>
      </c>
      <c r="AG155" s="1" t="s">
        <v>3527</v>
      </c>
      <c r="AH155" s="1" t="s">
        <v>3528</v>
      </c>
      <c r="AI155" s="1" t="s">
        <v>3529</v>
      </c>
      <c r="AJ155" s="1" t="s">
        <v>4875</v>
      </c>
      <c r="AK155" s="1" t="s">
        <v>4876</v>
      </c>
      <c r="AL155" s="1" t="s">
        <v>4877</v>
      </c>
      <c r="AM155" s="1" t="s">
        <v>4878</v>
      </c>
      <c r="AN155" s="1" t="s">
        <v>3531</v>
      </c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1:105" x14ac:dyDescent="0.45">
      <c r="A156" s="11">
        <f>A106</f>
        <v>0</v>
      </c>
      <c r="B156" s="15">
        <f>B106</f>
        <v>0</v>
      </c>
      <c r="C156" s="3" cm="1">
        <f t="array" aca="1" ref="C156" ca="1">(INDIRECT(CONCATENATE("LCA!D",($C$55*$E$1)+$F$103+$A156*($C$1+$E$1)+C$2*$F$4)))/'TEA Analysis'!$F$6</f>
        <v>3.699526026839613E-5</v>
      </c>
      <c r="D156" s="3" cm="1">
        <f t="array" aca="1" ref="D156" ca="1">(INDIRECT(CONCATENATE("LCA!D",($C$55*$E$1)+$F$103+$A156*($C$1+$E$1)+D$2*$F$4)))/'TEA Analysis'!$F$6</f>
        <v>0</v>
      </c>
      <c r="E156" s="3" cm="1">
        <f t="array" aca="1" ref="E156" ca="1">(INDIRECT(CONCATENATE("LCA!D",($C$55*$E$1)+$F$103+$A156*($C$1+$E$1)+E$2*$F$4)))/'TEA Analysis'!$F$6</f>
        <v>8.5282523522477796E-2</v>
      </c>
      <c r="F156" s="3" cm="1">
        <f t="array" aca="1" ref="F156" ca="1">(INDIRECT(CONCATENATE("LCA!D",($C$55*$E$1)+$F$103+$A156*($C$1+$E$1)+F$2*$F$4)))/'TEA Analysis'!$F$6</f>
        <v>0</v>
      </c>
      <c r="G156" s="3" cm="1">
        <f t="array" aca="1" ref="G156" ca="1">(INDIRECT(CONCATENATE("LCA!D",($C$55*$E$1)+$F$103+$A156*($C$1+$E$1)+G$2*$F$4)))/'TEA Analysis'!$F$6</f>
        <v>0</v>
      </c>
      <c r="H156" s="3" cm="1">
        <f t="array" aca="1" ref="H156" ca="1">(INDIRECT(CONCATENATE("LCA!D",($C$55*$E$1)+$F$103+$A156*($C$1+$E$1)+H$2*$F$4)))/'TEA Analysis'!$F$6</f>
        <v>0</v>
      </c>
      <c r="I156" s="3" cm="1">
        <f t="array" aca="1" ref="I156" ca="1">(INDIRECT(CONCATENATE("LCA!D",($C$55*$E$1)+$F$103+$A156*($C$1+$E$1)+I$2*$F$4)))/'TEA Analysis'!$F$6</f>
        <v>0</v>
      </c>
      <c r="J156" s="3" cm="1">
        <f t="array" aca="1" ref="J156" ca="1">(INDIRECT(CONCATENATE("LCA!D",($C$55*$E$1)+$F$103+$A156*($C$1+$E$1)+J$2*$F$4)))/'TEA Analysis'!$F$6</f>
        <v>0</v>
      </c>
      <c r="K156" s="3" cm="1">
        <f t="array" aca="1" ref="K156" ca="1">(INDIRECT(CONCATENATE("LCA!D",($C$55*$E$1)+$F$103+$A156*($C$1+$E$1)+K$2*$F$4)))/'TEA Analysis'!$F$6</f>
        <v>0</v>
      </c>
      <c r="L156" s="3" cm="1">
        <f t="array" aca="1" ref="L156" ca="1">(INDIRECT(CONCATENATE("LCA!D",($C$55*$E$1)+$F$103+$A156*($C$1+$E$1)+L$2*$F$4)))/'TEA Analysis'!$F$6</f>
        <v>0</v>
      </c>
      <c r="M156" s="3" cm="1">
        <f t="array" aca="1" ref="M156" ca="1">(INDIRECT(CONCATENATE("LCA!D",($C$55*$E$1)+$F$103+$A156*($C$1+$E$1)+M$2*$F$4)))/'TEA Analysis'!$F$6</f>
        <v>0</v>
      </c>
      <c r="N156" s="3" cm="1">
        <f t="array" aca="1" ref="N156" ca="1">(INDIRECT(CONCATENATE("LCA!D",($C$55*$E$1)+$F$103+$A156*($C$1+$E$1)+N$2*$F$4)))/'TEA Analysis'!$F$6</f>
        <v>0</v>
      </c>
      <c r="O156" s="3" cm="1">
        <f t="array" aca="1" ref="O156" ca="1">(INDIRECT(CONCATENATE("LCA!D",($C$55*$E$1)+$F$103+$A156*($C$1+$E$1)+O$2*$F$4)))/'TEA Analysis'!$F$6</f>
        <v>0</v>
      </c>
      <c r="P156" s="3" cm="1">
        <f t="array" aca="1" ref="P156" ca="1">(INDIRECT(CONCATENATE("LCA!D",($C$55*$E$1)+$F$103+$A156*($C$1+$E$1)+P$2*$F$4)))/'TEA Analysis'!$F$6</f>
        <v>0</v>
      </c>
      <c r="Q156" s="3" cm="1">
        <f t="array" aca="1" ref="Q156" ca="1">(INDIRECT(CONCATENATE("LCA!D",($C$55*$E$1)+$F$103+$A156*($C$1+$E$1)+Q$2*$F$4)))/'TEA Analysis'!$F$6</f>
        <v>0</v>
      </c>
      <c r="R156" s="3" cm="1">
        <f t="array" aca="1" ref="R156" ca="1">(INDIRECT(CONCATENATE("LCA!D",($C$55*$E$1)+$F$103+$A156*($C$1+$E$1)+R$2*$F$4)))/'TEA Analysis'!$F$6</f>
        <v>0</v>
      </c>
      <c r="S156" s="3" cm="1">
        <f t="array" aca="1" ref="S156" ca="1">(INDIRECT(CONCATENATE("LCA!D",($C$55*$E$1)+$F$103+$A156*($C$1+$E$1)+S$2*$F$4)))/'TEA Analysis'!$F$6</f>
        <v>0</v>
      </c>
      <c r="T156" s="3" cm="1">
        <f t="array" aca="1" ref="T156" ca="1">(INDIRECT(CONCATENATE("LCA!D",($C$55*$E$1)+$F$103+$A156*($C$1+$E$1)+T$2*$F$4)))/'TEA Analysis'!$F$6</f>
        <v>0</v>
      </c>
      <c r="U156" s="3" cm="1">
        <f t="array" aca="1" ref="U156" ca="1">(INDIRECT(CONCATENATE("LCA!D",($C$55*$E$1)+$F$103+$A156*($C$1+$E$1)+U$2*$F$4)))/'TEA Analysis'!$F$6</f>
        <v>0</v>
      </c>
      <c r="V156" s="3" cm="1">
        <f t="array" aca="1" ref="V156" ca="1">(INDIRECT(CONCATENATE("LCA!D",($C$55*$E$1)+$F$103+$A156*($C$1+$E$1)+V$2*$F$4)))/'TEA Analysis'!$F$6</f>
        <v>0</v>
      </c>
      <c r="W156" s="3" cm="1">
        <f t="array" aca="1" ref="W156" ca="1">(INDIRECT(CONCATENATE("LCA!D",($C$55*$E$1)+$F$103+$A156*($C$1+$E$1)+W$2*$F$4)))/'TEA Analysis'!$F$6</f>
        <v>0</v>
      </c>
      <c r="X156" s="3" cm="1">
        <f t="array" aca="1" ref="X156" ca="1">(INDIRECT(CONCATENATE("LCA!D",($C$55*$E$1)+$F$103+$A156*($C$1+$E$1)+X$2*$F$4)))/'TEA Analysis'!$F$6</f>
        <v>0</v>
      </c>
      <c r="Y156" s="3" cm="1">
        <f t="array" aca="1" ref="Y156" ca="1">(INDIRECT(CONCATENATE("LCA!D",($C$55*$E$1)+$F$103+$A156*($C$1+$E$1)+Y$2*$F$4)))/'TEA Analysis'!$F$6</f>
        <v>4.0282943273811135E-3</v>
      </c>
      <c r="Z156" s="3" cm="1">
        <f t="array" aca="1" ref="Z156" ca="1">(INDIRECT(CONCATENATE("LCA!D",($C$55*$E$1)+$F$103+$A156*($C$1+$E$1)+Z$2*$F$4)))/'TEA Analysis'!$F$6</f>
        <v>0</v>
      </c>
      <c r="AA156" s="3" cm="1">
        <f t="array" aca="1" ref="AA156" ca="1">(INDIRECT(CONCATENATE("LCA!D",($C$55*$E$1)+$F$103+$A156*($C$1+$E$1)+AA$2*$F$4)))/'TEA Analysis'!$F$6</f>
        <v>0</v>
      </c>
      <c r="AB156" s="3" cm="1">
        <f t="array" aca="1" ref="AB156" ca="1">(INDIRECT(CONCATENATE("LCA!D",($C$55*$E$1)+$F$103+$A156*($C$1+$E$1)+AB$2*$F$4)))/'TEA Analysis'!$F$6</f>
        <v>5.3839255469301378E-2</v>
      </c>
      <c r="AC156" s="3" cm="1">
        <f t="array" aca="1" ref="AC156" ca="1">(INDIRECT(CONCATENATE("LCA!D",($C$55*$E$1)+$F$103+$A156*($C$1+$E$1)+AC$2*$F$4)))/'TEA Analysis'!$F$6</f>
        <v>0</v>
      </c>
      <c r="AD156" s="3" cm="1">
        <f t="array" aca="1" ref="AD156" ca="1">(INDIRECT(CONCATENATE("LCA!D",($C$55*$E$1)+$F$103+$A156*($C$1+$E$1)+AD$2*$F$4)))/'TEA Analysis'!$F$6</f>
        <v>1.8099748539771084E-3</v>
      </c>
      <c r="AE156" s="3" cm="1">
        <f t="array" aca="1" ref="AE156" ca="1">(INDIRECT(CONCATENATE("LCA!D",($C$55*$E$1)+$F$103+$A156*($C$1+$E$1)+AE$2*$F$4)))/'TEA Analysis'!$F$6</f>
        <v>0</v>
      </c>
      <c r="AF156" s="3" cm="1">
        <f t="array" aca="1" ref="AF156" ca="1">(INDIRECT(CONCATENATE("LCA!D",($C$55*$E$1)+$F$103+$A156*($C$1+$E$1)+AF$2*$F$4)))/'TEA Analysis'!$F$6</f>
        <v>0</v>
      </c>
      <c r="AG156" s="3" cm="1">
        <f t="array" aca="1" ref="AG156" ca="1">(INDIRECT(CONCATENATE("LCA!D",($C$55*$E$1)+$F$103+$A156*($C$1+$E$1)+AG$2*$F$4)))/'TEA Analysis'!$F$6</f>
        <v>0</v>
      </c>
      <c r="AH156" s="3" cm="1">
        <f t="array" aca="1" ref="AH156" ca="1">(INDIRECT(CONCATENATE("LCA!D",($C$55*$E$1)+$F$103+$A156*($C$1+$E$1)+AH$2*$F$4)))/'TEA Analysis'!$F$6</f>
        <v>1.264731511137651E-2</v>
      </c>
      <c r="AI156" s="3" cm="1">
        <f t="array" aca="1" ref="AI156" ca="1">(INDIRECT(CONCATENATE("LCA!D",($C$55*$E$1)+$F$103+$A156*($C$1+$E$1)+AI$2*$F$4)))/'TEA Analysis'!$F$6</f>
        <v>0</v>
      </c>
      <c r="AJ156" s="3" cm="1">
        <f t="array" aca="1" ref="AJ156" ca="1">(INDIRECT(CONCATENATE("LCA!D",($C$55*$E$1)+$F$103+$A156*($C$1+$E$1)+AJ$2*$F$4)))/'TEA Analysis'!$F$6</f>
        <v>0</v>
      </c>
      <c r="AK156" s="3" cm="1">
        <f t="array" aca="1" ref="AK156" ca="1">(INDIRECT(CONCATENATE("LCA!D",($C$55*$E$1)+$F$103+$A156*($C$1+$E$1)+AK$2*$F$4)))/'TEA Analysis'!$F$6</f>
        <v>0</v>
      </c>
      <c r="AL156" s="3" cm="1">
        <f t="array" aca="1" ref="AL156" ca="1">(INDIRECT(CONCATENATE("LCA!D",($C$55*$E$1)+$F$103+$A156*($C$1+$E$1)+AL$2*$F$4)))/'TEA Analysis'!$F$6</f>
        <v>0</v>
      </c>
      <c r="AM156" s="3" cm="1">
        <f t="array" aca="1" ref="AM156" ca="1">(INDIRECT(CONCATENATE("LCA!D",($C$55*$E$1)+$F$103+$A156*($C$1+$E$1)+AM$2*$F$4)))/'TEA Analysis'!$F$6</f>
        <v>0</v>
      </c>
      <c r="AN156" s="3">
        <f t="shared" ref="AN156:AN176" ca="1" si="111">SUM(C156:AM156)</f>
        <v>0.15764435854478231</v>
      </c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1:105" x14ac:dyDescent="0.45">
      <c r="A157" s="11">
        <f t="shared" ref="A157:B157" si="112">A107</f>
        <v>1</v>
      </c>
      <c r="B157" s="15">
        <f t="shared" si="112"/>
        <v>0</v>
      </c>
      <c r="C157" s="3" cm="1">
        <f t="array" aca="1" ref="C157" ca="1">(INDIRECT(CONCATENATE("LCA!D",($C$55*$E$1)+$F$103+$A157*($C$1+$E$1)+C$2*$F$4)))/'TEA Analysis'!$F$6</f>
        <v>1.9013754681603877E-5</v>
      </c>
      <c r="D157" s="3" cm="1">
        <f t="array" aca="1" ref="D157" ca="1">(INDIRECT(CONCATENATE("LCA!D",($C$55*$E$1)+$F$103+$A157*($C$1+$E$1)+D$2*$F$4)))/'TEA Analysis'!$F$6</f>
        <v>0</v>
      </c>
      <c r="E157" s="3" cm="1">
        <f t="array" aca="1" ref="E157" ca="1">(INDIRECT(CONCATENATE("LCA!D",($C$55*$E$1)+$F$103+$A157*($C$1+$E$1)+E$2*$F$4)))/'TEA Analysis'!$F$6</f>
        <v>8.1179748051049605E-2</v>
      </c>
      <c r="F157" s="3" cm="1">
        <f t="array" aca="1" ref="F157" ca="1">(INDIRECT(CONCATENATE("LCA!D",($C$55*$E$1)+$F$103+$A157*($C$1+$E$1)+F$2*$F$4)))/'TEA Analysis'!$F$6</f>
        <v>0</v>
      </c>
      <c r="G157" s="3" cm="1">
        <f t="array" aca="1" ref="G157" ca="1">(INDIRECT(CONCATENATE("LCA!D",($C$55*$E$1)+$F$103+$A157*($C$1+$E$1)+G$2*$F$4)))/'TEA Analysis'!$F$6</f>
        <v>0</v>
      </c>
      <c r="H157" s="3" cm="1">
        <f t="array" aca="1" ref="H157" ca="1">(INDIRECT(CONCATENATE("LCA!D",($C$55*$E$1)+$F$103+$A157*($C$1+$E$1)+H$2*$F$4)))/'TEA Analysis'!$F$6</f>
        <v>0</v>
      </c>
      <c r="I157" s="3" cm="1">
        <f t="array" aca="1" ref="I157" ca="1">(INDIRECT(CONCATENATE("LCA!D",($C$55*$E$1)+$F$103+$A157*($C$1+$E$1)+I$2*$F$4)))/'TEA Analysis'!$F$6</f>
        <v>0</v>
      </c>
      <c r="J157" s="3" cm="1">
        <f t="array" aca="1" ref="J157" ca="1">(INDIRECT(CONCATENATE("LCA!D",($C$55*$E$1)+$F$103+$A157*($C$1+$E$1)+J$2*$F$4)))/'TEA Analysis'!$F$6</f>
        <v>0</v>
      </c>
      <c r="K157" s="3" cm="1">
        <f t="array" aca="1" ref="K157" ca="1">(INDIRECT(CONCATENATE("LCA!D",($C$55*$E$1)+$F$103+$A157*($C$1+$E$1)+K$2*$F$4)))/'TEA Analysis'!$F$6</f>
        <v>0</v>
      </c>
      <c r="L157" s="3" cm="1">
        <f t="array" aca="1" ref="L157" ca="1">(INDIRECT(CONCATENATE("LCA!D",($C$55*$E$1)+$F$103+$A157*($C$1+$E$1)+L$2*$F$4)))/'TEA Analysis'!$F$6</f>
        <v>0</v>
      </c>
      <c r="M157" s="3" cm="1">
        <f t="array" aca="1" ref="M157" ca="1">(INDIRECT(CONCATENATE("LCA!D",($C$55*$E$1)+$F$103+$A157*($C$1+$E$1)+M$2*$F$4)))/'TEA Analysis'!$F$6</f>
        <v>0</v>
      </c>
      <c r="N157" s="3" cm="1">
        <f t="array" aca="1" ref="N157" ca="1">(INDIRECT(CONCATENATE("LCA!D",($C$55*$E$1)+$F$103+$A157*($C$1+$E$1)+N$2*$F$4)))/'TEA Analysis'!$F$6</f>
        <v>0</v>
      </c>
      <c r="O157" s="3" cm="1">
        <f t="array" aca="1" ref="O157" ca="1">(INDIRECT(CONCATENATE("LCA!D",($C$55*$E$1)+$F$103+$A157*($C$1+$E$1)+O$2*$F$4)))/'TEA Analysis'!$F$6</f>
        <v>0</v>
      </c>
      <c r="P157" s="3" cm="1">
        <f t="array" aca="1" ref="P157" ca="1">(INDIRECT(CONCATENATE("LCA!D",($C$55*$E$1)+$F$103+$A157*($C$1+$E$1)+P$2*$F$4)))/'TEA Analysis'!$F$6</f>
        <v>0</v>
      </c>
      <c r="Q157" s="3" cm="1">
        <f t="array" aca="1" ref="Q157" ca="1">(INDIRECT(CONCATENATE("LCA!D",($C$55*$E$1)+$F$103+$A157*($C$1+$E$1)+Q$2*$F$4)))/'TEA Analysis'!$F$6</f>
        <v>0</v>
      </c>
      <c r="R157" s="3" cm="1">
        <f t="array" aca="1" ref="R157" ca="1">(INDIRECT(CONCATENATE("LCA!D",($C$55*$E$1)+$F$103+$A157*($C$1+$E$1)+R$2*$F$4)))/'TEA Analysis'!$F$6</f>
        <v>0</v>
      </c>
      <c r="S157" s="3" cm="1">
        <f t="array" aca="1" ref="S157" ca="1">(INDIRECT(CONCATENATE("LCA!D",($C$55*$E$1)+$F$103+$A157*($C$1+$E$1)+S$2*$F$4)))/'TEA Analysis'!$F$6</f>
        <v>0</v>
      </c>
      <c r="T157" s="3" cm="1">
        <f t="array" aca="1" ref="T157" ca="1">(INDIRECT(CONCATENATE("LCA!D",($C$55*$E$1)+$F$103+$A157*($C$1+$E$1)+T$2*$F$4)))/'TEA Analysis'!$F$6</f>
        <v>0</v>
      </c>
      <c r="U157" s="3" cm="1">
        <f t="array" aca="1" ref="U157" ca="1">(INDIRECT(CONCATENATE("LCA!D",($C$55*$E$1)+$F$103+$A157*($C$1+$E$1)+U$2*$F$4)))/'TEA Analysis'!$F$6</f>
        <v>0</v>
      </c>
      <c r="V157" s="3" cm="1">
        <f t="array" aca="1" ref="V157" ca="1">(INDIRECT(CONCATENATE("LCA!D",($C$55*$E$1)+$F$103+$A157*($C$1+$E$1)+V$2*$F$4)))/'TEA Analysis'!$F$6</f>
        <v>0</v>
      </c>
      <c r="W157" s="3" cm="1">
        <f t="array" aca="1" ref="W157" ca="1">(INDIRECT(CONCATENATE("LCA!D",($C$55*$E$1)+$F$103+$A157*($C$1+$E$1)+W$2*$F$4)))/'TEA Analysis'!$F$6</f>
        <v>0</v>
      </c>
      <c r="X157" s="3" cm="1">
        <f t="array" aca="1" ref="X157" ca="1">(INDIRECT(CONCATENATE("LCA!D",($C$55*$E$1)+$F$103+$A157*($C$1+$E$1)+X$2*$F$4)))/'TEA Analysis'!$F$6</f>
        <v>0</v>
      </c>
      <c r="Y157" s="3" cm="1">
        <f t="array" aca="1" ref="Y157" ca="1">(INDIRECT(CONCATENATE("LCA!D",($C$55*$E$1)+$F$103+$A157*($C$1+$E$1)+Y$2*$F$4)))/'TEA Analysis'!$F$6</f>
        <v>2.0703462976188851E-3</v>
      </c>
      <c r="Z157" s="3" cm="1">
        <f t="array" aca="1" ref="Z157" ca="1">(INDIRECT(CONCATENATE("LCA!D",($C$55*$E$1)+$F$103+$A157*($C$1+$E$1)+Z$2*$F$4)))/'TEA Analysis'!$F$6</f>
        <v>0</v>
      </c>
      <c r="AA157" s="3" cm="1">
        <f t="array" aca="1" ref="AA157" ca="1">(INDIRECT(CONCATENATE("LCA!D",($C$55*$E$1)+$F$103+$A157*($C$1+$E$1)+AA$2*$F$4)))/'TEA Analysis'!$F$6</f>
        <v>0</v>
      </c>
      <c r="AB157" s="3" cm="1">
        <f t="array" aca="1" ref="AB157" ca="1">(INDIRECT(CONCATENATE("LCA!D",($C$55*$E$1)+$F$103+$A157*($C$1+$E$1)+AB$2*$F$4)))/'TEA Analysis'!$F$6</f>
        <v>2.7670744530698642E-2</v>
      </c>
      <c r="AC157" s="3" cm="1">
        <f t="array" aca="1" ref="AC157" ca="1">(INDIRECT(CONCATENATE("LCA!D",($C$55*$E$1)+$F$103+$A157*($C$1+$E$1)+AC$2*$F$4)))/'TEA Analysis'!$F$6</f>
        <v>0</v>
      </c>
      <c r="AD157" s="3" cm="1">
        <f t="array" aca="1" ref="AD157" ca="1">(INDIRECT(CONCATENATE("LCA!D",($C$55*$E$1)+$F$103+$A157*($C$1+$E$1)+AD$2*$F$4)))/'TEA Analysis'!$F$6</f>
        <v>9.3023856579789183E-4</v>
      </c>
      <c r="AE157" s="3" cm="1">
        <f t="array" aca="1" ref="AE157" ca="1">(INDIRECT(CONCATENATE("LCA!D",($C$55*$E$1)+$F$103+$A157*($C$1+$E$1)+AE$2*$F$4)))/'TEA Analysis'!$F$6</f>
        <v>0</v>
      </c>
      <c r="AF157" s="3" cm="1">
        <f t="array" aca="1" ref="AF157" ca="1">(INDIRECT(CONCATENATE("LCA!D",($C$55*$E$1)+$F$103+$A157*($C$1+$E$1)+AF$2*$F$4)))/'TEA Analysis'!$F$6</f>
        <v>0</v>
      </c>
      <c r="AG157" s="3" cm="1">
        <f t="array" aca="1" ref="AG157" ca="1">(INDIRECT(CONCATENATE("LCA!D",($C$55*$E$1)+$F$103+$A157*($C$1+$E$1)+AG$2*$F$4)))/'TEA Analysis'!$F$6</f>
        <v>0</v>
      </c>
      <c r="AH157" s="3" cm="1">
        <f t="array" aca="1" ref="AH157" ca="1">(INDIRECT(CONCATENATE("LCA!D",($C$55*$E$1)+$F$103+$A157*($C$1+$E$1)+AH$2*$F$4)))/'TEA Analysis'!$F$6</f>
        <v>1.264731511137651E-2</v>
      </c>
      <c r="AI157" s="3" cm="1">
        <f t="array" aca="1" ref="AI157" ca="1">(INDIRECT(CONCATENATE("LCA!D",($C$55*$E$1)+$F$103+$A157*($C$1+$E$1)+AI$2*$F$4)))/'TEA Analysis'!$F$6</f>
        <v>0</v>
      </c>
      <c r="AJ157" s="3" cm="1">
        <f t="array" aca="1" ref="AJ157" ca="1">(INDIRECT(CONCATENATE("LCA!D",($C$55*$E$1)+$F$103+$A157*($C$1+$E$1)+AJ$2*$F$4)))/'TEA Analysis'!$F$6</f>
        <v>0</v>
      </c>
      <c r="AK157" s="3" cm="1">
        <f t="array" aca="1" ref="AK157" ca="1">(INDIRECT(CONCATENATE("LCA!D",($C$55*$E$1)+$F$103+$A157*($C$1+$E$1)+AK$2*$F$4)))/'TEA Analysis'!$F$6</f>
        <v>0</v>
      </c>
      <c r="AL157" s="3" cm="1">
        <f t="array" aca="1" ref="AL157" ca="1">(INDIRECT(CONCATENATE("LCA!D",($C$55*$E$1)+$F$103+$A157*($C$1+$E$1)+AL$2*$F$4)))/'TEA Analysis'!$F$6</f>
        <v>0</v>
      </c>
      <c r="AM157" s="3" cm="1">
        <f t="array" aca="1" ref="AM157" ca="1">(INDIRECT(CONCATENATE("LCA!D",($C$55*$E$1)+$F$103+$A157*($C$1+$E$1)+AM$2*$F$4)))/'TEA Analysis'!$F$6</f>
        <v>0</v>
      </c>
      <c r="AN157" s="3">
        <f t="shared" ca="1" si="111"/>
        <v>0.12451740631122314</v>
      </c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1:105" x14ac:dyDescent="0.45">
      <c r="A158" s="11">
        <f t="shared" ref="A158:B158" si="113">A108</f>
        <v>2</v>
      </c>
      <c r="B158" s="15" t="str">
        <f t="shared" si="113"/>
        <v>CLCA</v>
      </c>
      <c r="C158" s="3" cm="1">
        <f t="array" aca="1" ref="C158" ca="1">(INDIRECT(CONCATENATE("LCA!D",($C$55*$E$1)+$F$103+$A158*($C$1+$E$1)+C$2*$F$4)))/'TEA Analysis'!$F$6</f>
        <v>0</v>
      </c>
      <c r="D158" s="3" cm="1">
        <f t="array" aca="1" ref="D158" ca="1">(INDIRECT(CONCATENATE("LCA!D",($C$55*$E$1)+$F$103+$A158*($C$1+$E$1)+D$2*$F$4)))/'TEA Analysis'!$F$6</f>
        <v>0</v>
      </c>
      <c r="E158" s="3" cm="1">
        <f t="array" aca="1" ref="E158" ca="1">(INDIRECT(CONCATENATE("LCA!D",($C$55*$E$1)+$F$103+$A158*($C$1+$E$1)+E$2*$F$4)))/'TEA Analysis'!$F$6</f>
        <v>0</v>
      </c>
      <c r="F158" s="3" cm="1">
        <f t="array" aca="1" ref="F158" ca="1">(INDIRECT(CONCATENATE("LCA!D",($C$55*$E$1)+$F$103+$A158*($C$1+$E$1)+F$2*$F$4)))/'TEA Analysis'!$F$6</f>
        <v>0</v>
      </c>
      <c r="G158" s="3" cm="1">
        <f t="array" aca="1" ref="G158" ca="1">(INDIRECT(CONCATENATE("LCA!D",($C$55*$E$1)+$F$103+$A158*($C$1+$E$1)+G$2*$F$4)))/'TEA Analysis'!$F$6</f>
        <v>0</v>
      </c>
      <c r="H158" s="3" cm="1">
        <f t="array" aca="1" ref="H158" ca="1">(INDIRECT(CONCATENATE("LCA!D",($C$55*$E$1)+$F$103+$A158*($C$1+$E$1)+H$2*$F$4)))/'TEA Analysis'!$F$6</f>
        <v>0</v>
      </c>
      <c r="I158" s="3" cm="1">
        <f t="array" aca="1" ref="I158" ca="1">(INDIRECT(CONCATENATE("LCA!D",($C$55*$E$1)+$F$103+$A158*($C$1+$E$1)+I$2*$F$4)))/'TEA Analysis'!$F$6</f>
        <v>0</v>
      </c>
      <c r="J158" s="3" cm="1">
        <f t="array" aca="1" ref="J158" ca="1">(INDIRECT(CONCATENATE("LCA!D",($C$55*$E$1)+$F$103+$A158*($C$1+$E$1)+J$2*$F$4)))/'TEA Analysis'!$F$6</f>
        <v>0</v>
      </c>
      <c r="K158" s="3" cm="1">
        <f t="array" aca="1" ref="K158" ca="1">(INDIRECT(CONCATENATE("LCA!D",($C$55*$E$1)+$F$103+$A158*($C$1+$E$1)+K$2*$F$4)))/'TEA Analysis'!$F$6</f>
        <v>0</v>
      </c>
      <c r="L158" s="3" cm="1">
        <f t="array" aca="1" ref="L158" ca="1">(INDIRECT(CONCATENATE("LCA!D",($C$55*$E$1)+$F$103+$A158*($C$1+$E$1)+L$2*$F$4)))/'TEA Analysis'!$F$6</f>
        <v>0</v>
      </c>
      <c r="M158" s="3" cm="1">
        <f t="array" aca="1" ref="M158" ca="1">(INDIRECT(CONCATENATE("LCA!D",($C$55*$E$1)+$F$103+$A158*($C$1+$E$1)+M$2*$F$4)))/'TEA Analysis'!$F$6</f>
        <v>0</v>
      </c>
      <c r="N158" s="3" cm="1">
        <f t="array" aca="1" ref="N158" ca="1">(INDIRECT(CONCATENATE("LCA!D",($C$55*$E$1)+$F$103+$A158*($C$1+$E$1)+N$2*$F$4)))/'TEA Analysis'!$F$6</f>
        <v>0</v>
      </c>
      <c r="O158" s="3" cm="1">
        <f t="array" aca="1" ref="O158" ca="1">(INDIRECT(CONCATENATE("LCA!D",($C$55*$E$1)+$F$103+$A158*($C$1+$E$1)+O$2*$F$4)))/'TEA Analysis'!$F$6</f>
        <v>0</v>
      </c>
      <c r="P158" s="3" cm="1">
        <f t="array" aca="1" ref="P158" ca="1">(INDIRECT(CONCATENATE("LCA!D",($C$55*$E$1)+$F$103+$A158*($C$1+$E$1)+P$2*$F$4)))/'TEA Analysis'!$F$6</f>
        <v>0</v>
      </c>
      <c r="Q158" s="3" cm="1">
        <f t="array" aca="1" ref="Q158" ca="1">(INDIRECT(CONCATENATE("LCA!D",($C$55*$E$1)+$F$103+$A158*($C$1+$E$1)+Q$2*$F$4)))/'TEA Analysis'!$F$6</f>
        <v>0</v>
      </c>
      <c r="R158" s="3" cm="1">
        <f t="array" aca="1" ref="R158" ca="1">(INDIRECT(CONCATENATE("LCA!D",($C$55*$E$1)+$F$103+$A158*($C$1+$E$1)+R$2*$F$4)))/'TEA Analysis'!$F$6</f>
        <v>0</v>
      </c>
      <c r="S158" s="3" cm="1">
        <f t="array" aca="1" ref="S158" ca="1">(INDIRECT(CONCATENATE("LCA!D",($C$55*$E$1)+$F$103+$A158*($C$1+$E$1)+S$2*$F$4)))/'TEA Analysis'!$F$6</f>
        <v>0</v>
      </c>
      <c r="T158" s="3" cm="1">
        <f t="array" aca="1" ref="T158" ca="1">(INDIRECT(CONCATENATE("LCA!D",($C$55*$E$1)+$F$103+$A158*($C$1+$E$1)+T$2*$F$4)))/'TEA Analysis'!$F$6</f>
        <v>0</v>
      </c>
      <c r="U158" s="3" cm="1">
        <f t="array" aca="1" ref="U158" ca="1">(INDIRECT(CONCATENATE("LCA!D",($C$55*$E$1)+$F$103+$A158*($C$1+$E$1)+U$2*$F$4)))/'TEA Analysis'!$F$6</f>
        <v>0</v>
      </c>
      <c r="V158" s="3" cm="1">
        <f t="array" aca="1" ref="V158" ca="1">(INDIRECT(CONCATENATE("LCA!D",($C$55*$E$1)+$F$103+$A158*($C$1+$E$1)+V$2*$F$4)))/'TEA Analysis'!$F$6</f>
        <v>0</v>
      </c>
      <c r="W158" s="3" cm="1">
        <f t="array" aca="1" ref="W158" ca="1">(INDIRECT(CONCATENATE("LCA!D",($C$55*$E$1)+$F$103+$A158*($C$1+$E$1)+W$2*$F$4)))/'TEA Analysis'!$F$6</f>
        <v>0</v>
      </c>
      <c r="X158" s="3" cm="1">
        <f t="array" aca="1" ref="X158" ca="1">(INDIRECT(CONCATENATE("LCA!D",($C$55*$E$1)+$F$103+$A158*($C$1+$E$1)+X$2*$F$4)))/'TEA Analysis'!$F$6</f>
        <v>0</v>
      </c>
      <c r="Y158" s="3" cm="1">
        <f t="array" aca="1" ref="Y158" ca="1">(INDIRECT(CONCATENATE("LCA!D",($C$55*$E$1)+$F$103+$A158*($C$1+$E$1)+Y$2*$F$4)))/'TEA Analysis'!$F$6</f>
        <v>0</v>
      </c>
      <c r="Z158" s="3" cm="1">
        <f t="array" aca="1" ref="Z158" ca="1">(INDIRECT(CONCATENATE("LCA!D",($C$55*$E$1)+$F$103+$A158*($C$1+$E$1)+Z$2*$F$4)))/'TEA Analysis'!$F$6</f>
        <v>0</v>
      </c>
      <c r="AA158" s="3" cm="1">
        <f t="array" aca="1" ref="AA158" ca="1">(INDIRECT(CONCATENATE("LCA!D",($C$55*$E$1)+$F$103+$A158*($C$1+$E$1)+AA$2*$F$4)))/'TEA Analysis'!$F$6</f>
        <v>0</v>
      </c>
      <c r="AB158" s="3" cm="1">
        <f t="array" aca="1" ref="AB158" ca="1">(INDIRECT(CONCATENATE("LCA!D",($C$55*$E$1)+$F$103+$A158*($C$1+$E$1)+AB$2*$F$4)))/'TEA Analysis'!$F$6</f>
        <v>0</v>
      </c>
      <c r="AC158" s="3" cm="1">
        <f t="array" aca="1" ref="AC158" ca="1">(INDIRECT(CONCATENATE("LCA!D",($C$55*$E$1)+$F$103+$A158*($C$1+$E$1)+AC$2*$F$4)))/'TEA Analysis'!$F$6</f>
        <v>0</v>
      </c>
      <c r="AD158" s="3" cm="1">
        <f t="array" aca="1" ref="AD158" ca="1">(INDIRECT(CONCATENATE("LCA!D",($C$55*$E$1)+$F$103+$A158*($C$1+$E$1)+AD$2*$F$4)))/'TEA Analysis'!$F$6</f>
        <v>0</v>
      </c>
      <c r="AE158" s="3" cm="1">
        <f t="array" aca="1" ref="AE158" ca="1">(INDIRECT(CONCATENATE("LCA!D",($C$55*$E$1)+$F$103+$A158*($C$1+$E$1)+AE$2*$F$4)))/'TEA Analysis'!$F$6</f>
        <v>0</v>
      </c>
      <c r="AF158" s="3" cm="1">
        <f t="array" aca="1" ref="AF158" ca="1">(INDIRECT(CONCATENATE("LCA!D",($C$55*$E$1)+$F$103+$A158*($C$1+$E$1)+AF$2*$F$4)))/'TEA Analysis'!$F$6</f>
        <v>0</v>
      </c>
      <c r="AG158" s="3" cm="1">
        <f t="array" aca="1" ref="AG158" ca="1">(INDIRECT(CONCATENATE("LCA!D",($C$55*$E$1)+$F$103+$A158*($C$1+$E$1)+AG$2*$F$4)))/'TEA Analysis'!$F$6</f>
        <v>0</v>
      </c>
      <c r="AH158" s="3" cm="1">
        <f t="array" aca="1" ref="AH158" ca="1">(INDIRECT(CONCATENATE("LCA!D",($C$55*$E$1)+$F$103+$A158*($C$1+$E$1)+AH$2*$F$4)))/'TEA Analysis'!$F$6</f>
        <v>0</v>
      </c>
      <c r="AI158" s="3" cm="1">
        <f t="array" aca="1" ref="AI158" ca="1">(INDIRECT(CONCATENATE("LCA!D",($C$55*$E$1)+$F$103+$A158*($C$1+$E$1)+AI$2*$F$4)))/'TEA Analysis'!$F$6</f>
        <v>0</v>
      </c>
      <c r="AJ158" s="3" cm="1">
        <f t="array" aca="1" ref="AJ158" ca="1">(INDIRECT(CONCATENATE("LCA!D",($C$55*$E$1)+$F$103+$A158*($C$1+$E$1)+AJ$2*$F$4)))/'TEA Analysis'!$F$6</f>
        <v>0</v>
      </c>
      <c r="AK158" s="3" cm="1">
        <f t="array" aca="1" ref="AK158" ca="1">(INDIRECT(CONCATENATE("LCA!D",($C$55*$E$1)+$F$103+$A158*($C$1+$E$1)+AK$2*$F$4)))/'TEA Analysis'!$F$6</f>
        <v>0</v>
      </c>
      <c r="AL158" s="3" cm="1">
        <f t="array" aca="1" ref="AL158" ca="1">(INDIRECT(CONCATENATE("LCA!D",($C$55*$E$1)+$F$103+$A158*($C$1+$E$1)+AL$2*$F$4)))/'TEA Analysis'!$F$6</f>
        <v>0</v>
      </c>
      <c r="AM158" s="3" cm="1">
        <f t="array" aca="1" ref="AM158" ca="1">(INDIRECT(CONCATENATE("LCA!D",($C$55*$E$1)+$F$103+$A158*($C$1+$E$1)+AM$2*$F$4)))/'TEA Analysis'!$F$6</f>
        <v>0</v>
      </c>
      <c r="AN158" s="3">
        <f t="shared" ca="1" si="111"/>
        <v>0</v>
      </c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1:105" x14ac:dyDescent="0.45">
      <c r="A159" s="11">
        <f t="shared" ref="A159:B159" si="114">A109</f>
        <v>3</v>
      </c>
      <c r="B159" s="15" t="str">
        <f t="shared" si="114"/>
        <v>ALCA</v>
      </c>
      <c r="C159" s="3" cm="1">
        <f t="array" aca="1" ref="C159" ca="1">(INDIRECT(CONCATENATE("LCA!D",($C$55*$E$1)+$F$103+$A159*($C$1+$E$1)+C$2*$F$4)))/'TEA Analysis'!$F$6</f>
        <v>0</v>
      </c>
      <c r="D159" s="3" cm="1">
        <f t="array" aca="1" ref="D159" ca="1">(INDIRECT(CONCATENATE("LCA!D",($C$55*$E$1)+$F$103+$A159*($C$1+$E$1)+D$2*$F$4)))/'TEA Analysis'!$F$6</f>
        <v>0</v>
      </c>
      <c r="E159" s="3" cm="1">
        <f t="array" aca="1" ref="E159" ca="1">(INDIRECT(CONCATENATE("LCA!D",($C$55*$E$1)+$F$103+$A159*($C$1+$E$1)+E$2*$F$4)))/'TEA Analysis'!$F$6</f>
        <v>0</v>
      </c>
      <c r="F159" s="3" cm="1">
        <f t="array" aca="1" ref="F159" ca="1">(INDIRECT(CONCATENATE("LCA!D",($C$55*$E$1)+$F$103+$A159*($C$1+$E$1)+F$2*$F$4)))/'TEA Analysis'!$F$6</f>
        <v>0</v>
      </c>
      <c r="G159" s="3" cm="1">
        <f t="array" aca="1" ref="G159" ca="1">(INDIRECT(CONCATENATE("LCA!D",($C$55*$E$1)+$F$103+$A159*($C$1+$E$1)+G$2*$F$4)))/'TEA Analysis'!$F$6</f>
        <v>0</v>
      </c>
      <c r="H159" s="3" cm="1">
        <f t="array" aca="1" ref="H159" ca="1">(INDIRECT(CONCATENATE("LCA!D",($C$55*$E$1)+$F$103+$A159*($C$1+$E$1)+H$2*$F$4)))/'TEA Analysis'!$F$6</f>
        <v>0</v>
      </c>
      <c r="I159" s="3" cm="1">
        <f t="array" aca="1" ref="I159" ca="1">(INDIRECT(CONCATENATE("LCA!D",($C$55*$E$1)+$F$103+$A159*($C$1+$E$1)+I$2*$F$4)))/'TEA Analysis'!$F$6</f>
        <v>0</v>
      </c>
      <c r="J159" s="3" cm="1">
        <f t="array" aca="1" ref="J159" ca="1">(INDIRECT(CONCATENATE("LCA!D",($C$55*$E$1)+$F$103+$A159*($C$1+$E$1)+J$2*$F$4)))/'TEA Analysis'!$F$6</f>
        <v>0</v>
      </c>
      <c r="K159" s="3" cm="1">
        <f t="array" aca="1" ref="K159" ca="1">(INDIRECT(CONCATENATE("LCA!D",($C$55*$E$1)+$F$103+$A159*($C$1+$E$1)+K$2*$F$4)))/'TEA Analysis'!$F$6</f>
        <v>0</v>
      </c>
      <c r="L159" s="3" cm="1">
        <f t="array" aca="1" ref="L159" ca="1">(INDIRECT(CONCATENATE("LCA!D",($C$55*$E$1)+$F$103+$A159*($C$1+$E$1)+L$2*$F$4)))/'TEA Analysis'!$F$6</f>
        <v>0</v>
      </c>
      <c r="M159" s="3" cm="1">
        <f t="array" aca="1" ref="M159" ca="1">(INDIRECT(CONCATENATE("LCA!D",($C$55*$E$1)+$F$103+$A159*($C$1+$E$1)+M$2*$F$4)))/'TEA Analysis'!$F$6</f>
        <v>0</v>
      </c>
      <c r="N159" s="3" cm="1">
        <f t="array" aca="1" ref="N159" ca="1">(INDIRECT(CONCATENATE("LCA!D",($C$55*$E$1)+$F$103+$A159*($C$1+$E$1)+N$2*$F$4)))/'TEA Analysis'!$F$6</f>
        <v>0</v>
      </c>
      <c r="O159" s="3" cm="1">
        <f t="array" aca="1" ref="O159" ca="1">(INDIRECT(CONCATENATE("LCA!D",($C$55*$E$1)+$F$103+$A159*($C$1+$E$1)+O$2*$F$4)))/'TEA Analysis'!$F$6</f>
        <v>0</v>
      </c>
      <c r="P159" s="3" cm="1">
        <f t="array" aca="1" ref="P159" ca="1">(INDIRECT(CONCATENATE("LCA!D",($C$55*$E$1)+$F$103+$A159*($C$1+$E$1)+P$2*$F$4)))/'TEA Analysis'!$F$6</f>
        <v>0</v>
      </c>
      <c r="Q159" s="3" cm="1">
        <f t="array" aca="1" ref="Q159" ca="1">(INDIRECT(CONCATENATE("LCA!D",($C$55*$E$1)+$F$103+$A159*($C$1+$E$1)+Q$2*$F$4)))/'TEA Analysis'!$F$6</f>
        <v>0</v>
      </c>
      <c r="R159" s="3" cm="1">
        <f t="array" aca="1" ref="R159" ca="1">(INDIRECT(CONCATENATE("LCA!D",($C$55*$E$1)+$F$103+$A159*($C$1+$E$1)+R$2*$F$4)))/'TEA Analysis'!$F$6</f>
        <v>0</v>
      </c>
      <c r="S159" s="3" cm="1">
        <f t="array" aca="1" ref="S159" ca="1">(INDIRECT(CONCATENATE("LCA!D",($C$55*$E$1)+$F$103+$A159*($C$1+$E$1)+S$2*$F$4)))/'TEA Analysis'!$F$6</f>
        <v>0</v>
      </c>
      <c r="T159" s="3" cm="1">
        <f t="array" aca="1" ref="T159" ca="1">(INDIRECT(CONCATENATE("LCA!D",($C$55*$E$1)+$F$103+$A159*($C$1+$E$1)+T$2*$F$4)))/'TEA Analysis'!$F$6</f>
        <v>0</v>
      </c>
      <c r="U159" s="3" cm="1">
        <f t="array" aca="1" ref="U159" ca="1">(INDIRECT(CONCATENATE("LCA!D",($C$55*$E$1)+$F$103+$A159*($C$1+$E$1)+U$2*$F$4)))/'TEA Analysis'!$F$6</f>
        <v>0</v>
      </c>
      <c r="V159" s="3" cm="1">
        <f t="array" aca="1" ref="V159" ca="1">(INDIRECT(CONCATENATE("LCA!D",($C$55*$E$1)+$F$103+$A159*($C$1+$E$1)+V$2*$F$4)))/'TEA Analysis'!$F$6</f>
        <v>0</v>
      </c>
      <c r="W159" s="3" cm="1">
        <f t="array" aca="1" ref="W159" ca="1">(INDIRECT(CONCATENATE("LCA!D",($C$55*$E$1)+$F$103+$A159*($C$1+$E$1)+W$2*$F$4)))/'TEA Analysis'!$F$6</f>
        <v>0</v>
      </c>
      <c r="X159" s="3" cm="1">
        <f t="array" aca="1" ref="X159" ca="1">(INDIRECT(CONCATENATE("LCA!D",($C$55*$E$1)+$F$103+$A159*($C$1+$E$1)+X$2*$F$4)))/'TEA Analysis'!$F$6</f>
        <v>0</v>
      </c>
      <c r="Y159" s="3" cm="1">
        <f t="array" aca="1" ref="Y159" ca="1">(INDIRECT(CONCATENATE("LCA!D",($C$55*$E$1)+$F$103+$A159*($C$1+$E$1)+Y$2*$F$4)))/'TEA Analysis'!$F$6</f>
        <v>0</v>
      </c>
      <c r="Z159" s="3" cm="1">
        <f t="array" aca="1" ref="Z159" ca="1">(INDIRECT(CONCATENATE("LCA!D",($C$55*$E$1)+$F$103+$A159*($C$1+$E$1)+Z$2*$F$4)))/'TEA Analysis'!$F$6</f>
        <v>0</v>
      </c>
      <c r="AA159" s="3" cm="1">
        <f t="array" aca="1" ref="AA159" ca="1">(INDIRECT(CONCATENATE("LCA!D",($C$55*$E$1)+$F$103+$A159*($C$1+$E$1)+AA$2*$F$4)))/'TEA Analysis'!$F$6</f>
        <v>0</v>
      </c>
      <c r="AB159" s="3" cm="1">
        <f t="array" aca="1" ref="AB159" ca="1">(INDIRECT(CONCATENATE("LCA!D",($C$55*$E$1)+$F$103+$A159*($C$1+$E$1)+AB$2*$F$4)))/'TEA Analysis'!$F$6</f>
        <v>0</v>
      </c>
      <c r="AC159" s="3" cm="1">
        <f t="array" aca="1" ref="AC159" ca="1">(INDIRECT(CONCATENATE("LCA!D",($C$55*$E$1)+$F$103+$A159*($C$1+$E$1)+AC$2*$F$4)))/'TEA Analysis'!$F$6</f>
        <v>0</v>
      </c>
      <c r="AD159" s="3" cm="1">
        <f t="array" aca="1" ref="AD159" ca="1">(INDIRECT(CONCATENATE("LCA!D",($C$55*$E$1)+$F$103+$A159*($C$1+$E$1)+AD$2*$F$4)))/'TEA Analysis'!$F$6</f>
        <v>0</v>
      </c>
      <c r="AE159" s="3" cm="1">
        <f t="array" aca="1" ref="AE159" ca="1">(INDIRECT(CONCATENATE("LCA!D",($C$55*$E$1)+$F$103+$A159*($C$1+$E$1)+AE$2*$F$4)))/'TEA Analysis'!$F$6</f>
        <v>0</v>
      </c>
      <c r="AF159" s="3" cm="1">
        <f t="array" aca="1" ref="AF159" ca="1">(INDIRECT(CONCATENATE("LCA!D",($C$55*$E$1)+$F$103+$A159*($C$1+$E$1)+AF$2*$F$4)))/'TEA Analysis'!$F$6</f>
        <v>0</v>
      </c>
      <c r="AG159" s="3" cm="1">
        <f t="array" aca="1" ref="AG159" ca="1">(INDIRECT(CONCATENATE("LCA!D",($C$55*$E$1)+$F$103+$A159*($C$1+$E$1)+AG$2*$F$4)))/'TEA Analysis'!$F$6</f>
        <v>0</v>
      </c>
      <c r="AH159" s="3" cm="1">
        <f t="array" aca="1" ref="AH159" ca="1">(INDIRECT(CONCATENATE("LCA!D",($C$55*$E$1)+$F$103+$A159*($C$1+$E$1)+AH$2*$F$4)))/'TEA Analysis'!$F$6</f>
        <v>0</v>
      </c>
      <c r="AI159" s="3" cm="1">
        <f t="array" aca="1" ref="AI159" ca="1">(INDIRECT(CONCATENATE("LCA!D",($C$55*$E$1)+$F$103+$A159*($C$1+$E$1)+AI$2*$F$4)))/'TEA Analysis'!$F$6</f>
        <v>0</v>
      </c>
      <c r="AJ159" s="3" cm="1">
        <f t="array" aca="1" ref="AJ159" ca="1">(INDIRECT(CONCATENATE("LCA!D",($C$55*$E$1)+$F$103+$A159*($C$1+$E$1)+AJ$2*$F$4)))/'TEA Analysis'!$F$6</f>
        <v>0</v>
      </c>
      <c r="AK159" s="3" cm="1">
        <f t="array" aca="1" ref="AK159" ca="1">(INDIRECT(CONCATENATE("LCA!D",($C$55*$E$1)+$F$103+$A159*($C$1+$E$1)+AK$2*$F$4)))/'TEA Analysis'!$F$6</f>
        <v>0</v>
      </c>
      <c r="AL159" s="3" cm="1">
        <f t="array" aca="1" ref="AL159" ca="1">(INDIRECT(CONCATENATE("LCA!D",($C$55*$E$1)+$F$103+$A159*($C$1+$E$1)+AL$2*$F$4)))/'TEA Analysis'!$F$6</f>
        <v>0</v>
      </c>
      <c r="AM159" s="3" cm="1">
        <f t="array" aca="1" ref="AM159" ca="1">(INDIRECT(CONCATENATE("LCA!D",($C$55*$E$1)+$F$103+$A159*($C$1+$E$1)+AM$2*$F$4)))/'TEA Analysis'!$F$6</f>
        <v>0</v>
      </c>
      <c r="AN159" s="3">
        <f t="shared" ca="1" si="111"/>
        <v>0</v>
      </c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1:105" x14ac:dyDescent="0.45">
      <c r="A160" s="11">
        <f t="shared" ref="A160:B160" si="115">A110</f>
        <v>4</v>
      </c>
      <c r="B160" s="15">
        <f t="shared" si="115"/>
        <v>0</v>
      </c>
      <c r="C160" s="3" cm="1">
        <f t="array" aca="1" ref="C160" ca="1">(INDIRECT(CONCATENATE("LCA!D",($C$55*$E$1)+$F$103+$A160*($C$1+$E$1)+C$2*$F$4)))/'TEA Analysis'!$F$6</f>
        <v>0</v>
      </c>
      <c r="D160" s="3" cm="1">
        <f t="array" aca="1" ref="D160" ca="1">(INDIRECT(CONCATENATE("LCA!D",($C$55*$E$1)+$F$103+$A160*($C$1+$E$1)+D$2*$F$4)))/'TEA Analysis'!$F$6</f>
        <v>0</v>
      </c>
      <c r="E160" s="3" cm="1">
        <f t="array" aca="1" ref="E160" ca="1">(INDIRECT(CONCATENATE("LCA!D",($C$55*$E$1)+$F$103+$A160*($C$1+$E$1)+E$2*$F$4)))/'TEA Analysis'!$F$6</f>
        <v>0</v>
      </c>
      <c r="F160" s="3" cm="1">
        <f t="array" aca="1" ref="F160" ca="1">(INDIRECT(CONCATENATE("LCA!D",($C$55*$E$1)+$F$103+$A160*($C$1+$E$1)+F$2*$F$4)))/'TEA Analysis'!$F$6</f>
        <v>0</v>
      </c>
      <c r="G160" s="3" cm="1">
        <f t="array" aca="1" ref="G160" ca="1">(INDIRECT(CONCATENATE("LCA!D",($C$55*$E$1)+$F$103+$A160*($C$1+$E$1)+G$2*$F$4)))/'TEA Analysis'!$F$6</f>
        <v>0</v>
      </c>
      <c r="H160" s="3" cm="1">
        <f t="array" aca="1" ref="H160" ca="1">(INDIRECT(CONCATENATE("LCA!D",($C$55*$E$1)+$F$103+$A160*($C$1+$E$1)+H$2*$F$4)))/'TEA Analysis'!$F$6</f>
        <v>0</v>
      </c>
      <c r="I160" s="3" cm="1">
        <f t="array" aca="1" ref="I160" ca="1">(INDIRECT(CONCATENATE("LCA!D",($C$55*$E$1)+$F$103+$A160*($C$1+$E$1)+I$2*$F$4)))/'TEA Analysis'!$F$6</f>
        <v>0</v>
      </c>
      <c r="J160" s="3" cm="1">
        <f t="array" aca="1" ref="J160" ca="1">(INDIRECT(CONCATENATE("LCA!D",($C$55*$E$1)+$F$103+$A160*($C$1+$E$1)+J$2*$F$4)))/'TEA Analysis'!$F$6</f>
        <v>0</v>
      </c>
      <c r="K160" s="3" cm="1">
        <f t="array" aca="1" ref="K160" ca="1">(INDIRECT(CONCATENATE("LCA!D",($C$55*$E$1)+$F$103+$A160*($C$1+$E$1)+K$2*$F$4)))/'TEA Analysis'!$F$6</f>
        <v>0</v>
      </c>
      <c r="L160" s="3" cm="1">
        <f t="array" aca="1" ref="L160" ca="1">(INDIRECT(CONCATENATE("LCA!D",($C$55*$E$1)+$F$103+$A160*($C$1+$E$1)+L$2*$F$4)))/'TEA Analysis'!$F$6</f>
        <v>0</v>
      </c>
      <c r="M160" s="3" cm="1">
        <f t="array" aca="1" ref="M160" ca="1">(INDIRECT(CONCATENATE("LCA!D",($C$55*$E$1)+$F$103+$A160*($C$1+$E$1)+M$2*$F$4)))/'TEA Analysis'!$F$6</f>
        <v>0</v>
      </c>
      <c r="N160" s="3" cm="1">
        <f t="array" aca="1" ref="N160" ca="1">(INDIRECT(CONCATENATE("LCA!D",($C$55*$E$1)+$F$103+$A160*($C$1+$E$1)+N$2*$F$4)))/'TEA Analysis'!$F$6</f>
        <v>0</v>
      </c>
      <c r="O160" s="3" cm="1">
        <f t="array" aca="1" ref="O160" ca="1">(INDIRECT(CONCATENATE("LCA!D",($C$55*$E$1)+$F$103+$A160*($C$1+$E$1)+O$2*$F$4)))/'TEA Analysis'!$F$6</f>
        <v>0</v>
      </c>
      <c r="P160" s="3" cm="1">
        <f t="array" aca="1" ref="P160" ca="1">(INDIRECT(CONCATENATE("LCA!D",($C$55*$E$1)+$F$103+$A160*($C$1+$E$1)+P$2*$F$4)))/'TEA Analysis'!$F$6</f>
        <v>0</v>
      </c>
      <c r="Q160" s="3" cm="1">
        <f t="array" aca="1" ref="Q160" ca="1">(INDIRECT(CONCATENATE("LCA!D",($C$55*$E$1)+$F$103+$A160*($C$1+$E$1)+Q$2*$F$4)))/'TEA Analysis'!$F$6</f>
        <v>0</v>
      </c>
      <c r="R160" s="3" cm="1">
        <f t="array" aca="1" ref="R160" ca="1">(INDIRECT(CONCATENATE("LCA!D",($C$55*$E$1)+$F$103+$A160*($C$1+$E$1)+R$2*$F$4)))/'TEA Analysis'!$F$6</f>
        <v>0</v>
      </c>
      <c r="S160" s="3" cm="1">
        <f t="array" aca="1" ref="S160" ca="1">(INDIRECT(CONCATENATE("LCA!D",($C$55*$E$1)+$F$103+$A160*($C$1+$E$1)+S$2*$F$4)))/'TEA Analysis'!$F$6</f>
        <v>0</v>
      </c>
      <c r="T160" s="3" cm="1">
        <f t="array" aca="1" ref="T160" ca="1">(INDIRECT(CONCATENATE("LCA!D",($C$55*$E$1)+$F$103+$A160*($C$1+$E$1)+T$2*$F$4)))/'TEA Analysis'!$F$6</f>
        <v>0</v>
      </c>
      <c r="U160" s="3" cm="1">
        <f t="array" aca="1" ref="U160" ca="1">(INDIRECT(CONCATENATE("LCA!D",($C$55*$E$1)+$F$103+$A160*($C$1+$E$1)+U$2*$F$4)))/'TEA Analysis'!$F$6</f>
        <v>0</v>
      </c>
      <c r="V160" s="3" cm="1">
        <f t="array" aca="1" ref="V160" ca="1">(INDIRECT(CONCATENATE("LCA!D",($C$55*$E$1)+$F$103+$A160*($C$1+$E$1)+V$2*$F$4)))/'TEA Analysis'!$F$6</f>
        <v>0</v>
      </c>
      <c r="W160" s="3" cm="1">
        <f t="array" aca="1" ref="W160" ca="1">(INDIRECT(CONCATENATE("LCA!D",($C$55*$E$1)+$F$103+$A160*($C$1+$E$1)+W$2*$F$4)))/'TEA Analysis'!$F$6</f>
        <v>0</v>
      </c>
      <c r="X160" s="3" cm="1">
        <f t="array" aca="1" ref="X160" ca="1">(INDIRECT(CONCATENATE("LCA!D",($C$55*$E$1)+$F$103+$A160*($C$1+$E$1)+X$2*$F$4)))/'TEA Analysis'!$F$6</f>
        <v>0</v>
      </c>
      <c r="Y160" s="3" cm="1">
        <f t="array" aca="1" ref="Y160" ca="1">(INDIRECT(CONCATENATE("LCA!D",($C$55*$E$1)+$F$103+$A160*($C$1+$E$1)+Y$2*$F$4)))/'TEA Analysis'!$F$6</f>
        <v>0</v>
      </c>
      <c r="Z160" s="3" cm="1">
        <f t="array" aca="1" ref="Z160" ca="1">(INDIRECT(CONCATENATE("LCA!D",($C$55*$E$1)+$F$103+$A160*($C$1+$E$1)+Z$2*$F$4)))/'TEA Analysis'!$F$6</f>
        <v>0</v>
      </c>
      <c r="AA160" s="3" cm="1">
        <f t="array" aca="1" ref="AA160" ca="1">(INDIRECT(CONCATENATE("LCA!D",($C$55*$E$1)+$F$103+$A160*($C$1+$E$1)+AA$2*$F$4)))/'TEA Analysis'!$F$6</f>
        <v>0</v>
      </c>
      <c r="AB160" s="3" cm="1">
        <f t="array" aca="1" ref="AB160" ca="1">(INDIRECT(CONCATENATE("LCA!D",($C$55*$E$1)+$F$103+$A160*($C$1+$E$1)+AB$2*$F$4)))/'TEA Analysis'!$F$6</f>
        <v>0</v>
      </c>
      <c r="AC160" s="3" cm="1">
        <f t="array" aca="1" ref="AC160" ca="1">(INDIRECT(CONCATENATE("LCA!D",($C$55*$E$1)+$F$103+$A160*($C$1+$E$1)+AC$2*$F$4)))/'TEA Analysis'!$F$6</f>
        <v>0</v>
      </c>
      <c r="AD160" s="3" cm="1">
        <f t="array" aca="1" ref="AD160" ca="1">(INDIRECT(CONCATENATE("LCA!D",($C$55*$E$1)+$F$103+$A160*($C$1+$E$1)+AD$2*$F$4)))/'TEA Analysis'!$F$6</f>
        <v>0</v>
      </c>
      <c r="AE160" s="3" cm="1">
        <f t="array" aca="1" ref="AE160" ca="1">(INDIRECT(CONCATENATE("LCA!D",($C$55*$E$1)+$F$103+$A160*($C$1+$E$1)+AE$2*$F$4)))/'TEA Analysis'!$F$6</f>
        <v>0</v>
      </c>
      <c r="AF160" s="3" cm="1">
        <f t="array" aca="1" ref="AF160" ca="1">(INDIRECT(CONCATENATE("LCA!D",($C$55*$E$1)+$F$103+$A160*($C$1+$E$1)+AF$2*$F$4)))/'TEA Analysis'!$F$6</f>
        <v>0</v>
      </c>
      <c r="AG160" s="3" cm="1">
        <f t="array" aca="1" ref="AG160" ca="1">(INDIRECT(CONCATENATE("LCA!D",($C$55*$E$1)+$F$103+$A160*($C$1+$E$1)+AG$2*$F$4)))/'TEA Analysis'!$F$6</f>
        <v>0</v>
      </c>
      <c r="AH160" s="3" cm="1">
        <f t="array" aca="1" ref="AH160" ca="1">(INDIRECT(CONCATENATE("LCA!D",($C$55*$E$1)+$F$103+$A160*($C$1+$E$1)+AH$2*$F$4)))/'TEA Analysis'!$F$6</f>
        <v>0</v>
      </c>
      <c r="AI160" s="3" cm="1">
        <f t="array" aca="1" ref="AI160" ca="1">(INDIRECT(CONCATENATE("LCA!D",($C$55*$E$1)+$F$103+$A160*($C$1+$E$1)+AI$2*$F$4)))/'TEA Analysis'!$F$6</f>
        <v>0</v>
      </c>
      <c r="AJ160" s="3" cm="1">
        <f t="array" aca="1" ref="AJ160" ca="1">(INDIRECT(CONCATENATE("LCA!D",($C$55*$E$1)+$F$103+$A160*($C$1+$E$1)+AJ$2*$F$4)))/'TEA Analysis'!$F$6</f>
        <v>0</v>
      </c>
      <c r="AK160" s="3" cm="1">
        <f t="array" aca="1" ref="AK160" ca="1">(INDIRECT(CONCATENATE("LCA!D",($C$55*$E$1)+$F$103+$A160*($C$1+$E$1)+AK$2*$F$4)))/'TEA Analysis'!$F$6</f>
        <v>0</v>
      </c>
      <c r="AL160" s="3" cm="1">
        <f t="array" aca="1" ref="AL160" ca="1">(INDIRECT(CONCATENATE("LCA!D",($C$55*$E$1)+$F$103+$A160*($C$1+$E$1)+AL$2*$F$4)))/'TEA Analysis'!$F$6</f>
        <v>0</v>
      </c>
      <c r="AM160" s="3" cm="1">
        <f t="array" aca="1" ref="AM160" ca="1">(INDIRECT(CONCATENATE("LCA!D",($C$55*$E$1)+$F$103+$A160*($C$1+$E$1)+AM$2*$F$4)))/'TEA Analysis'!$F$6</f>
        <v>0</v>
      </c>
      <c r="AN160" s="3">
        <f t="shared" ca="1" si="111"/>
        <v>0</v>
      </c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1:105" x14ac:dyDescent="0.45">
      <c r="A161" s="11">
        <f t="shared" ref="A161:B161" si="116">A111</f>
        <v>5</v>
      </c>
      <c r="B161" s="15">
        <f t="shared" si="116"/>
        <v>0</v>
      </c>
      <c r="C161" s="3" cm="1">
        <f t="array" aca="1" ref="C161" ca="1">(INDIRECT(CONCATENATE("LCA!D",($C$55*$E$1)+$F$103+$A161*($C$1+$E$1)+C$2*$F$4)))/'TEA Analysis'!$F$6</f>
        <v>0</v>
      </c>
      <c r="D161" s="3" cm="1">
        <f t="array" aca="1" ref="D161" ca="1">(INDIRECT(CONCATENATE("LCA!D",($C$55*$E$1)+$F$103+$A161*($C$1+$E$1)+D$2*$F$4)))/'TEA Analysis'!$F$6</f>
        <v>0</v>
      </c>
      <c r="E161" s="3" cm="1">
        <f t="array" aca="1" ref="E161" ca="1">(INDIRECT(CONCATENATE("LCA!D",($C$55*$E$1)+$F$103+$A161*($C$1+$E$1)+E$2*$F$4)))/'TEA Analysis'!$F$6</f>
        <v>0</v>
      </c>
      <c r="F161" s="3" cm="1">
        <f t="array" aca="1" ref="F161" ca="1">(INDIRECT(CONCATENATE("LCA!D",($C$55*$E$1)+$F$103+$A161*($C$1+$E$1)+F$2*$F$4)))/'TEA Analysis'!$F$6</f>
        <v>0</v>
      </c>
      <c r="G161" s="3" cm="1">
        <f t="array" aca="1" ref="G161" ca="1">(INDIRECT(CONCATENATE("LCA!D",($C$55*$E$1)+$F$103+$A161*($C$1+$E$1)+G$2*$F$4)))/'TEA Analysis'!$F$6</f>
        <v>0</v>
      </c>
      <c r="H161" s="3" cm="1">
        <f t="array" aca="1" ref="H161" ca="1">(INDIRECT(CONCATENATE("LCA!D",($C$55*$E$1)+$F$103+$A161*($C$1+$E$1)+H$2*$F$4)))/'TEA Analysis'!$F$6</f>
        <v>0</v>
      </c>
      <c r="I161" s="3" cm="1">
        <f t="array" aca="1" ref="I161" ca="1">(INDIRECT(CONCATENATE("LCA!D",($C$55*$E$1)+$F$103+$A161*($C$1+$E$1)+I$2*$F$4)))/'TEA Analysis'!$F$6</f>
        <v>0</v>
      </c>
      <c r="J161" s="3" cm="1">
        <f t="array" aca="1" ref="J161" ca="1">(INDIRECT(CONCATENATE("LCA!D",($C$55*$E$1)+$F$103+$A161*($C$1+$E$1)+J$2*$F$4)))/'TEA Analysis'!$F$6</f>
        <v>0</v>
      </c>
      <c r="K161" s="3" cm="1">
        <f t="array" aca="1" ref="K161" ca="1">(INDIRECT(CONCATENATE("LCA!D",($C$55*$E$1)+$F$103+$A161*($C$1+$E$1)+K$2*$F$4)))/'TEA Analysis'!$F$6</f>
        <v>0</v>
      </c>
      <c r="L161" s="3" cm="1">
        <f t="array" aca="1" ref="L161" ca="1">(INDIRECT(CONCATENATE("LCA!D",($C$55*$E$1)+$F$103+$A161*($C$1+$E$1)+L$2*$F$4)))/'TEA Analysis'!$F$6</f>
        <v>0</v>
      </c>
      <c r="M161" s="3" cm="1">
        <f t="array" aca="1" ref="M161" ca="1">(INDIRECT(CONCATENATE("LCA!D",($C$55*$E$1)+$F$103+$A161*($C$1+$E$1)+M$2*$F$4)))/'TEA Analysis'!$F$6</f>
        <v>0</v>
      </c>
      <c r="N161" s="3" cm="1">
        <f t="array" aca="1" ref="N161" ca="1">(INDIRECT(CONCATENATE("LCA!D",($C$55*$E$1)+$F$103+$A161*($C$1+$E$1)+N$2*$F$4)))/'TEA Analysis'!$F$6</f>
        <v>0</v>
      </c>
      <c r="O161" s="3" cm="1">
        <f t="array" aca="1" ref="O161" ca="1">(INDIRECT(CONCATENATE("LCA!D",($C$55*$E$1)+$F$103+$A161*($C$1+$E$1)+O$2*$F$4)))/'TEA Analysis'!$F$6</f>
        <v>0</v>
      </c>
      <c r="P161" s="3" cm="1">
        <f t="array" aca="1" ref="P161" ca="1">(INDIRECT(CONCATENATE("LCA!D",($C$55*$E$1)+$F$103+$A161*($C$1+$E$1)+P$2*$F$4)))/'TEA Analysis'!$F$6</f>
        <v>0</v>
      </c>
      <c r="Q161" s="3" cm="1">
        <f t="array" aca="1" ref="Q161" ca="1">(INDIRECT(CONCATENATE("LCA!D",($C$55*$E$1)+$F$103+$A161*($C$1+$E$1)+Q$2*$F$4)))/'TEA Analysis'!$F$6</f>
        <v>0</v>
      </c>
      <c r="R161" s="3" cm="1">
        <f t="array" aca="1" ref="R161" ca="1">(INDIRECT(CONCATENATE("LCA!D",($C$55*$E$1)+$F$103+$A161*($C$1+$E$1)+R$2*$F$4)))/'TEA Analysis'!$F$6</f>
        <v>0</v>
      </c>
      <c r="S161" s="3" cm="1">
        <f t="array" aca="1" ref="S161" ca="1">(INDIRECT(CONCATENATE("LCA!D",($C$55*$E$1)+$F$103+$A161*($C$1+$E$1)+S$2*$F$4)))/'TEA Analysis'!$F$6</f>
        <v>0</v>
      </c>
      <c r="T161" s="3" cm="1">
        <f t="array" aca="1" ref="T161" ca="1">(INDIRECT(CONCATENATE("LCA!D",($C$55*$E$1)+$F$103+$A161*($C$1+$E$1)+T$2*$F$4)))/'TEA Analysis'!$F$6</f>
        <v>0</v>
      </c>
      <c r="U161" s="3" cm="1">
        <f t="array" aca="1" ref="U161" ca="1">(INDIRECT(CONCATENATE("LCA!D",($C$55*$E$1)+$F$103+$A161*($C$1+$E$1)+U$2*$F$4)))/'TEA Analysis'!$F$6</f>
        <v>0</v>
      </c>
      <c r="V161" s="3" cm="1">
        <f t="array" aca="1" ref="V161" ca="1">(INDIRECT(CONCATENATE("LCA!D",($C$55*$E$1)+$F$103+$A161*($C$1+$E$1)+V$2*$F$4)))/'TEA Analysis'!$F$6</f>
        <v>0</v>
      </c>
      <c r="W161" s="3" cm="1">
        <f t="array" aca="1" ref="W161" ca="1">(INDIRECT(CONCATENATE("LCA!D",($C$55*$E$1)+$F$103+$A161*($C$1+$E$1)+W$2*$F$4)))/'TEA Analysis'!$F$6</f>
        <v>0</v>
      </c>
      <c r="X161" s="3" cm="1">
        <f t="array" aca="1" ref="X161" ca="1">(INDIRECT(CONCATENATE("LCA!D",($C$55*$E$1)+$F$103+$A161*($C$1+$E$1)+X$2*$F$4)))/'TEA Analysis'!$F$6</f>
        <v>0</v>
      </c>
      <c r="Y161" s="3" cm="1">
        <f t="array" aca="1" ref="Y161" ca="1">(INDIRECT(CONCATENATE("LCA!D",($C$55*$E$1)+$F$103+$A161*($C$1+$E$1)+Y$2*$F$4)))/'TEA Analysis'!$F$6</f>
        <v>0</v>
      </c>
      <c r="Z161" s="3" cm="1">
        <f t="array" aca="1" ref="Z161" ca="1">(INDIRECT(CONCATENATE("LCA!D",($C$55*$E$1)+$F$103+$A161*($C$1+$E$1)+Z$2*$F$4)))/'TEA Analysis'!$F$6</f>
        <v>0</v>
      </c>
      <c r="AA161" s="3" cm="1">
        <f t="array" aca="1" ref="AA161" ca="1">(INDIRECT(CONCATENATE("LCA!D",($C$55*$E$1)+$F$103+$A161*($C$1+$E$1)+AA$2*$F$4)))/'TEA Analysis'!$F$6</f>
        <v>0</v>
      </c>
      <c r="AB161" s="3" cm="1">
        <f t="array" aca="1" ref="AB161" ca="1">(INDIRECT(CONCATENATE("LCA!D",($C$55*$E$1)+$F$103+$A161*($C$1+$E$1)+AB$2*$F$4)))/'TEA Analysis'!$F$6</f>
        <v>0</v>
      </c>
      <c r="AC161" s="3" cm="1">
        <f t="array" aca="1" ref="AC161" ca="1">(INDIRECT(CONCATENATE("LCA!D",($C$55*$E$1)+$F$103+$A161*($C$1+$E$1)+AC$2*$F$4)))/'TEA Analysis'!$F$6</f>
        <v>0</v>
      </c>
      <c r="AD161" s="3" cm="1">
        <f t="array" aca="1" ref="AD161" ca="1">(INDIRECT(CONCATENATE("LCA!D",($C$55*$E$1)+$F$103+$A161*($C$1+$E$1)+AD$2*$F$4)))/'TEA Analysis'!$F$6</f>
        <v>0</v>
      </c>
      <c r="AE161" s="3" cm="1">
        <f t="array" aca="1" ref="AE161" ca="1">(INDIRECT(CONCATENATE("LCA!D",($C$55*$E$1)+$F$103+$A161*($C$1+$E$1)+AE$2*$F$4)))/'TEA Analysis'!$F$6</f>
        <v>0</v>
      </c>
      <c r="AF161" s="3" cm="1">
        <f t="array" aca="1" ref="AF161" ca="1">(INDIRECT(CONCATENATE("LCA!D",($C$55*$E$1)+$F$103+$A161*($C$1+$E$1)+AF$2*$F$4)))/'TEA Analysis'!$F$6</f>
        <v>0</v>
      </c>
      <c r="AG161" s="3" cm="1">
        <f t="array" aca="1" ref="AG161" ca="1">(INDIRECT(CONCATENATE("LCA!D",($C$55*$E$1)+$F$103+$A161*($C$1+$E$1)+AG$2*$F$4)))/'TEA Analysis'!$F$6</f>
        <v>0</v>
      </c>
      <c r="AH161" s="3" cm="1">
        <f t="array" aca="1" ref="AH161" ca="1">(INDIRECT(CONCATENATE("LCA!D",($C$55*$E$1)+$F$103+$A161*($C$1+$E$1)+AH$2*$F$4)))/'TEA Analysis'!$F$6</f>
        <v>0</v>
      </c>
      <c r="AI161" s="3" cm="1">
        <f t="array" aca="1" ref="AI161" ca="1">(INDIRECT(CONCATENATE("LCA!D",($C$55*$E$1)+$F$103+$A161*($C$1+$E$1)+AI$2*$F$4)))/'TEA Analysis'!$F$6</f>
        <v>0</v>
      </c>
      <c r="AJ161" s="3" cm="1">
        <f t="array" aca="1" ref="AJ161" ca="1">(INDIRECT(CONCATENATE("LCA!D",($C$55*$E$1)+$F$103+$A161*($C$1+$E$1)+AJ$2*$F$4)))/'TEA Analysis'!$F$6</f>
        <v>0</v>
      </c>
      <c r="AK161" s="3" cm="1">
        <f t="array" aca="1" ref="AK161" ca="1">(INDIRECT(CONCATENATE("LCA!D",($C$55*$E$1)+$F$103+$A161*($C$1+$E$1)+AK$2*$F$4)))/'TEA Analysis'!$F$6</f>
        <v>0</v>
      </c>
      <c r="AL161" s="3" cm="1">
        <f t="array" aca="1" ref="AL161" ca="1">(INDIRECT(CONCATENATE("LCA!D",($C$55*$E$1)+$F$103+$A161*($C$1+$E$1)+AL$2*$F$4)))/'TEA Analysis'!$F$6</f>
        <v>0</v>
      </c>
      <c r="AM161" s="3" cm="1">
        <f t="array" aca="1" ref="AM161" ca="1">(INDIRECT(CONCATENATE("LCA!D",($C$55*$E$1)+$F$103+$A161*($C$1+$E$1)+AM$2*$F$4)))/'TEA Analysis'!$F$6</f>
        <v>0</v>
      </c>
      <c r="AN161" s="3">
        <f t="shared" ca="1" si="111"/>
        <v>0</v>
      </c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1:105" x14ac:dyDescent="0.45">
      <c r="A162" s="11">
        <f t="shared" ref="A162:B162" si="117">A112</f>
        <v>6</v>
      </c>
      <c r="B162" s="15">
        <f t="shared" si="117"/>
        <v>0</v>
      </c>
      <c r="C162" s="3" cm="1">
        <f t="array" aca="1" ref="C162" ca="1">(INDIRECT(CONCATENATE("LCA!D",($C$55*$E$1)+$F$103+$A162*($C$1+$E$1)+C$2*$F$4)))/'TEA Analysis'!$F$6</f>
        <v>0</v>
      </c>
      <c r="D162" s="3" cm="1">
        <f t="array" aca="1" ref="D162" ca="1">(INDIRECT(CONCATENATE("LCA!D",($C$55*$E$1)+$F$103+$A162*($C$1+$E$1)+D$2*$F$4)))/'TEA Analysis'!$F$6</f>
        <v>0</v>
      </c>
      <c r="E162" s="3" cm="1">
        <f t="array" aca="1" ref="E162" ca="1">(INDIRECT(CONCATENATE("LCA!D",($C$55*$E$1)+$F$103+$A162*($C$1+$E$1)+E$2*$F$4)))/'TEA Analysis'!$F$6</f>
        <v>0</v>
      </c>
      <c r="F162" s="3" cm="1">
        <f t="array" aca="1" ref="F162" ca="1">(INDIRECT(CONCATENATE("LCA!D",($C$55*$E$1)+$F$103+$A162*($C$1+$E$1)+F$2*$F$4)))/'TEA Analysis'!$F$6</f>
        <v>0</v>
      </c>
      <c r="G162" s="3" cm="1">
        <f t="array" aca="1" ref="G162" ca="1">(INDIRECT(CONCATENATE("LCA!D",($C$55*$E$1)+$F$103+$A162*($C$1+$E$1)+G$2*$F$4)))/'TEA Analysis'!$F$6</f>
        <v>0</v>
      </c>
      <c r="H162" s="3" cm="1">
        <f t="array" aca="1" ref="H162" ca="1">(INDIRECT(CONCATENATE("LCA!D",($C$55*$E$1)+$F$103+$A162*($C$1+$E$1)+H$2*$F$4)))/'TEA Analysis'!$F$6</f>
        <v>0</v>
      </c>
      <c r="I162" s="3" cm="1">
        <f t="array" aca="1" ref="I162" ca="1">(INDIRECT(CONCATENATE("LCA!D",($C$55*$E$1)+$F$103+$A162*($C$1+$E$1)+I$2*$F$4)))/'TEA Analysis'!$F$6</f>
        <v>0</v>
      </c>
      <c r="J162" s="3" cm="1">
        <f t="array" aca="1" ref="J162" ca="1">(INDIRECT(CONCATENATE("LCA!D",($C$55*$E$1)+$F$103+$A162*($C$1+$E$1)+J$2*$F$4)))/'TEA Analysis'!$F$6</f>
        <v>0</v>
      </c>
      <c r="K162" s="3" cm="1">
        <f t="array" aca="1" ref="K162" ca="1">(INDIRECT(CONCATENATE("LCA!D",($C$55*$E$1)+$F$103+$A162*($C$1+$E$1)+K$2*$F$4)))/'TEA Analysis'!$F$6</f>
        <v>0</v>
      </c>
      <c r="L162" s="3" cm="1">
        <f t="array" aca="1" ref="L162" ca="1">(INDIRECT(CONCATENATE("LCA!D",($C$55*$E$1)+$F$103+$A162*($C$1+$E$1)+L$2*$F$4)))/'TEA Analysis'!$F$6</f>
        <v>0</v>
      </c>
      <c r="M162" s="3" cm="1">
        <f t="array" aca="1" ref="M162" ca="1">(INDIRECT(CONCATENATE("LCA!D",($C$55*$E$1)+$F$103+$A162*($C$1+$E$1)+M$2*$F$4)))/'TEA Analysis'!$F$6</f>
        <v>0</v>
      </c>
      <c r="N162" s="3" cm="1">
        <f t="array" aca="1" ref="N162" ca="1">(INDIRECT(CONCATENATE("LCA!D",($C$55*$E$1)+$F$103+$A162*($C$1+$E$1)+N$2*$F$4)))/'TEA Analysis'!$F$6</f>
        <v>0</v>
      </c>
      <c r="O162" s="3" cm="1">
        <f t="array" aca="1" ref="O162" ca="1">(INDIRECT(CONCATENATE("LCA!D",($C$55*$E$1)+$F$103+$A162*($C$1+$E$1)+O$2*$F$4)))/'TEA Analysis'!$F$6</f>
        <v>0</v>
      </c>
      <c r="P162" s="3" cm="1">
        <f t="array" aca="1" ref="P162" ca="1">(INDIRECT(CONCATENATE("LCA!D",($C$55*$E$1)+$F$103+$A162*($C$1+$E$1)+P$2*$F$4)))/'TEA Analysis'!$F$6</f>
        <v>0</v>
      </c>
      <c r="Q162" s="3" cm="1">
        <f t="array" aca="1" ref="Q162" ca="1">(INDIRECT(CONCATENATE("LCA!D",($C$55*$E$1)+$F$103+$A162*($C$1+$E$1)+Q$2*$F$4)))/'TEA Analysis'!$F$6</f>
        <v>0</v>
      </c>
      <c r="R162" s="3" cm="1">
        <f t="array" aca="1" ref="R162" ca="1">(INDIRECT(CONCATENATE("LCA!D",($C$55*$E$1)+$F$103+$A162*($C$1+$E$1)+R$2*$F$4)))/'TEA Analysis'!$F$6</f>
        <v>0</v>
      </c>
      <c r="S162" s="3" cm="1">
        <f t="array" aca="1" ref="S162" ca="1">(INDIRECT(CONCATENATE("LCA!D",($C$55*$E$1)+$F$103+$A162*($C$1+$E$1)+S$2*$F$4)))/'TEA Analysis'!$F$6</f>
        <v>0</v>
      </c>
      <c r="T162" s="3" cm="1">
        <f t="array" aca="1" ref="T162" ca="1">(INDIRECT(CONCATENATE("LCA!D",($C$55*$E$1)+$F$103+$A162*($C$1+$E$1)+T$2*$F$4)))/'TEA Analysis'!$F$6</f>
        <v>0</v>
      </c>
      <c r="U162" s="3" cm="1">
        <f t="array" aca="1" ref="U162" ca="1">(INDIRECT(CONCATENATE("LCA!D",($C$55*$E$1)+$F$103+$A162*($C$1+$E$1)+U$2*$F$4)))/'TEA Analysis'!$F$6</f>
        <v>0</v>
      </c>
      <c r="V162" s="3" cm="1">
        <f t="array" aca="1" ref="V162" ca="1">(INDIRECT(CONCATENATE("LCA!D",($C$55*$E$1)+$F$103+$A162*($C$1+$E$1)+V$2*$F$4)))/'TEA Analysis'!$F$6</f>
        <v>0</v>
      </c>
      <c r="W162" s="3" cm="1">
        <f t="array" aca="1" ref="W162" ca="1">(INDIRECT(CONCATENATE("LCA!D",($C$55*$E$1)+$F$103+$A162*($C$1+$E$1)+W$2*$F$4)))/'TEA Analysis'!$F$6</f>
        <v>0</v>
      </c>
      <c r="X162" s="3" cm="1">
        <f t="array" aca="1" ref="X162" ca="1">(INDIRECT(CONCATENATE("LCA!D",($C$55*$E$1)+$F$103+$A162*($C$1+$E$1)+X$2*$F$4)))/'TEA Analysis'!$F$6</f>
        <v>0</v>
      </c>
      <c r="Y162" s="3" cm="1">
        <f t="array" aca="1" ref="Y162" ca="1">(INDIRECT(CONCATENATE("LCA!D",($C$55*$E$1)+$F$103+$A162*($C$1+$E$1)+Y$2*$F$4)))/'TEA Analysis'!$F$6</f>
        <v>0</v>
      </c>
      <c r="Z162" s="3" cm="1">
        <f t="array" aca="1" ref="Z162" ca="1">(INDIRECT(CONCATENATE("LCA!D",($C$55*$E$1)+$F$103+$A162*($C$1+$E$1)+Z$2*$F$4)))/'TEA Analysis'!$F$6</f>
        <v>0</v>
      </c>
      <c r="AA162" s="3" cm="1">
        <f t="array" aca="1" ref="AA162" ca="1">(INDIRECT(CONCATENATE("LCA!D",($C$55*$E$1)+$F$103+$A162*($C$1+$E$1)+AA$2*$F$4)))/'TEA Analysis'!$F$6</f>
        <v>0</v>
      </c>
      <c r="AB162" s="3" cm="1">
        <f t="array" aca="1" ref="AB162" ca="1">(INDIRECT(CONCATENATE("LCA!D",($C$55*$E$1)+$F$103+$A162*($C$1+$E$1)+AB$2*$F$4)))/'TEA Analysis'!$F$6</f>
        <v>0</v>
      </c>
      <c r="AC162" s="3" cm="1">
        <f t="array" aca="1" ref="AC162" ca="1">(INDIRECT(CONCATENATE("LCA!D",($C$55*$E$1)+$F$103+$A162*($C$1+$E$1)+AC$2*$F$4)))/'TEA Analysis'!$F$6</f>
        <v>0</v>
      </c>
      <c r="AD162" s="3" cm="1">
        <f t="array" aca="1" ref="AD162" ca="1">(INDIRECT(CONCATENATE("LCA!D",($C$55*$E$1)+$F$103+$A162*($C$1+$E$1)+AD$2*$F$4)))/'TEA Analysis'!$F$6</f>
        <v>0</v>
      </c>
      <c r="AE162" s="3" cm="1">
        <f t="array" aca="1" ref="AE162" ca="1">(INDIRECT(CONCATENATE("LCA!D",($C$55*$E$1)+$F$103+$A162*($C$1+$E$1)+AE$2*$F$4)))/'TEA Analysis'!$F$6</f>
        <v>0</v>
      </c>
      <c r="AF162" s="3" cm="1">
        <f t="array" aca="1" ref="AF162" ca="1">(INDIRECT(CONCATENATE("LCA!D",($C$55*$E$1)+$F$103+$A162*($C$1+$E$1)+AF$2*$F$4)))/'TEA Analysis'!$F$6</f>
        <v>0</v>
      </c>
      <c r="AG162" s="3" cm="1">
        <f t="array" aca="1" ref="AG162" ca="1">(INDIRECT(CONCATENATE("LCA!D",($C$55*$E$1)+$F$103+$A162*($C$1+$E$1)+AG$2*$F$4)))/'TEA Analysis'!$F$6</f>
        <v>0</v>
      </c>
      <c r="AH162" s="3" cm="1">
        <f t="array" aca="1" ref="AH162" ca="1">(INDIRECT(CONCATENATE("LCA!D",($C$55*$E$1)+$F$103+$A162*($C$1+$E$1)+AH$2*$F$4)))/'TEA Analysis'!$F$6</f>
        <v>0</v>
      </c>
      <c r="AI162" s="3" cm="1">
        <f t="array" aca="1" ref="AI162" ca="1">(INDIRECT(CONCATENATE("LCA!D",($C$55*$E$1)+$F$103+$A162*($C$1+$E$1)+AI$2*$F$4)))/'TEA Analysis'!$F$6</f>
        <v>0</v>
      </c>
      <c r="AJ162" s="3" cm="1">
        <f t="array" aca="1" ref="AJ162" ca="1">(INDIRECT(CONCATENATE("LCA!D",($C$55*$E$1)+$F$103+$A162*($C$1+$E$1)+AJ$2*$F$4)))/'TEA Analysis'!$F$6</f>
        <v>0</v>
      </c>
      <c r="AK162" s="3" cm="1">
        <f t="array" aca="1" ref="AK162" ca="1">(INDIRECT(CONCATENATE("LCA!D",($C$55*$E$1)+$F$103+$A162*($C$1+$E$1)+AK$2*$F$4)))/'TEA Analysis'!$F$6</f>
        <v>0</v>
      </c>
      <c r="AL162" s="3" cm="1">
        <f t="array" aca="1" ref="AL162" ca="1">(INDIRECT(CONCATENATE("LCA!D",($C$55*$E$1)+$F$103+$A162*($C$1+$E$1)+AL$2*$F$4)))/'TEA Analysis'!$F$6</f>
        <v>0</v>
      </c>
      <c r="AM162" s="3" cm="1">
        <f t="array" aca="1" ref="AM162" ca="1">(INDIRECT(CONCATENATE("LCA!D",($C$55*$E$1)+$F$103+$A162*($C$1+$E$1)+AM$2*$F$4)))/'TEA Analysis'!$F$6</f>
        <v>0</v>
      </c>
      <c r="AN162" s="3">
        <f t="shared" ca="1" si="111"/>
        <v>0</v>
      </c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1:105" x14ac:dyDescent="0.45">
      <c r="A163" s="11">
        <f t="shared" ref="A163:B163" si="118">A113</f>
        <v>7</v>
      </c>
      <c r="B163" s="15">
        <f t="shared" si="118"/>
        <v>0</v>
      </c>
      <c r="C163" s="3" cm="1">
        <f t="array" aca="1" ref="C163" ca="1">(INDIRECT(CONCATENATE("LCA!D",($C$55*$E$1)+$F$103+$A163*($C$1+$E$1)+C$2*$F$4)))/'TEA Analysis'!$F$6</f>
        <v>0</v>
      </c>
      <c r="D163" s="3" cm="1">
        <f t="array" aca="1" ref="D163" ca="1">(INDIRECT(CONCATENATE("LCA!D",($C$55*$E$1)+$F$103+$A163*($C$1+$E$1)+D$2*$F$4)))/'TEA Analysis'!$F$6</f>
        <v>0</v>
      </c>
      <c r="E163" s="3" cm="1">
        <f t="array" aca="1" ref="E163" ca="1">(INDIRECT(CONCATENATE("LCA!D",($C$55*$E$1)+$F$103+$A163*($C$1+$E$1)+E$2*$F$4)))/'TEA Analysis'!$F$6</f>
        <v>0</v>
      </c>
      <c r="F163" s="3" cm="1">
        <f t="array" aca="1" ref="F163" ca="1">(INDIRECT(CONCATENATE("LCA!D",($C$55*$E$1)+$F$103+$A163*($C$1+$E$1)+F$2*$F$4)))/'TEA Analysis'!$F$6</f>
        <v>0</v>
      </c>
      <c r="G163" s="3" cm="1">
        <f t="array" aca="1" ref="G163" ca="1">(INDIRECT(CONCATENATE("LCA!D",($C$55*$E$1)+$F$103+$A163*($C$1+$E$1)+G$2*$F$4)))/'TEA Analysis'!$F$6</f>
        <v>0</v>
      </c>
      <c r="H163" s="3" cm="1">
        <f t="array" aca="1" ref="H163" ca="1">(INDIRECT(CONCATENATE("LCA!D",($C$55*$E$1)+$F$103+$A163*($C$1+$E$1)+H$2*$F$4)))/'TEA Analysis'!$F$6</f>
        <v>0</v>
      </c>
      <c r="I163" s="3" cm="1">
        <f t="array" aca="1" ref="I163" ca="1">(INDIRECT(CONCATENATE("LCA!D",($C$55*$E$1)+$F$103+$A163*($C$1+$E$1)+I$2*$F$4)))/'TEA Analysis'!$F$6</f>
        <v>0</v>
      </c>
      <c r="J163" s="3" cm="1">
        <f t="array" aca="1" ref="J163" ca="1">(INDIRECT(CONCATENATE("LCA!D",($C$55*$E$1)+$F$103+$A163*($C$1+$E$1)+J$2*$F$4)))/'TEA Analysis'!$F$6</f>
        <v>0</v>
      </c>
      <c r="K163" s="3" cm="1">
        <f t="array" aca="1" ref="K163" ca="1">(INDIRECT(CONCATENATE("LCA!D",($C$55*$E$1)+$F$103+$A163*($C$1+$E$1)+K$2*$F$4)))/'TEA Analysis'!$F$6</f>
        <v>0</v>
      </c>
      <c r="L163" s="3" cm="1">
        <f t="array" aca="1" ref="L163" ca="1">(INDIRECT(CONCATENATE("LCA!D",($C$55*$E$1)+$F$103+$A163*($C$1+$E$1)+L$2*$F$4)))/'TEA Analysis'!$F$6</f>
        <v>0</v>
      </c>
      <c r="M163" s="3" cm="1">
        <f t="array" aca="1" ref="M163" ca="1">(INDIRECT(CONCATENATE("LCA!D",($C$55*$E$1)+$F$103+$A163*($C$1+$E$1)+M$2*$F$4)))/'TEA Analysis'!$F$6</f>
        <v>0</v>
      </c>
      <c r="N163" s="3" cm="1">
        <f t="array" aca="1" ref="N163" ca="1">(INDIRECT(CONCATENATE("LCA!D",($C$55*$E$1)+$F$103+$A163*($C$1+$E$1)+N$2*$F$4)))/'TEA Analysis'!$F$6</f>
        <v>0</v>
      </c>
      <c r="O163" s="3" cm="1">
        <f t="array" aca="1" ref="O163" ca="1">(INDIRECT(CONCATENATE("LCA!D",($C$55*$E$1)+$F$103+$A163*($C$1+$E$1)+O$2*$F$4)))/'TEA Analysis'!$F$6</f>
        <v>0</v>
      </c>
      <c r="P163" s="3" cm="1">
        <f t="array" aca="1" ref="P163" ca="1">(INDIRECT(CONCATENATE("LCA!D",($C$55*$E$1)+$F$103+$A163*($C$1+$E$1)+P$2*$F$4)))/'TEA Analysis'!$F$6</f>
        <v>0</v>
      </c>
      <c r="Q163" s="3" cm="1">
        <f t="array" aca="1" ref="Q163" ca="1">(INDIRECT(CONCATENATE("LCA!D",($C$55*$E$1)+$F$103+$A163*($C$1+$E$1)+Q$2*$F$4)))/'TEA Analysis'!$F$6</f>
        <v>0</v>
      </c>
      <c r="R163" s="3" cm="1">
        <f t="array" aca="1" ref="R163" ca="1">(INDIRECT(CONCATENATE("LCA!D",($C$55*$E$1)+$F$103+$A163*($C$1+$E$1)+R$2*$F$4)))/'TEA Analysis'!$F$6</f>
        <v>0</v>
      </c>
      <c r="S163" s="3" cm="1">
        <f t="array" aca="1" ref="S163" ca="1">(INDIRECT(CONCATENATE("LCA!D",($C$55*$E$1)+$F$103+$A163*($C$1+$E$1)+S$2*$F$4)))/'TEA Analysis'!$F$6</f>
        <v>0</v>
      </c>
      <c r="T163" s="3" cm="1">
        <f t="array" aca="1" ref="T163" ca="1">(INDIRECT(CONCATENATE("LCA!D",($C$55*$E$1)+$F$103+$A163*($C$1+$E$1)+T$2*$F$4)))/'TEA Analysis'!$F$6</f>
        <v>0</v>
      </c>
      <c r="U163" s="3" cm="1">
        <f t="array" aca="1" ref="U163" ca="1">(INDIRECT(CONCATENATE("LCA!D",($C$55*$E$1)+$F$103+$A163*($C$1+$E$1)+U$2*$F$4)))/'TEA Analysis'!$F$6</f>
        <v>0</v>
      </c>
      <c r="V163" s="3" cm="1">
        <f t="array" aca="1" ref="V163" ca="1">(INDIRECT(CONCATENATE("LCA!D",($C$55*$E$1)+$F$103+$A163*($C$1+$E$1)+V$2*$F$4)))/'TEA Analysis'!$F$6</f>
        <v>0</v>
      </c>
      <c r="W163" s="3" cm="1">
        <f t="array" aca="1" ref="W163" ca="1">(INDIRECT(CONCATENATE("LCA!D",($C$55*$E$1)+$F$103+$A163*($C$1+$E$1)+W$2*$F$4)))/'TEA Analysis'!$F$6</f>
        <v>0</v>
      </c>
      <c r="X163" s="3" cm="1">
        <f t="array" aca="1" ref="X163" ca="1">(INDIRECT(CONCATENATE("LCA!D",($C$55*$E$1)+$F$103+$A163*($C$1+$E$1)+X$2*$F$4)))/'TEA Analysis'!$F$6</f>
        <v>0</v>
      </c>
      <c r="Y163" s="3" cm="1">
        <f t="array" aca="1" ref="Y163" ca="1">(INDIRECT(CONCATENATE("LCA!D",($C$55*$E$1)+$F$103+$A163*($C$1+$E$1)+Y$2*$F$4)))/'TEA Analysis'!$F$6</f>
        <v>0</v>
      </c>
      <c r="Z163" s="3" cm="1">
        <f t="array" aca="1" ref="Z163" ca="1">(INDIRECT(CONCATENATE("LCA!D",($C$55*$E$1)+$F$103+$A163*($C$1+$E$1)+Z$2*$F$4)))/'TEA Analysis'!$F$6</f>
        <v>0</v>
      </c>
      <c r="AA163" s="3" cm="1">
        <f t="array" aca="1" ref="AA163" ca="1">(INDIRECT(CONCATENATE("LCA!D",($C$55*$E$1)+$F$103+$A163*($C$1+$E$1)+AA$2*$F$4)))/'TEA Analysis'!$F$6</f>
        <v>0</v>
      </c>
      <c r="AB163" s="3" cm="1">
        <f t="array" aca="1" ref="AB163" ca="1">(INDIRECT(CONCATENATE("LCA!D",($C$55*$E$1)+$F$103+$A163*($C$1+$E$1)+AB$2*$F$4)))/'TEA Analysis'!$F$6</f>
        <v>0</v>
      </c>
      <c r="AC163" s="3" cm="1">
        <f t="array" aca="1" ref="AC163" ca="1">(INDIRECT(CONCATENATE("LCA!D",($C$55*$E$1)+$F$103+$A163*($C$1+$E$1)+AC$2*$F$4)))/'TEA Analysis'!$F$6</f>
        <v>0</v>
      </c>
      <c r="AD163" s="3" cm="1">
        <f t="array" aca="1" ref="AD163" ca="1">(INDIRECT(CONCATENATE("LCA!D",($C$55*$E$1)+$F$103+$A163*($C$1+$E$1)+AD$2*$F$4)))/'TEA Analysis'!$F$6</f>
        <v>0</v>
      </c>
      <c r="AE163" s="3" cm="1">
        <f t="array" aca="1" ref="AE163" ca="1">(INDIRECT(CONCATENATE("LCA!D",($C$55*$E$1)+$F$103+$A163*($C$1+$E$1)+AE$2*$F$4)))/'TEA Analysis'!$F$6</f>
        <v>0</v>
      </c>
      <c r="AF163" s="3" cm="1">
        <f t="array" aca="1" ref="AF163" ca="1">(INDIRECT(CONCATENATE("LCA!D",($C$55*$E$1)+$F$103+$A163*($C$1+$E$1)+AF$2*$F$4)))/'TEA Analysis'!$F$6</f>
        <v>0</v>
      </c>
      <c r="AG163" s="3" cm="1">
        <f t="array" aca="1" ref="AG163" ca="1">(INDIRECT(CONCATENATE("LCA!D",($C$55*$E$1)+$F$103+$A163*($C$1+$E$1)+AG$2*$F$4)))/'TEA Analysis'!$F$6</f>
        <v>0</v>
      </c>
      <c r="AH163" s="3" cm="1">
        <f t="array" aca="1" ref="AH163" ca="1">(INDIRECT(CONCATENATE("LCA!D",($C$55*$E$1)+$F$103+$A163*($C$1+$E$1)+AH$2*$F$4)))/'TEA Analysis'!$F$6</f>
        <v>0</v>
      </c>
      <c r="AI163" s="3" cm="1">
        <f t="array" aca="1" ref="AI163" ca="1">(INDIRECT(CONCATENATE("LCA!D",($C$55*$E$1)+$F$103+$A163*($C$1+$E$1)+AI$2*$F$4)))/'TEA Analysis'!$F$6</f>
        <v>0</v>
      </c>
      <c r="AJ163" s="3" cm="1">
        <f t="array" aca="1" ref="AJ163" ca="1">(INDIRECT(CONCATENATE("LCA!D",($C$55*$E$1)+$F$103+$A163*($C$1+$E$1)+AJ$2*$F$4)))/'TEA Analysis'!$F$6</f>
        <v>0</v>
      </c>
      <c r="AK163" s="3" cm="1">
        <f t="array" aca="1" ref="AK163" ca="1">(INDIRECT(CONCATENATE("LCA!D",($C$55*$E$1)+$F$103+$A163*($C$1+$E$1)+AK$2*$F$4)))/'TEA Analysis'!$F$6</f>
        <v>0</v>
      </c>
      <c r="AL163" s="3" cm="1">
        <f t="array" aca="1" ref="AL163" ca="1">(INDIRECT(CONCATENATE("LCA!D",($C$55*$E$1)+$F$103+$A163*($C$1+$E$1)+AL$2*$F$4)))/'TEA Analysis'!$F$6</f>
        <v>0</v>
      </c>
      <c r="AM163" s="3" cm="1">
        <f t="array" aca="1" ref="AM163" ca="1">(INDIRECT(CONCATENATE("LCA!D",($C$55*$E$1)+$F$103+$A163*($C$1+$E$1)+AM$2*$F$4)))/'TEA Analysis'!$F$6</f>
        <v>0</v>
      </c>
      <c r="AN163" s="3">
        <f t="shared" ca="1" si="111"/>
        <v>0</v>
      </c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1:105" x14ac:dyDescent="0.45">
      <c r="A164" s="11">
        <f t="shared" ref="A164:B164" si="119">A114</f>
        <v>8</v>
      </c>
      <c r="B164" s="15">
        <f t="shared" si="119"/>
        <v>0</v>
      </c>
      <c r="C164" s="3" cm="1">
        <f t="array" aca="1" ref="C164" ca="1">(INDIRECT(CONCATENATE("LCA!D",($C$55*$E$1)+$F$103+$A164*($C$1+$E$1)+C$2*$F$4)))/'TEA Analysis'!$F$6</f>
        <v>0</v>
      </c>
      <c r="D164" s="3" cm="1">
        <f t="array" aca="1" ref="D164" ca="1">(INDIRECT(CONCATENATE("LCA!D",($C$55*$E$1)+$F$103+$A164*($C$1+$E$1)+D$2*$F$4)))/'TEA Analysis'!$F$6</f>
        <v>0</v>
      </c>
      <c r="E164" s="3" cm="1">
        <f t="array" aca="1" ref="E164" ca="1">(INDIRECT(CONCATENATE("LCA!D",($C$55*$E$1)+$F$103+$A164*($C$1+$E$1)+E$2*$F$4)))/'TEA Analysis'!$F$6</f>
        <v>0</v>
      </c>
      <c r="F164" s="3" cm="1">
        <f t="array" aca="1" ref="F164" ca="1">(INDIRECT(CONCATENATE("LCA!D",($C$55*$E$1)+$F$103+$A164*($C$1+$E$1)+F$2*$F$4)))/'TEA Analysis'!$F$6</f>
        <v>0</v>
      </c>
      <c r="G164" s="3" cm="1">
        <f t="array" aca="1" ref="G164" ca="1">(INDIRECT(CONCATENATE("LCA!D",($C$55*$E$1)+$F$103+$A164*($C$1+$E$1)+G$2*$F$4)))/'TEA Analysis'!$F$6</f>
        <v>0</v>
      </c>
      <c r="H164" s="3" cm="1">
        <f t="array" aca="1" ref="H164" ca="1">(INDIRECT(CONCATENATE("LCA!D",($C$55*$E$1)+$F$103+$A164*($C$1+$E$1)+H$2*$F$4)))/'TEA Analysis'!$F$6</f>
        <v>0</v>
      </c>
      <c r="I164" s="3" cm="1">
        <f t="array" aca="1" ref="I164" ca="1">(INDIRECT(CONCATENATE("LCA!D",($C$55*$E$1)+$F$103+$A164*($C$1+$E$1)+I$2*$F$4)))/'TEA Analysis'!$F$6</f>
        <v>0</v>
      </c>
      <c r="J164" s="3" cm="1">
        <f t="array" aca="1" ref="J164" ca="1">(INDIRECT(CONCATENATE("LCA!D",($C$55*$E$1)+$F$103+$A164*($C$1+$E$1)+J$2*$F$4)))/'TEA Analysis'!$F$6</f>
        <v>0</v>
      </c>
      <c r="K164" s="3" cm="1">
        <f t="array" aca="1" ref="K164" ca="1">(INDIRECT(CONCATENATE("LCA!D",($C$55*$E$1)+$F$103+$A164*($C$1+$E$1)+K$2*$F$4)))/'TEA Analysis'!$F$6</f>
        <v>0</v>
      </c>
      <c r="L164" s="3" cm="1">
        <f t="array" aca="1" ref="L164" ca="1">(INDIRECT(CONCATENATE("LCA!D",($C$55*$E$1)+$F$103+$A164*($C$1+$E$1)+L$2*$F$4)))/'TEA Analysis'!$F$6</f>
        <v>0</v>
      </c>
      <c r="M164" s="3" cm="1">
        <f t="array" aca="1" ref="M164" ca="1">(INDIRECT(CONCATENATE("LCA!D",($C$55*$E$1)+$F$103+$A164*($C$1+$E$1)+M$2*$F$4)))/'TEA Analysis'!$F$6</f>
        <v>0</v>
      </c>
      <c r="N164" s="3" cm="1">
        <f t="array" aca="1" ref="N164" ca="1">(INDIRECT(CONCATENATE("LCA!D",($C$55*$E$1)+$F$103+$A164*($C$1+$E$1)+N$2*$F$4)))/'TEA Analysis'!$F$6</f>
        <v>0</v>
      </c>
      <c r="O164" s="3" cm="1">
        <f t="array" aca="1" ref="O164" ca="1">(INDIRECT(CONCATENATE("LCA!D",($C$55*$E$1)+$F$103+$A164*($C$1+$E$1)+O$2*$F$4)))/'TEA Analysis'!$F$6</f>
        <v>0</v>
      </c>
      <c r="P164" s="3" cm="1">
        <f t="array" aca="1" ref="P164" ca="1">(INDIRECT(CONCATENATE("LCA!D",($C$55*$E$1)+$F$103+$A164*($C$1+$E$1)+P$2*$F$4)))/'TEA Analysis'!$F$6</f>
        <v>0</v>
      </c>
      <c r="Q164" s="3" cm="1">
        <f t="array" aca="1" ref="Q164" ca="1">(INDIRECT(CONCATENATE("LCA!D",($C$55*$E$1)+$F$103+$A164*($C$1+$E$1)+Q$2*$F$4)))/'TEA Analysis'!$F$6</f>
        <v>0</v>
      </c>
      <c r="R164" s="3" cm="1">
        <f t="array" aca="1" ref="R164" ca="1">(INDIRECT(CONCATENATE("LCA!D",($C$55*$E$1)+$F$103+$A164*($C$1+$E$1)+R$2*$F$4)))/'TEA Analysis'!$F$6</f>
        <v>0</v>
      </c>
      <c r="S164" s="3" cm="1">
        <f t="array" aca="1" ref="S164" ca="1">(INDIRECT(CONCATENATE("LCA!D",($C$55*$E$1)+$F$103+$A164*($C$1+$E$1)+S$2*$F$4)))/'TEA Analysis'!$F$6</f>
        <v>0</v>
      </c>
      <c r="T164" s="3" cm="1">
        <f t="array" aca="1" ref="T164" ca="1">(INDIRECT(CONCATENATE("LCA!D",($C$55*$E$1)+$F$103+$A164*($C$1+$E$1)+T$2*$F$4)))/'TEA Analysis'!$F$6</f>
        <v>0</v>
      </c>
      <c r="U164" s="3" cm="1">
        <f t="array" aca="1" ref="U164" ca="1">(INDIRECT(CONCATENATE("LCA!D",($C$55*$E$1)+$F$103+$A164*($C$1+$E$1)+U$2*$F$4)))/'TEA Analysis'!$F$6</f>
        <v>0</v>
      </c>
      <c r="V164" s="3" cm="1">
        <f t="array" aca="1" ref="V164" ca="1">(INDIRECT(CONCATENATE("LCA!D",($C$55*$E$1)+$F$103+$A164*($C$1+$E$1)+V$2*$F$4)))/'TEA Analysis'!$F$6</f>
        <v>0</v>
      </c>
      <c r="W164" s="3" cm="1">
        <f t="array" aca="1" ref="W164" ca="1">(INDIRECT(CONCATENATE("LCA!D",($C$55*$E$1)+$F$103+$A164*($C$1+$E$1)+W$2*$F$4)))/'TEA Analysis'!$F$6</f>
        <v>0</v>
      </c>
      <c r="X164" s="3" cm="1">
        <f t="array" aca="1" ref="X164" ca="1">(INDIRECT(CONCATENATE("LCA!D",($C$55*$E$1)+$F$103+$A164*($C$1+$E$1)+X$2*$F$4)))/'TEA Analysis'!$F$6</f>
        <v>0</v>
      </c>
      <c r="Y164" s="3" cm="1">
        <f t="array" aca="1" ref="Y164" ca="1">(INDIRECT(CONCATENATE("LCA!D",($C$55*$E$1)+$F$103+$A164*($C$1+$E$1)+Y$2*$F$4)))/'TEA Analysis'!$F$6</f>
        <v>0</v>
      </c>
      <c r="Z164" s="3" cm="1">
        <f t="array" aca="1" ref="Z164" ca="1">(INDIRECT(CONCATENATE("LCA!D",($C$55*$E$1)+$F$103+$A164*($C$1+$E$1)+Z$2*$F$4)))/'TEA Analysis'!$F$6</f>
        <v>0</v>
      </c>
      <c r="AA164" s="3" cm="1">
        <f t="array" aca="1" ref="AA164" ca="1">(INDIRECT(CONCATENATE("LCA!D",($C$55*$E$1)+$F$103+$A164*($C$1+$E$1)+AA$2*$F$4)))/'TEA Analysis'!$F$6</f>
        <v>0</v>
      </c>
      <c r="AB164" s="3" cm="1">
        <f t="array" aca="1" ref="AB164" ca="1">(INDIRECT(CONCATENATE("LCA!D",($C$55*$E$1)+$F$103+$A164*($C$1+$E$1)+AB$2*$F$4)))/'TEA Analysis'!$F$6</f>
        <v>0</v>
      </c>
      <c r="AC164" s="3" cm="1">
        <f t="array" aca="1" ref="AC164" ca="1">(INDIRECT(CONCATENATE("LCA!D",($C$55*$E$1)+$F$103+$A164*($C$1+$E$1)+AC$2*$F$4)))/'TEA Analysis'!$F$6</f>
        <v>0</v>
      </c>
      <c r="AD164" s="3" cm="1">
        <f t="array" aca="1" ref="AD164" ca="1">(INDIRECT(CONCATENATE("LCA!D",($C$55*$E$1)+$F$103+$A164*($C$1+$E$1)+AD$2*$F$4)))/'TEA Analysis'!$F$6</f>
        <v>0</v>
      </c>
      <c r="AE164" s="3" cm="1">
        <f t="array" aca="1" ref="AE164" ca="1">(INDIRECT(CONCATENATE("LCA!D",($C$55*$E$1)+$F$103+$A164*($C$1+$E$1)+AE$2*$F$4)))/'TEA Analysis'!$F$6</f>
        <v>0</v>
      </c>
      <c r="AF164" s="3" cm="1">
        <f t="array" aca="1" ref="AF164" ca="1">(INDIRECT(CONCATENATE("LCA!D",($C$55*$E$1)+$F$103+$A164*($C$1+$E$1)+AF$2*$F$4)))/'TEA Analysis'!$F$6</f>
        <v>0</v>
      </c>
      <c r="AG164" s="3" cm="1">
        <f t="array" aca="1" ref="AG164" ca="1">(INDIRECT(CONCATENATE("LCA!D",($C$55*$E$1)+$F$103+$A164*($C$1+$E$1)+AG$2*$F$4)))/'TEA Analysis'!$F$6</f>
        <v>0</v>
      </c>
      <c r="AH164" s="3" cm="1">
        <f t="array" aca="1" ref="AH164" ca="1">(INDIRECT(CONCATENATE("LCA!D",($C$55*$E$1)+$F$103+$A164*($C$1+$E$1)+AH$2*$F$4)))/'TEA Analysis'!$F$6</f>
        <v>0</v>
      </c>
      <c r="AI164" s="3" cm="1">
        <f t="array" aca="1" ref="AI164" ca="1">(INDIRECT(CONCATENATE("LCA!D",($C$55*$E$1)+$F$103+$A164*($C$1+$E$1)+AI$2*$F$4)))/'TEA Analysis'!$F$6</f>
        <v>0</v>
      </c>
      <c r="AJ164" s="3" cm="1">
        <f t="array" aca="1" ref="AJ164" ca="1">(INDIRECT(CONCATENATE("LCA!D",($C$55*$E$1)+$F$103+$A164*($C$1+$E$1)+AJ$2*$F$4)))/'TEA Analysis'!$F$6</f>
        <v>0</v>
      </c>
      <c r="AK164" s="3" cm="1">
        <f t="array" aca="1" ref="AK164" ca="1">(INDIRECT(CONCATENATE("LCA!D",($C$55*$E$1)+$F$103+$A164*($C$1+$E$1)+AK$2*$F$4)))/'TEA Analysis'!$F$6</f>
        <v>0</v>
      </c>
      <c r="AL164" s="3" cm="1">
        <f t="array" aca="1" ref="AL164" ca="1">(INDIRECT(CONCATENATE("LCA!D",($C$55*$E$1)+$F$103+$A164*($C$1+$E$1)+AL$2*$F$4)))/'TEA Analysis'!$F$6</f>
        <v>0</v>
      </c>
      <c r="AM164" s="3" cm="1">
        <f t="array" aca="1" ref="AM164" ca="1">(INDIRECT(CONCATENATE("LCA!D",($C$55*$E$1)+$F$103+$A164*($C$1+$E$1)+AM$2*$F$4)))/'TEA Analysis'!$F$6</f>
        <v>0</v>
      </c>
      <c r="AN164" s="3">
        <f t="shared" ca="1" si="111"/>
        <v>0</v>
      </c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1:105" x14ac:dyDescent="0.45">
      <c r="A165" s="11">
        <f t="shared" ref="A165:B165" si="120">A115</f>
        <v>9</v>
      </c>
      <c r="B165" s="15">
        <f t="shared" si="120"/>
        <v>0</v>
      </c>
      <c r="C165" s="3" cm="1">
        <f t="array" aca="1" ref="C165" ca="1">(INDIRECT(CONCATENATE("LCA!D",($C$55*$E$1)+$F$103+$A165*($C$1+$E$1)+C$2*$F$4)))/'TEA Analysis'!$F$6</f>
        <v>0</v>
      </c>
      <c r="D165" s="3" cm="1">
        <f t="array" aca="1" ref="D165" ca="1">(INDIRECT(CONCATENATE("LCA!D",($C$55*$E$1)+$F$103+$A165*($C$1+$E$1)+D$2*$F$4)))/'TEA Analysis'!$F$6</f>
        <v>0</v>
      </c>
      <c r="E165" s="3" cm="1">
        <f t="array" aca="1" ref="E165" ca="1">(INDIRECT(CONCATENATE("LCA!D",($C$55*$E$1)+$F$103+$A165*($C$1+$E$1)+E$2*$F$4)))/'TEA Analysis'!$F$6</f>
        <v>0</v>
      </c>
      <c r="F165" s="3" cm="1">
        <f t="array" aca="1" ref="F165" ca="1">(INDIRECT(CONCATENATE("LCA!D",($C$55*$E$1)+$F$103+$A165*($C$1+$E$1)+F$2*$F$4)))/'TEA Analysis'!$F$6</f>
        <v>0</v>
      </c>
      <c r="G165" s="3" cm="1">
        <f t="array" aca="1" ref="G165" ca="1">(INDIRECT(CONCATENATE("LCA!D",($C$55*$E$1)+$F$103+$A165*($C$1+$E$1)+G$2*$F$4)))/'TEA Analysis'!$F$6</f>
        <v>0</v>
      </c>
      <c r="H165" s="3" cm="1">
        <f t="array" aca="1" ref="H165" ca="1">(INDIRECT(CONCATENATE("LCA!D",($C$55*$E$1)+$F$103+$A165*($C$1+$E$1)+H$2*$F$4)))/'TEA Analysis'!$F$6</f>
        <v>0</v>
      </c>
      <c r="I165" s="3" cm="1">
        <f t="array" aca="1" ref="I165" ca="1">(INDIRECT(CONCATENATE("LCA!D",($C$55*$E$1)+$F$103+$A165*($C$1+$E$1)+I$2*$F$4)))/'TEA Analysis'!$F$6</f>
        <v>0</v>
      </c>
      <c r="J165" s="3" cm="1">
        <f t="array" aca="1" ref="J165" ca="1">(INDIRECT(CONCATENATE("LCA!D",($C$55*$E$1)+$F$103+$A165*($C$1+$E$1)+J$2*$F$4)))/'TEA Analysis'!$F$6</f>
        <v>0</v>
      </c>
      <c r="K165" s="3" cm="1">
        <f t="array" aca="1" ref="K165" ca="1">(INDIRECT(CONCATENATE("LCA!D",($C$55*$E$1)+$F$103+$A165*($C$1+$E$1)+K$2*$F$4)))/'TEA Analysis'!$F$6</f>
        <v>0</v>
      </c>
      <c r="L165" s="3" cm="1">
        <f t="array" aca="1" ref="L165" ca="1">(INDIRECT(CONCATENATE("LCA!D",($C$55*$E$1)+$F$103+$A165*($C$1+$E$1)+L$2*$F$4)))/'TEA Analysis'!$F$6</f>
        <v>0</v>
      </c>
      <c r="M165" s="3" cm="1">
        <f t="array" aca="1" ref="M165" ca="1">(INDIRECT(CONCATENATE("LCA!D",($C$55*$E$1)+$F$103+$A165*($C$1+$E$1)+M$2*$F$4)))/'TEA Analysis'!$F$6</f>
        <v>0</v>
      </c>
      <c r="N165" s="3" cm="1">
        <f t="array" aca="1" ref="N165" ca="1">(INDIRECT(CONCATENATE("LCA!D",($C$55*$E$1)+$F$103+$A165*($C$1+$E$1)+N$2*$F$4)))/'TEA Analysis'!$F$6</f>
        <v>0</v>
      </c>
      <c r="O165" s="3" cm="1">
        <f t="array" aca="1" ref="O165" ca="1">(INDIRECT(CONCATENATE("LCA!D",($C$55*$E$1)+$F$103+$A165*($C$1+$E$1)+O$2*$F$4)))/'TEA Analysis'!$F$6</f>
        <v>0</v>
      </c>
      <c r="P165" s="3" cm="1">
        <f t="array" aca="1" ref="P165" ca="1">(INDIRECT(CONCATENATE("LCA!D",($C$55*$E$1)+$F$103+$A165*($C$1+$E$1)+P$2*$F$4)))/'TEA Analysis'!$F$6</f>
        <v>0</v>
      </c>
      <c r="Q165" s="3" cm="1">
        <f t="array" aca="1" ref="Q165" ca="1">(INDIRECT(CONCATENATE("LCA!D",($C$55*$E$1)+$F$103+$A165*($C$1+$E$1)+Q$2*$F$4)))/'TEA Analysis'!$F$6</f>
        <v>0</v>
      </c>
      <c r="R165" s="3" cm="1">
        <f t="array" aca="1" ref="R165" ca="1">(INDIRECT(CONCATENATE("LCA!D",($C$55*$E$1)+$F$103+$A165*($C$1+$E$1)+R$2*$F$4)))/'TEA Analysis'!$F$6</f>
        <v>0</v>
      </c>
      <c r="S165" s="3" cm="1">
        <f t="array" aca="1" ref="S165" ca="1">(INDIRECT(CONCATENATE("LCA!D",($C$55*$E$1)+$F$103+$A165*($C$1+$E$1)+S$2*$F$4)))/'TEA Analysis'!$F$6</f>
        <v>0</v>
      </c>
      <c r="T165" s="3" cm="1">
        <f t="array" aca="1" ref="T165" ca="1">(INDIRECT(CONCATENATE("LCA!D",($C$55*$E$1)+$F$103+$A165*($C$1+$E$1)+T$2*$F$4)))/'TEA Analysis'!$F$6</f>
        <v>0</v>
      </c>
      <c r="U165" s="3" cm="1">
        <f t="array" aca="1" ref="U165" ca="1">(INDIRECT(CONCATENATE("LCA!D",($C$55*$E$1)+$F$103+$A165*($C$1+$E$1)+U$2*$F$4)))/'TEA Analysis'!$F$6</f>
        <v>0</v>
      </c>
      <c r="V165" s="3" cm="1">
        <f t="array" aca="1" ref="V165" ca="1">(INDIRECT(CONCATENATE("LCA!D",($C$55*$E$1)+$F$103+$A165*($C$1+$E$1)+V$2*$F$4)))/'TEA Analysis'!$F$6</f>
        <v>0</v>
      </c>
      <c r="W165" s="3" cm="1">
        <f t="array" aca="1" ref="W165" ca="1">(INDIRECT(CONCATENATE("LCA!D",($C$55*$E$1)+$F$103+$A165*($C$1+$E$1)+W$2*$F$4)))/'TEA Analysis'!$F$6</f>
        <v>0</v>
      </c>
      <c r="X165" s="3" cm="1">
        <f t="array" aca="1" ref="X165" ca="1">(INDIRECT(CONCATENATE("LCA!D",($C$55*$E$1)+$F$103+$A165*($C$1+$E$1)+X$2*$F$4)))/'TEA Analysis'!$F$6</f>
        <v>0</v>
      </c>
      <c r="Y165" s="3" cm="1">
        <f t="array" aca="1" ref="Y165" ca="1">(INDIRECT(CONCATENATE("LCA!D",($C$55*$E$1)+$F$103+$A165*($C$1+$E$1)+Y$2*$F$4)))/'TEA Analysis'!$F$6</f>
        <v>0</v>
      </c>
      <c r="Z165" s="3" cm="1">
        <f t="array" aca="1" ref="Z165" ca="1">(INDIRECT(CONCATENATE("LCA!D",($C$55*$E$1)+$F$103+$A165*($C$1+$E$1)+Z$2*$F$4)))/'TEA Analysis'!$F$6</f>
        <v>0</v>
      </c>
      <c r="AA165" s="3" cm="1">
        <f t="array" aca="1" ref="AA165" ca="1">(INDIRECT(CONCATENATE("LCA!D",($C$55*$E$1)+$F$103+$A165*($C$1+$E$1)+AA$2*$F$4)))/'TEA Analysis'!$F$6</f>
        <v>0</v>
      </c>
      <c r="AB165" s="3" cm="1">
        <f t="array" aca="1" ref="AB165" ca="1">(INDIRECT(CONCATENATE("LCA!D",($C$55*$E$1)+$F$103+$A165*($C$1+$E$1)+AB$2*$F$4)))/'TEA Analysis'!$F$6</f>
        <v>0</v>
      </c>
      <c r="AC165" s="3" cm="1">
        <f t="array" aca="1" ref="AC165" ca="1">(INDIRECT(CONCATENATE("LCA!D",($C$55*$E$1)+$F$103+$A165*($C$1+$E$1)+AC$2*$F$4)))/'TEA Analysis'!$F$6</f>
        <v>0</v>
      </c>
      <c r="AD165" s="3" cm="1">
        <f t="array" aca="1" ref="AD165" ca="1">(INDIRECT(CONCATENATE("LCA!D",($C$55*$E$1)+$F$103+$A165*($C$1+$E$1)+AD$2*$F$4)))/'TEA Analysis'!$F$6</f>
        <v>0</v>
      </c>
      <c r="AE165" s="3" cm="1">
        <f t="array" aca="1" ref="AE165" ca="1">(INDIRECT(CONCATENATE("LCA!D",($C$55*$E$1)+$F$103+$A165*($C$1+$E$1)+AE$2*$F$4)))/'TEA Analysis'!$F$6</f>
        <v>0</v>
      </c>
      <c r="AF165" s="3" cm="1">
        <f t="array" aca="1" ref="AF165" ca="1">(INDIRECT(CONCATENATE("LCA!D",($C$55*$E$1)+$F$103+$A165*($C$1+$E$1)+AF$2*$F$4)))/'TEA Analysis'!$F$6</f>
        <v>0</v>
      </c>
      <c r="AG165" s="3" cm="1">
        <f t="array" aca="1" ref="AG165" ca="1">(INDIRECT(CONCATENATE("LCA!D",($C$55*$E$1)+$F$103+$A165*($C$1+$E$1)+AG$2*$F$4)))/'TEA Analysis'!$F$6</f>
        <v>0</v>
      </c>
      <c r="AH165" s="3" cm="1">
        <f t="array" aca="1" ref="AH165" ca="1">(INDIRECT(CONCATENATE("LCA!D",($C$55*$E$1)+$F$103+$A165*($C$1+$E$1)+AH$2*$F$4)))/'TEA Analysis'!$F$6</f>
        <v>0</v>
      </c>
      <c r="AI165" s="3" cm="1">
        <f t="array" aca="1" ref="AI165" ca="1">(INDIRECT(CONCATENATE("LCA!D",($C$55*$E$1)+$F$103+$A165*($C$1+$E$1)+AI$2*$F$4)))/'TEA Analysis'!$F$6</f>
        <v>0</v>
      </c>
      <c r="AJ165" s="3" cm="1">
        <f t="array" aca="1" ref="AJ165" ca="1">(INDIRECT(CONCATENATE("LCA!D",($C$55*$E$1)+$F$103+$A165*($C$1+$E$1)+AJ$2*$F$4)))/'TEA Analysis'!$F$6</f>
        <v>0</v>
      </c>
      <c r="AK165" s="3" cm="1">
        <f t="array" aca="1" ref="AK165" ca="1">(INDIRECT(CONCATENATE("LCA!D",($C$55*$E$1)+$F$103+$A165*($C$1+$E$1)+AK$2*$F$4)))/'TEA Analysis'!$F$6</f>
        <v>0</v>
      </c>
      <c r="AL165" s="3" cm="1">
        <f t="array" aca="1" ref="AL165" ca="1">(INDIRECT(CONCATENATE("LCA!D",($C$55*$E$1)+$F$103+$A165*($C$1+$E$1)+AL$2*$F$4)))/'TEA Analysis'!$F$6</f>
        <v>0</v>
      </c>
      <c r="AM165" s="3" cm="1">
        <f t="array" aca="1" ref="AM165" ca="1">(INDIRECT(CONCATENATE("LCA!D",($C$55*$E$1)+$F$103+$A165*($C$1+$E$1)+AM$2*$F$4)))/'TEA Analysis'!$F$6</f>
        <v>0</v>
      </c>
      <c r="AN165" s="3">
        <f t="shared" ca="1" si="111"/>
        <v>0</v>
      </c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1:105" x14ac:dyDescent="0.45">
      <c r="A166" s="11">
        <f t="shared" ref="A166:B166" si="121">A116</f>
        <v>10</v>
      </c>
      <c r="B166" s="15">
        <f t="shared" si="121"/>
        <v>0</v>
      </c>
      <c r="C166" s="3" cm="1">
        <f t="array" aca="1" ref="C166" ca="1">(INDIRECT(CONCATENATE("LCA!D",($C$55*$E$1)+$F$103+$A166*($C$1+$E$1)+C$2*$F$4)))/'TEA Analysis'!$F$6</f>
        <v>0</v>
      </c>
      <c r="D166" s="3" cm="1">
        <f t="array" aca="1" ref="D166" ca="1">(INDIRECT(CONCATENATE("LCA!D",($C$55*$E$1)+$F$103+$A166*($C$1+$E$1)+D$2*$F$4)))/'TEA Analysis'!$F$6</f>
        <v>0</v>
      </c>
      <c r="E166" s="3" cm="1">
        <f t="array" aca="1" ref="E166" ca="1">(INDIRECT(CONCATENATE("LCA!D",($C$55*$E$1)+$F$103+$A166*($C$1+$E$1)+E$2*$F$4)))/'TEA Analysis'!$F$6</f>
        <v>0</v>
      </c>
      <c r="F166" s="3" cm="1">
        <f t="array" aca="1" ref="F166" ca="1">(INDIRECT(CONCATENATE("LCA!D",($C$55*$E$1)+$F$103+$A166*($C$1+$E$1)+F$2*$F$4)))/'TEA Analysis'!$F$6</f>
        <v>0</v>
      </c>
      <c r="G166" s="3" cm="1">
        <f t="array" aca="1" ref="G166" ca="1">(INDIRECT(CONCATENATE("LCA!D",($C$55*$E$1)+$F$103+$A166*($C$1+$E$1)+G$2*$F$4)))/'TEA Analysis'!$F$6</f>
        <v>0</v>
      </c>
      <c r="H166" s="3" cm="1">
        <f t="array" aca="1" ref="H166" ca="1">(INDIRECT(CONCATENATE("LCA!D",($C$55*$E$1)+$F$103+$A166*($C$1+$E$1)+H$2*$F$4)))/'TEA Analysis'!$F$6</f>
        <v>0</v>
      </c>
      <c r="I166" s="3" cm="1">
        <f t="array" aca="1" ref="I166" ca="1">(INDIRECT(CONCATENATE("LCA!D",($C$55*$E$1)+$F$103+$A166*($C$1+$E$1)+I$2*$F$4)))/'TEA Analysis'!$F$6</f>
        <v>0</v>
      </c>
      <c r="J166" s="3" cm="1">
        <f t="array" aca="1" ref="J166" ca="1">(INDIRECT(CONCATENATE("LCA!D",($C$55*$E$1)+$F$103+$A166*($C$1+$E$1)+J$2*$F$4)))/'TEA Analysis'!$F$6</f>
        <v>0</v>
      </c>
      <c r="K166" s="3" cm="1">
        <f t="array" aca="1" ref="K166" ca="1">(INDIRECT(CONCATENATE("LCA!D",($C$55*$E$1)+$F$103+$A166*($C$1+$E$1)+K$2*$F$4)))/'TEA Analysis'!$F$6</f>
        <v>0</v>
      </c>
      <c r="L166" s="3" cm="1">
        <f t="array" aca="1" ref="L166" ca="1">(INDIRECT(CONCATENATE("LCA!D",($C$55*$E$1)+$F$103+$A166*($C$1+$E$1)+L$2*$F$4)))/'TEA Analysis'!$F$6</f>
        <v>0</v>
      </c>
      <c r="M166" s="3" cm="1">
        <f t="array" aca="1" ref="M166" ca="1">(INDIRECT(CONCATENATE("LCA!D",($C$55*$E$1)+$F$103+$A166*($C$1+$E$1)+M$2*$F$4)))/'TEA Analysis'!$F$6</f>
        <v>0</v>
      </c>
      <c r="N166" s="3" cm="1">
        <f t="array" aca="1" ref="N166" ca="1">(INDIRECT(CONCATENATE("LCA!D",($C$55*$E$1)+$F$103+$A166*($C$1+$E$1)+N$2*$F$4)))/'TEA Analysis'!$F$6</f>
        <v>0</v>
      </c>
      <c r="O166" s="3" cm="1">
        <f t="array" aca="1" ref="O166" ca="1">(INDIRECT(CONCATENATE("LCA!D",($C$55*$E$1)+$F$103+$A166*($C$1+$E$1)+O$2*$F$4)))/'TEA Analysis'!$F$6</f>
        <v>0</v>
      </c>
      <c r="P166" s="3" cm="1">
        <f t="array" aca="1" ref="P166" ca="1">(INDIRECT(CONCATENATE("LCA!D",($C$55*$E$1)+$F$103+$A166*($C$1+$E$1)+P$2*$F$4)))/'TEA Analysis'!$F$6</f>
        <v>0</v>
      </c>
      <c r="Q166" s="3" cm="1">
        <f t="array" aca="1" ref="Q166" ca="1">(INDIRECT(CONCATENATE("LCA!D",($C$55*$E$1)+$F$103+$A166*($C$1+$E$1)+Q$2*$F$4)))/'TEA Analysis'!$F$6</f>
        <v>0</v>
      </c>
      <c r="R166" s="3" cm="1">
        <f t="array" aca="1" ref="R166" ca="1">(INDIRECT(CONCATENATE("LCA!D",($C$55*$E$1)+$F$103+$A166*($C$1+$E$1)+R$2*$F$4)))/'TEA Analysis'!$F$6</f>
        <v>0</v>
      </c>
      <c r="S166" s="3" cm="1">
        <f t="array" aca="1" ref="S166" ca="1">(INDIRECT(CONCATENATE("LCA!D",($C$55*$E$1)+$F$103+$A166*($C$1+$E$1)+S$2*$F$4)))/'TEA Analysis'!$F$6</f>
        <v>0</v>
      </c>
      <c r="T166" s="3" cm="1">
        <f t="array" aca="1" ref="T166" ca="1">(INDIRECT(CONCATENATE("LCA!D",($C$55*$E$1)+$F$103+$A166*($C$1+$E$1)+T$2*$F$4)))/'TEA Analysis'!$F$6</f>
        <v>0</v>
      </c>
      <c r="U166" s="3" cm="1">
        <f t="array" aca="1" ref="U166" ca="1">(INDIRECT(CONCATENATE("LCA!D",($C$55*$E$1)+$F$103+$A166*($C$1+$E$1)+U$2*$F$4)))/'TEA Analysis'!$F$6</f>
        <v>0</v>
      </c>
      <c r="V166" s="3" cm="1">
        <f t="array" aca="1" ref="V166" ca="1">(INDIRECT(CONCATENATE("LCA!D",($C$55*$E$1)+$F$103+$A166*($C$1+$E$1)+V$2*$F$4)))/'TEA Analysis'!$F$6</f>
        <v>0</v>
      </c>
      <c r="W166" s="3" cm="1">
        <f t="array" aca="1" ref="W166" ca="1">(INDIRECT(CONCATENATE("LCA!D",($C$55*$E$1)+$F$103+$A166*($C$1+$E$1)+W$2*$F$4)))/'TEA Analysis'!$F$6</f>
        <v>0</v>
      </c>
      <c r="X166" s="3" cm="1">
        <f t="array" aca="1" ref="X166" ca="1">(INDIRECT(CONCATENATE("LCA!D",($C$55*$E$1)+$F$103+$A166*($C$1+$E$1)+X$2*$F$4)))/'TEA Analysis'!$F$6</f>
        <v>0</v>
      </c>
      <c r="Y166" s="3" cm="1">
        <f t="array" aca="1" ref="Y166" ca="1">(INDIRECT(CONCATENATE("LCA!D",($C$55*$E$1)+$F$103+$A166*($C$1+$E$1)+Y$2*$F$4)))/'TEA Analysis'!$F$6</f>
        <v>0</v>
      </c>
      <c r="Z166" s="3" cm="1">
        <f t="array" aca="1" ref="Z166" ca="1">(INDIRECT(CONCATENATE("LCA!D",($C$55*$E$1)+$F$103+$A166*($C$1+$E$1)+Z$2*$F$4)))/'TEA Analysis'!$F$6</f>
        <v>0</v>
      </c>
      <c r="AA166" s="3" cm="1">
        <f t="array" aca="1" ref="AA166" ca="1">(INDIRECT(CONCATENATE("LCA!D",($C$55*$E$1)+$F$103+$A166*($C$1+$E$1)+AA$2*$F$4)))/'TEA Analysis'!$F$6</f>
        <v>0</v>
      </c>
      <c r="AB166" s="3" cm="1">
        <f t="array" aca="1" ref="AB166" ca="1">(INDIRECT(CONCATENATE("LCA!D",($C$55*$E$1)+$F$103+$A166*($C$1+$E$1)+AB$2*$F$4)))/'TEA Analysis'!$F$6</f>
        <v>0</v>
      </c>
      <c r="AC166" s="3" cm="1">
        <f t="array" aca="1" ref="AC166" ca="1">(INDIRECT(CONCATENATE("LCA!D",($C$55*$E$1)+$F$103+$A166*($C$1+$E$1)+AC$2*$F$4)))/'TEA Analysis'!$F$6</f>
        <v>0</v>
      </c>
      <c r="AD166" s="3" cm="1">
        <f t="array" aca="1" ref="AD166" ca="1">(INDIRECT(CONCATENATE("LCA!D",($C$55*$E$1)+$F$103+$A166*($C$1+$E$1)+AD$2*$F$4)))/'TEA Analysis'!$F$6</f>
        <v>0</v>
      </c>
      <c r="AE166" s="3" cm="1">
        <f t="array" aca="1" ref="AE166" ca="1">(INDIRECT(CONCATENATE("LCA!D",($C$55*$E$1)+$F$103+$A166*($C$1+$E$1)+AE$2*$F$4)))/'TEA Analysis'!$F$6</f>
        <v>0</v>
      </c>
      <c r="AF166" s="3" cm="1">
        <f t="array" aca="1" ref="AF166" ca="1">(INDIRECT(CONCATENATE("LCA!D",($C$55*$E$1)+$F$103+$A166*($C$1+$E$1)+AF$2*$F$4)))/'TEA Analysis'!$F$6</f>
        <v>0</v>
      </c>
      <c r="AG166" s="3" cm="1">
        <f t="array" aca="1" ref="AG166" ca="1">(INDIRECT(CONCATENATE("LCA!D",($C$55*$E$1)+$F$103+$A166*($C$1+$E$1)+AG$2*$F$4)))/'TEA Analysis'!$F$6</f>
        <v>0</v>
      </c>
      <c r="AH166" s="3" cm="1">
        <f t="array" aca="1" ref="AH166" ca="1">(INDIRECT(CONCATENATE("LCA!D",($C$55*$E$1)+$F$103+$A166*($C$1+$E$1)+AH$2*$F$4)))/'TEA Analysis'!$F$6</f>
        <v>0</v>
      </c>
      <c r="AI166" s="3" cm="1">
        <f t="array" aca="1" ref="AI166" ca="1">(INDIRECT(CONCATENATE("LCA!D",($C$55*$E$1)+$F$103+$A166*($C$1+$E$1)+AI$2*$F$4)))/'TEA Analysis'!$F$6</f>
        <v>0</v>
      </c>
      <c r="AJ166" s="3" cm="1">
        <f t="array" aca="1" ref="AJ166" ca="1">(INDIRECT(CONCATENATE("LCA!D",($C$55*$E$1)+$F$103+$A166*($C$1+$E$1)+AJ$2*$F$4)))/'TEA Analysis'!$F$6</f>
        <v>0</v>
      </c>
      <c r="AK166" s="3" cm="1">
        <f t="array" aca="1" ref="AK166" ca="1">(INDIRECT(CONCATENATE("LCA!D",($C$55*$E$1)+$F$103+$A166*($C$1+$E$1)+AK$2*$F$4)))/'TEA Analysis'!$F$6</f>
        <v>0</v>
      </c>
      <c r="AL166" s="3" cm="1">
        <f t="array" aca="1" ref="AL166" ca="1">(INDIRECT(CONCATENATE("LCA!D",($C$55*$E$1)+$F$103+$A166*($C$1+$E$1)+AL$2*$F$4)))/'TEA Analysis'!$F$6</f>
        <v>0</v>
      </c>
      <c r="AM166" s="3" cm="1">
        <f t="array" aca="1" ref="AM166" ca="1">(INDIRECT(CONCATENATE("LCA!D",($C$55*$E$1)+$F$103+$A166*($C$1+$E$1)+AM$2*$F$4)))/'TEA Analysis'!$F$6</f>
        <v>0</v>
      </c>
      <c r="AN166" s="3">
        <f t="shared" ca="1" si="111"/>
        <v>0</v>
      </c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1:105" x14ac:dyDescent="0.45">
      <c r="A167" s="11">
        <f t="shared" ref="A167:B167" si="122">A117</f>
        <v>11</v>
      </c>
      <c r="B167" s="15">
        <f t="shared" si="122"/>
        <v>0</v>
      </c>
      <c r="C167" s="3" cm="1">
        <f t="array" aca="1" ref="C167" ca="1">(INDIRECT(CONCATENATE("LCA!D",($C$55*$E$1)+$F$103+$A167*($C$1+$E$1)+C$2*$F$4)))/'TEA Analysis'!$F$6</f>
        <v>0</v>
      </c>
      <c r="D167" s="3" cm="1">
        <f t="array" aca="1" ref="D167" ca="1">(INDIRECT(CONCATENATE("LCA!D",($C$55*$E$1)+$F$103+$A167*($C$1+$E$1)+D$2*$F$4)))/'TEA Analysis'!$F$6</f>
        <v>0</v>
      </c>
      <c r="E167" s="3" cm="1">
        <f t="array" aca="1" ref="E167" ca="1">(INDIRECT(CONCATENATE("LCA!D",($C$55*$E$1)+$F$103+$A167*($C$1+$E$1)+E$2*$F$4)))/'TEA Analysis'!$F$6</f>
        <v>0</v>
      </c>
      <c r="F167" s="3" cm="1">
        <f t="array" aca="1" ref="F167" ca="1">(INDIRECT(CONCATENATE("LCA!D",($C$55*$E$1)+$F$103+$A167*($C$1+$E$1)+F$2*$F$4)))/'TEA Analysis'!$F$6</f>
        <v>0</v>
      </c>
      <c r="G167" s="3" cm="1">
        <f t="array" aca="1" ref="G167" ca="1">(INDIRECT(CONCATENATE("LCA!D",($C$55*$E$1)+$F$103+$A167*($C$1+$E$1)+G$2*$F$4)))/'TEA Analysis'!$F$6</f>
        <v>0</v>
      </c>
      <c r="H167" s="3" cm="1">
        <f t="array" aca="1" ref="H167" ca="1">(INDIRECT(CONCATENATE("LCA!D",($C$55*$E$1)+$F$103+$A167*($C$1+$E$1)+H$2*$F$4)))/'TEA Analysis'!$F$6</f>
        <v>0</v>
      </c>
      <c r="I167" s="3" cm="1">
        <f t="array" aca="1" ref="I167" ca="1">(INDIRECT(CONCATENATE("LCA!D",($C$55*$E$1)+$F$103+$A167*($C$1+$E$1)+I$2*$F$4)))/'TEA Analysis'!$F$6</f>
        <v>0</v>
      </c>
      <c r="J167" s="3" cm="1">
        <f t="array" aca="1" ref="J167" ca="1">(INDIRECT(CONCATENATE("LCA!D",($C$55*$E$1)+$F$103+$A167*($C$1+$E$1)+J$2*$F$4)))/'TEA Analysis'!$F$6</f>
        <v>0</v>
      </c>
      <c r="K167" s="3" cm="1">
        <f t="array" aca="1" ref="K167" ca="1">(INDIRECT(CONCATENATE("LCA!D",($C$55*$E$1)+$F$103+$A167*($C$1+$E$1)+K$2*$F$4)))/'TEA Analysis'!$F$6</f>
        <v>0</v>
      </c>
      <c r="L167" s="3" cm="1">
        <f t="array" aca="1" ref="L167" ca="1">(INDIRECT(CONCATENATE("LCA!D",($C$55*$E$1)+$F$103+$A167*($C$1+$E$1)+L$2*$F$4)))/'TEA Analysis'!$F$6</f>
        <v>0</v>
      </c>
      <c r="M167" s="3" cm="1">
        <f t="array" aca="1" ref="M167" ca="1">(INDIRECT(CONCATENATE("LCA!D",($C$55*$E$1)+$F$103+$A167*($C$1+$E$1)+M$2*$F$4)))/'TEA Analysis'!$F$6</f>
        <v>0</v>
      </c>
      <c r="N167" s="3" cm="1">
        <f t="array" aca="1" ref="N167" ca="1">(INDIRECT(CONCATENATE("LCA!D",($C$55*$E$1)+$F$103+$A167*($C$1+$E$1)+N$2*$F$4)))/'TEA Analysis'!$F$6</f>
        <v>0</v>
      </c>
      <c r="O167" s="3" cm="1">
        <f t="array" aca="1" ref="O167" ca="1">(INDIRECT(CONCATENATE("LCA!D",($C$55*$E$1)+$F$103+$A167*($C$1+$E$1)+O$2*$F$4)))/'TEA Analysis'!$F$6</f>
        <v>0</v>
      </c>
      <c r="P167" s="3" cm="1">
        <f t="array" aca="1" ref="P167" ca="1">(INDIRECT(CONCATENATE("LCA!D",($C$55*$E$1)+$F$103+$A167*($C$1+$E$1)+P$2*$F$4)))/'TEA Analysis'!$F$6</f>
        <v>0</v>
      </c>
      <c r="Q167" s="3" cm="1">
        <f t="array" aca="1" ref="Q167" ca="1">(INDIRECT(CONCATENATE("LCA!D",($C$55*$E$1)+$F$103+$A167*($C$1+$E$1)+Q$2*$F$4)))/'TEA Analysis'!$F$6</f>
        <v>0</v>
      </c>
      <c r="R167" s="3" cm="1">
        <f t="array" aca="1" ref="R167" ca="1">(INDIRECT(CONCATENATE("LCA!D",($C$55*$E$1)+$F$103+$A167*($C$1+$E$1)+R$2*$F$4)))/'TEA Analysis'!$F$6</f>
        <v>0</v>
      </c>
      <c r="S167" s="3" cm="1">
        <f t="array" aca="1" ref="S167" ca="1">(INDIRECT(CONCATENATE("LCA!D",($C$55*$E$1)+$F$103+$A167*($C$1+$E$1)+S$2*$F$4)))/'TEA Analysis'!$F$6</f>
        <v>0</v>
      </c>
      <c r="T167" s="3" cm="1">
        <f t="array" aca="1" ref="T167" ca="1">(INDIRECT(CONCATENATE("LCA!D",($C$55*$E$1)+$F$103+$A167*($C$1+$E$1)+T$2*$F$4)))/'TEA Analysis'!$F$6</f>
        <v>0</v>
      </c>
      <c r="U167" s="3" cm="1">
        <f t="array" aca="1" ref="U167" ca="1">(INDIRECT(CONCATENATE("LCA!D",($C$55*$E$1)+$F$103+$A167*($C$1+$E$1)+U$2*$F$4)))/'TEA Analysis'!$F$6</f>
        <v>0</v>
      </c>
      <c r="V167" s="3" cm="1">
        <f t="array" aca="1" ref="V167" ca="1">(INDIRECT(CONCATENATE("LCA!D",($C$55*$E$1)+$F$103+$A167*($C$1+$E$1)+V$2*$F$4)))/'TEA Analysis'!$F$6</f>
        <v>0</v>
      </c>
      <c r="W167" s="3" cm="1">
        <f t="array" aca="1" ref="W167" ca="1">(INDIRECT(CONCATENATE("LCA!D",($C$55*$E$1)+$F$103+$A167*($C$1+$E$1)+W$2*$F$4)))/'TEA Analysis'!$F$6</f>
        <v>0</v>
      </c>
      <c r="X167" s="3" cm="1">
        <f t="array" aca="1" ref="X167" ca="1">(INDIRECT(CONCATENATE("LCA!D",($C$55*$E$1)+$F$103+$A167*($C$1+$E$1)+X$2*$F$4)))/'TEA Analysis'!$F$6</f>
        <v>0</v>
      </c>
      <c r="Y167" s="3" cm="1">
        <f t="array" aca="1" ref="Y167" ca="1">(INDIRECT(CONCATENATE("LCA!D",($C$55*$E$1)+$F$103+$A167*($C$1+$E$1)+Y$2*$F$4)))/'TEA Analysis'!$F$6</f>
        <v>0</v>
      </c>
      <c r="Z167" s="3" cm="1">
        <f t="array" aca="1" ref="Z167" ca="1">(INDIRECT(CONCATENATE("LCA!D",($C$55*$E$1)+$F$103+$A167*($C$1+$E$1)+Z$2*$F$4)))/'TEA Analysis'!$F$6</f>
        <v>0</v>
      </c>
      <c r="AA167" s="3" cm="1">
        <f t="array" aca="1" ref="AA167" ca="1">(INDIRECT(CONCATENATE("LCA!D",($C$55*$E$1)+$F$103+$A167*($C$1+$E$1)+AA$2*$F$4)))/'TEA Analysis'!$F$6</f>
        <v>0</v>
      </c>
      <c r="AB167" s="3" cm="1">
        <f t="array" aca="1" ref="AB167" ca="1">(INDIRECT(CONCATENATE("LCA!D",($C$55*$E$1)+$F$103+$A167*($C$1+$E$1)+AB$2*$F$4)))/'TEA Analysis'!$F$6</f>
        <v>0</v>
      </c>
      <c r="AC167" s="3" cm="1">
        <f t="array" aca="1" ref="AC167" ca="1">(INDIRECT(CONCATENATE("LCA!D",($C$55*$E$1)+$F$103+$A167*($C$1+$E$1)+AC$2*$F$4)))/'TEA Analysis'!$F$6</f>
        <v>0</v>
      </c>
      <c r="AD167" s="3" cm="1">
        <f t="array" aca="1" ref="AD167" ca="1">(INDIRECT(CONCATENATE("LCA!D",($C$55*$E$1)+$F$103+$A167*($C$1+$E$1)+AD$2*$F$4)))/'TEA Analysis'!$F$6</f>
        <v>0</v>
      </c>
      <c r="AE167" s="3" cm="1">
        <f t="array" aca="1" ref="AE167" ca="1">(INDIRECT(CONCATENATE("LCA!D",($C$55*$E$1)+$F$103+$A167*($C$1+$E$1)+AE$2*$F$4)))/'TEA Analysis'!$F$6</f>
        <v>0</v>
      </c>
      <c r="AF167" s="3" cm="1">
        <f t="array" aca="1" ref="AF167" ca="1">(INDIRECT(CONCATENATE("LCA!D",($C$55*$E$1)+$F$103+$A167*($C$1+$E$1)+AF$2*$F$4)))/'TEA Analysis'!$F$6</f>
        <v>0</v>
      </c>
      <c r="AG167" s="3" cm="1">
        <f t="array" aca="1" ref="AG167" ca="1">(INDIRECT(CONCATENATE("LCA!D",($C$55*$E$1)+$F$103+$A167*($C$1+$E$1)+AG$2*$F$4)))/'TEA Analysis'!$F$6</f>
        <v>0</v>
      </c>
      <c r="AH167" s="3" cm="1">
        <f t="array" aca="1" ref="AH167" ca="1">(INDIRECT(CONCATENATE("LCA!D",($C$55*$E$1)+$F$103+$A167*($C$1+$E$1)+AH$2*$F$4)))/'TEA Analysis'!$F$6</f>
        <v>0</v>
      </c>
      <c r="AI167" s="3" cm="1">
        <f t="array" aca="1" ref="AI167" ca="1">(INDIRECT(CONCATENATE("LCA!D",($C$55*$E$1)+$F$103+$A167*($C$1+$E$1)+AI$2*$F$4)))/'TEA Analysis'!$F$6</f>
        <v>0</v>
      </c>
      <c r="AJ167" s="3" cm="1">
        <f t="array" aca="1" ref="AJ167" ca="1">(INDIRECT(CONCATENATE("LCA!D",($C$55*$E$1)+$F$103+$A167*($C$1+$E$1)+AJ$2*$F$4)))/'TEA Analysis'!$F$6</f>
        <v>0</v>
      </c>
      <c r="AK167" s="3" cm="1">
        <f t="array" aca="1" ref="AK167" ca="1">(INDIRECT(CONCATENATE("LCA!D",($C$55*$E$1)+$F$103+$A167*($C$1+$E$1)+AK$2*$F$4)))/'TEA Analysis'!$F$6</f>
        <v>0</v>
      </c>
      <c r="AL167" s="3" cm="1">
        <f t="array" aca="1" ref="AL167" ca="1">(INDIRECT(CONCATENATE("LCA!D",($C$55*$E$1)+$F$103+$A167*($C$1+$E$1)+AL$2*$F$4)))/'TEA Analysis'!$F$6</f>
        <v>0</v>
      </c>
      <c r="AM167" s="3" cm="1">
        <f t="array" aca="1" ref="AM167" ca="1">(INDIRECT(CONCATENATE("LCA!D",($C$55*$E$1)+$F$103+$A167*($C$1+$E$1)+AM$2*$F$4)))/'TEA Analysis'!$F$6</f>
        <v>0</v>
      </c>
      <c r="AN167" s="3">
        <f t="shared" ca="1" si="111"/>
        <v>0</v>
      </c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1:105" x14ac:dyDescent="0.45">
      <c r="A168" s="11">
        <f t="shared" ref="A168:B168" si="123">A118</f>
        <v>12</v>
      </c>
      <c r="B168" s="15">
        <f t="shared" si="123"/>
        <v>0</v>
      </c>
      <c r="C168" s="3" cm="1">
        <f t="array" aca="1" ref="C168" ca="1">(INDIRECT(CONCATENATE("LCA!D",($C$55*$E$1)+$F$103+$A168*($C$1+$E$1)+C$2*$F$4)))/'TEA Analysis'!$F$6</f>
        <v>0</v>
      </c>
      <c r="D168" s="3" cm="1">
        <f t="array" aca="1" ref="D168" ca="1">(INDIRECT(CONCATENATE("LCA!D",($C$55*$E$1)+$F$103+$A168*($C$1+$E$1)+D$2*$F$4)))/'TEA Analysis'!$F$6</f>
        <v>0</v>
      </c>
      <c r="E168" s="3" cm="1">
        <f t="array" aca="1" ref="E168" ca="1">(INDIRECT(CONCATENATE("LCA!D",($C$55*$E$1)+$F$103+$A168*($C$1+$E$1)+E$2*$F$4)))/'TEA Analysis'!$F$6</f>
        <v>0</v>
      </c>
      <c r="F168" s="3" cm="1">
        <f t="array" aca="1" ref="F168" ca="1">(INDIRECT(CONCATENATE("LCA!D",($C$55*$E$1)+$F$103+$A168*($C$1+$E$1)+F$2*$F$4)))/'TEA Analysis'!$F$6</f>
        <v>0</v>
      </c>
      <c r="G168" s="3" cm="1">
        <f t="array" aca="1" ref="G168" ca="1">(INDIRECT(CONCATENATE("LCA!D",($C$55*$E$1)+$F$103+$A168*($C$1+$E$1)+G$2*$F$4)))/'TEA Analysis'!$F$6</f>
        <v>0</v>
      </c>
      <c r="H168" s="3" cm="1">
        <f t="array" aca="1" ref="H168" ca="1">(INDIRECT(CONCATENATE("LCA!D",($C$55*$E$1)+$F$103+$A168*($C$1+$E$1)+H$2*$F$4)))/'TEA Analysis'!$F$6</f>
        <v>0</v>
      </c>
      <c r="I168" s="3" cm="1">
        <f t="array" aca="1" ref="I168" ca="1">(INDIRECT(CONCATENATE("LCA!D",($C$55*$E$1)+$F$103+$A168*($C$1+$E$1)+I$2*$F$4)))/'TEA Analysis'!$F$6</f>
        <v>0</v>
      </c>
      <c r="J168" s="3" cm="1">
        <f t="array" aca="1" ref="J168" ca="1">(INDIRECT(CONCATENATE("LCA!D",($C$55*$E$1)+$F$103+$A168*($C$1+$E$1)+J$2*$F$4)))/'TEA Analysis'!$F$6</f>
        <v>0</v>
      </c>
      <c r="K168" s="3" cm="1">
        <f t="array" aca="1" ref="K168" ca="1">(INDIRECT(CONCATENATE("LCA!D",($C$55*$E$1)+$F$103+$A168*($C$1+$E$1)+K$2*$F$4)))/'TEA Analysis'!$F$6</f>
        <v>0</v>
      </c>
      <c r="L168" s="3" cm="1">
        <f t="array" aca="1" ref="L168" ca="1">(INDIRECT(CONCATENATE("LCA!D",($C$55*$E$1)+$F$103+$A168*($C$1+$E$1)+L$2*$F$4)))/'TEA Analysis'!$F$6</f>
        <v>0</v>
      </c>
      <c r="M168" s="3" cm="1">
        <f t="array" aca="1" ref="M168" ca="1">(INDIRECT(CONCATENATE("LCA!D",($C$55*$E$1)+$F$103+$A168*($C$1+$E$1)+M$2*$F$4)))/'TEA Analysis'!$F$6</f>
        <v>0</v>
      </c>
      <c r="N168" s="3" cm="1">
        <f t="array" aca="1" ref="N168" ca="1">(INDIRECT(CONCATENATE("LCA!D",($C$55*$E$1)+$F$103+$A168*($C$1+$E$1)+N$2*$F$4)))/'TEA Analysis'!$F$6</f>
        <v>0</v>
      </c>
      <c r="O168" s="3" cm="1">
        <f t="array" aca="1" ref="O168" ca="1">(INDIRECT(CONCATENATE("LCA!D",($C$55*$E$1)+$F$103+$A168*($C$1+$E$1)+O$2*$F$4)))/'TEA Analysis'!$F$6</f>
        <v>0</v>
      </c>
      <c r="P168" s="3" cm="1">
        <f t="array" aca="1" ref="P168" ca="1">(INDIRECT(CONCATENATE("LCA!D",($C$55*$E$1)+$F$103+$A168*($C$1+$E$1)+P$2*$F$4)))/'TEA Analysis'!$F$6</f>
        <v>0</v>
      </c>
      <c r="Q168" s="3" cm="1">
        <f t="array" aca="1" ref="Q168" ca="1">(INDIRECT(CONCATENATE("LCA!D",($C$55*$E$1)+$F$103+$A168*($C$1+$E$1)+Q$2*$F$4)))/'TEA Analysis'!$F$6</f>
        <v>0</v>
      </c>
      <c r="R168" s="3" cm="1">
        <f t="array" aca="1" ref="R168" ca="1">(INDIRECT(CONCATENATE("LCA!D",($C$55*$E$1)+$F$103+$A168*($C$1+$E$1)+R$2*$F$4)))/'TEA Analysis'!$F$6</f>
        <v>0</v>
      </c>
      <c r="S168" s="3" cm="1">
        <f t="array" aca="1" ref="S168" ca="1">(INDIRECT(CONCATENATE("LCA!D",($C$55*$E$1)+$F$103+$A168*($C$1+$E$1)+S$2*$F$4)))/'TEA Analysis'!$F$6</f>
        <v>0</v>
      </c>
      <c r="T168" s="3" cm="1">
        <f t="array" aca="1" ref="T168" ca="1">(INDIRECT(CONCATENATE("LCA!D",($C$55*$E$1)+$F$103+$A168*($C$1+$E$1)+T$2*$F$4)))/'TEA Analysis'!$F$6</f>
        <v>0</v>
      </c>
      <c r="U168" s="3" cm="1">
        <f t="array" aca="1" ref="U168" ca="1">(INDIRECT(CONCATENATE("LCA!D",($C$55*$E$1)+$F$103+$A168*($C$1+$E$1)+U$2*$F$4)))/'TEA Analysis'!$F$6</f>
        <v>0</v>
      </c>
      <c r="V168" s="3" cm="1">
        <f t="array" aca="1" ref="V168" ca="1">(INDIRECT(CONCATENATE("LCA!D",($C$55*$E$1)+$F$103+$A168*($C$1+$E$1)+V$2*$F$4)))/'TEA Analysis'!$F$6</f>
        <v>0</v>
      </c>
      <c r="W168" s="3" cm="1">
        <f t="array" aca="1" ref="W168" ca="1">(INDIRECT(CONCATENATE("LCA!D",($C$55*$E$1)+$F$103+$A168*($C$1+$E$1)+W$2*$F$4)))/'TEA Analysis'!$F$6</f>
        <v>0</v>
      </c>
      <c r="X168" s="3" cm="1">
        <f t="array" aca="1" ref="X168" ca="1">(INDIRECT(CONCATENATE("LCA!D",($C$55*$E$1)+$F$103+$A168*($C$1+$E$1)+X$2*$F$4)))/'TEA Analysis'!$F$6</f>
        <v>0</v>
      </c>
      <c r="Y168" s="3" cm="1">
        <f t="array" aca="1" ref="Y168" ca="1">(INDIRECT(CONCATENATE("LCA!D",($C$55*$E$1)+$F$103+$A168*($C$1+$E$1)+Y$2*$F$4)))/'TEA Analysis'!$F$6</f>
        <v>0</v>
      </c>
      <c r="Z168" s="3" cm="1">
        <f t="array" aca="1" ref="Z168" ca="1">(INDIRECT(CONCATENATE("LCA!D",($C$55*$E$1)+$F$103+$A168*($C$1+$E$1)+Z$2*$F$4)))/'TEA Analysis'!$F$6</f>
        <v>0</v>
      </c>
      <c r="AA168" s="3" cm="1">
        <f t="array" aca="1" ref="AA168" ca="1">(INDIRECT(CONCATENATE("LCA!D",($C$55*$E$1)+$F$103+$A168*($C$1+$E$1)+AA$2*$F$4)))/'TEA Analysis'!$F$6</f>
        <v>0</v>
      </c>
      <c r="AB168" s="3" cm="1">
        <f t="array" aca="1" ref="AB168" ca="1">(INDIRECT(CONCATENATE("LCA!D",($C$55*$E$1)+$F$103+$A168*($C$1+$E$1)+AB$2*$F$4)))/'TEA Analysis'!$F$6</f>
        <v>0</v>
      </c>
      <c r="AC168" s="3" cm="1">
        <f t="array" aca="1" ref="AC168" ca="1">(INDIRECT(CONCATENATE("LCA!D",($C$55*$E$1)+$F$103+$A168*($C$1+$E$1)+AC$2*$F$4)))/'TEA Analysis'!$F$6</f>
        <v>0</v>
      </c>
      <c r="AD168" s="3" cm="1">
        <f t="array" aca="1" ref="AD168" ca="1">(INDIRECT(CONCATENATE("LCA!D",($C$55*$E$1)+$F$103+$A168*($C$1+$E$1)+AD$2*$F$4)))/'TEA Analysis'!$F$6</f>
        <v>0</v>
      </c>
      <c r="AE168" s="3" cm="1">
        <f t="array" aca="1" ref="AE168" ca="1">(INDIRECT(CONCATENATE("LCA!D",($C$55*$E$1)+$F$103+$A168*($C$1+$E$1)+AE$2*$F$4)))/'TEA Analysis'!$F$6</f>
        <v>0</v>
      </c>
      <c r="AF168" s="3" cm="1">
        <f t="array" aca="1" ref="AF168" ca="1">(INDIRECT(CONCATENATE("LCA!D",($C$55*$E$1)+$F$103+$A168*($C$1+$E$1)+AF$2*$F$4)))/'TEA Analysis'!$F$6</f>
        <v>0</v>
      </c>
      <c r="AG168" s="3" cm="1">
        <f t="array" aca="1" ref="AG168" ca="1">(INDIRECT(CONCATENATE("LCA!D",($C$55*$E$1)+$F$103+$A168*($C$1+$E$1)+AG$2*$F$4)))/'TEA Analysis'!$F$6</f>
        <v>0</v>
      </c>
      <c r="AH168" s="3" cm="1">
        <f t="array" aca="1" ref="AH168" ca="1">(INDIRECT(CONCATENATE("LCA!D",($C$55*$E$1)+$F$103+$A168*($C$1+$E$1)+AH$2*$F$4)))/'TEA Analysis'!$F$6</f>
        <v>0</v>
      </c>
      <c r="AI168" s="3" cm="1">
        <f t="array" aca="1" ref="AI168" ca="1">(INDIRECT(CONCATENATE("LCA!D",($C$55*$E$1)+$F$103+$A168*($C$1+$E$1)+AI$2*$F$4)))/'TEA Analysis'!$F$6</f>
        <v>0</v>
      </c>
      <c r="AJ168" s="3" cm="1">
        <f t="array" aca="1" ref="AJ168" ca="1">(INDIRECT(CONCATENATE("LCA!D",($C$55*$E$1)+$F$103+$A168*($C$1+$E$1)+AJ$2*$F$4)))/'TEA Analysis'!$F$6</f>
        <v>0</v>
      </c>
      <c r="AK168" s="3" cm="1">
        <f t="array" aca="1" ref="AK168" ca="1">(INDIRECT(CONCATENATE("LCA!D",($C$55*$E$1)+$F$103+$A168*($C$1+$E$1)+AK$2*$F$4)))/'TEA Analysis'!$F$6</f>
        <v>0</v>
      </c>
      <c r="AL168" s="3" cm="1">
        <f t="array" aca="1" ref="AL168" ca="1">(INDIRECT(CONCATENATE("LCA!D",($C$55*$E$1)+$F$103+$A168*($C$1+$E$1)+AL$2*$F$4)))/'TEA Analysis'!$F$6</f>
        <v>0</v>
      </c>
      <c r="AM168" s="3" cm="1">
        <f t="array" aca="1" ref="AM168" ca="1">(INDIRECT(CONCATENATE("LCA!D",($C$55*$E$1)+$F$103+$A168*($C$1+$E$1)+AM$2*$F$4)))/'TEA Analysis'!$F$6</f>
        <v>0</v>
      </c>
      <c r="AN168" s="3">
        <f t="shared" ca="1" si="111"/>
        <v>0</v>
      </c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1:105" x14ac:dyDescent="0.45">
      <c r="A169" s="11">
        <f t="shared" ref="A169:B169" si="124">A119</f>
        <v>13</v>
      </c>
      <c r="B169" s="15">
        <f t="shared" si="124"/>
        <v>0</v>
      </c>
      <c r="C169" s="3" cm="1">
        <f t="array" aca="1" ref="C169" ca="1">(INDIRECT(CONCATENATE("LCA!D",($C$55*$E$1)+$F$103+$A169*($C$1+$E$1)+C$2*$F$4)))/'TEA Analysis'!$F$6</f>
        <v>0</v>
      </c>
      <c r="D169" s="3" cm="1">
        <f t="array" aca="1" ref="D169" ca="1">(INDIRECT(CONCATENATE("LCA!D",($C$55*$E$1)+$F$103+$A169*($C$1+$E$1)+D$2*$F$4)))/'TEA Analysis'!$F$6</f>
        <v>0</v>
      </c>
      <c r="E169" s="3" cm="1">
        <f t="array" aca="1" ref="E169" ca="1">(INDIRECT(CONCATENATE("LCA!D",($C$55*$E$1)+$F$103+$A169*($C$1+$E$1)+E$2*$F$4)))/'TEA Analysis'!$F$6</f>
        <v>0</v>
      </c>
      <c r="F169" s="3" cm="1">
        <f t="array" aca="1" ref="F169" ca="1">(INDIRECT(CONCATENATE("LCA!D",($C$55*$E$1)+$F$103+$A169*($C$1+$E$1)+F$2*$F$4)))/'TEA Analysis'!$F$6</f>
        <v>0</v>
      </c>
      <c r="G169" s="3" cm="1">
        <f t="array" aca="1" ref="G169" ca="1">(INDIRECT(CONCATENATE("LCA!D",($C$55*$E$1)+$F$103+$A169*($C$1+$E$1)+G$2*$F$4)))/'TEA Analysis'!$F$6</f>
        <v>0</v>
      </c>
      <c r="H169" s="3" cm="1">
        <f t="array" aca="1" ref="H169" ca="1">(INDIRECT(CONCATENATE("LCA!D",($C$55*$E$1)+$F$103+$A169*($C$1+$E$1)+H$2*$F$4)))/'TEA Analysis'!$F$6</f>
        <v>0</v>
      </c>
      <c r="I169" s="3" cm="1">
        <f t="array" aca="1" ref="I169" ca="1">(INDIRECT(CONCATENATE("LCA!D",($C$55*$E$1)+$F$103+$A169*($C$1+$E$1)+I$2*$F$4)))/'TEA Analysis'!$F$6</f>
        <v>0</v>
      </c>
      <c r="J169" s="3" cm="1">
        <f t="array" aca="1" ref="J169" ca="1">(INDIRECT(CONCATENATE("LCA!D",($C$55*$E$1)+$F$103+$A169*($C$1+$E$1)+J$2*$F$4)))/'TEA Analysis'!$F$6</f>
        <v>0</v>
      </c>
      <c r="K169" s="3" cm="1">
        <f t="array" aca="1" ref="K169" ca="1">(INDIRECT(CONCATENATE("LCA!D",($C$55*$E$1)+$F$103+$A169*($C$1+$E$1)+K$2*$F$4)))/'TEA Analysis'!$F$6</f>
        <v>0</v>
      </c>
      <c r="L169" s="3" cm="1">
        <f t="array" aca="1" ref="L169" ca="1">(INDIRECT(CONCATENATE("LCA!D",($C$55*$E$1)+$F$103+$A169*($C$1+$E$1)+L$2*$F$4)))/'TEA Analysis'!$F$6</f>
        <v>0</v>
      </c>
      <c r="M169" s="3" cm="1">
        <f t="array" aca="1" ref="M169" ca="1">(INDIRECT(CONCATENATE("LCA!D",($C$55*$E$1)+$F$103+$A169*($C$1+$E$1)+M$2*$F$4)))/'TEA Analysis'!$F$6</f>
        <v>0</v>
      </c>
      <c r="N169" s="3" cm="1">
        <f t="array" aca="1" ref="N169" ca="1">(INDIRECT(CONCATENATE("LCA!D",($C$55*$E$1)+$F$103+$A169*($C$1+$E$1)+N$2*$F$4)))/'TEA Analysis'!$F$6</f>
        <v>0</v>
      </c>
      <c r="O169" s="3" cm="1">
        <f t="array" aca="1" ref="O169" ca="1">(INDIRECT(CONCATENATE("LCA!D",($C$55*$E$1)+$F$103+$A169*($C$1+$E$1)+O$2*$F$4)))/'TEA Analysis'!$F$6</f>
        <v>0</v>
      </c>
      <c r="P169" s="3" cm="1">
        <f t="array" aca="1" ref="P169" ca="1">(INDIRECT(CONCATENATE("LCA!D",($C$55*$E$1)+$F$103+$A169*($C$1+$E$1)+P$2*$F$4)))/'TEA Analysis'!$F$6</f>
        <v>0</v>
      </c>
      <c r="Q169" s="3" cm="1">
        <f t="array" aca="1" ref="Q169" ca="1">(INDIRECT(CONCATENATE("LCA!D",($C$55*$E$1)+$F$103+$A169*($C$1+$E$1)+Q$2*$F$4)))/'TEA Analysis'!$F$6</f>
        <v>0</v>
      </c>
      <c r="R169" s="3" cm="1">
        <f t="array" aca="1" ref="R169" ca="1">(INDIRECT(CONCATENATE("LCA!D",($C$55*$E$1)+$F$103+$A169*($C$1+$E$1)+R$2*$F$4)))/'TEA Analysis'!$F$6</f>
        <v>0</v>
      </c>
      <c r="S169" s="3" cm="1">
        <f t="array" aca="1" ref="S169" ca="1">(INDIRECT(CONCATENATE("LCA!D",($C$55*$E$1)+$F$103+$A169*($C$1+$E$1)+S$2*$F$4)))/'TEA Analysis'!$F$6</f>
        <v>0</v>
      </c>
      <c r="T169" s="3" cm="1">
        <f t="array" aca="1" ref="T169" ca="1">(INDIRECT(CONCATENATE("LCA!D",($C$55*$E$1)+$F$103+$A169*($C$1+$E$1)+T$2*$F$4)))/'TEA Analysis'!$F$6</f>
        <v>0</v>
      </c>
      <c r="U169" s="3" cm="1">
        <f t="array" aca="1" ref="U169" ca="1">(INDIRECT(CONCATENATE("LCA!D",($C$55*$E$1)+$F$103+$A169*($C$1+$E$1)+U$2*$F$4)))/'TEA Analysis'!$F$6</f>
        <v>0</v>
      </c>
      <c r="V169" s="3" cm="1">
        <f t="array" aca="1" ref="V169" ca="1">(INDIRECT(CONCATENATE("LCA!D",($C$55*$E$1)+$F$103+$A169*($C$1+$E$1)+V$2*$F$4)))/'TEA Analysis'!$F$6</f>
        <v>0</v>
      </c>
      <c r="W169" s="3" cm="1">
        <f t="array" aca="1" ref="W169" ca="1">(INDIRECT(CONCATENATE("LCA!D",($C$55*$E$1)+$F$103+$A169*($C$1+$E$1)+W$2*$F$4)))/'TEA Analysis'!$F$6</f>
        <v>0</v>
      </c>
      <c r="X169" s="3" cm="1">
        <f t="array" aca="1" ref="X169" ca="1">(INDIRECT(CONCATENATE("LCA!D",($C$55*$E$1)+$F$103+$A169*($C$1+$E$1)+X$2*$F$4)))/'TEA Analysis'!$F$6</f>
        <v>0</v>
      </c>
      <c r="Y169" s="3" cm="1">
        <f t="array" aca="1" ref="Y169" ca="1">(INDIRECT(CONCATENATE("LCA!D",($C$55*$E$1)+$F$103+$A169*($C$1+$E$1)+Y$2*$F$4)))/'TEA Analysis'!$F$6</f>
        <v>0</v>
      </c>
      <c r="Z169" s="3" cm="1">
        <f t="array" aca="1" ref="Z169" ca="1">(INDIRECT(CONCATENATE("LCA!D",($C$55*$E$1)+$F$103+$A169*($C$1+$E$1)+Z$2*$F$4)))/'TEA Analysis'!$F$6</f>
        <v>0</v>
      </c>
      <c r="AA169" s="3" cm="1">
        <f t="array" aca="1" ref="AA169" ca="1">(INDIRECT(CONCATENATE("LCA!D",($C$55*$E$1)+$F$103+$A169*($C$1+$E$1)+AA$2*$F$4)))/'TEA Analysis'!$F$6</f>
        <v>0</v>
      </c>
      <c r="AB169" s="3" cm="1">
        <f t="array" aca="1" ref="AB169" ca="1">(INDIRECT(CONCATENATE("LCA!D",($C$55*$E$1)+$F$103+$A169*($C$1+$E$1)+AB$2*$F$4)))/'TEA Analysis'!$F$6</f>
        <v>0</v>
      </c>
      <c r="AC169" s="3" cm="1">
        <f t="array" aca="1" ref="AC169" ca="1">(INDIRECT(CONCATENATE("LCA!D",($C$55*$E$1)+$F$103+$A169*($C$1+$E$1)+AC$2*$F$4)))/'TEA Analysis'!$F$6</f>
        <v>0</v>
      </c>
      <c r="AD169" s="3" cm="1">
        <f t="array" aca="1" ref="AD169" ca="1">(INDIRECT(CONCATENATE("LCA!D",($C$55*$E$1)+$F$103+$A169*($C$1+$E$1)+AD$2*$F$4)))/'TEA Analysis'!$F$6</f>
        <v>0</v>
      </c>
      <c r="AE169" s="3" cm="1">
        <f t="array" aca="1" ref="AE169" ca="1">(INDIRECT(CONCATENATE("LCA!D",($C$55*$E$1)+$F$103+$A169*($C$1+$E$1)+AE$2*$F$4)))/'TEA Analysis'!$F$6</f>
        <v>0</v>
      </c>
      <c r="AF169" s="3" cm="1">
        <f t="array" aca="1" ref="AF169" ca="1">(INDIRECT(CONCATENATE("LCA!D",($C$55*$E$1)+$F$103+$A169*($C$1+$E$1)+AF$2*$F$4)))/'TEA Analysis'!$F$6</f>
        <v>0</v>
      </c>
      <c r="AG169" s="3" cm="1">
        <f t="array" aca="1" ref="AG169" ca="1">(INDIRECT(CONCATENATE("LCA!D",($C$55*$E$1)+$F$103+$A169*($C$1+$E$1)+AG$2*$F$4)))/'TEA Analysis'!$F$6</f>
        <v>0</v>
      </c>
      <c r="AH169" s="3" cm="1">
        <f t="array" aca="1" ref="AH169" ca="1">(INDIRECT(CONCATENATE("LCA!D",($C$55*$E$1)+$F$103+$A169*($C$1+$E$1)+AH$2*$F$4)))/'TEA Analysis'!$F$6</f>
        <v>0</v>
      </c>
      <c r="AI169" s="3" cm="1">
        <f t="array" aca="1" ref="AI169" ca="1">(INDIRECT(CONCATENATE("LCA!D",($C$55*$E$1)+$F$103+$A169*($C$1+$E$1)+AI$2*$F$4)))/'TEA Analysis'!$F$6</f>
        <v>0</v>
      </c>
      <c r="AJ169" s="3" cm="1">
        <f t="array" aca="1" ref="AJ169" ca="1">(INDIRECT(CONCATENATE("LCA!D",($C$55*$E$1)+$F$103+$A169*($C$1+$E$1)+AJ$2*$F$4)))/'TEA Analysis'!$F$6</f>
        <v>0</v>
      </c>
      <c r="AK169" s="3" cm="1">
        <f t="array" aca="1" ref="AK169" ca="1">(INDIRECT(CONCATENATE("LCA!D",($C$55*$E$1)+$F$103+$A169*($C$1+$E$1)+AK$2*$F$4)))/'TEA Analysis'!$F$6</f>
        <v>0</v>
      </c>
      <c r="AL169" s="3" cm="1">
        <f t="array" aca="1" ref="AL169" ca="1">(INDIRECT(CONCATENATE("LCA!D",($C$55*$E$1)+$F$103+$A169*($C$1+$E$1)+AL$2*$F$4)))/'TEA Analysis'!$F$6</f>
        <v>0</v>
      </c>
      <c r="AM169" s="3" cm="1">
        <f t="array" aca="1" ref="AM169" ca="1">(INDIRECT(CONCATENATE("LCA!D",($C$55*$E$1)+$F$103+$A169*($C$1+$E$1)+AM$2*$F$4)))/'TEA Analysis'!$F$6</f>
        <v>0</v>
      </c>
      <c r="AN169" s="3">
        <f t="shared" ca="1" si="111"/>
        <v>0</v>
      </c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1:105" x14ac:dyDescent="0.45">
      <c r="A170" s="11">
        <f t="shared" ref="A170:B170" si="125">A120</f>
        <v>14</v>
      </c>
      <c r="B170" s="15">
        <f t="shared" si="125"/>
        <v>0</v>
      </c>
      <c r="C170" s="3" cm="1">
        <f t="array" aca="1" ref="C170" ca="1">(INDIRECT(CONCATENATE("LCA!D",($C$55*$E$1)+$F$103+$A170*($C$1+$E$1)+C$2*$F$4)))/'TEA Analysis'!$F$6</f>
        <v>0</v>
      </c>
      <c r="D170" s="3" cm="1">
        <f t="array" aca="1" ref="D170" ca="1">(INDIRECT(CONCATENATE("LCA!D",($C$55*$E$1)+$F$103+$A170*($C$1+$E$1)+D$2*$F$4)))/'TEA Analysis'!$F$6</f>
        <v>0</v>
      </c>
      <c r="E170" s="3" cm="1">
        <f t="array" aca="1" ref="E170" ca="1">(INDIRECT(CONCATENATE("LCA!D",($C$55*$E$1)+$F$103+$A170*($C$1+$E$1)+E$2*$F$4)))/'TEA Analysis'!$F$6</f>
        <v>0</v>
      </c>
      <c r="F170" s="3" cm="1">
        <f t="array" aca="1" ref="F170" ca="1">(INDIRECT(CONCATENATE("LCA!D",($C$55*$E$1)+$F$103+$A170*($C$1+$E$1)+F$2*$F$4)))/'TEA Analysis'!$F$6</f>
        <v>0</v>
      </c>
      <c r="G170" s="3" cm="1">
        <f t="array" aca="1" ref="G170" ca="1">(INDIRECT(CONCATENATE("LCA!D",($C$55*$E$1)+$F$103+$A170*($C$1+$E$1)+G$2*$F$4)))/'TEA Analysis'!$F$6</f>
        <v>0</v>
      </c>
      <c r="H170" s="3" cm="1">
        <f t="array" aca="1" ref="H170" ca="1">(INDIRECT(CONCATENATE("LCA!D",($C$55*$E$1)+$F$103+$A170*($C$1+$E$1)+H$2*$F$4)))/'TEA Analysis'!$F$6</f>
        <v>0</v>
      </c>
      <c r="I170" s="3" cm="1">
        <f t="array" aca="1" ref="I170" ca="1">(INDIRECT(CONCATENATE("LCA!D",($C$55*$E$1)+$F$103+$A170*($C$1+$E$1)+I$2*$F$4)))/'TEA Analysis'!$F$6</f>
        <v>0</v>
      </c>
      <c r="J170" s="3" cm="1">
        <f t="array" aca="1" ref="J170" ca="1">(INDIRECT(CONCATENATE("LCA!D",($C$55*$E$1)+$F$103+$A170*($C$1+$E$1)+J$2*$F$4)))/'TEA Analysis'!$F$6</f>
        <v>0</v>
      </c>
      <c r="K170" s="3" cm="1">
        <f t="array" aca="1" ref="K170" ca="1">(INDIRECT(CONCATENATE("LCA!D",($C$55*$E$1)+$F$103+$A170*($C$1+$E$1)+K$2*$F$4)))/'TEA Analysis'!$F$6</f>
        <v>0</v>
      </c>
      <c r="L170" s="3" cm="1">
        <f t="array" aca="1" ref="L170" ca="1">(INDIRECT(CONCATENATE("LCA!D",($C$55*$E$1)+$F$103+$A170*($C$1+$E$1)+L$2*$F$4)))/'TEA Analysis'!$F$6</f>
        <v>0</v>
      </c>
      <c r="M170" s="3" cm="1">
        <f t="array" aca="1" ref="M170" ca="1">(INDIRECT(CONCATENATE("LCA!D",($C$55*$E$1)+$F$103+$A170*($C$1+$E$1)+M$2*$F$4)))/'TEA Analysis'!$F$6</f>
        <v>0</v>
      </c>
      <c r="N170" s="3" cm="1">
        <f t="array" aca="1" ref="N170" ca="1">(INDIRECT(CONCATENATE("LCA!D",($C$55*$E$1)+$F$103+$A170*($C$1+$E$1)+N$2*$F$4)))/'TEA Analysis'!$F$6</f>
        <v>0</v>
      </c>
      <c r="O170" s="3" cm="1">
        <f t="array" aca="1" ref="O170" ca="1">(INDIRECT(CONCATENATE("LCA!D",($C$55*$E$1)+$F$103+$A170*($C$1+$E$1)+O$2*$F$4)))/'TEA Analysis'!$F$6</f>
        <v>0</v>
      </c>
      <c r="P170" s="3" cm="1">
        <f t="array" aca="1" ref="P170" ca="1">(INDIRECT(CONCATENATE("LCA!D",($C$55*$E$1)+$F$103+$A170*($C$1+$E$1)+P$2*$F$4)))/'TEA Analysis'!$F$6</f>
        <v>0</v>
      </c>
      <c r="Q170" s="3" cm="1">
        <f t="array" aca="1" ref="Q170" ca="1">(INDIRECT(CONCATENATE("LCA!D",($C$55*$E$1)+$F$103+$A170*($C$1+$E$1)+Q$2*$F$4)))/'TEA Analysis'!$F$6</f>
        <v>0</v>
      </c>
      <c r="R170" s="3" cm="1">
        <f t="array" aca="1" ref="R170" ca="1">(INDIRECT(CONCATENATE("LCA!D",($C$55*$E$1)+$F$103+$A170*($C$1+$E$1)+R$2*$F$4)))/'TEA Analysis'!$F$6</f>
        <v>0</v>
      </c>
      <c r="S170" s="3" cm="1">
        <f t="array" aca="1" ref="S170" ca="1">(INDIRECT(CONCATENATE("LCA!D",($C$55*$E$1)+$F$103+$A170*($C$1+$E$1)+S$2*$F$4)))/'TEA Analysis'!$F$6</f>
        <v>0</v>
      </c>
      <c r="T170" s="3" cm="1">
        <f t="array" aca="1" ref="T170" ca="1">(INDIRECT(CONCATENATE("LCA!D",($C$55*$E$1)+$F$103+$A170*($C$1+$E$1)+T$2*$F$4)))/'TEA Analysis'!$F$6</f>
        <v>0</v>
      </c>
      <c r="U170" s="3" cm="1">
        <f t="array" aca="1" ref="U170" ca="1">(INDIRECT(CONCATENATE("LCA!D",($C$55*$E$1)+$F$103+$A170*($C$1+$E$1)+U$2*$F$4)))/'TEA Analysis'!$F$6</f>
        <v>0</v>
      </c>
      <c r="V170" s="3" cm="1">
        <f t="array" aca="1" ref="V170" ca="1">(INDIRECT(CONCATENATE("LCA!D",($C$55*$E$1)+$F$103+$A170*($C$1+$E$1)+V$2*$F$4)))/'TEA Analysis'!$F$6</f>
        <v>0</v>
      </c>
      <c r="W170" s="3" cm="1">
        <f t="array" aca="1" ref="W170" ca="1">(INDIRECT(CONCATENATE("LCA!D",($C$55*$E$1)+$F$103+$A170*($C$1+$E$1)+W$2*$F$4)))/'TEA Analysis'!$F$6</f>
        <v>0</v>
      </c>
      <c r="X170" s="3" cm="1">
        <f t="array" aca="1" ref="X170" ca="1">(INDIRECT(CONCATENATE("LCA!D",($C$55*$E$1)+$F$103+$A170*($C$1+$E$1)+X$2*$F$4)))/'TEA Analysis'!$F$6</f>
        <v>0</v>
      </c>
      <c r="Y170" s="3" cm="1">
        <f t="array" aca="1" ref="Y170" ca="1">(INDIRECT(CONCATENATE("LCA!D",($C$55*$E$1)+$F$103+$A170*($C$1+$E$1)+Y$2*$F$4)))/'TEA Analysis'!$F$6</f>
        <v>0</v>
      </c>
      <c r="Z170" s="3" cm="1">
        <f t="array" aca="1" ref="Z170" ca="1">(INDIRECT(CONCATENATE("LCA!D",($C$55*$E$1)+$F$103+$A170*($C$1+$E$1)+Z$2*$F$4)))/'TEA Analysis'!$F$6</f>
        <v>0</v>
      </c>
      <c r="AA170" s="3" cm="1">
        <f t="array" aca="1" ref="AA170" ca="1">(INDIRECT(CONCATENATE("LCA!D",($C$55*$E$1)+$F$103+$A170*($C$1+$E$1)+AA$2*$F$4)))/'TEA Analysis'!$F$6</f>
        <v>0</v>
      </c>
      <c r="AB170" s="3" cm="1">
        <f t="array" aca="1" ref="AB170" ca="1">(INDIRECT(CONCATENATE("LCA!D",($C$55*$E$1)+$F$103+$A170*($C$1+$E$1)+AB$2*$F$4)))/'TEA Analysis'!$F$6</f>
        <v>0</v>
      </c>
      <c r="AC170" s="3" cm="1">
        <f t="array" aca="1" ref="AC170" ca="1">(INDIRECT(CONCATENATE("LCA!D",($C$55*$E$1)+$F$103+$A170*($C$1+$E$1)+AC$2*$F$4)))/'TEA Analysis'!$F$6</f>
        <v>0</v>
      </c>
      <c r="AD170" s="3" cm="1">
        <f t="array" aca="1" ref="AD170" ca="1">(INDIRECT(CONCATENATE("LCA!D",($C$55*$E$1)+$F$103+$A170*($C$1+$E$1)+AD$2*$F$4)))/'TEA Analysis'!$F$6</f>
        <v>0</v>
      </c>
      <c r="AE170" s="3" cm="1">
        <f t="array" aca="1" ref="AE170" ca="1">(INDIRECT(CONCATENATE("LCA!D",($C$55*$E$1)+$F$103+$A170*($C$1+$E$1)+AE$2*$F$4)))/'TEA Analysis'!$F$6</f>
        <v>0</v>
      </c>
      <c r="AF170" s="3" cm="1">
        <f t="array" aca="1" ref="AF170" ca="1">(INDIRECT(CONCATENATE("LCA!D",($C$55*$E$1)+$F$103+$A170*($C$1+$E$1)+AF$2*$F$4)))/'TEA Analysis'!$F$6</f>
        <v>0</v>
      </c>
      <c r="AG170" s="3" cm="1">
        <f t="array" aca="1" ref="AG170" ca="1">(INDIRECT(CONCATENATE("LCA!D",($C$55*$E$1)+$F$103+$A170*($C$1+$E$1)+AG$2*$F$4)))/'TEA Analysis'!$F$6</f>
        <v>0</v>
      </c>
      <c r="AH170" s="3" cm="1">
        <f t="array" aca="1" ref="AH170" ca="1">(INDIRECT(CONCATENATE("LCA!D",($C$55*$E$1)+$F$103+$A170*($C$1+$E$1)+AH$2*$F$4)))/'TEA Analysis'!$F$6</f>
        <v>0</v>
      </c>
      <c r="AI170" s="3" cm="1">
        <f t="array" aca="1" ref="AI170" ca="1">(INDIRECT(CONCATENATE("LCA!D",($C$55*$E$1)+$F$103+$A170*($C$1+$E$1)+AI$2*$F$4)))/'TEA Analysis'!$F$6</f>
        <v>0</v>
      </c>
      <c r="AJ170" s="3" cm="1">
        <f t="array" aca="1" ref="AJ170" ca="1">(INDIRECT(CONCATENATE("LCA!D",($C$55*$E$1)+$F$103+$A170*($C$1+$E$1)+AJ$2*$F$4)))/'TEA Analysis'!$F$6</f>
        <v>0</v>
      </c>
      <c r="AK170" s="3" cm="1">
        <f t="array" aca="1" ref="AK170" ca="1">(INDIRECT(CONCATENATE("LCA!D",($C$55*$E$1)+$F$103+$A170*($C$1+$E$1)+AK$2*$F$4)))/'TEA Analysis'!$F$6</f>
        <v>0</v>
      </c>
      <c r="AL170" s="3" cm="1">
        <f t="array" aca="1" ref="AL170" ca="1">(INDIRECT(CONCATENATE("LCA!D",($C$55*$E$1)+$F$103+$A170*($C$1+$E$1)+AL$2*$F$4)))/'TEA Analysis'!$F$6</f>
        <v>0</v>
      </c>
      <c r="AM170" s="3" cm="1">
        <f t="array" aca="1" ref="AM170" ca="1">(INDIRECT(CONCATENATE("LCA!D",($C$55*$E$1)+$F$103+$A170*($C$1+$E$1)+AM$2*$F$4)))/'TEA Analysis'!$F$6</f>
        <v>0</v>
      </c>
      <c r="AN170" s="3">
        <f t="shared" ca="1" si="111"/>
        <v>0</v>
      </c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1:105" x14ac:dyDescent="0.45">
      <c r="A171" s="11">
        <f t="shared" ref="A171:B171" si="126">A121</f>
        <v>15</v>
      </c>
      <c r="B171" s="15">
        <f t="shared" si="126"/>
        <v>0</v>
      </c>
      <c r="C171" s="3" cm="1">
        <f t="array" aca="1" ref="C171" ca="1">(INDIRECT(CONCATENATE("LCA!D",($C$55*$E$1)+$F$103+$A171*($C$1+$E$1)+C$2*$F$4)))/'TEA Analysis'!$F$6</f>
        <v>0</v>
      </c>
      <c r="D171" s="3" cm="1">
        <f t="array" aca="1" ref="D171" ca="1">(INDIRECT(CONCATENATE("LCA!D",($C$55*$E$1)+$F$103+$A171*($C$1+$E$1)+D$2*$F$4)))/'TEA Analysis'!$F$6</f>
        <v>0</v>
      </c>
      <c r="E171" s="3" cm="1">
        <f t="array" aca="1" ref="E171" ca="1">(INDIRECT(CONCATENATE("LCA!D",($C$55*$E$1)+$F$103+$A171*($C$1+$E$1)+E$2*$F$4)))/'TEA Analysis'!$F$6</f>
        <v>0</v>
      </c>
      <c r="F171" s="3" cm="1">
        <f t="array" aca="1" ref="F171" ca="1">(INDIRECT(CONCATENATE("LCA!D",($C$55*$E$1)+$F$103+$A171*($C$1+$E$1)+F$2*$F$4)))/'TEA Analysis'!$F$6</f>
        <v>0</v>
      </c>
      <c r="G171" s="3" cm="1">
        <f t="array" aca="1" ref="G171" ca="1">(INDIRECT(CONCATENATE("LCA!D",($C$55*$E$1)+$F$103+$A171*($C$1+$E$1)+G$2*$F$4)))/'TEA Analysis'!$F$6</f>
        <v>0</v>
      </c>
      <c r="H171" s="3" cm="1">
        <f t="array" aca="1" ref="H171" ca="1">(INDIRECT(CONCATENATE("LCA!D",($C$55*$E$1)+$F$103+$A171*($C$1+$E$1)+H$2*$F$4)))/'TEA Analysis'!$F$6</f>
        <v>0</v>
      </c>
      <c r="I171" s="3" cm="1">
        <f t="array" aca="1" ref="I171" ca="1">(INDIRECT(CONCATENATE("LCA!D",($C$55*$E$1)+$F$103+$A171*($C$1+$E$1)+I$2*$F$4)))/'TEA Analysis'!$F$6</f>
        <v>0</v>
      </c>
      <c r="J171" s="3" cm="1">
        <f t="array" aca="1" ref="J171" ca="1">(INDIRECT(CONCATENATE("LCA!D",($C$55*$E$1)+$F$103+$A171*($C$1+$E$1)+J$2*$F$4)))/'TEA Analysis'!$F$6</f>
        <v>0</v>
      </c>
      <c r="K171" s="3" cm="1">
        <f t="array" aca="1" ref="K171" ca="1">(INDIRECT(CONCATENATE("LCA!D",($C$55*$E$1)+$F$103+$A171*($C$1+$E$1)+K$2*$F$4)))/'TEA Analysis'!$F$6</f>
        <v>0</v>
      </c>
      <c r="L171" s="3" cm="1">
        <f t="array" aca="1" ref="L171" ca="1">(INDIRECT(CONCATENATE("LCA!D",($C$55*$E$1)+$F$103+$A171*($C$1+$E$1)+L$2*$F$4)))/'TEA Analysis'!$F$6</f>
        <v>0</v>
      </c>
      <c r="M171" s="3" cm="1">
        <f t="array" aca="1" ref="M171" ca="1">(INDIRECT(CONCATENATE("LCA!D",($C$55*$E$1)+$F$103+$A171*($C$1+$E$1)+M$2*$F$4)))/'TEA Analysis'!$F$6</f>
        <v>0</v>
      </c>
      <c r="N171" s="3" cm="1">
        <f t="array" aca="1" ref="N171" ca="1">(INDIRECT(CONCATENATE("LCA!D",($C$55*$E$1)+$F$103+$A171*($C$1+$E$1)+N$2*$F$4)))/'TEA Analysis'!$F$6</f>
        <v>0</v>
      </c>
      <c r="O171" s="3" cm="1">
        <f t="array" aca="1" ref="O171" ca="1">(INDIRECT(CONCATENATE("LCA!D",($C$55*$E$1)+$F$103+$A171*($C$1+$E$1)+O$2*$F$4)))/'TEA Analysis'!$F$6</f>
        <v>0</v>
      </c>
      <c r="P171" s="3" cm="1">
        <f t="array" aca="1" ref="P171" ca="1">(INDIRECT(CONCATENATE("LCA!D",($C$55*$E$1)+$F$103+$A171*($C$1+$E$1)+P$2*$F$4)))/'TEA Analysis'!$F$6</f>
        <v>0</v>
      </c>
      <c r="Q171" s="3" cm="1">
        <f t="array" aca="1" ref="Q171" ca="1">(INDIRECT(CONCATENATE("LCA!D",($C$55*$E$1)+$F$103+$A171*($C$1+$E$1)+Q$2*$F$4)))/'TEA Analysis'!$F$6</f>
        <v>0</v>
      </c>
      <c r="R171" s="3" cm="1">
        <f t="array" aca="1" ref="R171" ca="1">(INDIRECT(CONCATENATE("LCA!D",($C$55*$E$1)+$F$103+$A171*($C$1+$E$1)+R$2*$F$4)))/'TEA Analysis'!$F$6</f>
        <v>0</v>
      </c>
      <c r="S171" s="3" cm="1">
        <f t="array" aca="1" ref="S171" ca="1">(INDIRECT(CONCATENATE("LCA!D",($C$55*$E$1)+$F$103+$A171*($C$1+$E$1)+S$2*$F$4)))/'TEA Analysis'!$F$6</f>
        <v>0</v>
      </c>
      <c r="T171" s="3" cm="1">
        <f t="array" aca="1" ref="T171" ca="1">(INDIRECT(CONCATENATE("LCA!D",($C$55*$E$1)+$F$103+$A171*($C$1+$E$1)+T$2*$F$4)))/'TEA Analysis'!$F$6</f>
        <v>0</v>
      </c>
      <c r="U171" s="3" cm="1">
        <f t="array" aca="1" ref="U171" ca="1">(INDIRECT(CONCATENATE("LCA!D",($C$55*$E$1)+$F$103+$A171*($C$1+$E$1)+U$2*$F$4)))/'TEA Analysis'!$F$6</f>
        <v>0</v>
      </c>
      <c r="V171" s="3" cm="1">
        <f t="array" aca="1" ref="V171" ca="1">(INDIRECT(CONCATENATE("LCA!D",($C$55*$E$1)+$F$103+$A171*($C$1+$E$1)+V$2*$F$4)))/'TEA Analysis'!$F$6</f>
        <v>0</v>
      </c>
      <c r="W171" s="3" cm="1">
        <f t="array" aca="1" ref="W171" ca="1">(INDIRECT(CONCATENATE("LCA!D",($C$55*$E$1)+$F$103+$A171*($C$1+$E$1)+W$2*$F$4)))/'TEA Analysis'!$F$6</f>
        <v>0</v>
      </c>
      <c r="X171" s="3" cm="1">
        <f t="array" aca="1" ref="X171" ca="1">(INDIRECT(CONCATENATE("LCA!D",($C$55*$E$1)+$F$103+$A171*($C$1+$E$1)+X$2*$F$4)))/'TEA Analysis'!$F$6</f>
        <v>0</v>
      </c>
      <c r="Y171" s="3" cm="1">
        <f t="array" aca="1" ref="Y171" ca="1">(INDIRECT(CONCATENATE("LCA!D",($C$55*$E$1)+$F$103+$A171*($C$1+$E$1)+Y$2*$F$4)))/'TEA Analysis'!$F$6</f>
        <v>0</v>
      </c>
      <c r="Z171" s="3" cm="1">
        <f t="array" aca="1" ref="Z171" ca="1">(INDIRECT(CONCATENATE("LCA!D",($C$55*$E$1)+$F$103+$A171*($C$1+$E$1)+Z$2*$F$4)))/'TEA Analysis'!$F$6</f>
        <v>0</v>
      </c>
      <c r="AA171" s="3" cm="1">
        <f t="array" aca="1" ref="AA171" ca="1">(INDIRECT(CONCATENATE("LCA!D",($C$55*$E$1)+$F$103+$A171*($C$1+$E$1)+AA$2*$F$4)))/'TEA Analysis'!$F$6</f>
        <v>0</v>
      </c>
      <c r="AB171" s="3" cm="1">
        <f t="array" aca="1" ref="AB171" ca="1">(INDIRECT(CONCATENATE("LCA!D",($C$55*$E$1)+$F$103+$A171*($C$1+$E$1)+AB$2*$F$4)))/'TEA Analysis'!$F$6</f>
        <v>0</v>
      </c>
      <c r="AC171" s="3" cm="1">
        <f t="array" aca="1" ref="AC171" ca="1">(INDIRECT(CONCATENATE("LCA!D",($C$55*$E$1)+$F$103+$A171*($C$1+$E$1)+AC$2*$F$4)))/'TEA Analysis'!$F$6</f>
        <v>0</v>
      </c>
      <c r="AD171" s="3" cm="1">
        <f t="array" aca="1" ref="AD171" ca="1">(INDIRECT(CONCATENATE("LCA!D",($C$55*$E$1)+$F$103+$A171*($C$1+$E$1)+AD$2*$F$4)))/'TEA Analysis'!$F$6</f>
        <v>0</v>
      </c>
      <c r="AE171" s="3" cm="1">
        <f t="array" aca="1" ref="AE171" ca="1">(INDIRECT(CONCATENATE("LCA!D",($C$55*$E$1)+$F$103+$A171*($C$1+$E$1)+AE$2*$F$4)))/'TEA Analysis'!$F$6</f>
        <v>0</v>
      </c>
      <c r="AF171" s="3" cm="1">
        <f t="array" aca="1" ref="AF171" ca="1">(INDIRECT(CONCATENATE("LCA!D",($C$55*$E$1)+$F$103+$A171*($C$1+$E$1)+AF$2*$F$4)))/'TEA Analysis'!$F$6</f>
        <v>0</v>
      </c>
      <c r="AG171" s="3" cm="1">
        <f t="array" aca="1" ref="AG171" ca="1">(INDIRECT(CONCATENATE("LCA!D",($C$55*$E$1)+$F$103+$A171*($C$1+$E$1)+AG$2*$F$4)))/'TEA Analysis'!$F$6</f>
        <v>0</v>
      </c>
      <c r="AH171" s="3" cm="1">
        <f t="array" aca="1" ref="AH171" ca="1">(INDIRECT(CONCATENATE("LCA!D",($C$55*$E$1)+$F$103+$A171*($C$1+$E$1)+AH$2*$F$4)))/'TEA Analysis'!$F$6</f>
        <v>0</v>
      </c>
      <c r="AI171" s="3" cm="1">
        <f t="array" aca="1" ref="AI171" ca="1">(INDIRECT(CONCATENATE("LCA!D",($C$55*$E$1)+$F$103+$A171*($C$1+$E$1)+AI$2*$F$4)))/'TEA Analysis'!$F$6</f>
        <v>0</v>
      </c>
      <c r="AJ171" s="3" cm="1">
        <f t="array" aca="1" ref="AJ171" ca="1">(INDIRECT(CONCATENATE("LCA!D",($C$55*$E$1)+$F$103+$A171*($C$1+$E$1)+AJ$2*$F$4)))/'TEA Analysis'!$F$6</f>
        <v>0</v>
      </c>
      <c r="AK171" s="3" cm="1">
        <f t="array" aca="1" ref="AK171" ca="1">(INDIRECT(CONCATENATE("LCA!D",($C$55*$E$1)+$F$103+$A171*($C$1+$E$1)+AK$2*$F$4)))/'TEA Analysis'!$F$6</f>
        <v>0</v>
      </c>
      <c r="AL171" s="3" cm="1">
        <f t="array" aca="1" ref="AL171" ca="1">(INDIRECT(CONCATENATE("LCA!D",($C$55*$E$1)+$F$103+$A171*($C$1+$E$1)+AL$2*$F$4)))/'TEA Analysis'!$F$6</f>
        <v>0</v>
      </c>
      <c r="AM171" s="3" cm="1">
        <f t="array" aca="1" ref="AM171" ca="1">(INDIRECT(CONCATENATE("LCA!D",($C$55*$E$1)+$F$103+$A171*($C$1+$E$1)+AM$2*$F$4)))/'TEA Analysis'!$F$6</f>
        <v>0</v>
      </c>
      <c r="AN171" s="3">
        <f t="shared" ca="1" si="111"/>
        <v>0</v>
      </c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1:105" x14ac:dyDescent="0.45">
      <c r="A172" s="11">
        <f t="shared" ref="A172:B172" si="127">A122</f>
        <v>16</v>
      </c>
      <c r="B172" s="15">
        <f t="shared" si="127"/>
        <v>0</v>
      </c>
      <c r="C172" s="3" cm="1">
        <f t="array" aca="1" ref="C172" ca="1">(INDIRECT(CONCATENATE("LCA!D",($C$55*$E$1)+$F$103+$A172*($C$1+$E$1)+C$2*$F$4)))/'TEA Analysis'!$F$6</f>
        <v>0</v>
      </c>
      <c r="D172" s="3" cm="1">
        <f t="array" aca="1" ref="D172" ca="1">(INDIRECT(CONCATENATE("LCA!D",($C$55*$E$1)+$F$103+$A172*($C$1+$E$1)+D$2*$F$4)))/'TEA Analysis'!$F$6</f>
        <v>0</v>
      </c>
      <c r="E172" s="3" cm="1">
        <f t="array" aca="1" ref="E172" ca="1">(INDIRECT(CONCATENATE("LCA!D",($C$55*$E$1)+$F$103+$A172*($C$1+$E$1)+E$2*$F$4)))/'TEA Analysis'!$F$6</f>
        <v>0</v>
      </c>
      <c r="F172" s="3" cm="1">
        <f t="array" aca="1" ref="F172" ca="1">(INDIRECT(CONCATENATE("LCA!D",($C$55*$E$1)+$F$103+$A172*($C$1+$E$1)+F$2*$F$4)))/'TEA Analysis'!$F$6</f>
        <v>0</v>
      </c>
      <c r="G172" s="3" cm="1">
        <f t="array" aca="1" ref="G172" ca="1">(INDIRECT(CONCATENATE("LCA!D",($C$55*$E$1)+$F$103+$A172*($C$1+$E$1)+G$2*$F$4)))/'TEA Analysis'!$F$6</f>
        <v>0</v>
      </c>
      <c r="H172" s="3" cm="1">
        <f t="array" aca="1" ref="H172" ca="1">(INDIRECT(CONCATENATE("LCA!D",($C$55*$E$1)+$F$103+$A172*($C$1+$E$1)+H$2*$F$4)))/'TEA Analysis'!$F$6</f>
        <v>0</v>
      </c>
      <c r="I172" s="3" cm="1">
        <f t="array" aca="1" ref="I172" ca="1">(INDIRECT(CONCATENATE("LCA!D",($C$55*$E$1)+$F$103+$A172*($C$1+$E$1)+I$2*$F$4)))/'TEA Analysis'!$F$6</f>
        <v>0</v>
      </c>
      <c r="J172" s="3" cm="1">
        <f t="array" aca="1" ref="J172" ca="1">(INDIRECT(CONCATENATE("LCA!D",($C$55*$E$1)+$F$103+$A172*($C$1+$E$1)+J$2*$F$4)))/'TEA Analysis'!$F$6</f>
        <v>0</v>
      </c>
      <c r="K172" s="3" cm="1">
        <f t="array" aca="1" ref="K172" ca="1">(INDIRECT(CONCATENATE("LCA!D",($C$55*$E$1)+$F$103+$A172*($C$1+$E$1)+K$2*$F$4)))/'TEA Analysis'!$F$6</f>
        <v>0</v>
      </c>
      <c r="L172" s="3" cm="1">
        <f t="array" aca="1" ref="L172" ca="1">(INDIRECT(CONCATENATE("LCA!D",($C$55*$E$1)+$F$103+$A172*($C$1+$E$1)+L$2*$F$4)))/'TEA Analysis'!$F$6</f>
        <v>0</v>
      </c>
      <c r="M172" s="3" cm="1">
        <f t="array" aca="1" ref="M172" ca="1">(INDIRECT(CONCATENATE("LCA!D",($C$55*$E$1)+$F$103+$A172*($C$1+$E$1)+M$2*$F$4)))/'TEA Analysis'!$F$6</f>
        <v>0</v>
      </c>
      <c r="N172" s="3" cm="1">
        <f t="array" aca="1" ref="N172" ca="1">(INDIRECT(CONCATENATE("LCA!D",($C$55*$E$1)+$F$103+$A172*($C$1+$E$1)+N$2*$F$4)))/'TEA Analysis'!$F$6</f>
        <v>0</v>
      </c>
      <c r="O172" s="3" cm="1">
        <f t="array" aca="1" ref="O172" ca="1">(INDIRECT(CONCATENATE("LCA!D",($C$55*$E$1)+$F$103+$A172*($C$1+$E$1)+O$2*$F$4)))/'TEA Analysis'!$F$6</f>
        <v>0</v>
      </c>
      <c r="P172" s="3" cm="1">
        <f t="array" aca="1" ref="P172" ca="1">(INDIRECT(CONCATENATE("LCA!D",($C$55*$E$1)+$F$103+$A172*($C$1+$E$1)+P$2*$F$4)))/'TEA Analysis'!$F$6</f>
        <v>0</v>
      </c>
      <c r="Q172" s="3" cm="1">
        <f t="array" aca="1" ref="Q172" ca="1">(INDIRECT(CONCATENATE("LCA!D",($C$55*$E$1)+$F$103+$A172*($C$1+$E$1)+Q$2*$F$4)))/'TEA Analysis'!$F$6</f>
        <v>0</v>
      </c>
      <c r="R172" s="3" cm="1">
        <f t="array" aca="1" ref="R172" ca="1">(INDIRECT(CONCATENATE("LCA!D",($C$55*$E$1)+$F$103+$A172*($C$1+$E$1)+R$2*$F$4)))/'TEA Analysis'!$F$6</f>
        <v>0</v>
      </c>
      <c r="S172" s="3" cm="1">
        <f t="array" aca="1" ref="S172" ca="1">(INDIRECT(CONCATENATE("LCA!D",($C$55*$E$1)+$F$103+$A172*($C$1+$E$1)+S$2*$F$4)))/'TEA Analysis'!$F$6</f>
        <v>0</v>
      </c>
      <c r="T172" s="3" cm="1">
        <f t="array" aca="1" ref="T172" ca="1">(INDIRECT(CONCATENATE("LCA!D",($C$55*$E$1)+$F$103+$A172*($C$1+$E$1)+T$2*$F$4)))/'TEA Analysis'!$F$6</f>
        <v>0</v>
      </c>
      <c r="U172" s="3" cm="1">
        <f t="array" aca="1" ref="U172" ca="1">(INDIRECT(CONCATENATE("LCA!D",($C$55*$E$1)+$F$103+$A172*($C$1+$E$1)+U$2*$F$4)))/'TEA Analysis'!$F$6</f>
        <v>0</v>
      </c>
      <c r="V172" s="3" cm="1">
        <f t="array" aca="1" ref="V172" ca="1">(INDIRECT(CONCATENATE("LCA!D",($C$55*$E$1)+$F$103+$A172*($C$1+$E$1)+V$2*$F$4)))/'TEA Analysis'!$F$6</f>
        <v>0</v>
      </c>
      <c r="W172" s="3" cm="1">
        <f t="array" aca="1" ref="W172" ca="1">(INDIRECT(CONCATENATE("LCA!D",($C$55*$E$1)+$F$103+$A172*($C$1+$E$1)+W$2*$F$4)))/'TEA Analysis'!$F$6</f>
        <v>0</v>
      </c>
      <c r="X172" s="3" cm="1">
        <f t="array" aca="1" ref="X172" ca="1">(INDIRECT(CONCATENATE("LCA!D",($C$55*$E$1)+$F$103+$A172*($C$1+$E$1)+X$2*$F$4)))/'TEA Analysis'!$F$6</f>
        <v>0</v>
      </c>
      <c r="Y172" s="3" cm="1">
        <f t="array" aca="1" ref="Y172" ca="1">(INDIRECT(CONCATENATE("LCA!D",($C$55*$E$1)+$F$103+$A172*($C$1+$E$1)+Y$2*$F$4)))/'TEA Analysis'!$F$6</f>
        <v>0</v>
      </c>
      <c r="Z172" s="3" cm="1">
        <f t="array" aca="1" ref="Z172" ca="1">(INDIRECT(CONCATENATE("LCA!D",($C$55*$E$1)+$F$103+$A172*($C$1+$E$1)+Z$2*$F$4)))/'TEA Analysis'!$F$6</f>
        <v>0</v>
      </c>
      <c r="AA172" s="3" cm="1">
        <f t="array" aca="1" ref="AA172" ca="1">(INDIRECT(CONCATENATE("LCA!D",($C$55*$E$1)+$F$103+$A172*($C$1+$E$1)+AA$2*$F$4)))/'TEA Analysis'!$F$6</f>
        <v>0</v>
      </c>
      <c r="AB172" s="3" cm="1">
        <f t="array" aca="1" ref="AB172" ca="1">(INDIRECT(CONCATENATE("LCA!D",($C$55*$E$1)+$F$103+$A172*($C$1+$E$1)+AB$2*$F$4)))/'TEA Analysis'!$F$6</f>
        <v>0</v>
      </c>
      <c r="AC172" s="3" cm="1">
        <f t="array" aca="1" ref="AC172" ca="1">(INDIRECT(CONCATENATE("LCA!D",($C$55*$E$1)+$F$103+$A172*($C$1+$E$1)+AC$2*$F$4)))/'TEA Analysis'!$F$6</f>
        <v>0</v>
      </c>
      <c r="AD172" s="3" cm="1">
        <f t="array" aca="1" ref="AD172" ca="1">(INDIRECT(CONCATENATE("LCA!D",($C$55*$E$1)+$F$103+$A172*($C$1+$E$1)+AD$2*$F$4)))/'TEA Analysis'!$F$6</f>
        <v>0</v>
      </c>
      <c r="AE172" s="3" cm="1">
        <f t="array" aca="1" ref="AE172" ca="1">(INDIRECT(CONCATENATE("LCA!D",($C$55*$E$1)+$F$103+$A172*($C$1+$E$1)+AE$2*$F$4)))/'TEA Analysis'!$F$6</f>
        <v>0</v>
      </c>
      <c r="AF172" s="3" cm="1">
        <f t="array" aca="1" ref="AF172" ca="1">(INDIRECT(CONCATENATE("LCA!D",($C$55*$E$1)+$F$103+$A172*($C$1+$E$1)+AF$2*$F$4)))/'TEA Analysis'!$F$6</f>
        <v>0</v>
      </c>
      <c r="AG172" s="3" cm="1">
        <f t="array" aca="1" ref="AG172" ca="1">(INDIRECT(CONCATENATE("LCA!D",($C$55*$E$1)+$F$103+$A172*($C$1+$E$1)+AG$2*$F$4)))/'TEA Analysis'!$F$6</f>
        <v>0</v>
      </c>
      <c r="AH172" s="3" cm="1">
        <f t="array" aca="1" ref="AH172" ca="1">(INDIRECT(CONCATENATE("LCA!D",($C$55*$E$1)+$F$103+$A172*($C$1+$E$1)+AH$2*$F$4)))/'TEA Analysis'!$F$6</f>
        <v>0</v>
      </c>
      <c r="AI172" s="3" cm="1">
        <f t="array" aca="1" ref="AI172" ca="1">(INDIRECT(CONCATENATE("LCA!D",($C$55*$E$1)+$F$103+$A172*($C$1+$E$1)+AI$2*$F$4)))/'TEA Analysis'!$F$6</f>
        <v>0</v>
      </c>
      <c r="AJ172" s="3" cm="1">
        <f t="array" aca="1" ref="AJ172" ca="1">(INDIRECT(CONCATENATE("LCA!D",($C$55*$E$1)+$F$103+$A172*($C$1+$E$1)+AJ$2*$F$4)))/'TEA Analysis'!$F$6</f>
        <v>0</v>
      </c>
      <c r="AK172" s="3" cm="1">
        <f t="array" aca="1" ref="AK172" ca="1">(INDIRECT(CONCATENATE("LCA!D",($C$55*$E$1)+$F$103+$A172*($C$1+$E$1)+AK$2*$F$4)))/'TEA Analysis'!$F$6</f>
        <v>0</v>
      </c>
      <c r="AL172" s="3" cm="1">
        <f t="array" aca="1" ref="AL172" ca="1">(INDIRECT(CONCATENATE("LCA!D",($C$55*$E$1)+$F$103+$A172*($C$1+$E$1)+AL$2*$F$4)))/'TEA Analysis'!$F$6</f>
        <v>0</v>
      </c>
      <c r="AM172" s="3" cm="1">
        <f t="array" aca="1" ref="AM172" ca="1">(INDIRECT(CONCATENATE("LCA!D",($C$55*$E$1)+$F$103+$A172*($C$1+$E$1)+AM$2*$F$4)))/'TEA Analysis'!$F$6</f>
        <v>0</v>
      </c>
      <c r="AN172" s="3">
        <f t="shared" ca="1" si="111"/>
        <v>0</v>
      </c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1:105" x14ac:dyDescent="0.45">
      <c r="A173" s="11">
        <f t="shared" ref="A173:B173" si="128">A123</f>
        <v>17</v>
      </c>
      <c r="B173" s="15">
        <f t="shared" si="128"/>
        <v>0</v>
      </c>
      <c r="C173" s="3" cm="1">
        <f t="array" aca="1" ref="C173" ca="1">(INDIRECT(CONCATENATE("LCA!D",($C$55*$E$1)+$F$103+$A173*($C$1+$E$1)+C$2*$F$4)))/'TEA Analysis'!$F$6</f>
        <v>0</v>
      </c>
      <c r="D173" s="3" cm="1">
        <f t="array" aca="1" ref="D173" ca="1">(INDIRECT(CONCATENATE("LCA!D",($C$55*$E$1)+$F$103+$A173*($C$1+$E$1)+D$2*$F$4)))/'TEA Analysis'!$F$6</f>
        <v>0</v>
      </c>
      <c r="E173" s="3" cm="1">
        <f t="array" aca="1" ref="E173" ca="1">(INDIRECT(CONCATENATE("LCA!D",($C$55*$E$1)+$F$103+$A173*($C$1+$E$1)+E$2*$F$4)))/'TEA Analysis'!$F$6</f>
        <v>0</v>
      </c>
      <c r="F173" s="3" cm="1">
        <f t="array" aca="1" ref="F173" ca="1">(INDIRECT(CONCATENATE("LCA!D",($C$55*$E$1)+$F$103+$A173*($C$1+$E$1)+F$2*$F$4)))/'TEA Analysis'!$F$6</f>
        <v>0</v>
      </c>
      <c r="G173" s="3" cm="1">
        <f t="array" aca="1" ref="G173" ca="1">(INDIRECT(CONCATENATE("LCA!D",($C$55*$E$1)+$F$103+$A173*($C$1+$E$1)+G$2*$F$4)))/'TEA Analysis'!$F$6</f>
        <v>0</v>
      </c>
      <c r="H173" s="3" cm="1">
        <f t="array" aca="1" ref="H173" ca="1">(INDIRECT(CONCATENATE("LCA!D",($C$55*$E$1)+$F$103+$A173*($C$1+$E$1)+H$2*$F$4)))/'TEA Analysis'!$F$6</f>
        <v>0</v>
      </c>
      <c r="I173" s="3" cm="1">
        <f t="array" aca="1" ref="I173" ca="1">(INDIRECT(CONCATENATE("LCA!D",($C$55*$E$1)+$F$103+$A173*($C$1+$E$1)+I$2*$F$4)))/'TEA Analysis'!$F$6</f>
        <v>0</v>
      </c>
      <c r="J173" s="3" cm="1">
        <f t="array" aca="1" ref="J173" ca="1">(INDIRECT(CONCATENATE("LCA!D",($C$55*$E$1)+$F$103+$A173*($C$1+$E$1)+J$2*$F$4)))/'TEA Analysis'!$F$6</f>
        <v>0</v>
      </c>
      <c r="K173" s="3" cm="1">
        <f t="array" aca="1" ref="K173" ca="1">(INDIRECT(CONCATENATE("LCA!D",($C$55*$E$1)+$F$103+$A173*($C$1+$E$1)+K$2*$F$4)))/'TEA Analysis'!$F$6</f>
        <v>0</v>
      </c>
      <c r="L173" s="3" cm="1">
        <f t="array" aca="1" ref="L173" ca="1">(INDIRECT(CONCATENATE("LCA!D",($C$55*$E$1)+$F$103+$A173*($C$1+$E$1)+L$2*$F$4)))/'TEA Analysis'!$F$6</f>
        <v>0</v>
      </c>
      <c r="M173" s="3" cm="1">
        <f t="array" aca="1" ref="M173" ca="1">(INDIRECT(CONCATENATE("LCA!D",($C$55*$E$1)+$F$103+$A173*($C$1+$E$1)+M$2*$F$4)))/'TEA Analysis'!$F$6</f>
        <v>0</v>
      </c>
      <c r="N173" s="3" cm="1">
        <f t="array" aca="1" ref="N173" ca="1">(INDIRECT(CONCATENATE("LCA!D",($C$55*$E$1)+$F$103+$A173*($C$1+$E$1)+N$2*$F$4)))/'TEA Analysis'!$F$6</f>
        <v>0</v>
      </c>
      <c r="O173" s="3" cm="1">
        <f t="array" aca="1" ref="O173" ca="1">(INDIRECT(CONCATENATE("LCA!D",($C$55*$E$1)+$F$103+$A173*($C$1+$E$1)+O$2*$F$4)))/'TEA Analysis'!$F$6</f>
        <v>0</v>
      </c>
      <c r="P173" s="3" cm="1">
        <f t="array" aca="1" ref="P173" ca="1">(INDIRECT(CONCATENATE("LCA!D",($C$55*$E$1)+$F$103+$A173*($C$1+$E$1)+P$2*$F$4)))/'TEA Analysis'!$F$6</f>
        <v>0</v>
      </c>
      <c r="Q173" s="3" cm="1">
        <f t="array" aca="1" ref="Q173" ca="1">(INDIRECT(CONCATENATE("LCA!D",($C$55*$E$1)+$F$103+$A173*($C$1+$E$1)+Q$2*$F$4)))/'TEA Analysis'!$F$6</f>
        <v>0</v>
      </c>
      <c r="R173" s="3" cm="1">
        <f t="array" aca="1" ref="R173" ca="1">(INDIRECT(CONCATENATE("LCA!D",($C$55*$E$1)+$F$103+$A173*($C$1+$E$1)+R$2*$F$4)))/'TEA Analysis'!$F$6</f>
        <v>0</v>
      </c>
      <c r="S173" s="3" cm="1">
        <f t="array" aca="1" ref="S173" ca="1">(INDIRECT(CONCATENATE("LCA!D",($C$55*$E$1)+$F$103+$A173*($C$1+$E$1)+S$2*$F$4)))/'TEA Analysis'!$F$6</f>
        <v>0</v>
      </c>
      <c r="T173" s="3" cm="1">
        <f t="array" aca="1" ref="T173" ca="1">(INDIRECT(CONCATENATE("LCA!D",($C$55*$E$1)+$F$103+$A173*($C$1+$E$1)+T$2*$F$4)))/'TEA Analysis'!$F$6</f>
        <v>0</v>
      </c>
      <c r="U173" s="3" cm="1">
        <f t="array" aca="1" ref="U173" ca="1">(INDIRECT(CONCATENATE("LCA!D",($C$55*$E$1)+$F$103+$A173*($C$1+$E$1)+U$2*$F$4)))/'TEA Analysis'!$F$6</f>
        <v>0</v>
      </c>
      <c r="V173" s="3" cm="1">
        <f t="array" aca="1" ref="V173" ca="1">(INDIRECT(CONCATENATE("LCA!D",($C$55*$E$1)+$F$103+$A173*($C$1+$E$1)+V$2*$F$4)))/'TEA Analysis'!$F$6</f>
        <v>0</v>
      </c>
      <c r="W173" s="3" cm="1">
        <f t="array" aca="1" ref="W173" ca="1">(INDIRECT(CONCATENATE("LCA!D",($C$55*$E$1)+$F$103+$A173*($C$1+$E$1)+W$2*$F$4)))/'TEA Analysis'!$F$6</f>
        <v>0</v>
      </c>
      <c r="X173" s="3" cm="1">
        <f t="array" aca="1" ref="X173" ca="1">(INDIRECT(CONCATENATE("LCA!D",($C$55*$E$1)+$F$103+$A173*($C$1+$E$1)+X$2*$F$4)))/'TEA Analysis'!$F$6</f>
        <v>0</v>
      </c>
      <c r="Y173" s="3" cm="1">
        <f t="array" aca="1" ref="Y173" ca="1">(INDIRECT(CONCATENATE("LCA!D",($C$55*$E$1)+$F$103+$A173*($C$1+$E$1)+Y$2*$F$4)))/'TEA Analysis'!$F$6</f>
        <v>0</v>
      </c>
      <c r="Z173" s="3" cm="1">
        <f t="array" aca="1" ref="Z173" ca="1">(INDIRECT(CONCATENATE("LCA!D",($C$55*$E$1)+$F$103+$A173*($C$1+$E$1)+Z$2*$F$4)))/'TEA Analysis'!$F$6</f>
        <v>0</v>
      </c>
      <c r="AA173" s="3" cm="1">
        <f t="array" aca="1" ref="AA173" ca="1">(INDIRECT(CONCATENATE("LCA!D",($C$55*$E$1)+$F$103+$A173*($C$1+$E$1)+AA$2*$F$4)))/'TEA Analysis'!$F$6</f>
        <v>0</v>
      </c>
      <c r="AB173" s="3" cm="1">
        <f t="array" aca="1" ref="AB173" ca="1">(INDIRECT(CONCATENATE("LCA!D",($C$55*$E$1)+$F$103+$A173*($C$1+$E$1)+AB$2*$F$4)))/'TEA Analysis'!$F$6</f>
        <v>0</v>
      </c>
      <c r="AC173" s="3" cm="1">
        <f t="array" aca="1" ref="AC173" ca="1">(INDIRECT(CONCATENATE("LCA!D",($C$55*$E$1)+$F$103+$A173*($C$1+$E$1)+AC$2*$F$4)))/'TEA Analysis'!$F$6</f>
        <v>0</v>
      </c>
      <c r="AD173" s="3" cm="1">
        <f t="array" aca="1" ref="AD173" ca="1">(INDIRECT(CONCATENATE("LCA!D",($C$55*$E$1)+$F$103+$A173*($C$1+$E$1)+AD$2*$F$4)))/'TEA Analysis'!$F$6</f>
        <v>0</v>
      </c>
      <c r="AE173" s="3" cm="1">
        <f t="array" aca="1" ref="AE173" ca="1">(INDIRECT(CONCATENATE("LCA!D",($C$55*$E$1)+$F$103+$A173*($C$1+$E$1)+AE$2*$F$4)))/'TEA Analysis'!$F$6</f>
        <v>0</v>
      </c>
      <c r="AF173" s="3" cm="1">
        <f t="array" aca="1" ref="AF173" ca="1">(INDIRECT(CONCATENATE("LCA!D",($C$55*$E$1)+$F$103+$A173*($C$1+$E$1)+AF$2*$F$4)))/'TEA Analysis'!$F$6</f>
        <v>0</v>
      </c>
      <c r="AG173" s="3" cm="1">
        <f t="array" aca="1" ref="AG173" ca="1">(INDIRECT(CONCATENATE("LCA!D",($C$55*$E$1)+$F$103+$A173*($C$1+$E$1)+AG$2*$F$4)))/'TEA Analysis'!$F$6</f>
        <v>0</v>
      </c>
      <c r="AH173" s="3" cm="1">
        <f t="array" aca="1" ref="AH173" ca="1">(INDIRECT(CONCATENATE("LCA!D",($C$55*$E$1)+$F$103+$A173*($C$1+$E$1)+AH$2*$F$4)))/'TEA Analysis'!$F$6</f>
        <v>0</v>
      </c>
      <c r="AI173" s="3" cm="1">
        <f t="array" aca="1" ref="AI173" ca="1">(INDIRECT(CONCATENATE("LCA!D",($C$55*$E$1)+$F$103+$A173*($C$1+$E$1)+AI$2*$F$4)))/'TEA Analysis'!$F$6</f>
        <v>0</v>
      </c>
      <c r="AJ173" s="3" cm="1">
        <f t="array" aca="1" ref="AJ173" ca="1">(INDIRECT(CONCATENATE("LCA!D",($C$55*$E$1)+$F$103+$A173*($C$1+$E$1)+AJ$2*$F$4)))/'TEA Analysis'!$F$6</f>
        <v>0</v>
      </c>
      <c r="AK173" s="3" cm="1">
        <f t="array" aca="1" ref="AK173" ca="1">(INDIRECT(CONCATENATE("LCA!D",($C$55*$E$1)+$F$103+$A173*($C$1+$E$1)+AK$2*$F$4)))/'TEA Analysis'!$F$6</f>
        <v>0</v>
      </c>
      <c r="AL173" s="3" cm="1">
        <f t="array" aca="1" ref="AL173" ca="1">(INDIRECT(CONCATENATE("LCA!D",($C$55*$E$1)+$F$103+$A173*($C$1+$E$1)+AL$2*$F$4)))/'TEA Analysis'!$F$6</f>
        <v>0</v>
      </c>
      <c r="AM173" s="3" cm="1">
        <f t="array" aca="1" ref="AM173" ca="1">(INDIRECT(CONCATENATE("LCA!D",($C$55*$E$1)+$F$103+$A173*($C$1+$E$1)+AM$2*$F$4)))/'TEA Analysis'!$F$6</f>
        <v>0</v>
      </c>
      <c r="AN173" s="3">
        <f t="shared" ca="1" si="111"/>
        <v>0</v>
      </c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1:105" x14ac:dyDescent="0.45">
      <c r="A174" s="11">
        <f t="shared" ref="A174:B174" si="129">A124</f>
        <v>18</v>
      </c>
      <c r="B174" s="15">
        <f t="shared" si="129"/>
        <v>0</v>
      </c>
      <c r="C174" s="3" cm="1">
        <f t="array" aca="1" ref="C174" ca="1">(INDIRECT(CONCATENATE("LCA!D",($C$55*$E$1)+$F$103+$A174*($C$1+$E$1)+C$2*$F$4)))/'TEA Analysis'!$F$6</f>
        <v>0</v>
      </c>
      <c r="D174" s="3" cm="1">
        <f t="array" aca="1" ref="D174" ca="1">(INDIRECT(CONCATENATE("LCA!D",($C$55*$E$1)+$F$103+$A174*($C$1+$E$1)+D$2*$F$4)))/'TEA Analysis'!$F$6</f>
        <v>0</v>
      </c>
      <c r="E174" s="3" cm="1">
        <f t="array" aca="1" ref="E174" ca="1">(INDIRECT(CONCATENATE("LCA!D",($C$55*$E$1)+$F$103+$A174*($C$1+$E$1)+E$2*$F$4)))/'TEA Analysis'!$F$6</f>
        <v>0</v>
      </c>
      <c r="F174" s="3" cm="1">
        <f t="array" aca="1" ref="F174" ca="1">(INDIRECT(CONCATENATE("LCA!D",($C$55*$E$1)+$F$103+$A174*($C$1+$E$1)+F$2*$F$4)))/'TEA Analysis'!$F$6</f>
        <v>0</v>
      </c>
      <c r="G174" s="3" cm="1">
        <f t="array" aca="1" ref="G174" ca="1">(INDIRECT(CONCATENATE("LCA!D",($C$55*$E$1)+$F$103+$A174*($C$1+$E$1)+G$2*$F$4)))/'TEA Analysis'!$F$6</f>
        <v>0</v>
      </c>
      <c r="H174" s="3" cm="1">
        <f t="array" aca="1" ref="H174" ca="1">(INDIRECT(CONCATENATE("LCA!D",($C$55*$E$1)+$F$103+$A174*($C$1+$E$1)+H$2*$F$4)))/'TEA Analysis'!$F$6</f>
        <v>0</v>
      </c>
      <c r="I174" s="3" cm="1">
        <f t="array" aca="1" ref="I174" ca="1">(INDIRECT(CONCATENATE("LCA!D",($C$55*$E$1)+$F$103+$A174*($C$1+$E$1)+I$2*$F$4)))/'TEA Analysis'!$F$6</f>
        <v>0</v>
      </c>
      <c r="J174" s="3" cm="1">
        <f t="array" aca="1" ref="J174" ca="1">(INDIRECT(CONCATENATE("LCA!D",($C$55*$E$1)+$F$103+$A174*($C$1+$E$1)+J$2*$F$4)))/'TEA Analysis'!$F$6</f>
        <v>0</v>
      </c>
      <c r="K174" s="3" cm="1">
        <f t="array" aca="1" ref="K174" ca="1">(INDIRECT(CONCATENATE("LCA!D",($C$55*$E$1)+$F$103+$A174*($C$1+$E$1)+K$2*$F$4)))/'TEA Analysis'!$F$6</f>
        <v>0</v>
      </c>
      <c r="L174" s="3" cm="1">
        <f t="array" aca="1" ref="L174" ca="1">(INDIRECT(CONCATENATE("LCA!D",($C$55*$E$1)+$F$103+$A174*($C$1+$E$1)+L$2*$F$4)))/'TEA Analysis'!$F$6</f>
        <v>0</v>
      </c>
      <c r="M174" s="3" cm="1">
        <f t="array" aca="1" ref="M174" ca="1">(INDIRECT(CONCATENATE("LCA!D",($C$55*$E$1)+$F$103+$A174*($C$1+$E$1)+M$2*$F$4)))/'TEA Analysis'!$F$6</f>
        <v>0</v>
      </c>
      <c r="N174" s="3" cm="1">
        <f t="array" aca="1" ref="N174" ca="1">(INDIRECT(CONCATENATE("LCA!D",($C$55*$E$1)+$F$103+$A174*($C$1+$E$1)+N$2*$F$4)))/'TEA Analysis'!$F$6</f>
        <v>0</v>
      </c>
      <c r="O174" s="3" cm="1">
        <f t="array" aca="1" ref="O174" ca="1">(INDIRECT(CONCATENATE("LCA!D",($C$55*$E$1)+$F$103+$A174*($C$1+$E$1)+O$2*$F$4)))/'TEA Analysis'!$F$6</f>
        <v>0</v>
      </c>
      <c r="P174" s="3" cm="1">
        <f t="array" aca="1" ref="P174" ca="1">(INDIRECT(CONCATENATE("LCA!D",($C$55*$E$1)+$F$103+$A174*($C$1+$E$1)+P$2*$F$4)))/'TEA Analysis'!$F$6</f>
        <v>0</v>
      </c>
      <c r="Q174" s="3" cm="1">
        <f t="array" aca="1" ref="Q174" ca="1">(INDIRECT(CONCATENATE("LCA!D",($C$55*$E$1)+$F$103+$A174*($C$1+$E$1)+Q$2*$F$4)))/'TEA Analysis'!$F$6</f>
        <v>0</v>
      </c>
      <c r="R174" s="3" cm="1">
        <f t="array" aca="1" ref="R174" ca="1">(INDIRECT(CONCATENATE("LCA!D",($C$55*$E$1)+$F$103+$A174*($C$1+$E$1)+R$2*$F$4)))/'TEA Analysis'!$F$6</f>
        <v>0</v>
      </c>
      <c r="S174" s="3" cm="1">
        <f t="array" aca="1" ref="S174" ca="1">(INDIRECT(CONCATENATE("LCA!D",($C$55*$E$1)+$F$103+$A174*($C$1+$E$1)+S$2*$F$4)))/'TEA Analysis'!$F$6</f>
        <v>0</v>
      </c>
      <c r="T174" s="3" cm="1">
        <f t="array" aca="1" ref="T174" ca="1">(INDIRECT(CONCATENATE("LCA!D",($C$55*$E$1)+$F$103+$A174*($C$1+$E$1)+T$2*$F$4)))/'TEA Analysis'!$F$6</f>
        <v>0</v>
      </c>
      <c r="U174" s="3" cm="1">
        <f t="array" aca="1" ref="U174" ca="1">(INDIRECT(CONCATENATE("LCA!D",($C$55*$E$1)+$F$103+$A174*($C$1+$E$1)+U$2*$F$4)))/'TEA Analysis'!$F$6</f>
        <v>0</v>
      </c>
      <c r="V174" s="3" cm="1">
        <f t="array" aca="1" ref="V174" ca="1">(INDIRECT(CONCATENATE("LCA!D",($C$55*$E$1)+$F$103+$A174*($C$1+$E$1)+V$2*$F$4)))/'TEA Analysis'!$F$6</f>
        <v>0</v>
      </c>
      <c r="W174" s="3" cm="1">
        <f t="array" aca="1" ref="W174" ca="1">(INDIRECT(CONCATENATE("LCA!D",($C$55*$E$1)+$F$103+$A174*($C$1+$E$1)+W$2*$F$4)))/'TEA Analysis'!$F$6</f>
        <v>0</v>
      </c>
      <c r="X174" s="3" cm="1">
        <f t="array" aca="1" ref="X174" ca="1">(INDIRECT(CONCATENATE("LCA!D",($C$55*$E$1)+$F$103+$A174*($C$1+$E$1)+X$2*$F$4)))/'TEA Analysis'!$F$6</f>
        <v>0</v>
      </c>
      <c r="Y174" s="3" cm="1">
        <f t="array" aca="1" ref="Y174" ca="1">(INDIRECT(CONCATENATE("LCA!D",($C$55*$E$1)+$F$103+$A174*($C$1+$E$1)+Y$2*$F$4)))/'TEA Analysis'!$F$6</f>
        <v>0</v>
      </c>
      <c r="Z174" s="3" cm="1">
        <f t="array" aca="1" ref="Z174" ca="1">(INDIRECT(CONCATENATE("LCA!D",($C$55*$E$1)+$F$103+$A174*($C$1+$E$1)+Z$2*$F$4)))/'TEA Analysis'!$F$6</f>
        <v>0</v>
      </c>
      <c r="AA174" s="3" cm="1">
        <f t="array" aca="1" ref="AA174" ca="1">(INDIRECT(CONCATENATE("LCA!D",($C$55*$E$1)+$F$103+$A174*($C$1+$E$1)+AA$2*$F$4)))/'TEA Analysis'!$F$6</f>
        <v>0</v>
      </c>
      <c r="AB174" s="3" cm="1">
        <f t="array" aca="1" ref="AB174" ca="1">(INDIRECT(CONCATENATE("LCA!D",($C$55*$E$1)+$F$103+$A174*($C$1+$E$1)+AB$2*$F$4)))/'TEA Analysis'!$F$6</f>
        <v>0</v>
      </c>
      <c r="AC174" s="3" cm="1">
        <f t="array" aca="1" ref="AC174" ca="1">(INDIRECT(CONCATENATE("LCA!D",($C$55*$E$1)+$F$103+$A174*($C$1+$E$1)+AC$2*$F$4)))/'TEA Analysis'!$F$6</f>
        <v>0</v>
      </c>
      <c r="AD174" s="3" cm="1">
        <f t="array" aca="1" ref="AD174" ca="1">(INDIRECT(CONCATENATE("LCA!D",($C$55*$E$1)+$F$103+$A174*($C$1+$E$1)+AD$2*$F$4)))/'TEA Analysis'!$F$6</f>
        <v>0</v>
      </c>
      <c r="AE174" s="3" cm="1">
        <f t="array" aca="1" ref="AE174" ca="1">(INDIRECT(CONCATENATE("LCA!D",($C$55*$E$1)+$F$103+$A174*($C$1+$E$1)+AE$2*$F$4)))/'TEA Analysis'!$F$6</f>
        <v>0</v>
      </c>
      <c r="AF174" s="3" cm="1">
        <f t="array" aca="1" ref="AF174" ca="1">(INDIRECT(CONCATENATE("LCA!D",($C$55*$E$1)+$F$103+$A174*($C$1+$E$1)+AF$2*$F$4)))/'TEA Analysis'!$F$6</f>
        <v>0</v>
      </c>
      <c r="AG174" s="3" cm="1">
        <f t="array" aca="1" ref="AG174" ca="1">(INDIRECT(CONCATENATE("LCA!D",($C$55*$E$1)+$F$103+$A174*($C$1+$E$1)+AG$2*$F$4)))/'TEA Analysis'!$F$6</f>
        <v>0</v>
      </c>
      <c r="AH174" s="3" cm="1">
        <f t="array" aca="1" ref="AH174" ca="1">(INDIRECT(CONCATENATE("LCA!D",($C$55*$E$1)+$F$103+$A174*($C$1+$E$1)+AH$2*$F$4)))/'TEA Analysis'!$F$6</f>
        <v>0</v>
      </c>
      <c r="AI174" s="3" cm="1">
        <f t="array" aca="1" ref="AI174" ca="1">(INDIRECT(CONCATENATE("LCA!D",($C$55*$E$1)+$F$103+$A174*($C$1+$E$1)+AI$2*$F$4)))/'TEA Analysis'!$F$6</f>
        <v>0</v>
      </c>
      <c r="AJ174" s="3" cm="1">
        <f t="array" aca="1" ref="AJ174" ca="1">(INDIRECT(CONCATENATE("LCA!D",($C$55*$E$1)+$F$103+$A174*($C$1+$E$1)+AJ$2*$F$4)))/'TEA Analysis'!$F$6</f>
        <v>0</v>
      </c>
      <c r="AK174" s="3" cm="1">
        <f t="array" aca="1" ref="AK174" ca="1">(INDIRECT(CONCATENATE("LCA!D",($C$55*$E$1)+$F$103+$A174*($C$1+$E$1)+AK$2*$F$4)))/'TEA Analysis'!$F$6</f>
        <v>0</v>
      </c>
      <c r="AL174" s="3" cm="1">
        <f t="array" aca="1" ref="AL174" ca="1">(INDIRECT(CONCATENATE("LCA!D",($C$55*$E$1)+$F$103+$A174*($C$1+$E$1)+AL$2*$F$4)))/'TEA Analysis'!$F$6</f>
        <v>0</v>
      </c>
      <c r="AM174" s="3" cm="1">
        <f t="array" aca="1" ref="AM174" ca="1">(INDIRECT(CONCATENATE("LCA!D",($C$55*$E$1)+$F$103+$A174*($C$1+$E$1)+AM$2*$F$4)))/'TEA Analysis'!$F$6</f>
        <v>0</v>
      </c>
      <c r="AN174" s="3">
        <f t="shared" ca="1" si="111"/>
        <v>0</v>
      </c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1:105" x14ac:dyDescent="0.45">
      <c r="A175" s="11">
        <f t="shared" ref="A175:B175" si="130">A125</f>
        <v>19</v>
      </c>
      <c r="B175" s="15">
        <f t="shared" si="130"/>
        <v>0</v>
      </c>
      <c r="C175" s="3" cm="1">
        <f t="array" aca="1" ref="C175" ca="1">(INDIRECT(CONCATENATE("LCA!D",($C$55*$E$1)+$F$103+$A175*($C$1+$E$1)+C$2*$F$4)))/'TEA Analysis'!$F$6</f>
        <v>0</v>
      </c>
      <c r="D175" s="3" cm="1">
        <f t="array" aca="1" ref="D175" ca="1">(INDIRECT(CONCATENATE("LCA!D",($C$55*$E$1)+$F$103+$A175*($C$1+$E$1)+D$2*$F$4)))/'TEA Analysis'!$F$6</f>
        <v>0</v>
      </c>
      <c r="E175" s="3" cm="1">
        <f t="array" aca="1" ref="E175" ca="1">(INDIRECT(CONCATENATE("LCA!D",($C$55*$E$1)+$F$103+$A175*($C$1+$E$1)+E$2*$F$4)))/'TEA Analysis'!$F$6</f>
        <v>0</v>
      </c>
      <c r="F175" s="3" cm="1">
        <f t="array" aca="1" ref="F175" ca="1">(INDIRECT(CONCATENATE("LCA!D",($C$55*$E$1)+$F$103+$A175*($C$1+$E$1)+F$2*$F$4)))/'TEA Analysis'!$F$6</f>
        <v>0</v>
      </c>
      <c r="G175" s="3" cm="1">
        <f t="array" aca="1" ref="G175" ca="1">(INDIRECT(CONCATENATE("LCA!D",($C$55*$E$1)+$F$103+$A175*($C$1+$E$1)+G$2*$F$4)))/'TEA Analysis'!$F$6</f>
        <v>0</v>
      </c>
      <c r="H175" s="3" cm="1">
        <f t="array" aca="1" ref="H175" ca="1">(INDIRECT(CONCATENATE("LCA!D",($C$55*$E$1)+$F$103+$A175*($C$1+$E$1)+H$2*$F$4)))/'TEA Analysis'!$F$6</f>
        <v>0</v>
      </c>
      <c r="I175" s="3" cm="1">
        <f t="array" aca="1" ref="I175" ca="1">(INDIRECT(CONCATENATE("LCA!D",($C$55*$E$1)+$F$103+$A175*($C$1+$E$1)+I$2*$F$4)))/'TEA Analysis'!$F$6</f>
        <v>0</v>
      </c>
      <c r="J175" s="3" cm="1">
        <f t="array" aca="1" ref="J175" ca="1">(INDIRECT(CONCATENATE("LCA!D",($C$55*$E$1)+$F$103+$A175*($C$1+$E$1)+J$2*$F$4)))/'TEA Analysis'!$F$6</f>
        <v>0</v>
      </c>
      <c r="K175" s="3" cm="1">
        <f t="array" aca="1" ref="K175" ca="1">(INDIRECT(CONCATENATE("LCA!D",($C$55*$E$1)+$F$103+$A175*($C$1+$E$1)+K$2*$F$4)))/'TEA Analysis'!$F$6</f>
        <v>0</v>
      </c>
      <c r="L175" s="3" cm="1">
        <f t="array" aca="1" ref="L175" ca="1">(INDIRECT(CONCATENATE("LCA!D",($C$55*$E$1)+$F$103+$A175*($C$1+$E$1)+L$2*$F$4)))/'TEA Analysis'!$F$6</f>
        <v>0</v>
      </c>
      <c r="M175" s="3" cm="1">
        <f t="array" aca="1" ref="M175" ca="1">(INDIRECT(CONCATENATE("LCA!D",($C$55*$E$1)+$F$103+$A175*($C$1+$E$1)+M$2*$F$4)))/'TEA Analysis'!$F$6</f>
        <v>0</v>
      </c>
      <c r="N175" s="3" cm="1">
        <f t="array" aca="1" ref="N175" ca="1">(INDIRECT(CONCATENATE("LCA!D",($C$55*$E$1)+$F$103+$A175*($C$1+$E$1)+N$2*$F$4)))/'TEA Analysis'!$F$6</f>
        <v>0</v>
      </c>
      <c r="O175" s="3" cm="1">
        <f t="array" aca="1" ref="O175" ca="1">(INDIRECT(CONCATENATE("LCA!D",($C$55*$E$1)+$F$103+$A175*($C$1+$E$1)+O$2*$F$4)))/'TEA Analysis'!$F$6</f>
        <v>0</v>
      </c>
      <c r="P175" s="3" cm="1">
        <f t="array" aca="1" ref="P175" ca="1">(INDIRECT(CONCATENATE("LCA!D",($C$55*$E$1)+$F$103+$A175*($C$1+$E$1)+P$2*$F$4)))/'TEA Analysis'!$F$6</f>
        <v>0</v>
      </c>
      <c r="Q175" s="3" cm="1">
        <f t="array" aca="1" ref="Q175" ca="1">(INDIRECT(CONCATENATE("LCA!D",($C$55*$E$1)+$F$103+$A175*($C$1+$E$1)+Q$2*$F$4)))/'TEA Analysis'!$F$6</f>
        <v>0</v>
      </c>
      <c r="R175" s="3" cm="1">
        <f t="array" aca="1" ref="R175" ca="1">(INDIRECT(CONCATENATE("LCA!D",($C$55*$E$1)+$F$103+$A175*($C$1+$E$1)+R$2*$F$4)))/'TEA Analysis'!$F$6</f>
        <v>0</v>
      </c>
      <c r="S175" s="3" cm="1">
        <f t="array" aca="1" ref="S175" ca="1">(INDIRECT(CONCATENATE("LCA!D",($C$55*$E$1)+$F$103+$A175*($C$1+$E$1)+S$2*$F$4)))/'TEA Analysis'!$F$6</f>
        <v>0</v>
      </c>
      <c r="T175" s="3" cm="1">
        <f t="array" aca="1" ref="T175" ca="1">(INDIRECT(CONCATENATE("LCA!D",($C$55*$E$1)+$F$103+$A175*($C$1+$E$1)+T$2*$F$4)))/'TEA Analysis'!$F$6</f>
        <v>0</v>
      </c>
      <c r="U175" s="3" cm="1">
        <f t="array" aca="1" ref="U175" ca="1">(INDIRECT(CONCATENATE("LCA!D",($C$55*$E$1)+$F$103+$A175*($C$1+$E$1)+U$2*$F$4)))/'TEA Analysis'!$F$6</f>
        <v>0</v>
      </c>
      <c r="V175" s="3" cm="1">
        <f t="array" aca="1" ref="V175" ca="1">(INDIRECT(CONCATENATE("LCA!D",($C$55*$E$1)+$F$103+$A175*($C$1+$E$1)+V$2*$F$4)))/'TEA Analysis'!$F$6</f>
        <v>0</v>
      </c>
      <c r="W175" s="3" cm="1">
        <f t="array" aca="1" ref="W175" ca="1">(INDIRECT(CONCATENATE("LCA!D",($C$55*$E$1)+$F$103+$A175*($C$1+$E$1)+W$2*$F$4)))/'TEA Analysis'!$F$6</f>
        <v>0</v>
      </c>
      <c r="X175" s="3" cm="1">
        <f t="array" aca="1" ref="X175" ca="1">(INDIRECT(CONCATENATE("LCA!D",($C$55*$E$1)+$F$103+$A175*($C$1+$E$1)+X$2*$F$4)))/'TEA Analysis'!$F$6</f>
        <v>0</v>
      </c>
      <c r="Y175" s="3" cm="1">
        <f t="array" aca="1" ref="Y175" ca="1">(INDIRECT(CONCATENATE("LCA!D",($C$55*$E$1)+$F$103+$A175*($C$1+$E$1)+Y$2*$F$4)))/'TEA Analysis'!$F$6</f>
        <v>0</v>
      </c>
      <c r="Z175" s="3" cm="1">
        <f t="array" aca="1" ref="Z175" ca="1">(INDIRECT(CONCATENATE("LCA!D",($C$55*$E$1)+$F$103+$A175*($C$1+$E$1)+Z$2*$F$4)))/'TEA Analysis'!$F$6</f>
        <v>0</v>
      </c>
      <c r="AA175" s="3" cm="1">
        <f t="array" aca="1" ref="AA175" ca="1">(INDIRECT(CONCATENATE("LCA!D",($C$55*$E$1)+$F$103+$A175*($C$1+$E$1)+AA$2*$F$4)))/'TEA Analysis'!$F$6</f>
        <v>0</v>
      </c>
      <c r="AB175" s="3" cm="1">
        <f t="array" aca="1" ref="AB175" ca="1">(INDIRECT(CONCATENATE("LCA!D",($C$55*$E$1)+$F$103+$A175*($C$1+$E$1)+AB$2*$F$4)))/'TEA Analysis'!$F$6</f>
        <v>0</v>
      </c>
      <c r="AC175" s="3" cm="1">
        <f t="array" aca="1" ref="AC175" ca="1">(INDIRECT(CONCATENATE("LCA!D",($C$55*$E$1)+$F$103+$A175*($C$1+$E$1)+AC$2*$F$4)))/'TEA Analysis'!$F$6</f>
        <v>0</v>
      </c>
      <c r="AD175" s="3" cm="1">
        <f t="array" aca="1" ref="AD175" ca="1">(INDIRECT(CONCATENATE("LCA!D",($C$55*$E$1)+$F$103+$A175*($C$1+$E$1)+AD$2*$F$4)))/'TEA Analysis'!$F$6</f>
        <v>0</v>
      </c>
      <c r="AE175" s="3" cm="1">
        <f t="array" aca="1" ref="AE175" ca="1">(INDIRECT(CONCATENATE("LCA!D",($C$55*$E$1)+$F$103+$A175*($C$1+$E$1)+AE$2*$F$4)))/'TEA Analysis'!$F$6</f>
        <v>0</v>
      </c>
      <c r="AF175" s="3" cm="1">
        <f t="array" aca="1" ref="AF175" ca="1">(INDIRECT(CONCATENATE("LCA!D",($C$55*$E$1)+$F$103+$A175*($C$1+$E$1)+AF$2*$F$4)))/'TEA Analysis'!$F$6</f>
        <v>0</v>
      </c>
      <c r="AG175" s="3" cm="1">
        <f t="array" aca="1" ref="AG175" ca="1">(INDIRECT(CONCATENATE("LCA!D",($C$55*$E$1)+$F$103+$A175*($C$1+$E$1)+AG$2*$F$4)))/'TEA Analysis'!$F$6</f>
        <v>0</v>
      </c>
      <c r="AH175" s="3" cm="1">
        <f t="array" aca="1" ref="AH175" ca="1">(INDIRECT(CONCATENATE("LCA!D",($C$55*$E$1)+$F$103+$A175*($C$1+$E$1)+AH$2*$F$4)))/'TEA Analysis'!$F$6</f>
        <v>0</v>
      </c>
      <c r="AI175" s="3" cm="1">
        <f t="array" aca="1" ref="AI175" ca="1">(INDIRECT(CONCATENATE("LCA!D",($C$55*$E$1)+$F$103+$A175*($C$1+$E$1)+AI$2*$F$4)))/'TEA Analysis'!$F$6</f>
        <v>0</v>
      </c>
      <c r="AJ175" s="3" cm="1">
        <f t="array" aca="1" ref="AJ175" ca="1">(INDIRECT(CONCATENATE("LCA!D",($C$55*$E$1)+$F$103+$A175*($C$1+$E$1)+AJ$2*$F$4)))/'TEA Analysis'!$F$6</f>
        <v>0</v>
      </c>
      <c r="AK175" s="3" cm="1">
        <f t="array" aca="1" ref="AK175" ca="1">(INDIRECT(CONCATENATE("LCA!D",($C$55*$E$1)+$F$103+$A175*($C$1+$E$1)+AK$2*$F$4)))/'TEA Analysis'!$F$6</f>
        <v>0</v>
      </c>
      <c r="AL175" s="3" cm="1">
        <f t="array" aca="1" ref="AL175" ca="1">(INDIRECT(CONCATENATE("LCA!D",($C$55*$E$1)+$F$103+$A175*($C$1+$E$1)+AL$2*$F$4)))/'TEA Analysis'!$F$6</f>
        <v>0</v>
      </c>
      <c r="AM175" s="3" cm="1">
        <f t="array" aca="1" ref="AM175" ca="1">(INDIRECT(CONCATENATE("LCA!D",($C$55*$E$1)+$F$103+$A175*($C$1+$E$1)+AM$2*$F$4)))/'TEA Analysis'!$F$6</f>
        <v>0</v>
      </c>
      <c r="AN175" s="3">
        <f t="shared" ca="1" si="111"/>
        <v>0</v>
      </c>
    </row>
    <row r="176" spans="1:105" x14ac:dyDescent="0.45">
      <c r="A176" s="11">
        <f t="shared" ref="A176:B176" si="131">A126</f>
        <v>20</v>
      </c>
      <c r="B176" s="15">
        <f t="shared" si="131"/>
        <v>0</v>
      </c>
      <c r="C176" s="3" cm="1">
        <f t="array" aca="1" ref="C176" ca="1">(INDIRECT(CONCATENATE("LCA!D",($C$55*$E$1)+$F$103+$A176*($C$1+$E$1)+C$2*$F$4)))/'TEA Analysis'!$F$6</f>
        <v>0</v>
      </c>
      <c r="D176" s="3" cm="1">
        <f t="array" aca="1" ref="D176" ca="1">(INDIRECT(CONCATENATE("LCA!D",($C$55*$E$1)+$F$103+$A176*($C$1+$E$1)+D$2*$F$4)))/'TEA Analysis'!$F$6</f>
        <v>0</v>
      </c>
      <c r="E176" s="3" cm="1">
        <f t="array" aca="1" ref="E176" ca="1">(INDIRECT(CONCATENATE("LCA!D",($C$55*$E$1)+$F$103+$A176*($C$1+$E$1)+E$2*$F$4)))/'TEA Analysis'!$F$6</f>
        <v>0</v>
      </c>
      <c r="F176" s="3" cm="1">
        <f t="array" aca="1" ref="F176" ca="1">(INDIRECT(CONCATENATE("LCA!D",($C$55*$E$1)+$F$103+$A176*($C$1+$E$1)+F$2*$F$4)))/'TEA Analysis'!$F$6</f>
        <v>0</v>
      </c>
      <c r="G176" s="3" cm="1">
        <f t="array" aca="1" ref="G176" ca="1">(INDIRECT(CONCATENATE("LCA!D",($C$55*$E$1)+$F$103+$A176*($C$1+$E$1)+G$2*$F$4)))/'TEA Analysis'!$F$6</f>
        <v>0</v>
      </c>
      <c r="H176" s="3" cm="1">
        <f t="array" aca="1" ref="H176" ca="1">(INDIRECT(CONCATENATE("LCA!D",($C$55*$E$1)+$F$103+$A176*($C$1+$E$1)+H$2*$F$4)))/'TEA Analysis'!$F$6</f>
        <v>0</v>
      </c>
      <c r="I176" s="3" cm="1">
        <f t="array" aca="1" ref="I176" ca="1">(INDIRECT(CONCATENATE("LCA!D",($C$55*$E$1)+$F$103+$A176*($C$1+$E$1)+I$2*$F$4)))/'TEA Analysis'!$F$6</f>
        <v>0</v>
      </c>
      <c r="J176" s="3" cm="1">
        <f t="array" aca="1" ref="J176" ca="1">(INDIRECT(CONCATENATE("LCA!D",($C$55*$E$1)+$F$103+$A176*($C$1+$E$1)+J$2*$F$4)))/'TEA Analysis'!$F$6</f>
        <v>0</v>
      </c>
      <c r="K176" s="3" cm="1">
        <f t="array" aca="1" ref="K176" ca="1">(INDIRECT(CONCATENATE("LCA!D",($C$55*$E$1)+$F$103+$A176*($C$1+$E$1)+K$2*$F$4)))/'TEA Analysis'!$F$6</f>
        <v>0</v>
      </c>
      <c r="L176" s="3" cm="1">
        <f t="array" aca="1" ref="L176" ca="1">(INDIRECT(CONCATENATE("LCA!D",($C$55*$E$1)+$F$103+$A176*($C$1+$E$1)+L$2*$F$4)))/'TEA Analysis'!$F$6</f>
        <v>0</v>
      </c>
      <c r="M176" s="3" cm="1">
        <f t="array" aca="1" ref="M176" ca="1">(INDIRECT(CONCATENATE("LCA!D",($C$55*$E$1)+$F$103+$A176*($C$1+$E$1)+M$2*$F$4)))/'TEA Analysis'!$F$6</f>
        <v>0</v>
      </c>
      <c r="N176" s="3" cm="1">
        <f t="array" aca="1" ref="N176" ca="1">(INDIRECT(CONCATENATE("LCA!D",($C$55*$E$1)+$F$103+$A176*($C$1+$E$1)+N$2*$F$4)))/'TEA Analysis'!$F$6</f>
        <v>0</v>
      </c>
      <c r="O176" s="3" cm="1">
        <f t="array" aca="1" ref="O176" ca="1">(INDIRECT(CONCATENATE("LCA!D",($C$55*$E$1)+$F$103+$A176*($C$1+$E$1)+O$2*$F$4)))/'TEA Analysis'!$F$6</f>
        <v>0</v>
      </c>
      <c r="P176" s="3" cm="1">
        <f t="array" aca="1" ref="P176" ca="1">(INDIRECT(CONCATENATE("LCA!D",($C$55*$E$1)+$F$103+$A176*($C$1+$E$1)+P$2*$F$4)))/'TEA Analysis'!$F$6</f>
        <v>0</v>
      </c>
      <c r="Q176" s="3" cm="1">
        <f t="array" aca="1" ref="Q176" ca="1">(INDIRECT(CONCATENATE("LCA!D",($C$55*$E$1)+$F$103+$A176*($C$1+$E$1)+Q$2*$F$4)))/'TEA Analysis'!$F$6</f>
        <v>0</v>
      </c>
      <c r="R176" s="3" cm="1">
        <f t="array" aca="1" ref="R176" ca="1">(INDIRECT(CONCATENATE("LCA!D",($C$55*$E$1)+$F$103+$A176*($C$1+$E$1)+R$2*$F$4)))/'TEA Analysis'!$F$6</f>
        <v>0</v>
      </c>
      <c r="S176" s="3" cm="1">
        <f t="array" aca="1" ref="S176" ca="1">(INDIRECT(CONCATENATE("LCA!D",($C$55*$E$1)+$F$103+$A176*($C$1+$E$1)+S$2*$F$4)))/'TEA Analysis'!$F$6</f>
        <v>0</v>
      </c>
      <c r="T176" s="3" cm="1">
        <f t="array" aca="1" ref="T176" ca="1">(INDIRECT(CONCATENATE("LCA!D",($C$55*$E$1)+$F$103+$A176*($C$1+$E$1)+T$2*$F$4)))/'TEA Analysis'!$F$6</f>
        <v>0</v>
      </c>
      <c r="U176" s="3" cm="1">
        <f t="array" aca="1" ref="U176" ca="1">(INDIRECT(CONCATENATE("LCA!D",($C$55*$E$1)+$F$103+$A176*($C$1+$E$1)+U$2*$F$4)))/'TEA Analysis'!$F$6</f>
        <v>0</v>
      </c>
      <c r="V176" s="3" cm="1">
        <f t="array" aca="1" ref="V176" ca="1">(INDIRECT(CONCATENATE("LCA!D",($C$55*$E$1)+$F$103+$A176*($C$1+$E$1)+V$2*$F$4)))/'TEA Analysis'!$F$6</f>
        <v>0</v>
      </c>
      <c r="W176" s="3" cm="1">
        <f t="array" aca="1" ref="W176" ca="1">(INDIRECT(CONCATENATE("LCA!D",($C$55*$E$1)+$F$103+$A176*($C$1+$E$1)+W$2*$F$4)))/'TEA Analysis'!$F$6</f>
        <v>0</v>
      </c>
      <c r="X176" s="3" cm="1">
        <f t="array" aca="1" ref="X176" ca="1">(INDIRECT(CONCATENATE("LCA!D",($C$55*$E$1)+$F$103+$A176*($C$1+$E$1)+X$2*$F$4)))/'TEA Analysis'!$F$6</f>
        <v>0</v>
      </c>
      <c r="Y176" s="3" cm="1">
        <f t="array" aca="1" ref="Y176" ca="1">(INDIRECT(CONCATENATE("LCA!D",($C$55*$E$1)+$F$103+$A176*($C$1+$E$1)+Y$2*$F$4)))/'TEA Analysis'!$F$6</f>
        <v>0</v>
      </c>
      <c r="Z176" s="3" cm="1">
        <f t="array" aca="1" ref="Z176" ca="1">(INDIRECT(CONCATENATE("LCA!D",($C$55*$E$1)+$F$103+$A176*($C$1+$E$1)+Z$2*$F$4)))/'TEA Analysis'!$F$6</f>
        <v>0</v>
      </c>
      <c r="AA176" s="3" cm="1">
        <f t="array" aca="1" ref="AA176" ca="1">(INDIRECT(CONCATENATE("LCA!D",($C$55*$E$1)+$F$103+$A176*($C$1+$E$1)+AA$2*$F$4)))/'TEA Analysis'!$F$6</f>
        <v>0</v>
      </c>
      <c r="AB176" s="3" cm="1">
        <f t="array" aca="1" ref="AB176" ca="1">(INDIRECT(CONCATENATE("LCA!D",($C$55*$E$1)+$F$103+$A176*($C$1+$E$1)+AB$2*$F$4)))/'TEA Analysis'!$F$6</f>
        <v>0</v>
      </c>
      <c r="AC176" s="3" cm="1">
        <f t="array" aca="1" ref="AC176" ca="1">(INDIRECT(CONCATENATE("LCA!D",($C$55*$E$1)+$F$103+$A176*($C$1+$E$1)+AC$2*$F$4)))/'TEA Analysis'!$F$6</f>
        <v>0</v>
      </c>
      <c r="AD176" s="3" cm="1">
        <f t="array" aca="1" ref="AD176" ca="1">(INDIRECT(CONCATENATE("LCA!D",($C$55*$E$1)+$F$103+$A176*($C$1+$E$1)+AD$2*$F$4)))/'TEA Analysis'!$F$6</f>
        <v>0</v>
      </c>
      <c r="AE176" s="3" cm="1">
        <f t="array" aca="1" ref="AE176" ca="1">(INDIRECT(CONCATENATE("LCA!D",($C$55*$E$1)+$F$103+$A176*($C$1+$E$1)+AE$2*$F$4)))/'TEA Analysis'!$F$6</f>
        <v>0</v>
      </c>
      <c r="AF176" s="3" cm="1">
        <f t="array" aca="1" ref="AF176" ca="1">(INDIRECT(CONCATENATE("LCA!D",($C$55*$E$1)+$F$103+$A176*($C$1+$E$1)+AF$2*$F$4)))/'TEA Analysis'!$F$6</f>
        <v>0</v>
      </c>
      <c r="AG176" s="3" cm="1">
        <f t="array" aca="1" ref="AG176" ca="1">(INDIRECT(CONCATENATE("LCA!D",($C$55*$E$1)+$F$103+$A176*($C$1+$E$1)+AG$2*$F$4)))/'TEA Analysis'!$F$6</f>
        <v>0</v>
      </c>
      <c r="AH176" s="3" cm="1">
        <f t="array" aca="1" ref="AH176" ca="1">(INDIRECT(CONCATENATE("LCA!D",($C$55*$E$1)+$F$103+$A176*($C$1+$E$1)+AH$2*$F$4)))/'TEA Analysis'!$F$6</f>
        <v>0</v>
      </c>
      <c r="AI176" s="3" cm="1">
        <f t="array" aca="1" ref="AI176" ca="1">(INDIRECT(CONCATENATE("LCA!D",($C$55*$E$1)+$F$103+$A176*($C$1+$E$1)+AI$2*$F$4)))/'TEA Analysis'!$F$6</f>
        <v>0</v>
      </c>
      <c r="AJ176" s="3" cm="1">
        <f t="array" aca="1" ref="AJ176" ca="1">(INDIRECT(CONCATENATE("LCA!D",($C$55*$E$1)+$F$103+$A176*($C$1+$E$1)+AJ$2*$F$4)))/'TEA Analysis'!$F$6</f>
        <v>0</v>
      </c>
      <c r="AK176" s="3" cm="1">
        <f t="array" aca="1" ref="AK176" ca="1">(INDIRECT(CONCATENATE("LCA!D",($C$55*$E$1)+$F$103+$A176*($C$1+$E$1)+AK$2*$F$4)))/'TEA Analysis'!$F$6</f>
        <v>0</v>
      </c>
      <c r="AL176" s="3" cm="1">
        <f t="array" aca="1" ref="AL176" ca="1">(INDIRECT(CONCATENATE("LCA!D",($C$55*$E$1)+$F$103+$A176*($C$1+$E$1)+AL$2*$F$4)))/'TEA Analysis'!$F$6</f>
        <v>0</v>
      </c>
      <c r="AM176" s="3" cm="1">
        <f t="array" aca="1" ref="AM176" ca="1">(INDIRECT(CONCATENATE("LCA!D",($C$55*$E$1)+$F$103+$A176*($C$1+$E$1)+AM$2*$F$4)))/'TEA Analysis'!$F$6</f>
        <v>0</v>
      </c>
      <c r="AN176" s="3">
        <f t="shared" ca="1" si="111"/>
        <v>0</v>
      </c>
    </row>
    <row r="177" spans="1:87" x14ac:dyDescent="0.45">
      <c r="A177" s="11"/>
      <c r="B177" s="7"/>
      <c r="AJ177" s="12"/>
      <c r="AK177" s="12"/>
      <c r="AL177" s="12"/>
      <c r="AM177" s="12"/>
      <c r="AN177" s="12"/>
    </row>
    <row r="178" spans="1:87" x14ac:dyDescent="0.45">
      <c r="A178" s="11"/>
      <c r="B178" s="14" t="s">
        <v>9588</v>
      </c>
      <c r="C178" s="1">
        <v>0</v>
      </c>
      <c r="AJ178" s="12"/>
      <c r="AK178" s="12"/>
      <c r="AL178" s="12"/>
      <c r="AM178" s="12"/>
      <c r="AN178" s="12"/>
    </row>
    <row r="179" spans="1:87" x14ac:dyDescent="0.45">
      <c r="A179" s="11"/>
      <c r="B179" s="7" t="s">
        <v>79</v>
      </c>
      <c r="C179" s="1" t="s">
        <v>3497</v>
      </c>
      <c r="D179" s="1" t="s">
        <v>3498</v>
      </c>
      <c r="E179" s="1" t="s">
        <v>3499</v>
      </c>
      <c r="F179" s="1" t="s">
        <v>3500</v>
      </c>
      <c r="G179" s="1" t="s">
        <v>3501</v>
      </c>
      <c r="H179" s="1" t="s">
        <v>3502</v>
      </c>
      <c r="I179" s="1" t="s">
        <v>3503</v>
      </c>
      <c r="J179" s="1" t="s">
        <v>3504</v>
      </c>
      <c r="K179" s="1" t="s">
        <v>3505</v>
      </c>
      <c r="L179" s="1" t="s">
        <v>3506</v>
      </c>
      <c r="M179" s="1" t="s">
        <v>3507</v>
      </c>
      <c r="N179" s="1" t="s">
        <v>3508</v>
      </c>
      <c r="O179" s="1" t="s">
        <v>3509</v>
      </c>
      <c r="P179" s="1" t="s">
        <v>3510</v>
      </c>
      <c r="Q179" s="1" t="s">
        <v>3511</v>
      </c>
      <c r="R179" s="1" t="s">
        <v>3512</v>
      </c>
      <c r="S179" s="1" t="s">
        <v>3513</v>
      </c>
      <c r="T179" s="1" t="s">
        <v>3514</v>
      </c>
      <c r="U179" s="1" t="s">
        <v>3515</v>
      </c>
      <c r="V179" s="1" t="s">
        <v>3516</v>
      </c>
      <c r="W179" s="1" t="s">
        <v>3517</v>
      </c>
      <c r="X179" s="1" t="s">
        <v>3518</v>
      </c>
      <c r="Y179" s="1" t="s">
        <v>3519</v>
      </c>
      <c r="Z179" s="1" t="s">
        <v>3520</v>
      </c>
      <c r="AA179" s="1" t="s">
        <v>3521</v>
      </c>
      <c r="AB179" s="1" t="s">
        <v>3522</v>
      </c>
      <c r="AC179" s="1" t="s">
        <v>3523</v>
      </c>
      <c r="AD179" s="1" t="s">
        <v>3524</v>
      </c>
      <c r="AE179" s="1" t="s">
        <v>3525</v>
      </c>
      <c r="AF179" s="1" t="s">
        <v>3526</v>
      </c>
      <c r="AG179" s="1" t="s">
        <v>3527</v>
      </c>
      <c r="AH179" s="1" t="s">
        <v>3528</v>
      </c>
      <c r="AI179" s="1" t="s">
        <v>3529</v>
      </c>
      <c r="AJ179" s="1" t="s">
        <v>4875</v>
      </c>
      <c r="AK179" s="1" t="s">
        <v>4876</v>
      </c>
      <c r="AL179" s="1" t="s">
        <v>4877</v>
      </c>
      <c r="AM179" s="1" t="s">
        <v>4878</v>
      </c>
      <c r="AN179" s="1" t="s">
        <v>3531</v>
      </c>
    </row>
    <row r="180" spans="1:87" x14ac:dyDescent="0.45">
      <c r="A180" s="11">
        <f>A156</f>
        <v>0</v>
      </c>
      <c r="B180" s="15">
        <f>B156</f>
        <v>0</v>
      </c>
      <c r="C180" s="3" cm="1">
        <f t="array" aca="1" ref="C180" ca="1">(INDIRECT(CONCATENATE("LCA!D",($C$55*$E$1)+$F$128+$A156*($C$1+$E$1)+C$2*$F$4)))/'TEA Analysis'!$F$6</f>
        <v>9.2110982858049231E-5</v>
      </c>
      <c r="D180" s="3" cm="1">
        <f t="array" aca="1" ref="D180" ca="1">(INDIRECT(CONCATENATE("LCA!D",($C$55*$E$1)+$F$128+$A156*($C$1+$E$1)+D$2*$F$4)))/'TEA Analysis'!$F$6</f>
        <v>0</v>
      </c>
      <c r="E180" s="3" cm="1">
        <f t="array" aca="1" ref="E180" ca="1">(INDIRECT(CONCATENATE("LCA!D",($C$55*$E$1)+$F$128+$A156*($C$1+$E$1)+E$2*$F$4)))/'TEA Analysis'!$F$6</f>
        <v>0.15457457388449097</v>
      </c>
      <c r="F180" s="3" cm="1">
        <f t="array" aca="1" ref="F180" ca="1">(INDIRECT(CONCATENATE("LCA!D",($C$55*$E$1)+$F$128+$A156*($C$1+$E$1)+F$2*$F$4)))/'TEA Analysis'!$F$6</f>
        <v>0</v>
      </c>
      <c r="G180" s="3" cm="1">
        <f t="array" aca="1" ref="G180" ca="1">(INDIRECT(CONCATENATE("LCA!D",($C$55*$E$1)+$F$128+$A156*($C$1+$E$1)+G$2*$F$4)))/'TEA Analysis'!$F$6</f>
        <v>0</v>
      </c>
      <c r="H180" s="3" cm="1">
        <f t="array" aca="1" ref="H180" ca="1">(INDIRECT(CONCATENATE("LCA!D",($C$55*$E$1)+$F$128+$A156*($C$1+$E$1)+H$2*$F$4)))/'TEA Analysis'!$F$6</f>
        <v>0</v>
      </c>
      <c r="I180" s="3" cm="1">
        <f t="array" aca="1" ref="I180" ca="1">(INDIRECT(CONCATENATE("LCA!D",($C$55*$E$1)+$F$128+$A156*($C$1+$E$1)+I$2*$F$4)))/'TEA Analysis'!$F$6</f>
        <v>0</v>
      </c>
      <c r="J180" s="3" cm="1">
        <f t="array" aca="1" ref="J180" ca="1">(INDIRECT(CONCATENATE("LCA!D",($C$55*$E$1)+$F$128+$A156*($C$1+$E$1)+J$2*$F$4)))/'TEA Analysis'!$F$6</f>
        <v>0</v>
      </c>
      <c r="K180" s="3" cm="1">
        <f t="array" aca="1" ref="K180" ca="1">(INDIRECT(CONCATENATE("LCA!D",($C$55*$E$1)+$F$128+$A156*($C$1+$E$1)+K$2*$F$4)))/'TEA Analysis'!$F$6</f>
        <v>0</v>
      </c>
      <c r="L180" s="3" cm="1">
        <f t="array" aca="1" ref="L180" ca="1">(INDIRECT(CONCATENATE("LCA!D",($C$55*$E$1)+$F$128+$A156*($C$1+$E$1)+L$2*$F$4)))/'TEA Analysis'!$F$6</f>
        <v>0</v>
      </c>
      <c r="M180" s="3" cm="1">
        <f t="array" aca="1" ref="M180" ca="1">(INDIRECT(CONCATENATE("LCA!D",($C$55*$E$1)+$F$128+$A156*($C$1+$E$1)+M$2*$F$4)))/'TEA Analysis'!$F$6</f>
        <v>0</v>
      </c>
      <c r="N180" s="3" cm="1">
        <f t="array" aca="1" ref="N180" ca="1">(INDIRECT(CONCATENATE("LCA!D",($C$55*$E$1)+$F$128+$A156*($C$1+$E$1)+N$2*$F$4)))/'TEA Analysis'!$F$6</f>
        <v>0</v>
      </c>
      <c r="O180" s="3" cm="1">
        <f t="array" aca="1" ref="O180" ca="1">(INDIRECT(CONCATENATE("LCA!D",($C$55*$E$1)+$F$128+$A156*($C$1+$E$1)+O$2*$F$4)))/'TEA Analysis'!$F$6</f>
        <v>0</v>
      </c>
      <c r="P180" s="3" cm="1">
        <f t="array" aca="1" ref="P180" ca="1">(INDIRECT(CONCATENATE("LCA!D",($C$55*$E$1)+$F$128+$A156*($C$1+$E$1)+P$2*$F$4)))/'TEA Analysis'!$F$6</f>
        <v>0</v>
      </c>
      <c r="Q180" s="3" cm="1">
        <f t="array" aca="1" ref="Q180" ca="1">(INDIRECT(CONCATENATE("LCA!D",($C$55*$E$1)+$F$128+$A156*($C$1+$E$1)+Q$2*$F$4)))/'TEA Analysis'!$F$6</f>
        <v>0</v>
      </c>
      <c r="R180" s="3" cm="1">
        <f t="array" aca="1" ref="R180" ca="1">(INDIRECT(CONCATENATE("LCA!D",($C$55*$E$1)+$F$128+$A156*($C$1+$E$1)+R$2*$F$4)))/'TEA Analysis'!$F$6</f>
        <v>0</v>
      </c>
      <c r="S180" s="3" cm="1">
        <f t="array" aca="1" ref="S180" ca="1">(INDIRECT(CONCATENATE("LCA!D",($C$55*$E$1)+$F$128+$A156*($C$1+$E$1)+S$2*$F$4)))/'TEA Analysis'!$F$6</f>
        <v>0</v>
      </c>
      <c r="T180" s="3" cm="1">
        <f t="array" aca="1" ref="T180" ca="1">(INDIRECT(CONCATENATE("LCA!D",($C$55*$E$1)+$F$128+$A156*($C$1+$E$1)+T$2*$F$4)))/'TEA Analysis'!$F$6</f>
        <v>0</v>
      </c>
      <c r="U180" s="3" cm="1">
        <f t="array" aca="1" ref="U180" ca="1">(INDIRECT(CONCATENATE("LCA!D",($C$55*$E$1)+$F$128+$A156*($C$1+$E$1)+U$2*$F$4)))/'TEA Analysis'!$F$6</f>
        <v>0</v>
      </c>
      <c r="V180" s="3" cm="1">
        <f t="array" aca="1" ref="V180" ca="1">(INDIRECT(CONCATENATE("LCA!D",($C$55*$E$1)+$F$128+$A156*($C$1+$E$1)+V$2*$F$4)))/'TEA Analysis'!$F$6</f>
        <v>0</v>
      </c>
      <c r="W180" s="3" cm="1">
        <f t="array" aca="1" ref="W180" ca="1">(INDIRECT(CONCATENATE("LCA!D",($C$55*$E$1)+$F$128+$A156*($C$1+$E$1)+W$2*$F$4)))/'TEA Analysis'!$F$6</f>
        <v>0</v>
      </c>
      <c r="X180" s="3" cm="1">
        <f t="array" aca="1" ref="X180" ca="1">(INDIRECT(CONCATENATE("LCA!D",($C$55*$E$1)+$F$128+$A156*($C$1+$E$1)+X$2*$F$4)))/'TEA Analysis'!$F$6</f>
        <v>0</v>
      </c>
      <c r="Y180" s="3" cm="1">
        <f t="array" aca="1" ref="Y180" ca="1">(INDIRECT(CONCATENATE("LCA!D",($C$55*$E$1)+$F$128+$A156*($C$1+$E$1)+Y$2*$F$4)))/'TEA Analysis'!$F$6</f>
        <v>6.979307657496877E-3</v>
      </c>
      <c r="Z180" s="3" cm="1">
        <f t="array" aca="1" ref="Z180" ca="1">(INDIRECT(CONCATENATE("LCA!D",($C$55*$E$1)+$F$128+$A156*($C$1+$E$1)+Z$2*$F$4)))/'TEA Analysis'!$F$6</f>
        <v>0</v>
      </c>
      <c r="AA180" s="3" cm="1">
        <f t="array" aca="1" ref="AA180" ca="1">(INDIRECT(CONCATENATE("LCA!D",($C$55*$E$1)+$F$128+$A156*($C$1+$E$1)+AA$2*$F$4)))/'TEA Analysis'!$F$6</f>
        <v>0</v>
      </c>
      <c r="AB180" s="3" cm="1">
        <f t="array" aca="1" ref="AB180" ca="1">(INDIRECT(CONCATENATE("LCA!D",($C$55*$E$1)+$F$128+$A156*($C$1+$E$1)+AB$2*$F$4)))/'TEA Analysis'!$F$6</f>
        <v>0.21372549665737453</v>
      </c>
      <c r="AC180" s="3" cm="1">
        <f t="array" aca="1" ref="AC180" ca="1">(INDIRECT(CONCATENATE("LCA!D",($C$55*$E$1)+$F$128+$A156*($C$1+$E$1)+AC$2*$F$4)))/'TEA Analysis'!$F$6</f>
        <v>0</v>
      </c>
      <c r="AD180" s="3" cm="1">
        <f t="array" aca="1" ref="AD180" ca="1">(INDIRECT(CONCATENATE("LCA!D",($C$55*$E$1)+$F$128+$A156*($C$1+$E$1)+AD$2*$F$4)))/'TEA Analysis'!$F$6</f>
        <v>3.2373290211857491E-3</v>
      </c>
      <c r="AE180" s="3" cm="1">
        <f t="array" aca="1" ref="AE180" ca="1">(INDIRECT(CONCATENATE("LCA!D",($C$55*$E$1)+$F$128+$A156*($C$1+$E$1)+AE$2*$F$4)))/'TEA Analysis'!$F$6</f>
        <v>0</v>
      </c>
      <c r="AF180" s="3" cm="1">
        <f t="array" aca="1" ref="AF180" ca="1">(INDIRECT(CONCATENATE("LCA!D",($C$55*$E$1)+$F$128+$A156*($C$1+$E$1)+AF$2*$F$4)))/'TEA Analysis'!$F$6</f>
        <v>0</v>
      </c>
      <c r="AG180" s="3" cm="1">
        <f t="array" aca="1" ref="AG180" ca="1">(INDIRECT(CONCATENATE("LCA!D",($C$55*$E$1)+$F$128+$A156*($C$1+$E$1)+AG$2*$F$4)))/'TEA Analysis'!$F$6</f>
        <v>0</v>
      </c>
      <c r="AH180" s="3" cm="1">
        <f t="array" aca="1" ref="AH180" ca="1">(INDIRECT(CONCATENATE("LCA!D",($C$55*$E$1)+$F$128+$A156*($C$1+$E$1)+AH$2*$F$4)))/'TEA Analysis'!$F$6</f>
        <v>2.5148252221196824E-2</v>
      </c>
      <c r="AI180" s="3" cm="1">
        <f t="array" aca="1" ref="AI180" ca="1">(INDIRECT(CONCATENATE("LCA!D",($C$55*$E$1)+$F$128+$A156*($C$1+$E$1)+AI$2*$F$4)))/'TEA Analysis'!$F$6</f>
        <v>0</v>
      </c>
      <c r="AJ180" s="3" cm="1">
        <f t="array" aca="1" ref="AJ180" ca="1">(INDIRECT(CONCATENATE("LCA!D",($C$55*$E$1)+$F$128+$A156*($C$1+$E$1)+AJ$2*$F$4)))/'TEA Analysis'!$F$6</f>
        <v>0</v>
      </c>
      <c r="AK180" s="3" cm="1">
        <f t="array" aca="1" ref="AK180" ca="1">(INDIRECT(CONCATENATE("LCA!D",($C$55*$E$1)+$F$128+$A156*($C$1+$E$1)+AK$2*$F$4)))/'TEA Analysis'!$F$6</f>
        <v>0</v>
      </c>
      <c r="AL180" s="3" cm="1">
        <f t="array" aca="1" ref="AL180" ca="1">(INDIRECT(CONCATENATE("LCA!D",($C$55*$E$1)+$F$128+$A156*($C$1+$E$1)+AL$2*$F$4)))/'TEA Analysis'!$F$6</f>
        <v>0</v>
      </c>
      <c r="AM180" s="3" cm="1">
        <f t="array" aca="1" ref="AM180" ca="1">(INDIRECT(CONCATENATE("LCA!D",($C$55*$E$1)+$F$128+$A156*($C$1+$E$1)+AM$2*$F$4)))/'TEA Analysis'!$F$6</f>
        <v>0</v>
      </c>
      <c r="AN180" s="3">
        <f ca="1">SUM(C180:AM180)</f>
        <v>0.40375707042460296</v>
      </c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1:87" x14ac:dyDescent="0.45">
      <c r="A181" s="11">
        <f t="shared" ref="A181:B181" si="132">A157</f>
        <v>1</v>
      </c>
      <c r="B181" s="15">
        <f t="shared" si="132"/>
        <v>0</v>
      </c>
      <c r="C181" s="3" cm="1">
        <f t="array" aca="1" ref="C181" ca="1">(INDIRECT(CONCATENATE("LCA!D",($C$55*$E$1)+$F$128+$A157*($C$1+$E$1)+C$2*$F$4)))/'TEA Analysis'!$F$6</f>
        <v>4.7340540891950767E-5</v>
      </c>
      <c r="D181" s="3" cm="1">
        <f t="array" aca="1" ref="D181" ca="1">(INDIRECT(CONCATENATE("LCA!D",($C$55*$E$1)+$F$128+$A157*($C$1+$E$1)+D$2*$F$4)))/'TEA Analysis'!$F$6</f>
        <v>0</v>
      </c>
      <c r="E181" s="3" cm="1">
        <f t="array" aca="1" ref="E181" ca="1">(INDIRECT(CONCATENATE("LCA!D",($C$55*$E$1)+$F$128+$A157*($C$1+$E$1)+E$2*$F$4)))/'TEA Analysis'!$F$6</f>
        <v>0.14713829334252743</v>
      </c>
      <c r="F181" s="3" cm="1">
        <f t="array" aca="1" ref="F181" ca="1">(INDIRECT(CONCATENATE("LCA!D",($C$55*$E$1)+$F$128+$A157*($C$1+$E$1)+F$2*$F$4)))/'TEA Analysis'!$F$6</f>
        <v>0</v>
      </c>
      <c r="G181" s="3" cm="1">
        <f t="array" aca="1" ref="G181" ca="1">(INDIRECT(CONCATENATE("LCA!D",($C$55*$E$1)+$F$128+$A157*($C$1+$E$1)+G$2*$F$4)))/'TEA Analysis'!$F$6</f>
        <v>0</v>
      </c>
      <c r="H181" s="3" cm="1">
        <f t="array" aca="1" ref="H181" ca="1">(INDIRECT(CONCATENATE("LCA!D",($C$55*$E$1)+$F$128+$A157*($C$1+$E$1)+H$2*$F$4)))/'TEA Analysis'!$F$6</f>
        <v>0</v>
      </c>
      <c r="I181" s="3" cm="1">
        <f t="array" aca="1" ref="I181" ca="1">(INDIRECT(CONCATENATE("LCA!D",($C$55*$E$1)+$F$128+$A157*($C$1+$E$1)+I$2*$F$4)))/'TEA Analysis'!$F$6</f>
        <v>0</v>
      </c>
      <c r="J181" s="3" cm="1">
        <f t="array" aca="1" ref="J181" ca="1">(INDIRECT(CONCATENATE("LCA!D",($C$55*$E$1)+$F$128+$A157*($C$1+$E$1)+J$2*$F$4)))/'TEA Analysis'!$F$6</f>
        <v>0</v>
      </c>
      <c r="K181" s="3" cm="1">
        <f t="array" aca="1" ref="K181" ca="1">(INDIRECT(CONCATENATE("LCA!D",($C$55*$E$1)+$F$128+$A157*($C$1+$E$1)+K$2*$F$4)))/'TEA Analysis'!$F$6</f>
        <v>0</v>
      </c>
      <c r="L181" s="3" cm="1">
        <f t="array" aca="1" ref="L181" ca="1">(INDIRECT(CONCATENATE("LCA!D",($C$55*$E$1)+$F$128+$A157*($C$1+$E$1)+L$2*$F$4)))/'TEA Analysis'!$F$6</f>
        <v>0</v>
      </c>
      <c r="M181" s="3" cm="1">
        <f t="array" aca="1" ref="M181" ca="1">(INDIRECT(CONCATENATE("LCA!D",($C$55*$E$1)+$F$128+$A157*($C$1+$E$1)+M$2*$F$4)))/'TEA Analysis'!$F$6</f>
        <v>0</v>
      </c>
      <c r="N181" s="3" cm="1">
        <f t="array" aca="1" ref="N181" ca="1">(INDIRECT(CONCATENATE("LCA!D",($C$55*$E$1)+$F$128+$A157*($C$1+$E$1)+N$2*$F$4)))/'TEA Analysis'!$F$6</f>
        <v>0</v>
      </c>
      <c r="O181" s="3" cm="1">
        <f t="array" aca="1" ref="O181" ca="1">(INDIRECT(CONCATENATE("LCA!D",($C$55*$E$1)+$F$128+$A157*($C$1+$E$1)+O$2*$F$4)))/'TEA Analysis'!$F$6</f>
        <v>0</v>
      </c>
      <c r="P181" s="3" cm="1">
        <f t="array" aca="1" ref="P181" ca="1">(INDIRECT(CONCATENATE("LCA!D",($C$55*$E$1)+$F$128+$A157*($C$1+$E$1)+P$2*$F$4)))/'TEA Analysis'!$F$6</f>
        <v>0</v>
      </c>
      <c r="Q181" s="3" cm="1">
        <f t="array" aca="1" ref="Q181" ca="1">(INDIRECT(CONCATENATE("LCA!D",($C$55*$E$1)+$F$128+$A157*($C$1+$E$1)+Q$2*$F$4)))/'TEA Analysis'!$F$6</f>
        <v>0</v>
      </c>
      <c r="R181" s="3" cm="1">
        <f t="array" aca="1" ref="R181" ca="1">(INDIRECT(CONCATENATE("LCA!D",($C$55*$E$1)+$F$128+$A157*($C$1+$E$1)+R$2*$F$4)))/'TEA Analysis'!$F$6</f>
        <v>0</v>
      </c>
      <c r="S181" s="3" cm="1">
        <f t="array" aca="1" ref="S181" ca="1">(INDIRECT(CONCATENATE("LCA!D",($C$55*$E$1)+$F$128+$A157*($C$1+$E$1)+S$2*$F$4)))/'TEA Analysis'!$F$6</f>
        <v>0</v>
      </c>
      <c r="T181" s="3" cm="1">
        <f t="array" aca="1" ref="T181" ca="1">(INDIRECT(CONCATENATE("LCA!D",($C$55*$E$1)+$F$128+$A157*($C$1+$E$1)+T$2*$F$4)))/'TEA Analysis'!$F$6</f>
        <v>0</v>
      </c>
      <c r="U181" s="3" cm="1">
        <f t="array" aca="1" ref="U181" ca="1">(INDIRECT(CONCATENATE("LCA!D",($C$55*$E$1)+$F$128+$A157*($C$1+$E$1)+U$2*$F$4)))/'TEA Analysis'!$F$6</f>
        <v>0</v>
      </c>
      <c r="V181" s="3" cm="1">
        <f t="array" aca="1" ref="V181" ca="1">(INDIRECT(CONCATENATE("LCA!D",($C$55*$E$1)+$F$128+$A157*($C$1+$E$1)+V$2*$F$4)))/'TEA Analysis'!$F$6</f>
        <v>0</v>
      </c>
      <c r="W181" s="3" cm="1">
        <f t="array" aca="1" ref="W181" ca="1">(INDIRECT(CONCATENATE("LCA!D",($C$55*$E$1)+$F$128+$A157*($C$1+$E$1)+W$2*$F$4)))/'TEA Analysis'!$F$6</f>
        <v>0</v>
      </c>
      <c r="X181" s="3" cm="1">
        <f t="array" aca="1" ref="X181" ca="1">(INDIRECT(CONCATENATE("LCA!D",($C$55*$E$1)+$F$128+$A157*($C$1+$E$1)+X$2*$F$4)))/'TEA Analysis'!$F$6</f>
        <v>0</v>
      </c>
      <c r="Y181" s="3" cm="1">
        <f t="array" aca="1" ref="Y181" ca="1">(INDIRECT(CONCATENATE("LCA!D",($C$55*$E$1)+$F$128+$A157*($C$1+$E$1)+Y$2*$F$4)))/'TEA Analysis'!$F$6</f>
        <v>3.5870228425031194E-3</v>
      </c>
      <c r="Z181" s="3" cm="1">
        <f t="array" aca="1" ref="Z181" ca="1">(INDIRECT(CONCATENATE("LCA!D",($C$55*$E$1)+$F$128+$A157*($C$1+$E$1)+Z$2*$F$4)))/'TEA Analysis'!$F$6</f>
        <v>0</v>
      </c>
      <c r="AA181" s="3" cm="1">
        <f t="array" aca="1" ref="AA181" ca="1">(INDIRECT(CONCATENATE("LCA!D",($C$55*$E$1)+$F$128+$A157*($C$1+$E$1)+AA$2*$F$4)))/'TEA Analysis'!$F$6</f>
        <v>0</v>
      </c>
      <c r="AB181" s="3" cm="1">
        <f t="array" aca="1" ref="AB181" ca="1">(INDIRECT(CONCATENATE("LCA!D",($C$55*$E$1)+$F$128+$A157*($C$1+$E$1)+AB$2*$F$4)))/'TEA Analysis'!$F$6</f>
        <v>0.10984445394262525</v>
      </c>
      <c r="AC181" s="3" cm="1">
        <f t="array" aca="1" ref="AC181" ca="1">(INDIRECT(CONCATENATE("LCA!D",($C$55*$E$1)+$F$128+$A157*($C$1+$E$1)+AC$2*$F$4)))/'TEA Analysis'!$F$6</f>
        <v>0</v>
      </c>
      <c r="AD181" s="3" cm="1">
        <f t="array" aca="1" ref="AD181" ca="1">(INDIRECT(CONCATENATE("LCA!D",($C$55*$E$1)+$F$128+$A157*($C$1+$E$1)+AD$2*$F$4)))/'TEA Analysis'!$F$6</f>
        <v>1.6638288090392507E-3</v>
      </c>
      <c r="AE181" s="3" cm="1">
        <f t="array" aca="1" ref="AE181" ca="1">(INDIRECT(CONCATENATE("LCA!D",($C$55*$E$1)+$F$128+$A157*($C$1+$E$1)+AE$2*$F$4)))/'TEA Analysis'!$F$6</f>
        <v>0</v>
      </c>
      <c r="AF181" s="3" cm="1">
        <f t="array" aca="1" ref="AF181" ca="1">(INDIRECT(CONCATENATE("LCA!D",($C$55*$E$1)+$F$128+$A157*($C$1+$E$1)+AF$2*$F$4)))/'TEA Analysis'!$F$6</f>
        <v>0</v>
      </c>
      <c r="AG181" s="3" cm="1">
        <f t="array" aca="1" ref="AG181" ca="1">(INDIRECT(CONCATENATE("LCA!D",($C$55*$E$1)+$F$128+$A157*($C$1+$E$1)+AG$2*$F$4)))/'TEA Analysis'!$F$6</f>
        <v>0</v>
      </c>
      <c r="AH181" s="3" cm="1">
        <f t="array" aca="1" ref="AH181" ca="1">(INDIRECT(CONCATENATE("LCA!D",($C$55*$E$1)+$F$128+$A157*($C$1+$E$1)+AH$2*$F$4)))/'TEA Analysis'!$F$6</f>
        <v>2.5148252221196824E-2</v>
      </c>
      <c r="AI181" s="3" cm="1">
        <f t="array" aca="1" ref="AI181" ca="1">(INDIRECT(CONCATENATE("LCA!D",($C$55*$E$1)+$F$128+$A157*($C$1+$E$1)+AI$2*$F$4)))/'TEA Analysis'!$F$6</f>
        <v>0</v>
      </c>
      <c r="AJ181" s="3" cm="1">
        <f t="array" aca="1" ref="AJ181" ca="1">(INDIRECT(CONCATENATE("LCA!D",($C$55*$E$1)+$F$128+$A157*($C$1+$E$1)+AJ$2*$F$4)))/'TEA Analysis'!$F$6</f>
        <v>0</v>
      </c>
      <c r="AK181" s="3" cm="1">
        <f t="array" aca="1" ref="AK181" ca="1">(INDIRECT(CONCATENATE("LCA!D",($C$55*$E$1)+$F$128+$A157*($C$1+$E$1)+AK$2*$F$4)))/'TEA Analysis'!$F$6</f>
        <v>0</v>
      </c>
      <c r="AL181" s="3" cm="1">
        <f t="array" aca="1" ref="AL181" ca="1">(INDIRECT(CONCATENATE("LCA!D",($C$55*$E$1)+$F$128+$A157*($C$1+$E$1)+AL$2*$F$4)))/'TEA Analysis'!$F$6</f>
        <v>0</v>
      </c>
      <c r="AM181" s="3" cm="1">
        <f t="array" aca="1" ref="AM181" ca="1">(INDIRECT(CONCATENATE("LCA!D",($C$55*$E$1)+$F$128+$A157*($C$1+$E$1)+AM$2*$F$4)))/'TEA Analysis'!$F$6</f>
        <v>0</v>
      </c>
      <c r="AN181" s="3">
        <f t="shared" ref="AN181:AN200" ca="1" si="133">SUM(C181:AM181)</f>
        <v>0.28742919169878384</v>
      </c>
    </row>
    <row r="182" spans="1:87" x14ac:dyDescent="0.45">
      <c r="A182" s="11">
        <f t="shared" ref="A182:B182" si="134">A158</f>
        <v>2</v>
      </c>
      <c r="B182" s="15" t="str">
        <f t="shared" si="134"/>
        <v>CLCA</v>
      </c>
      <c r="C182" s="3" cm="1">
        <f t="array" aca="1" ref="C182" ca="1">(INDIRECT(CONCATENATE("LCA!D",($C$55*$E$1)+$F$128+$A158*($C$1+$E$1)+C$2*$F$4)))/'TEA Analysis'!$F$6</f>
        <v>0</v>
      </c>
      <c r="D182" s="3" cm="1">
        <f t="array" aca="1" ref="D182" ca="1">(INDIRECT(CONCATENATE("LCA!D",($C$55*$E$1)+$F$128+$A158*($C$1+$E$1)+D$2*$F$4)))/'TEA Analysis'!$F$6</f>
        <v>0</v>
      </c>
      <c r="E182" s="3" cm="1">
        <f t="array" aca="1" ref="E182" ca="1">(INDIRECT(CONCATENATE("LCA!D",($C$55*$E$1)+$F$128+$A158*($C$1+$E$1)+E$2*$F$4)))/'TEA Analysis'!$F$6</f>
        <v>0</v>
      </c>
      <c r="F182" s="3" cm="1">
        <f t="array" aca="1" ref="F182" ca="1">(INDIRECT(CONCATENATE("LCA!D",($C$55*$E$1)+$F$128+$A158*($C$1+$E$1)+F$2*$F$4)))/'TEA Analysis'!$F$6</f>
        <v>0</v>
      </c>
      <c r="G182" s="3" cm="1">
        <f t="array" aca="1" ref="G182" ca="1">(INDIRECT(CONCATENATE("LCA!D",($C$55*$E$1)+$F$128+$A158*($C$1+$E$1)+G$2*$F$4)))/'TEA Analysis'!$F$6</f>
        <v>0</v>
      </c>
      <c r="H182" s="3" cm="1">
        <f t="array" aca="1" ref="H182" ca="1">(INDIRECT(CONCATENATE("LCA!D",($C$55*$E$1)+$F$128+$A158*($C$1+$E$1)+H$2*$F$4)))/'TEA Analysis'!$F$6</f>
        <v>0</v>
      </c>
      <c r="I182" s="3" cm="1">
        <f t="array" aca="1" ref="I182" ca="1">(INDIRECT(CONCATENATE("LCA!D",($C$55*$E$1)+$F$128+$A158*($C$1+$E$1)+I$2*$F$4)))/'TEA Analysis'!$F$6</f>
        <v>0</v>
      </c>
      <c r="J182" s="3" cm="1">
        <f t="array" aca="1" ref="J182" ca="1">(INDIRECT(CONCATENATE("LCA!D",($C$55*$E$1)+$F$128+$A158*($C$1+$E$1)+J$2*$F$4)))/'TEA Analysis'!$F$6</f>
        <v>0</v>
      </c>
      <c r="K182" s="3" cm="1">
        <f t="array" aca="1" ref="K182" ca="1">(INDIRECT(CONCATENATE("LCA!D",($C$55*$E$1)+$F$128+$A158*($C$1+$E$1)+K$2*$F$4)))/'TEA Analysis'!$F$6</f>
        <v>0</v>
      </c>
      <c r="L182" s="3" cm="1">
        <f t="array" aca="1" ref="L182" ca="1">(INDIRECT(CONCATENATE("LCA!D",($C$55*$E$1)+$F$128+$A158*($C$1+$E$1)+L$2*$F$4)))/'TEA Analysis'!$F$6</f>
        <v>0</v>
      </c>
      <c r="M182" s="3" cm="1">
        <f t="array" aca="1" ref="M182" ca="1">(INDIRECT(CONCATENATE("LCA!D",($C$55*$E$1)+$F$128+$A158*($C$1+$E$1)+M$2*$F$4)))/'TEA Analysis'!$F$6</f>
        <v>0</v>
      </c>
      <c r="N182" s="3" cm="1">
        <f t="array" aca="1" ref="N182" ca="1">(INDIRECT(CONCATENATE("LCA!D",($C$55*$E$1)+$F$128+$A158*($C$1+$E$1)+N$2*$F$4)))/'TEA Analysis'!$F$6</f>
        <v>0</v>
      </c>
      <c r="O182" s="3" cm="1">
        <f t="array" aca="1" ref="O182" ca="1">(INDIRECT(CONCATENATE("LCA!D",($C$55*$E$1)+$F$128+$A158*($C$1+$E$1)+O$2*$F$4)))/'TEA Analysis'!$F$6</f>
        <v>0</v>
      </c>
      <c r="P182" s="3" cm="1">
        <f t="array" aca="1" ref="P182" ca="1">(INDIRECT(CONCATENATE("LCA!D",($C$55*$E$1)+$F$128+$A158*($C$1+$E$1)+P$2*$F$4)))/'TEA Analysis'!$F$6</f>
        <v>0</v>
      </c>
      <c r="Q182" s="3" cm="1">
        <f t="array" aca="1" ref="Q182" ca="1">(INDIRECT(CONCATENATE("LCA!D",($C$55*$E$1)+$F$128+$A158*($C$1+$E$1)+Q$2*$F$4)))/'TEA Analysis'!$F$6</f>
        <v>0</v>
      </c>
      <c r="R182" s="3" cm="1">
        <f t="array" aca="1" ref="R182" ca="1">(INDIRECT(CONCATENATE("LCA!D",($C$55*$E$1)+$F$128+$A158*($C$1+$E$1)+R$2*$F$4)))/'TEA Analysis'!$F$6</f>
        <v>0</v>
      </c>
      <c r="S182" s="3" cm="1">
        <f t="array" aca="1" ref="S182" ca="1">(INDIRECT(CONCATENATE("LCA!D",($C$55*$E$1)+$F$128+$A158*($C$1+$E$1)+S$2*$F$4)))/'TEA Analysis'!$F$6</f>
        <v>0</v>
      </c>
      <c r="T182" s="3" cm="1">
        <f t="array" aca="1" ref="T182" ca="1">(INDIRECT(CONCATENATE("LCA!D",($C$55*$E$1)+$F$128+$A158*($C$1+$E$1)+T$2*$F$4)))/'TEA Analysis'!$F$6</f>
        <v>0</v>
      </c>
      <c r="U182" s="3" cm="1">
        <f t="array" aca="1" ref="U182" ca="1">(INDIRECT(CONCATENATE("LCA!D",($C$55*$E$1)+$F$128+$A158*($C$1+$E$1)+U$2*$F$4)))/'TEA Analysis'!$F$6</f>
        <v>0</v>
      </c>
      <c r="V182" s="3" cm="1">
        <f t="array" aca="1" ref="V182" ca="1">(INDIRECT(CONCATENATE("LCA!D",($C$55*$E$1)+$F$128+$A158*($C$1+$E$1)+V$2*$F$4)))/'TEA Analysis'!$F$6</f>
        <v>0</v>
      </c>
      <c r="W182" s="3" cm="1">
        <f t="array" aca="1" ref="W182" ca="1">(INDIRECT(CONCATENATE("LCA!D",($C$55*$E$1)+$F$128+$A158*($C$1+$E$1)+W$2*$F$4)))/'TEA Analysis'!$F$6</f>
        <v>0</v>
      </c>
      <c r="X182" s="3" cm="1">
        <f t="array" aca="1" ref="X182" ca="1">(INDIRECT(CONCATENATE("LCA!D",($C$55*$E$1)+$F$128+$A158*($C$1+$E$1)+X$2*$F$4)))/'TEA Analysis'!$F$6</f>
        <v>0</v>
      </c>
      <c r="Y182" s="3" cm="1">
        <f t="array" aca="1" ref="Y182" ca="1">(INDIRECT(CONCATENATE("LCA!D",($C$55*$E$1)+$F$128+$A158*($C$1+$E$1)+Y$2*$F$4)))/'TEA Analysis'!$F$6</f>
        <v>0</v>
      </c>
      <c r="Z182" s="3" cm="1">
        <f t="array" aca="1" ref="Z182" ca="1">(INDIRECT(CONCATENATE("LCA!D",($C$55*$E$1)+$F$128+$A158*($C$1+$E$1)+Z$2*$F$4)))/'TEA Analysis'!$F$6</f>
        <v>0</v>
      </c>
      <c r="AA182" s="3" cm="1">
        <f t="array" aca="1" ref="AA182" ca="1">(INDIRECT(CONCATENATE("LCA!D",($C$55*$E$1)+$F$128+$A158*($C$1+$E$1)+AA$2*$F$4)))/'TEA Analysis'!$F$6</f>
        <v>0</v>
      </c>
      <c r="AB182" s="3" cm="1">
        <f t="array" aca="1" ref="AB182" ca="1">(INDIRECT(CONCATENATE("LCA!D",($C$55*$E$1)+$F$128+$A158*($C$1+$E$1)+AB$2*$F$4)))/'TEA Analysis'!$F$6</f>
        <v>0</v>
      </c>
      <c r="AC182" s="3" cm="1">
        <f t="array" aca="1" ref="AC182" ca="1">(INDIRECT(CONCATENATE("LCA!D",($C$55*$E$1)+$F$128+$A158*($C$1+$E$1)+AC$2*$F$4)))/'TEA Analysis'!$F$6</f>
        <v>0</v>
      </c>
      <c r="AD182" s="3" cm="1">
        <f t="array" aca="1" ref="AD182" ca="1">(INDIRECT(CONCATENATE("LCA!D",($C$55*$E$1)+$F$128+$A158*($C$1+$E$1)+AD$2*$F$4)))/'TEA Analysis'!$F$6</f>
        <v>0</v>
      </c>
      <c r="AE182" s="3" cm="1">
        <f t="array" aca="1" ref="AE182" ca="1">(INDIRECT(CONCATENATE("LCA!D",($C$55*$E$1)+$F$128+$A158*($C$1+$E$1)+AE$2*$F$4)))/'TEA Analysis'!$F$6</f>
        <v>0</v>
      </c>
      <c r="AF182" s="3" cm="1">
        <f t="array" aca="1" ref="AF182" ca="1">(INDIRECT(CONCATENATE("LCA!D",($C$55*$E$1)+$F$128+$A158*($C$1+$E$1)+AF$2*$F$4)))/'TEA Analysis'!$F$6</f>
        <v>0</v>
      </c>
      <c r="AG182" s="3" cm="1">
        <f t="array" aca="1" ref="AG182" ca="1">(INDIRECT(CONCATENATE("LCA!D",($C$55*$E$1)+$F$128+$A158*($C$1+$E$1)+AG$2*$F$4)))/'TEA Analysis'!$F$6</f>
        <v>0</v>
      </c>
      <c r="AH182" s="3" cm="1">
        <f t="array" aca="1" ref="AH182" ca="1">(INDIRECT(CONCATENATE("LCA!D",($C$55*$E$1)+$F$128+$A158*($C$1+$E$1)+AH$2*$F$4)))/'TEA Analysis'!$F$6</f>
        <v>0</v>
      </c>
      <c r="AI182" s="3" cm="1">
        <f t="array" aca="1" ref="AI182" ca="1">(INDIRECT(CONCATENATE("LCA!D",($C$55*$E$1)+$F$128+$A158*($C$1+$E$1)+AI$2*$F$4)))/'TEA Analysis'!$F$6</f>
        <v>0</v>
      </c>
      <c r="AJ182" s="3" cm="1">
        <f t="array" aca="1" ref="AJ182" ca="1">(INDIRECT(CONCATENATE("LCA!D",($C$55*$E$1)+$F$128+$A158*($C$1+$E$1)+AJ$2*$F$4)))/'TEA Analysis'!$F$6</f>
        <v>0</v>
      </c>
      <c r="AK182" s="3" cm="1">
        <f t="array" aca="1" ref="AK182" ca="1">(INDIRECT(CONCATENATE("LCA!D",($C$55*$E$1)+$F$128+$A158*($C$1+$E$1)+AK$2*$F$4)))/'TEA Analysis'!$F$6</f>
        <v>0</v>
      </c>
      <c r="AL182" s="3" cm="1">
        <f t="array" aca="1" ref="AL182" ca="1">(INDIRECT(CONCATENATE("LCA!D",($C$55*$E$1)+$F$128+$A158*($C$1+$E$1)+AL$2*$F$4)))/'TEA Analysis'!$F$6</f>
        <v>0</v>
      </c>
      <c r="AM182" s="3" cm="1">
        <f t="array" aca="1" ref="AM182" ca="1">(INDIRECT(CONCATENATE("LCA!D",($C$55*$E$1)+$F$128+$A158*($C$1+$E$1)+AM$2*$F$4)))/'TEA Analysis'!$F$6</f>
        <v>0</v>
      </c>
      <c r="AN182" s="3">
        <f t="shared" ca="1" si="133"/>
        <v>0</v>
      </c>
    </row>
    <row r="183" spans="1:87" x14ac:dyDescent="0.45">
      <c r="A183" s="11">
        <f t="shared" ref="A183:B183" si="135">A159</f>
        <v>3</v>
      </c>
      <c r="B183" s="15" t="str">
        <f t="shared" si="135"/>
        <v>ALCA</v>
      </c>
      <c r="C183" s="3" cm="1">
        <f t="array" aca="1" ref="C183" ca="1">(INDIRECT(CONCATENATE("LCA!D",($C$55*$E$1)+$F$128+$A159*($C$1+$E$1)+C$2*$F$4)))/'TEA Analysis'!$F$6</f>
        <v>0</v>
      </c>
      <c r="D183" s="3" cm="1">
        <f t="array" aca="1" ref="D183" ca="1">(INDIRECT(CONCATENATE("LCA!D",($C$55*$E$1)+$F$128+$A159*($C$1+$E$1)+D$2*$F$4)))/'TEA Analysis'!$F$6</f>
        <v>0</v>
      </c>
      <c r="E183" s="3" cm="1">
        <f t="array" aca="1" ref="E183" ca="1">(INDIRECT(CONCATENATE("LCA!D",($C$55*$E$1)+$F$128+$A159*($C$1+$E$1)+E$2*$F$4)))/'TEA Analysis'!$F$6</f>
        <v>0</v>
      </c>
      <c r="F183" s="3" cm="1">
        <f t="array" aca="1" ref="F183" ca="1">(INDIRECT(CONCATENATE("LCA!D",($C$55*$E$1)+$F$128+$A159*($C$1+$E$1)+F$2*$F$4)))/'TEA Analysis'!$F$6</f>
        <v>0</v>
      </c>
      <c r="G183" s="3" cm="1">
        <f t="array" aca="1" ref="G183" ca="1">(INDIRECT(CONCATENATE("LCA!D",($C$55*$E$1)+$F$128+$A159*($C$1+$E$1)+G$2*$F$4)))/'TEA Analysis'!$F$6</f>
        <v>0</v>
      </c>
      <c r="H183" s="3" cm="1">
        <f t="array" aca="1" ref="H183" ca="1">(INDIRECT(CONCATENATE("LCA!D",($C$55*$E$1)+$F$128+$A159*($C$1+$E$1)+H$2*$F$4)))/'TEA Analysis'!$F$6</f>
        <v>0</v>
      </c>
      <c r="I183" s="3" cm="1">
        <f t="array" aca="1" ref="I183" ca="1">(INDIRECT(CONCATENATE("LCA!D",($C$55*$E$1)+$F$128+$A159*($C$1+$E$1)+I$2*$F$4)))/'TEA Analysis'!$F$6</f>
        <v>0</v>
      </c>
      <c r="J183" s="3" cm="1">
        <f t="array" aca="1" ref="J183" ca="1">(INDIRECT(CONCATENATE("LCA!D",($C$55*$E$1)+$F$128+$A159*($C$1+$E$1)+J$2*$F$4)))/'TEA Analysis'!$F$6</f>
        <v>0</v>
      </c>
      <c r="K183" s="3" cm="1">
        <f t="array" aca="1" ref="K183" ca="1">(INDIRECT(CONCATENATE("LCA!D",($C$55*$E$1)+$F$128+$A159*($C$1+$E$1)+K$2*$F$4)))/'TEA Analysis'!$F$6</f>
        <v>0</v>
      </c>
      <c r="L183" s="3" cm="1">
        <f t="array" aca="1" ref="L183" ca="1">(INDIRECT(CONCATENATE("LCA!D",($C$55*$E$1)+$F$128+$A159*($C$1+$E$1)+L$2*$F$4)))/'TEA Analysis'!$F$6</f>
        <v>0</v>
      </c>
      <c r="M183" s="3" cm="1">
        <f t="array" aca="1" ref="M183" ca="1">(INDIRECT(CONCATENATE("LCA!D",($C$55*$E$1)+$F$128+$A159*($C$1+$E$1)+M$2*$F$4)))/'TEA Analysis'!$F$6</f>
        <v>0</v>
      </c>
      <c r="N183" s="3" cm="1">
        <f t="array" aca="1" ref="N183" ca="1">(INDIRECT(CONCATENATE("LCA!D",($C$55*$E$1)+$F$128+$A159*($C$1+$E$1)+N$2*$F$4)))/'TEA Analysis'!$F$6</f>
        <v>0</v>
      </c>
      <c r="O183" s="3" cm="1">
        <f t="array" aca="1" ref="O183" ca="1">(INDIRECT(CONCATENATE("LCA!D",($C$55*$E$1)+$F$128+$A159*($C$1+$E$1)+O$2*$F$4)))/'TEA Analysis'!$F$6</f>
        <v>0</v>
      </c>
      <c r="P183" s="3" cm="1">
        <f t="array" aca="1" ref="P183" ca="1">(INDIRECT(CONCATENATE("LCA!D",($C$55*$E$1)+$F$128+$A159*($C$1+$E$1)+P$2*$F$4)))/'TEA Analysis'!$F$6</f>
        <v>0</v>
      </c>
      <c r="Q183" s="3" cm="1">
        <f t="array" aca="1" ref="Q183" ca="1">(INDIRECT(CONCATENATE("LCA!D",($C$55*$E$1)+$F$128+$A159*($C$1+$E$1)+Q$2*$F$4)))/'TEA Analysis'!$F$6</f>
        <v>0</v>
      </c>
      <c r="R183" s="3" cm="1">
        <f t="array" aca="1" ref="R183" ca="1">(INDIRECT(CONCATENATE("LCA!D",($C$55*$E$1)+$F$128+$A159*($C$1+$E$1)+R$2*$F$4)))/'TEA Analysis'!$F$6</f>
        <v>0</v>
      </c>
      <c r="S183" s="3" cm="1">
        <f t="array" aca="1" ref="S183" ca="1">(INDIRECT(CONCATENATE("LCA!D",($C$55*$E$1)+$F$128+$A159*($C$1+$E$1)+S$2*$F$4)))/'TEA Analysis'!$F$6</f>
        <v>0</v>
      </c>
      <c r="T183" s="3" cm="1">
        <f t="array" aca="1" ref="T183" ca="1">(INDIRECT(CONCATENATE("LCA!D",($C$55*$E$1)+$F$128+$A159*($C$1+$E$1)+T$2*$F$4)))/'TEA Analysis'!$F$6</f>
        <v>0</v>
      </c>
      <c r="U183" s="3" cm="1">
        <f t="array" aca="1" ref="U183" ca="1">(INDIRECT(CONCATENATE("LCA!D",($C$55*$E$1)+$F$128+$A159*($C$1+$E$1)+U$2*$F$4)))/'TEA Analysis'!$F$6</f>
        <v>0</v>
      </c>
      <c r="V183" s="3" cm="1">
        <f t="array" aca="1" ref="V183" ca="1">(INDIRECT(CONCATENATE("LCA!D",($C$55*$E$1)+$F$128+$A159*($C$1+$E$1)+V$2*$F$4)))/'TEA Analysis'!$F$6</f>
        <v>0</v>
      </c>
      <c r="W183" s="3" cm="1">
        <f t="array" aca="1" ref="W183" ca="1">(INDIRECT(CONCATENATE("LCA!D",($C$55*$E$1)+$F$128+$A159*($C$1+$E$1)+W$2*$F$4)))/'TEA Analysis'!$F$6</f>
        <v>0</v>
      </c>
      <c r="X183" s="3" cm="1">
        <f t="array" aca="1" ref="X183" ca="1">(INDIRECT(CONCATENATE("LCA!D",($C$55*$E$1)+$F$128+$A159*($C$1+$E$1)+X$2*$F$4)))/'TEA Analysis'!$F$6</f>
        <v>0</v>
      </c>
      <c r="Y183" s="3" cm="1">
        <f t="array" aca="1" ref="Y183" ca="1">(INDIRECT(CONCATENATE("LCA!D",($C$55*$E$1)+$F$128+$A159*($C$1+$E$1)+Y$2*$F$4)))/'TEA Analysis'!$F$6</f>
        <v>0</v>
      </c>
      <c r="Z183" s="3" cm="1">
        <f t="array" aca="1" ref="Z183" ca="1">(INDIRECT(CONCATENATE("LCA!D",($C$55*$E$1)+$F$128+$A159*($C$1+$E$1)+Z$2*$F$4)))/'TEA Analysis'!$F$6</f>
        <v>0</v>
      </c>
      <c r="AA183" s="3" cm="1">
        <f t="array" aca="1" ref="AA183" ca="1">(INDIRECT(CONCATENATE("LCA!D",($C$55*$E$1)+$F$128+$A159*($C$1+$E$1)+AA$2*$F$4)))/'TEA Analysis'!$F$6</f>
        <v>0</v>
      </c>
      <c r="AB183" s="3" cm="1">
        <f t="array" aca="1" ref="AB183" ca="1">(INDIRECT(CONCATENATE("LCA!D",($C$55*$E$1)+$F$128+$A159*($C$1+$E$1)+AB$2*$F$4)))/'TEA Analysis'!$F$6</f>
        <v>0</v>
      </c>
      <c r="AC183" s="3" cm="1">
        <f t="array" aca="1" ref="AC183" ca="1">(INDIRECT(CONCATENATE("LCA!D",($C$55*$E$1)+$F$128+$A159*($C$1+$E$1)+AC$2*$F$4)))/'TEA Analysis'!$F$6</f>
        <v>0</v>
      </c>
      <c r="AD183" s="3" cm="1">
        <f t="array" aca="1" ref="AD183" ca="1">(INDIRECT(CONCATENATE("LCA!D",($C$55*$E$1)+$F$128+$A159*($C$1+$E$1)+AD$2*$F$4)))/'TEA Analysis'!$F$6</f>
        <v>0</v>
      </c>
      <c r="AE183" s="3" cm="1">
        <f t="array" aca="1" ref="AE183" ca="1">(INDIRECT(CONCATENATE("LCA!D",($C$55*$E$1)+$F$128+$A159*($C$1+$E$1)+AE$2*$F$4)))/'TEA Analysis'!$F$6</f>
        <v>0</v>
      </c>
      <c r="AF183" s="3" cm="1">
        <f t="array" aca="1" ref="AF183" ca="1">(INDIRECT(CONCATENATE("LCA!D",($C$55*$E$1)+$F$128+$A159*($C$1+$E$1)+AF$2*$F$4)))/'TEA Analysis'!$F$6</f>
        <v>0</v>
      </c>
      <c r="AG183" s="3" cm="1">
        <f t="array" aca="1" ref="AG183" ca="1">(INDIRECT(CONCATENATE("LCA!D",($C$55*$E$1)+$F$128+$A159*($C$1+$E$1)+AG$2*$F$4)))/'TEA Analysis'!$F$6</f>
        <v>0</v>
      </c>
      <c r="AH183" s="3" cm="1">
        <f t="array" aca="1" ref="AH183" ca="1">(INDIRECT(CONCATENATE("LCA!D",($C$55*$E$1)+$F$128+$A159*($C$1+$E$1)+AH$2*$F$4)))/'TEA Analysis'!$F$6</f>
        <v>0</v>
      </c>
      <c r="AI183" s="3" cm="1">
        <f t="array" aca="1" ref="AI183" ca="1">(INDIRECT(CONCATENATE("LCA!D",($C$55*$E$1)+$F$128+$A159*($C$1+$E$1)+AI$2*$F$4)))/'TEA Analysis'!$F$6</f>
        <v>0</v>
      </c>
      <c r="AJ183" s="3" cm="1">
        <f t="array" aca="1" ref="AJ183" ca="1">(INDIRECT(CONCATENATE("LCA!D",($C$55*$E$1)+$F$128+$A159*($C$1+$E$1)+AJ$2*$F$4)))/'TEA Analysis'!$F$6</f>
        <v>0</v>
      </c>
      <c r="AK183" s="3" cm="1">
        <f t="array" aca="1" ref="AK183" ca="1">(INDIRECT(CONCATENATE("LCA!D",($C$55*$E$1)+$F$128+$A159*($C$1+$E$1)+AK$2*$F$4)))/'TEA Analysis'!$F$6</f>
        <v>0</v>
      </c>
      <c r="AL183" s="3" cm="1">
        <f t="array" aca="1" ref="AL183" ca="1">(INDIRECT(CONCATENATE("LCA!D",($C$55*$E$1)+$F$128+$A159*($C$1+$E$1)+AL$2*$F$4)))/'TEA Analysis'!$F$6</f>
        <v>0</v>
      </c>
      <c r="AM183" s="3" cm="1">
        <f t="array" aca="1" ref="AM183" ca="1">(INDIRECT(CONCATENATE("LCA!D",($C$55*$E$1)+$F$128+$A159*($C$1+$E$1)+AM$2*$F$4)))/'TEA Analysis'!$F$6</f>
        <v>0</v>
      </c>
      <c r="AN183" s="3">
        <f t="shared" ca="1" si="133"/>
        <v>0</v>
      </c>
    </row>
    <row r="184" spans="1:87" x14ac:dyDescent="0.45">
      <c r="A184" s="11">
        <f t="shared" ref="A184:B184" si="136">A160</f>
        <v>4</v>
      </c>
      <c r="B184" s="15">
        <f t="shared" si="136"/>
        <v>0</v>
      </c>
      <c r="C184" s="3" cm="1">
        <f t="array" aca="1" ref="C184" ca="1">(INDIRECT(CONCATENATE("LCA!D",($C$55*$E$1)+$F$128+$A160*($C$1+$E$1)+C$2*$F$4)))/'TEA Analysis'!$F$6</f>
        <v>0</v>
      </c>
      <c r="D184" s="3" cm="1">
        <f t="array" aca="1" ref="D184" ca="1">(INDIRECT(CONCATENATE("LCA!D",($C$55*$E$1)+$F$128+$A160*($C$1+$E$1)+D$2*$F$4)))/'TEA Analysis'!$F$6</f>
        <v>0</v>
      </c>
      <c r="E184" s="3" cm="1">
        <f t="array" aca="1" ref="E184" ca="1">(INDIRECT(CONCATENATE("LCA!D",($C$55*$E$1)+$F$128+$A160*($C$1+$E$1)+E$2*$F$4)))/'TEA Analysis'!$F$6</f>
        <v>0</v>
      </c>
      <c r="F184" s="3" cm="1">
        <f t="array" aca="1" ref="F184" ca="1">(INDIRECT(CONCATENATE("LCA!D",($C$55*$E$1)+$F$128+$A160*($C$1+$E$1)+F$2*$F$4)))/'TEA Analysis'!$F$6</f>
        <v>0</v>
      </c>
      <c r="G184" s="3" cm="1">
        <f t="array" aca="1" ref="G184" ca="1">(INDIRECT(CONCATENATE("LCA!D",($C$55*$E$1)+$F$128+$A160*($C$1+$E$1)+G$2*$F$4)))/'TEA Analysis'!$F$6</f>
        <v>0</v>
      </c>
      <c r="H184" s="3" cm="1">
        <f t="array" aca="1" ref="H184" ca="1">(INDIRECT(CONCATENATE("LCA!D",($C$55*$E$1)+$F$128+$A160*($C$1+$E$1)+H$2*$F$4)))/'TEA Analysis'!$F$6</f>
        <v>0</v>
      </c>
      <c r="I184" s="3" cm="1">
        <f t="array" aca="1" ref="I184" ca="1">(INDIRECT(CONCATENATE("LCA!D",($C$55*$E$1)+$F$128+$A160*($C$1+$E$1)+I$2*$F$4)))/'TEA Analysis'!$F$6</f>
        <v>0</v>
      </c>
      <c r="J184" s="3" cm="1">
        <f t="array" aca="1" ref="J184" ca="1">(INDIRECT(CONCATENATE("LCA!D",($C$55*$E$1)+$F$128+$A160*($C$1+$E$1)+J$2*$F$4)))/'TEA Analysis'!$F$6</f>
        <v>0</v>
      </c>
      <c r="K184" s="3" cm="1">
        <f t="array" aca="1" ref="K184" ca="1">(INDIRECT(CONCATENATE("LCA!D",($C$55*$E$1)+$F$128+$A160*($C$1+$E$1)+K$2*$F$4)))/'TEA Analysis'!$F$6</f>
        <v>0</v>
      </c>
      <c r="L184" s="3" cm="1">
        <f t="array" aca="1" ref="L184" ca="1">(INDIRECT(CONCATENATE("LCA!D",($C$55*$E$1)+$F$128+$A160*($C$1+$E$1)+L$2*$F$4)))/'TEA Analysis'!$F$6</f>
        <v>0</v>
      </c>
      <c r="M184" s="3" cm="1">
        <f t="array" aca="1" ref="M184" ca="1">(INDIRECT(CONCATENATE("LCA!D",($C$55*$E$1)+$F$128+$A160*($C$1+$E$1)+M$2*$F$4)))/'TEA Analysis'!$F$6</f>
        <v>0</v>
      </c>
      <c r="N184" s="3" cm="1">
        <f t="array" aca="1" ref="N184" ca="1">(INDIRECT(CONCATENATE("LCA!D",($C$55*$E$1)+$F$128+$A160*($C$1+$E$1)+N$2*$F$4)))/'TEA Analysis'!$F$6</f>
        <v>0</v>
      </c>
      <c r="O184" s="3" cm="1">
        <f t="array" aca="1" ref="O184" ca="1">(INDIRECT(CONCATENATE("LCA!D",($C$55*$E$1)+$F$128+$A160*($C$1+$E$1)+O$2*$F$4)))/'TEA Analysis'!$F$6</f>
        <v>0</v>
      </c>
      <c r="P184" s="3" cm="1">
        <f t="array" aca="1" ref="P184" ca="1">(INDIRECT(CONCATENATE("LCA!D",($C$55*$E$1)+$F$128+$A160*($C$1+$E$1)+P$2*$F$4)))/'TEA Analysis'!$F$6</f>
        <v>0</v>
      </c>
      <c r="Q184" s="3" cm="1">
        <f t="array" aca="1" ref="Q184" ca="1">(INDIRECT(CONCATENATE("LCA!D",($C$55*$E$1)+$F$128+$A160*($C$1+$E$1)+Q$2*$F$4)))/'TEA Analysis'!$F$6</f>
        <v>0</v>
      </c>
      <c r="R184" s="3" cm="1">
        <f t="array" aca="1" ref="R184" ca="1">(INDIRECT(CONCATENATE("LCA!D",($C$55*$E$1)+$F$128+$A160*($C$1+$E$1)+R$2*$F$4)))/'TEA Analysis'!$F$6</f>
        <v>0</v>
      </c>
      <c r="S184" s="3" cm="1">
        <f t="array" aca="1" ref="S184" ca="1">(INDIRECT(CONCATENATE("LCA!D",($C$55*$E$1)+$F$128+$A160*($C$1+$E$1)+S$2*$F$4)))/'TEA Analysis'!$F$6</f>
        <v>0</v>
      </c>
      <c r="T184" s="3" cm="1">
        <f t="array" aca="1" ref="T184" ca="1">(INDIRECT(CONCATENATE("LCA!D",($C$55*$E$1)+$F$128+$A160*($C$1+$E$1)+T$2*$F$4)))/'TEA Analysis'!$F$6</f>
        <v>0</v>
      </c>
      <c r="U184" s="3" cm="1">
        <f t="array" aca="1" ref="U184" ca="1">(INDIRECT(CONCATENATE("LCA!D",($C$55*$E$1)+$F$128+$A160*($C$1+$E$1)+U$2*$F$4)))/'TEA Analysis'!$F$6</f>
        <v>0</v>
      </c>
      <c r="V184" s="3" cm="1">
        <f t="array" aca="1" ref="V184" ca="1">(INDIRECT(CONCATENATE("LCA!D",($C$55*$E$1)+$F$128+$A160*($C$1+$E$1)+V$2*$F$4)))/'TEA Analysis'!$F$6</f>
        <v>0</v>
      </c>
      <c r="W184" s="3" cm="1">
        <f t="array" aca="1" ref="W184" ca="1">(INDIRECT(CONCATENATE("LCA!D",($C$55*$E$1)+$F$128+$A160*($C$1+$E$1)+W$2*$F$4)))/'TEA Analysis'!$F$6</f>
        <v>0</v>
      </c>
      <c r="X184" s="3" cm="1">
        <f t="array" aca="1" ref="X184" ca="1">(INDIRECT(CONCATENATE("LCA!D",($C$55*$E$1)+$F$128+$A160*($C$1+$E$1)+X$2*$F$4)))/'TEA Analysis'!$F$6</f>
        <v>0</v>
      </c>
      <c r="Y184" s="3" cm="1">
        <f t="array" aca="1" ref="Y184" ca="1">(INDIRECT(CONCATENATE("LCA!D",($C$55*$E$1)+$F$128+$A160*($C$1+$E$1)+Y$2*$F$4)))/'TEA Analysis'!$F$6</f>
        <v>0</v>
      </c>
      <c r="Z184" s="3" cm="1">
        <f t="array" aca="1" ref="Z184" ca="1">(INDIRECT(CONCATENATE("LCA!D",($C$55*$E$1)+$F$128+$A160*($C$1+$E$1)+Z$2*$F$4)))/'TEA Analysis'!$F$6</f>
        <v>0</v>
      </c>
      <c r="AA184" s="3" cm="1">
        <f t="array" aca="1" ref="AA184" ca="1">(INDIRECT(CONCATENATE("LCA!D",($C$55*$E$1)+$F$128+$A160*($C$1+$E$1)+AA$2*$F$4)))/'TEA Analysis'!$F$6</f>
        <v>0</v>
      </c>
      <c r="AB184" s="3" cm="1">
        <f t="array" aca="1" ref="AB184" ca="1">(INDIRECT(CONCATENATE("LCA!D",($C$55*$E$1)+$F$128+$A160*($C$1+$E$1)+AB$2*$F$4)))/'TEA Analysis'!$F$6</f>
        <v>0</v>
      </c>
      <c r="AC184" s="3" cm="1">
        <f t="array" aca="1" ref="AC184" ca="1">(INDIRECT(CONCATENATE("LCA!D",($C$55*$E$1)+$F$128+$A160*($C$1+$E$1)+AC$2*$F$4)))/'TEA Analysis'!$F$6</f>
        <v>0</v>
      </c>
      <c r="AD184" s="3" cm="1">
        <f t="array" aca="1" ref="AD184" ca="1">(INDIRECT(CONCATENATE("LCA!D",($C$55*$E$1)+$F$128+$A160*($C$1+$E$1)+AD$2*$F$4)))/'TEA Analysis'!$F$6</f>
        <v>0</v>
      </c>
      <c r="AE184" s="3" cm="1">
        <f t="array" aca="1" ref="AE184" ca="1">(INDIRECT(CONCATENATE("LCA!D",($C$55*$E$1)+$F$128+$A160*($C$1+$E$1)+AE$2*$F$4)))/'TEA Analysis'!$F$6</f>
        <v>0</v>
      </c>
      <c r="AF184" s="3" cm="1">
        <f t="array" aca="1" ref="AF184" ca="1">(INDIRECT(CONCATENATE("LCA!D",($C$55*$E$1)+$F$128+$A160*($C$1+$E$1)+AF$2*$F$4)))/'TEA Analysis'!$F$6</f>
        <v>0</v>
      </c>
      <c r="AG184" s="3" cm="1">
        <f t="array" aca="1" ref="AG184" ca="1">(INDIRECT(CONCATENATE("LCA!D",($C$55*$E$1)+$F$128+$A160*($C$1+$E$1)+AG$2*$F$4)))/'TEA Analysis'!$F$6</f>
        <v>0</v>
      </c>
      <c r="AH184" s="3" cm="1">
        <f t="array" aca="1" ref="AH184" ca="1">(INDIRECT(CONCATENATE("LCA!D",($C$55*$E$1)+$F$128+$A160*($C$1+$E$1)+AH$2*$F$4)))/'TEA Analysis'!$F$6</f>
        <v>0</v>
      </c>
      <c r="AI184" s="3" cm="1">
        <f t="array" aca="1" ref="AI184" ca="1">(INDIRECT(CONCATENATE("LCA!D",($C$55*$E$1)+$F$128+$A160*($C$1+$E$1)+AI$2*$F$4)))/'TEA Analysis'!$F$6</f>
        <v>0</v>
      </c>
      <c r="AJ184" s="3" cm="1">
        <f t="array" aca="1" ref="AJ184" ca="1">(INDIRECT(CONCATENATE("LCA!D",($C$55*$E$1)+$F$128+$A160*($C$1+$E$1)+AJ$2*$F$4)))/'TEA Analysis'!$F$6</f>
        <v>0</v>
      </c>
      <c r="AK184" s="3" cm="1">
        <f t="array" aca="1" ref="AK184" ca="1">(INDIRECT(CONCATENATE("LCA!D",($C$55*$E$1)+$F$128+$A160*($C$1+$E$1)+AK$2*$F$4)))/'TEA Analysis'!$F$6</f>
        <v>0</v>
      </c>
      <c r="AL184" s="3" cm="1">
        <f t="array" aca="1" ref="AL184" ca="1">(INDIRECT(CONCATENATE("LCA!D",($C$55*$E$1)+$F$128+$A160*($C$1+$E$1)+AL$2*$F$4)))/'TEA Analysis'!$F$6</f>
        <v>0</v>
      </c>
      <c r="AM184" s="3" cm="1">
        <f t="array" aca="1" ref="AM184" ca="1">(INDIRECT(CONCATENATE("LCA!D",($C$55*$E$1)+$F$128+$A160*($C$1+$E$1)+AM$2*$F$4)))/'TEA Analysis'!$F$6</f>
        <v>0</v>
      </c>
      <c r="AN184" s="3">
        <f t="shared" ca="1" si="133"/>
        <v>0</v>
      </c>
    </row>
    <row r="185" spans="1:87" x14ac:dyDescent="0.45">
      <c r="A185" s="11">
        <f t="shared" ref="A185:B185" si="137">A161</f>
        <v>5</v>
      </c>
      <c r="B185" s="15">
        <f t="shared" si="137"/>
        <v>0</v>
      </c>
      <c r="C185" s="3" cm="1">
        <f t="array" aca="1" ref="C185" ca="1">(INDIRECT(CONCATENATE("LCA!D",($C$55*$E$1)+$F$128+$A161*($C$1+$E$1)+C$2*$F$4)))/'TEA Analysis'!$F$6</f>
        <v>0</v>
      </c>
      <c r="D185" s="3" cm="1">
        <f t="array" aca="1" ref="D185" ca="1">(INDIRECT(CONCATENATE("LCA!D",($C$55*$E$1)+$F$128+$A161*($C$1+$E$1)+D$2*$F$4)))/'TEA Analysis'!$F$6</f>
        <v>0</v>
      </c>
      <c r="E185" s="3" cm="1">
        <f t="array" aca="1" ref="E185" ca="1">(INDIRECT(CONCATENATE("LCA!D",($C$55*$E$1)+$F$128+$A161*($C$1+$E$1)+E$2*$F$4)))/'TEA Analysis'!$F$6</f>
        <v>0</v>
      </c>
      <c r="F185" s="3" cm="1">
        <f t="array" aca="1" ref="F185" ca="1">(INDIRECT(CONCATENATE("LCA!D",($C$55*$E$1)+$F$128+$A161*($C$1+$E$1)+F$2*$F$4)))/'TEA Analysis'!$F$6</f>
        <v>0</v>
      </c>
      <c r="G185" s="3" cm="1">
        <f t="array" aca="1" ref="G185" ca="1">(INDIRECT(CONCATENATE("LCA!D",($C$55*$E$1)+$F$128+$A161*($C$1+$E$1)+G$2*$F$4)))/'TEA Analysis'!$F$6</f>
        <v>0</v>
      </c>
      <c r="H185" s="3" cm="1">
        <f t="array" aca="1" ref="H185" ca="1">(INDIRECT(CONCATENATE("LCA!D",($C$55*$E$1)+$F$128+$A161*($C$1+$E$1)+H$2*$F$4)))/'TEA Analysis'!$F$6</f>
        <v>0</v>
      </c>
      <c r="I185" s="3" cm="1">
        <f t="array" aca="1" ref="I185" ca="1">(INDIRECT(CONCATENATE("LCA!D",($C$55*$E$1)+$F$128+$A161*($C$1+$E$1)+I$2*$F$4)))/'TEA Analysis'!$F$6</f>
        <v>0</v>
      </c>
      <c r="J185" s="3" cm="1">
        <f t="array" aca="1" ref="J185" ca="1">(INDIRECT(CONCATENATE("LCA!D",($C$55*$E$1)+$F$128+$A161*($C$1+$E$1)+J$2*$F$4)))/'TEA Analysis'!$F$6</f>
        <v>0</v>
      </c>
      <c r="K185" s="3" cm="1">
        <f t="array" aca="1" ref="K185" ca="1">(INDIRECT(CONCATENATE("LCA!D",($C$55*$E$1)+$F$128+$A161*($C$1+$E$1)+K$2*$F$4)))/'TEA Analysis'!$F$6</f>
        <v>0</v>
      </c>
      <c r="L185" s="3" cm="1">
        <f t="array" aca="1" ref="L185" ca="1">(INDIRECT(CONCATENATE("LCA!D",($C$55*$E$1)+$F$128+$A161*($C$1+$E$1)+L$2*$F$4)))/'TEA Analysis'!$F$6</f>
        <v>0</v>
      </c>
      <c r="M185" s="3" cm="1">
        <f t="array" aca="1" ref="M185" ca="1">(INDIRECT(CONCATENATE("LCA!D",($C$55*$E$1)+$F$128+$A161*($C$1+$E$1)+M$2*$F$4)))/'TEA Analysis'!$F$6</f>
        <v>0</v>
      </c>
      <c r="N185" s="3" cm="1">
        <f t="array" aca="1" ref="N185" ca="1">(INDIRECT(CONCATENATE("LCA!D",($C$55*$E$1)+$F$128+$A161*($C$1+$E$1)+N$2*$F$4)))/'TEA Analysis'!$F$6</f>
        <v>0</v>
      </c>
      <c r="O185" s="3" cm="1">
        <f t="array" aca="1" ref="O185" ca="1">(INDIRECT(CONCATENATE("LCA!D",($C$55*$E$1)+$F$128+$A161*($C$1+$E$1)+O$2*$F$4)))/'TEA Analysis'!$F$6</f>
        <v>0</v>
      </c>
      <c r="P185" s="3" cm="1">
        <f t="array" aca="1" ref="P185" ca="1">(INDIRECT(CONCATENATE("LCA!D",($C$55*$E$1)+$F$128+$A161*($C$1+$E$1)+P$2*$F$4)))/'TEA Analysis'!$F$6</f>
        <v>0</v>
      </c>
      <c r="Q185" s="3" cm="1">
        <f t="array" aca="1" ref="Q185" ca="1">(INDIRECT(CONCATENATE("LCA!D",($C$55*$E$1)+$F$128+$A161*($C$1+$E$1)+Q$2*$F$4)))/'TEA Analysis'!$F$6</f>
        <v>0</v>
      </c>
      <c r="R185" s="3" cm="1">
        <f t="array" aca="1" ref="R185" ca="1">(INDIRECT(CONCATENATE("LCA!D",($C$55*$E$1)+$F$128+$A161*($C$1+$E$1)+R$2*$F$4)))/'TEA Analysis'!$F$6</f>
        <v>0</v>
      </c>
      <c r="S185" s="3" cm="1">
        <f t="array" aca="1" ref="S185" ca="1">(INDIRECT(CONCATENATE("LCA!D",($C$55*$E$1)+$F$128+$A161*($C$1+$E$1)+S$2*$F$4)))/'TEA Analysis'!$F$6</f>
        <v>0</v>
      </c>
      <c r="T185" s="3" cm="1">
        <f t="array" aca="1" ref="T185" ca="1">(INDIRECT(CONCATENATE("LCA!D",($C$55*$E$1)+$F$128+$A161*($C$1+$E$1)+T$2*$F$4)))/'TEA Analysis'!$F$6</f>
        <v>0</v>
      </c>
      <c r="U185" s="3" cm="1">
        <f t="array" aca="1" ref="U185" ca="1">(INDIRECT(CONCATENATE("LCA!D",($C$55*$E$1)+$F$128+$A161*($C$1+$E$1)+U$2*$F$4)))/'TEA Analysis'!$F$6</f>
        <v>0</v>
      </c>
      <c r="V185" s="3" cm="1">
        <f t="array" aca="1" ref="V185" ca="1">(INDIRECT(CONCATENATE("LCA!D",($C$55*$E$1)+$F$128+$A161*($C$1+$E$1)+V$2*$F$4)))/'TEA Analysis'!$F$6</f>
        <v>0</v>
      </c>
      <c r="W185" s="3" cm="1">
        <f t="array" aca="1" ref="W185" ca="1">(INDIRECT(CONCATENATE("LCA!D",($C$55*$E$1)+$F$128+$A161*($C$1+$E$1)+W$2*$F$4)))/'TEA Analysis'!$F$6</f>
        <v>0</v>
      </c>
      <c r="X185" s="3" cm="1">
        <f t="array" aca="1" ref="X185" ca="1">(INDIRECT(CONCATENATE("LCA!D",($C$55*$E$1)+$F$128+$A161*($C$1+$E$1)+X$2*$F$4)))/'TEA Analysis'!$F$6</f>
        <v>0</v>
      </c>
      <c r="Y185" s="3" cm="1">
        <f t="array" aca="1" ref="Y185" ca="1">(INDIRECT(CONCATENATE("LCA!D",($C$55*$E$1)+$F$128+$A161*($C$1+$E$1)+Y$2*$F$4)))/'TEA Analysis'!$F$6</f>
        <v>0</v>
      </c>
      <c r="Z185" s="3" cm="1">
        <f t="array" aca="1" ref="Z185" ca="1">(INDIRECT(CONCATENATE("LCA!D",($C$55*$E$1)+$F$128+$A161*($C$1+$E$1)+Z$2*$F$4)))/'TEA Analysis'!$F$6</f>
        <v>0</v>
      </c>
      <c r="AA185" s="3" cm="1">
        <f t="array" aca="1" ref="AA185" ca="1">(INDIRECT(CONCATENATE("LCA!D",($C$55*$E$1)+$F$128+$A161*($C$1+$E$1)+AA$2*$F$4)))/'TEA Analysis'!$F$6</f>
        <v>0</v>
      </c>
      <c r="AB185" s="3" cm="1">
        <f t="array" aca="1" ref="AB185" ca="1">(INDIRECT(CONCATENATE("LCA!D",($C$55*$E$1)+$F$128+$A161*($C$1+$E$1)+AB$2*$F$4)))/'TEA Analysis'!$F$6</f>
        <v>0</v>
      </c>
      <c r="AC185" s="3" cm="1">
        <f t="array" aca="1" ref="AC185" ca="1">(INDIRECT(CONCATENATE("LCA!D",($C$55*$E$1)+$F$128+$A161*($C$1+$E$1)+AC$2*$F$4)))/'TEA Analysis'!$F$6</f>
        <v>0</v>
      </c>
      <c r="AD185" s="3" cm="1">
        <f t="array" aca="1" ref="AD185" ca="1">(INDIRECT(CONCATENATE("LCA!D",($C$55*$E$1)+$F$128+$A161*($C$1+$E$1)+AD$2*$F$4)))/'TEA Analysis'!$F$6</f>
        <v>0</v>
      </c>
      <c r="AE185" s="3" cm="1">
        <f t="array" aca="1" ref="AE185" ca="1">(INDIRECT(CONCATENATE("LCA!D",($C$55*$E$1)+$F$128+$A161*($C$1+$E$1)+AE$2*$F$4)))/'TEA Analysis'!$F$6</f>
        <v>0</v>
      </c>
      <c r="AF185" s="3" cm="1">
        <f t="array" aca="1" ref="AF185" ca="1">(INDIRECT(CONCATENATE("LCA!D",($C$55*$E$1)+$F$128+$A161*($C$1+$E$1)+AF$2*$F$4)))/'TEA Analysis'!$F$6</f>
        <v>0</v>
      </c>
      <c r="AG185" s="3" cm="1">
        <f t="array" aca="1" ref="AG185" ca="1">(INDIRECT(CONCATENATE("LCA!D",($C$55*$E$1)+$F$128+$A161*($C$1+$E$1)+AG$2*$F$4)))/'TEA Analysis'!$F$6</f>
        <v>0</v>
      </c>
      <c r="AH185" s="3" cm="1">
        <f t="array" aca="1" ref="AH185" ca="1">(INDIRECT(CONCATENATE("LCA!D",($C$55*$E$1)+$F$128+$A161*($C$1+$E$1)+AH$2*$F$4)))/'TEA Analysis'!$F$6</f>
        <v>0</v>
      </c>
      <c r="AI185" s="3" cm="1">
        <f t="array" aca="1" ref="AI185" ca="1">(INDIRECT(CONCATENATE("LCA!D",($C$55*$E$1)+$F$128+$A161*($C$1+$E$1)+AI$2*$F$4)))/'TEA Analysis'!$F$6</f>
        <v>0</v>
      </c>
      <c r="AJ185" s="3" cm="1">
        <f t="array" aca="1" ref="AJ185" ca="1">(INDIRECT(CONCATENATE("LCA!D",($C$55*$E$1)+$F$128+$A161*($C$1+$E$1)+AJ$2*$F$4)))/'TEA Analysis'!$F$6</f>
        <v>0</v>
      </c>
      <c r="AK185" s="3" cm="1">
        <f t="array" aca="1" ref="AK185" ca="1">(INDIRECT(CONCATENATE("LCA!D",($C$55*$E$1)+$F$128+$A161*($C$1+$E$1)+AK$2*$F$4)))/'TEA Analysis'!$F$6</f>
        <v>0</v>
      </c>
      <c r="AL185" s="3" cm="1">
        <f t="array" aca="1" ref="AL185" ca="1">(INDIRECT(CONCATENATE("LCA!D",($C$55*$E$1)+$F$128+$A161*($C$1+$E$1)+AL$2*$F$4)))/'TEA Analysis'!$F$6</f>
        <v>0</v>
      </c>
      <c r="AM185" s="3" cm="1">
        <f t="array" aca="1" ref="AM185" ca="1">(INDIRECT(CONCATENATE("LCA!D",($C$55*$E$1)+$F$128+$A161*($C$1+$E$1)+AM$2*$F$4)))/'TEA Analysis'!$F$6</f>
        <v>0</v>
      </c>
      <c r="AN185" s="3">
        <f t="shared" ca="1" si="133"/>
        <v>0</v>
      </c>
    </row>
    <row r="186" spans="1:87" x14ac:dyDescent="0.45">
      <c r="A186" s="11">
        <f t="shared" ref="A186:B186" si="138">A162</f>
        <v>6</v>
      </c>
      <c r="B186" s="15">
        <f t="shared" si="138"/>
        <v>0</v>
      </c>
      <c r="C186" s="3" cm="1">
        <f t="array" aca="1" ref="C186" ca="1">(INDIRECT(CONCATENATE("LCA!D",($C$55*$E$1)+$F$128+$A162*($C$1+$E$1)+C$2*$F$4)))/'TEA Analysis'!$F$6</f>
        <v>0</v>
      </c>
      <c r="D186" s="3" cm="1">
        <f t="array" aca="1" ref="D186" ca="1">(INDIRECT(CONCATENATE("LCA!D",($C$55*$E$1)+$F$128+$A162*($C$1+$E$1)+D$2*$F$4)))/'TEA Analysis'!$F$6</f>
        <v>0</v>
      </c>
      <c r="E186" s="3" cm="1">
        <f t="array" aca="1" ref="E186" ca="1">(INDIRECT(CONCATENATE("LCA!D",($C$55*$E$1)+$F$128+$A162*($C$1+$E$1)+E$2*$F$4)))/'TEA Analysis'!$F$6</f>
        <v>0</v>
      </c>
      <c r="F186" s="3" cm="1">
        <f t="array" aca="1" ref="F186" ca="1">(INDIRECT(CONCATENATE("LCA!D",($C$55*$E$1)+$F$128+$A162*($C$1+$E$1)+F$2*$F$4)))/'TEA Analysis'!$F$6</f>
        <v>0</v>
      </c>
      <c r="G186" s="3" cm="1">
        <f t="array" aca="1" ref="G186" ca="1">(INDIRECT(CONCATENATE("LCA!D",($C$55*$E$1)+$F$128+$A162*($C$1+$E$1)+G$2*$F$4)))/'TEA Analysis'!$F$6</f>
        <v>0</v>
      </c>
      <c r="H186" s="3" cm="1">
        <f t="array" aca="1" ref="H186" ca="1">(INDIRECT(CONCATENATE("LCA!D",($C$55*$E$1)+$F$128+$A162*($C$1+$E$1)+H$2*$F$4)))/'TEA Analysis'!$F$6</f>
        <v>0</v>
      </c>
      <c r="I186" s="3" cm="1">
        <f t="array" aca="1" ref="I186" ca="1">(INDIRECT(CONCATENATE("LCA!D",($C$55*$E$1)+$F$128+$A162*($C$1+$E$1)+I$2*$F$4)))/'TEA Analysis'!$F$6</f>
        <v>0</v>
      </c>
      <c r="J186" s="3" cm="1">
        <f t="array" aca="1" ref="J186" ca="1">(INDIRECT(CONCATENATE("LCA!D",($C$55*$E$1)+$F$128+$A162*($C$1+$E$1)+J$2*$F$4)))/'TEA Analysis'!$F$6</f>
        <v>0</v>
      </c>
      <c r="K186" s="3" cm="1">
        <f t="array" aca="1" ref="K186" ca="1">(INDIRECT(CONCATENATE("LCA!D",($C$55*$E$1)+$F$128+$A162*($C$1+$E$1)+K$2*$F$4)))/'TEA Analysis'!$F$6</f>
        <v>0</v>
      </c>
      <c r="L186" s="3" cm="1">
        <f t="array" aca="1" ref="L186" ca="1">(INDIRECT(CONCATENATE("LCA!D",($C$55*$E$1)+$F$128+$A162*($C$1+$E$1)+L$2*$F$4)))/'TEA Analysis'!$F$6</f>
        <v>0</v>
      </c>
      <c r="M186" s="3" cm="1">
        <f t="array" aca="1" ref="M186" ca="1">(INDIRECT(CONCATENATE("LCA!D",($C$55*$E$1)+$F$128+$A162*($C$1+$E$1)+M$2*$F$4)))/'TEA Analysis'!$F$6</f>
        <v>0</v>
      </c>
      <c r="N186" s="3" cm="1">
        <f t="array" aca="1" ref="N186" ca="1">(INDIRECT(CONCATENATE("LCA!D",($C$55*$E$1)+$F$128+$A162*($C$1+$E$1)+N$2*$F$4)))/'TEA Analysis'!$F$6</f>
        <v>0</v>
      </c>
      <c r="O186" s="3" cm="1">
        <f t="array" aca="1" ref="O186" ca="1">(INDIRECT(CONCATENATE("LCA!D",($C$55*$E$1)+$F$128+$A162*($C$1+$E$1)+O$2*$F$4)))/'TEA Analysis'!$F$6</f>
        <v>0</v>
      </c>
      <c r="P186" s="3" cm="1">
        <f t="array" aca="1" ref="P186" ca="1">(INDIRECT(CONCATENATE("LCA!D",($C$55*$E$1)+$F$128+$A162*($C$1+$E$1)+P$2*$F$4)))/'TEA Analysis'!$F$6</f>
        <v>0</v>
      </c>
      <c r="Q186" s="3" cm="1">
        <f t="array" aca="1" ref="Q186" ca="1">(INDIRECT(CONCATENATE("LCA!D",($C$55*$E$1)+$F$128+$A162*($C$1+$E$1)+Q$2*$F$4)))/'TEA Analysis'!$F$6</f>
        <v>0</v>
      </c>
      <c r="R186" s="3" cm="1">
        <f t="array" aca="1" ref="R186" ca="1">(INDIRECT(CONCATENATE("LCA!D",($C$55*$E$1)+$F$128+$A162*($C$1+$E$1)+R$2*$F$4)))/'TEA Analysis'!$F$6</f>
        <v>0</v>
      </c>
      <c r="S186" s="3" cm="1">
        <f t="array" aca="1" ref="S186" ca="1">(INDIRECT(CONCATENATE("LCA!D",($C$55*$E$1)+$F$128+$A162*($C$1+$E$1)+S$2*$F$4)))/'TEA Analysis'!$F$6</f>
        <v>0</v>
      </c>
      <c r="T186" s="3" cm="1">
        <f t="array" aca="1" ref="T186" ca="1">(INDIRECT(CONCATENATE("LCA!D",($C$55*$E$1)+$F$128+$A162*($C$1+$E$1)+T$2*$F$4)))/'TEA Analysis'!$F$6</f>
        <v>0</v>
      </c>
      <c r="U186" s="3" cm="1">
        <f t="array" aca="1" ref="U186" ca="1">(INDIRECT(CONCATENATE("LCA!D",($C$55*$E$1)+$F$128+$A162*($C$1+$E$1)+U$2*$F$4)))/'TEA Analysis'!$F$6</f>
        <v>0</v>
      </c>
      <c r="V186" s="3" cm="1">
        <f t="array" aca="1" ref="V186" ca="1">(INDIRECT(CONCATENATE("LCA!D",($C$55*$E$1)+$F$128+$A162*($C$1+$E$1)+V$2*$F$4)))/'TEA Analysis'!$F$6</f>
        <v>0</v>
      </c>
      <c r="W186" s="3" cm="1">
        <f t="array" aca="1" ref="W186" ca="1">(INDIRECT(CONCATENATE("LCA!D",($C$55*$E$1)+$F$128+$A162*($C$1+$E$1)+W$2*$F$4)))/'TEA Analysis'!$F$6</f>
        <v>0</v>
      </c>
      <c r="X186" s="3" cm="1">
        <f t="array" aca="1" ref="X186" ca="1">(INDIRECT(CONCATENATE("LCA!D",($C$55*$E$1)+$F$128+$A162*($C$1+$E$1)+X$2*$F$4)))/'TEA Analysis'!$F$6</f>
        <v>0</v>
      </c>
      <c r="Y186" s="3" cm="1">
        <f t="array" aca="1" ref="Y186" ca="1">(INDIRECT(CONCATENATE("LCA!D",($C$55*$E$1)+$F$128+$A162*($C$1+$E$1)+Y$2*$F$4)))/'TEA Analysis'!$F$6</f>
        <v>0</v>
      </c>
      <c r="Z186" s="3" cm="1">
        <f t="array" aca="1" ref="Z186" ca="1">(INDIRECT(CONCATENATE("LCA!D",($C$55*$E$1)+$F$128+$A162*($C$1+$E$1)+Z$2*$F$4)))/'TEA Analysis'!$F$6</f>
        <v>0</v>
      </c>
      <c r="AA186" s="3" cm="1">
        <f t="array" aca="1" ref="AA186" ca="1">(INDIRECT(CONCATENATE("LCA!D",($C$55*$E$1)+$F$128+$A162*($C$1+$E$1)+AA$2*$F$4)))/'TEA Analysis'!$F$6</f>
        <v>0</v>
      </c>
      <c r="AB186" s="3" cm="1">
        <f t="array" aca="1" ref="AB186" ca="1">(INDIRECT(CONCATENATE("LCA!D",($C$55*$E$1)+$F$128+$A162*($C$1+$E$1)+AB$2*$F$4)))/'TEA Analysis'!$F$6</f>
        <v>0</v>
      </c>
      <c r="AC186" s="3" cm="1">
        <f t="array" aca="1" ref="AC186" ca="1">(INDIRECT(CONCATENATE("LCA!D",($C$55*$E$1)+$F$128+$A162*($C$1+$E$1)+AC$2*$F$4)))/'TEA Analysis'!$F$6</f>
        <v>0</v>
      </c>
      <c r="AD186" s="3" cm="1">
        <f t="array" aca="1" ref="AD186" ca="1">(INDIRECT(CONCATENATE("LCA!D",($C$55*$E$1)+$F$128+$A162*($C$1+$E$1)+AD$2*$F$4)))/'TEA Analysis'!$F$6</f>
        <v>0</v>
      </c>
      <c r="AE186" s="3" cm="1">
        <f t="array" aca="1" ref="AE186" ca="1">(INDIRECT(CONCATENATE("LCA!D",($C$55*$E$1)+$F$128+$A162*($C$1+$E$1)+AE$2*$F$4)))/'TEA Analysis'!$F$6</f>
        <v>0</v>
      </c>
      <c r="AF186" s="3" cm="1">
        <f t="array" aca="1" ref="AF186" ca="1">(INDIRECT(CONCATENATE("LCA!D",($C$55*$E$1)+$F$128+$A162*($C$1+$E$1)+AF$2*$F$4)))/'TEA Analysis'!$F$6</f>
        <v>0</v>
      </c>
      <c r="AG186" s="3" cm="1">
        <f t="array" aca="1" ref="AG186" ca="1">(INDIRECT(CONCATENATE("LCA!D",($C$55*$E$1)+$F$128+$A162*($C$1+$E$1)+AG$2*$F$4)))/'TEA Analysis'!$F$6</f>
        <v>0</v>
      </c>
      <c r="AH186" s="3" cm="1">
        <f t="array" aca="1" ref="AH186" ca="1">(INDIRECT(CONCATENATE("LCA!D",($C$55*$E$1)+$F$128+$A162*($C$1+$E$1)+AH$2*$F$4)))/'TEA Analysis'!$F$6</f>
        <v>0</v>
      </c>
      <c r="AI186" s="3" cm="1">
        <f t="array" aca="1" ref="AI186" ca="1">(INDIRECT(CONCATENATE("LCA!D",($C$55*$E$1)+$F$128+$A162*($C$1+$E$1)+AI$2*$F$4)))/'TEA Analysis'!$F$6</f>
        <v>0</v>
      </c>
      <c r="AJ186" s="3" cm="1">
        <f t="array" aca="1" ref="AJ186" ca="1">(INDIRECT(CONCATENATE("LCA!D",($C$55*$E$1)+$F$128+$A162*($C$1+$E$1)+AJ$2*$F$4)))/'TEA Analysis'!$F$6</f>
        <v>0</v>
      </c>
      <c r="AK186" s="3" cm="1">
        <f t="array" aca="1" ref="AK186" ca="1">(INDIRECT(CONCATENATE("LCA!D",($C$55*$E$1)+$F$128+$A162*($C$1+$E$1)+AK$2*$F$4)))/'TEA Analysis'!$F$6</f>
        <v>0</v>
      </c>
      <c r="AL186" s="3" cm="1">
        <f t="array" aca="1" ref="AL186" ca="1">(INDIRECT(CONCATENATE("LCA!D",($C$55*$E$1)+$F$128+$A162*($C$1+$E$1)+AL$2*$F$4)))/'TEA Analysis'!$F$6</f>
        <v>0</v>
      </c>
      <c r="AM186" s="3" cm="1">
        <f t="array" aca="1" ref="AM186" ca="1">(INDIRECT(CONCATENATE("LCA!D",($C$55*$E$1)+$F$128+$A162*($C$1+$E$1)+AM$2*$F$4)))/'TEA Analysis'!$F$6</f>
        <v>0</v>
      </c>
      <c r="AN186" s="3">
        <f t="shared" ca="1" si="133"/>
        <v>0</v>
      </c>
    </row>
    <row r="187" spans="1:87" x14ac:dyDescent="0.45">
      <c r="A187" s="11">
        <f t="shared" ref="A187:B187" si="139">A163</f>
        <v>7</v>
      </c>
      <c r="B187" s="15">
        <f t="shared" si="139"/>
        <v>0</v>
      </c>
      <c r="C187" s="3" cm="1">
        <f t="array" aca="1" ref="C187" ca="1">(INDIRECT(CONCATENATE("LCA!D",($C$55*$E$1)+$F$128+$A163*($C$1+$E$1)+C$2*$F$4)))/'TEA Analysis'!$F$6</f>
        <v>0</v>
      </c>
      <c r="D187" s="3" cm="1">
        <f t="array" aca="1" ref="D187" ca="1">(INDIRECT(CONCATENATE("LCA!D",($C$55*$E$1)+$F$128+$A163*($C$1+$E$1)+D$2*$F$4)))/'TEA Analysis'!$F$6</f>
        <v>0</v>
      </c>
      <c r="E187" s="3" cm="1">
        <f t="array" aca="1" ref="E187" ca="1">(INDIRECT(CONCATENATE("LCA!D",($C$55*$E$1)+$F$128+$A163*($C$1+$E$1)+E$2*$F$4)))/'TEA Analysis'!$F$6</f>
        <v>0</v>
      </c>
      <c r="F187" s="3" cm="1">
        <f t="array" aca="1" ref="F187" ca="1">(INDIRECT(CONCATENATE("LCA!D",($C$55*$E$1)+$F$128+$A163*($C$1+$E$1)+F$2*$F$4)))/'TEA Analysis'!$F$6</f>
        <v>0</v>
      </c>
      <c r="G187" s="3" cm="1">
        <f t="array" aca="1" ref="G187" ca="1">(INDIRECT(CONCATENATE("LCA!D",($C$55*$E$1)+$F$128+$A163*($C$1+$E$1)+G$2*$F$4)))/'TEA Analysis'!$F$6</f>
        <v>0</v>
      </c>
      <c r="H187" s="3" cm="1">
        <f t="array" aca="1" ref="H187" ca="1">(INDIRECT(CONCATENATE("LCA!D",($C$55*$E$1)+$F$128+$A163*($C$1+$E$1)+H$2*$F$4)))/'TEA Analysis'!$F$6</f>
        <v>0</v>
      </c>
      <c r="I187" s="3" cm="1">
        <f t="array" aca="1" ref="I187" ca="1">(INDIRECT(CONCATENATE("LCA!D",($C$55*$E$1)+$F$128+$A163*($C$1+$E$1)+I$2*$F$4)))/'TEA Analysis'!$F$6</f>
        <v>0</v>
      </c>
      <c r="J187" s="3" cm="1">
        <f t="array" aca="1" ref="J187" ca="1">(INDIRECT(CONCATENATE("LCA!D",($C$55*$E$1)+$F$128+$A163*($C$1+$E$1)+J$2*$F$4)))/'TEA Analysis'!$F$6</f>
        <v>0</v>
      </c>
      <c r="K187" s="3" cm="1">
        <f t="array" aca="1" ref="K187" ca="1">(INDIRECT(CONCATENATE("LCA!D",($C$55*$E$1)+$F$128+$A163*($C$1+$E$1)+K$2*$F$4)))/'TEA Analysis'!$F$6</f>
        <v>0</v>
      </c>
      <c r="L187" s="3" cm="1">
        <f t="array" aca="1" ref="L187" ca="1">(INDIRECT(CONCATENATE("LCA!D",($C$55*$E$1)+$F$128+$A163*($C$1+$E$1)+L$2*$F$4)))/'TEA Analysis'!$F$6</f>
        <v>0</v>
      </c>
      <c r="M187" s="3" cm="1">
        <f t="array" aca="1" ref="M187" ca="1">(INDIRECT(CONCATENATE("LCA!D",($C$55*$E$1)+$F$128+$A163*($C$1+$E$1)+M$2*$F$4)))/'TEA Analysis'!$F$6</f>
        <v>0</v>
      </c>
      <c r="N187" s="3" cm="1">
        <f t="array" aca="1" ref="N187" ca="1">(INDIRECT(CONCATENATE("LCA!D",($C$55*$E$1)+$F$128+$A163*($C$1+$E$1)+N$2*$F$4)))/'TEA Analysis'!$F$6</f>
        <v>0</v>
      </c>
      <c r="O187" s="3" cm="1">
        <f t="array" aca="1" ref="O187" ca="1">(INDIRECT(CONCATENATE("LCA!D",($C$55*$E$1)+$F$128+$A163*($C$1+$E$1)+O$2*$F$4)))/'TEA Analysis'!$F$6</f>
        <v>0</v>
      </c>
      <c r="P187" s="3" cm="1">
        <f t="array" aca="1" ref="P187" ca="1">(INDIRECT(CONCATENATE("LCA!D",($C$55*$E$1)+$F$128+$A163*($C$1+$E$1)+P$2*$F$4)))/'TEA Analysis'!$F$6</f>
        <v>0</v>
      </c>
      <c r="Q187" s="3" cm="1">
        <f t="array" aca="1" ref="Q187" ca="1">(INDIRECT(CONCATENATE("LCA!D",($C$55*$E$1)+$F$128+$A163*($C$1+$E$1)+Q$2*$F$4)))/'TEA Analysis'!$F$6</f>
        <v>0</v>
      </c>
      <c r="R187" s="3" cm="1">
        <f t="array" aca="1" ref="R187" ca="1">(INDIRECT(CONCATENATE("LCA!D",($C$55*$E$1)+$F$128+$A163*($C$1+$E$1)+R$2*$F$4)))/'TEA Analysis'!$F$6</f>
        <v>0</v>
      </c>
      <c r="S187" s="3" cm="1">
        <f t="array" aca="1" ref="S187" ca="1">(INDIRECT(CONCATENATE("LCA!D",($C$55*$E$1)+$F$128+$A163*($C$1+$E$1)+S$2*$F$4)))/'TEA Analysis'!$F$6</f>
        <v>0</v>
      </c>
      <c r="T187" s="3" cm="1">
        <f t="array" aca="1" ref="T187" ca="1">(INDIRECT(CONCATENATE("LCA!D",($C$55*$E$1)+$F$128+$A163*($C$1+$E$1)+T$2*$F$4)))/'TEA Analysis'!$F$6</f>
        <v>0</v>
      </c>
      <c r="U187" s="3" cm="1">
        <f t="array" aca="1" ref="U187" ca="1">(INDIRECT(CONCATENATE("LCA!D",($C$55*$E$1)+$F$128+$A163*($C$1+$E$1)+U$2*$F$4)))/'TEA Analysis'!$F$6</f>
        <v>0</v>
      </c>
      <c r="V187" s="3" cm="1">
        <f t="array" aca="1" ref="V187" ca="1">(INDIRECT(CONCATENATE("LCA!D",($C$55*$E$1)+$F$128+$A163*($C$1+$E$1)+V$2*$F$4)))/'TEA Analysis'!$F$6</f>
        <v>0</v>
      </c>
      <c r="W187" s="3" cm="1">
        <f t="array" aca="1" ref="W187" ca="1">(INDIRECT(CONCATENATE("LCA!D",($C$55*$E$1)+$F$128+$A163*($C$1+$E$1)+W$2*$F$4)))/'TEA Analysis'!$F$6</f>
        <v>0</v>
      </c>
      <c r="X187" s="3" cm="1">
        <f t="array" aca="1" ref="X187" ca="1">(INDIRECT(CONCATENATE("LCA!D",($C$55*$E$1)+$F$128+$A163*($C$1+$E$1)+X$2*$F$4)))/'TEA Analysis'!$F$6</f>
        <v>0</v>
      </c>
      <c r="Y187" s="3" cm="1">
        <f t="array" aca="1" ref="Y187" ca="1">(INDIRECT(CONCATENATE("LCA!D",($C$55*$E$1)+$F$128+$A163*($C$1+$E$1)+Y$2*$F$4)))/'TEA Analysis'!$F$6</f>
        <v>0</v>
      </c>
      <c r="Z187" s="3" cm="1">
        <f t="array" aca="1" ref="Z187" ca="1">(INDIRECT(CONCATENATE("LCA!D",($C$55*$E$1)+$F$128+$A163*($C$1+$E$1)+Z$2*$F$4)))/'TEA Analysis'!$F$6</f>
        <v>0</v>
      </c>
      <c r="AA187" s="3" cm="1">
        <f t="array" aca="1" ref="AA187" ca="1">(INDIRECT(CONCATENATE("LCA!D",($C$55*$E$1)+$F$128+$A163*($C$1+$E$1)+AA$2*$F$4)))/'TEA Analysis'!$F$6</f>
        <v>0</v>
      </c>
      <c r="AB187" s="3" cm="1">
        <f t="array" aca="1" ref="AB187" ca="1">(INDIRECT(CONCATENATE("LCA!D",($C$55*$E$1)+$F$128+$A163*($C$1+$E$1)+AB$2*$F$4)))/'TEA Analysis'!$F$6</f>
        <v>0</v>
      </c>
      <c r="AC187" s="3" cm="1">
        <f t="array" aca="1" ref="AC187" ca="1">(INDIRECT(CONCATENATE("LCA!D",($C$55*$E$1)+$F$128+$A163*($C$1+$E$1)+AC$2*$F$4)))/'TEA Analysis'!$F$6</f>
        <v>0</v>
      </c>
      <c r="AD187" s="3" cm="1">
        <f t="array" aca="1" ref="AD187" ca="1">(INDIRECT(CONCATENATE("LCA!D",($C$55*$E$1)+$F$128+$A163*($C$1+$E$1)+AD$2*$F$4)))/'TEA Analysis'!$F$6</f>
        <v>0</v>
      </c>
      <c r="AE187" s="3" cm="1">
        <f t="array" aca="1" ref="AE187" ca="1">(INDIRECT(CONCATENATE("LCA!D",($C$55*$E$1)+$F$128+$A163*($C$1+$E$1)+AE$2*$F$4)))/'TEA Analysis'!$F$6</f>
        <v>0</v>
      </c>
      <c r="AF187" s="3" cm="1">
        <f t="array" aca="1" ref="AF187" ca="1">(INDIRECT(CONCATENATE("LCA!D",($C$55*$E$1)+$F$128+$A163*($C$1+$E$1)+AF$2*$F$4)))/'TEA Analysis'!$F$6</f>
        <v>0</v>
      </c>
      <c r="AG187" s="3" cm="1">
        <f t="array" aca="1" ref="AG187" ca="1">(INDIRECT(CONCATENATE("LCA!D",($C$55*$E$1)+$F$128+$A163*($C$1+$E$1)+AG$2*$F$4)))/'TEA Analysis'!$F$6</f>
        <v>0</v>
      </c>
      <c r="AH187" s="3" cm="1">
        <f t="array" aca="1" ref="AH187" ca="1">(INDIRECT(CONCATENATE("LCA!D",($C$55*$E$1)+$F$128+$A163*($C$1+$E$1)+AH$2*$F$4)))/'TEA Analysis'!$F$6</f>
        <v>0</v>
      </c>
      <c r="AI187" s="3" cm="1">
        <f t="array" aca="1" ref="AI187" ca="1">(INDIRECT(CONCATENATE("LCA!D",($C$55*$E$1)+$F$128+$A163*($C$1+$E$1)+AI$2*$F$4)))/'TEA Analysis'!$F$6</f>
        <v>0</v>
      </c>
      <c r="AJ187" s="3" cm="1">
        <f t="array" aca="1" ref="AJ187" ca="1">(INDIRECT(CONCATENATE("LCA!D",($C$55*$E$1)+$F$128+$A163*($C$1+$E$1)+AJ$2*$F$4)))/'TEA Analysis'!$F$6</f>
        <v>0</v>
      </c>
      <c r="AK187" s="3" cm="1">
        <f t="array" aca="1" ref="AK187" ca="1">(INDIRECT(CONCATENATE("LCA!D",($C$55*$E$1)+$F$128+$A163*($C$1+$E$1)+AK$2*$F$4)))/'TEA Analysis'!$F$6</f>
        <v>0</v>
      </c>
      <c r="AL187" s="3" cm="1">
        <f t="array" aca="1" ref="AL187" ca="1">(INDIRECT(CONCATENATE("LCA!D",($C$55*$E$1)+$F$128+$A163*($C$1+$E$1)+AL$2*$F$4)))/'TEA Analysis'!$F$6</f>
        <v>0</v>
      </c>
      <c r="AM187" s="3" cm="1">
        <f t="array" aca="1" ref="AM187" ca="1">(INDIRECT(CONCATENATE("LCA!D",($C$55*$E$1)+$F$128+$A163*($C$1+$E$1)+AM$2*$F$4)))/'TEA Analysis'!$F$6</f>
        <v>0</v>
      </c>
      <c r="AN187" s="3">
        <f t="shared" ca="1" si="133"/>
        <v>0</v>
      </c>
    </row>
    <row r="188" spans="1:87" x14ac:dyDescent="0.45">
      <c r="A188" s="11">
        <f t="shared" ref="A188:B188" si="140">A164</f>
        <v>8</v>
      </c>
      <c r="B188" s="15">
        <f t="shared" si="140"/>
        <v>0</v>
      </c>
      <c r="C188" s="3" cm="1">
        <f t="array" aca="1" ref="C188" ca="1">(INDIRECT(CONCATENATE("LCA!D",($C$55*$E$1)+$F$128+$A164*($C$1+$E$1)+C$2*$F$4)))/'TEA Analysis'!$F$6</f>
        <v>0</v>
      </c>
      <c r="D188" s="3" cm="1">
        <f t="array" aca="1" ref="D188" ca="1">(INDIRECT(CONCATENATE("LCA!D",($C$55*$E$1)+$F$128+$A164*($C$1+$E$1)+D$2*$F$4)))/'TEA Analysis'!$F$6</f>
        <v>0</v>
      </c>
      <c r="E188" s="3" cm="1">
        <f t="array" aca="1" ref="E188" ca="1">(INDIRECT(CONCATENATE("LCA!D",($C$55*$E$1)+$F$128+$A164*($C$1+$E$1)+E$2*$F$4)))/'TEA Analysis'!$F$6</f>
        <v>0</v>
      </c>
      <c r="F188" s="3" cm="1">
        <f t="array" aca="1" ref="F188" ca="1">(INDIRECT(CONCATENATE("LCA!D",($C$55*$E$1)+$F$128+$A164*($C$1+$E$1)+F$2*$F$4)))/'TEA Analysis'!$F$6</f>
        <v>0</v>
      </c>
      <c r="G188" s="3" cm="1">
        <f t="array" aca="1" ref="G188" ca="1">(INDIRECT(CONCATENATE("LCA!D",($C$55*$E$1)+$F$128+$A164*($C$1+$E$1)+G$2*$F$4)))/'TEA Analysis'!$F$6</f>
        <v>0</v>
      </c>
      <c r="H188" s="3" cm="1">
        <f t="array" aca="1" ref="H188" ca="1">(INDIRECT(CONCATENATE("LCA!D",($C$55*$E$1)+$F$128+$A164*($C$1+$E$1)+H$2*$F$4)))/'TEA Analysis'!$F$6</f>
        <v>0</v>
      </c>
      <c r="I188" s="3" cm="1">
        <f t="array" aca="1" ref="I188" ca="1">(INDIRECT(CONCATENATE("LCA!D",($C$55*$E$1)+$F$128+$A164*($C$1+$E$1)+I$2*$F$4)))/'TEA Analysis'!$F$6</f>
        <v>0</v>
      </c>
      <c r="J188" s="3" cm="1">
        <f t="array" aca="1" ref="J188" ca="1">(INDIRECT(CONCATENATE("LCA!D",($C$55*$E$1)+$F$128+$A164*($C$1+$E$1)+J$2*$F$4)))/'TEA Analysis'!$F$6</f>
        <v>0</v>
      </c>
      <c r="K188" s="3" cm="1">
        <f t="array" aca="1" ref="K188" ca="1">(INDIRECT(CONCATENATE("LCA!D",($C$55*$E$1)+$F$128+$A164*($C$1+$E$1)+K$2*$F$4)))/'TEA Analysis'!$F$6</f>
        <v>0</v>
      </c>
      <c r="L188" s="3" cm="1">
        <f t="array" aca="1" ref="L188" ca="1">(INDIRECT(CONCATENATE("LCA!D",($C$55*$E$1)+$F$128+$A164*($C$1+$E$1)+L$2*$F$4)))/'TEA Analysis'!$F$6</f>
        <v>0</v>
      </c>
      <c r="M188" s="3" cm="1">
        <f t="array" aca="1" ref="M188" ca="1">(INDIRECT(CONCATENATE("LCA!D",($C$55*$E$1)+$F$128+$A164*($C$1+$E$1)+M$2*$F$4)))/'TEA Analysis'!$F$6</f>
        <v>0</v>
      </c>
      <c r="N188" s="3" cm="1">
        <f t="array" aca="1" ref="N188" ca="1">(INDIRECT(CONCATENATE("LCA!D",($C$55*$E$1)+$F$128+$A164*($C$1+$E$1)+N$2*$F$4)))/'TEA Analysis'!$F$6</f>
        <v>0</v>
      </c>
      <c r="O188" s="3" cm="1">
        <f t="array" aca="1" ref="O188" ca="1">(INDIRECT(CONCATENATE("LCA!D",($C$55*$E$1)+$F$128+$A164*($C$1+$E$1)+O$2*$F$4)))/'TEA Analysis'!$F$6</f>
        <v>0</v>
      </c>
      <c r="P188" s="3" cm="1">
        <f t="array" aca="1" ref="P188" ca="1">(INDIRECT(CONCATENATE("LCA!D",($C$55*$E$1)+$F$128+$A164*($C$1+$E$1)+P$2*$F$4)))/'TEA Analysis'!$F$6</f>
        <v>0</v>
      </c>
      <c r="Q188" s="3" cm="1">
        <f t="array" aca="1" ref="Q188" ca="1">(INDIRECT(CONCATENATE("LCA!D",($C$55*$E$1)+$F$128+$A164*($C$1+$E$1)+Q$2*$F$4)))/'TEA Analysis'!$F$6</f>
        <v>0</v>
      </c>
      <c r="R188" s="3" cm="1">
        <f t="array" aca="1" ref="R188" ca="1">(INDIRECT(CONCATENATE("LCA!D",($C$55*$E$1)+$F$128+$A164*($C$1+$E$1)+R$2*$F$4)))/'TEA Analysis'!$F$6</f>
        <v>0</v>
      </c>
      <c r="S188" s="3" cm="1">
        <f t="array" aca="1" ref="S188" ca="1">(INDIRECT(CONCATENATE("LCA!D",($C$55*$E$1)+$F$128+$A164*($C$1+$E$1)+S$2*$F$4)))/'TEA Analysis'!$F$6</f>
        <v>0</v>
      </c>
      <c r="T188" s="3" cm="1">
        <f t="array" aca="1" ref="T188" ca="1">(INDIRECT(CONCATENATE("LCA!D",($C$55*$E$1)+$F$128+$A164*($C$1+$E$1)+T$2*$F$4)))/'TEA Analysis'!$F$6</f>
        <v>0</v>
      </c>
      <c r="U188" s="3" cm="1">
        <f t="array" aca="1" ref="U188" ca="1">(INDIRECT(CONCATENATE("LCA!D",($C$55*$E$1)+$F$128+$A164*($C$1+$E$1)+U$2*$F$4)))/'TEA Analysis'!$F$6</f>
        <v>0</v>
      </c>
      <c r="V188" s="3" cm="1">
        <f t="array" aca="1" ref="V188" ca="1">(INDIRECT(CONCATENATE("LCA!D",($C$55*$E$1)+$F$128+$A164*($C$1+$E$1)+V$2*$F$4)))/'TEA Analysis'!$F$6</f>
        <v>0</v>
      </c>
      <c r="W188" s="3" cm="1">
        <f t="array" aca="1" ref="W188" ca="1">(INDIRECT(CONCATENATE("LCA!D",($C$55*$E$1)+$F$128+$A164*($C$1+$E$1)+W$2*$F$4)))/'TEA Analysis'!$F$6</f>
        <v>0</v>
      </c>
      <c r="X188" s="3" cm="1">
        <f t="array" aca="1" ref="X188" ca="1">(INDIRECT(CONCATENATE("LCA!D",($C$55*$E$1)+$F$128+$A164*($C$1+$E$1)+X$2*$F$4)))/'TEA Analysis'!$F$6</f>
        <v>0</v>
      </c>
      <c r="Y188" s="3" cm="1">
        <f t="array" aca="1" ref="Y188" ca="1">(INDIRECT(CONCATENATE("LCA!D",($C$55*$E$1)+$F$128+$A164*($C$1+$E$1)+Y$2*$F$4)))/'TEA Analysis'!$F$6</f>
        <v>0</v>
      </c>
      <c r="Z188" s="3" cm="1">
        <f t="array" aca="1" ref="Z188" ca="1">(INDIRECT(CONCATENATE("LCA!D",($C$55*$E$1)+$F$128+$A164*($C$1+$E$1)+Z$2*$F$4)))/'TEA Analysis'!$F$6</f>
        <v>0</v>
      </c>
      <c r="AA188" s="3" cm="1">
        <f t="array" aca="1" ref="AA188" ca="1">(INDIRECT(CONCATENATE("LCA!D",($C$55*$E$1)+$F$128+$A164*($C$1+$E$1)+AA$2*$F$4)))/'TEA Analysis'!$F$6</f>
        <v>0</v>
      </c>
      <c r="AB188" s="3" cm="1">
        <f t="array" aca="1" ref="AB188" ca="1">(INDIRECT(CONCATENATE("LCA!D",($C$55*$E$1)+$F$128+$A164*($C$1+$E$1)+AB$2*$F$4)))/'TEA Analysis'!$F$6</f>
        <v>0</v>
      </c>
      <c r="AC188" s="3" cm="1">
        <f t="array" aca="1" ref="AC188" ca="1">(INDIRECT(CONCATENATE("LCA!D",($C$55*$E$1)+$F$128+$A164*($C$1+$E$1)+AC$2*$F$4)))/'TEA Analysis'!$F$6</f>
        <v>0</v>
      </c>
      <c r="AD188" s="3" cm="1">
        <f t="array" aca="1" ref="AD188" ca="1">(INDIRECT(CONCATENATE("LCA!D",($C$55*$E$1)+$F$128+$A164*($C$1+$E$1)+AD$2*$F$4)))/'TEA Analysis'!$F$6</f>
        <v>0</v>
      </c>
      <c r="AE188" s="3" cm="1">
        <f t="array" aca="1" ref="AE188" ca="1">(INDIRECT(CONCATENATE("LCA!D",($C$55*$E$1)+$F$128+$A164*($C$1+$E$1)+AE$2*$F$4)))/'TEA Analysis'!$F$6</f>
        <v>0</v>
      </c>
      <c r="AF188" s="3" cm="1">
        <f t="array" aca="1" ref="AF188" ca="1">(INDIRECT(CONCATENATE("LCA!D",($C$55*$E$1)+$F$128+$A164*($C$1+$E$1)+AF$2*$F$4)))/'TEA Analysis'!$F$6</f>
        <v>0</v>
      </c>
      <c r="AG188" s="3" cm="1">
        <f t="array" aca="1" ref="AG188" ca="1">(INDIRECT(CONCATENATE("LCA!D",($C$55*$E$1)+$F$128+$A164*($C$1+$E$1)+AG$2*$F$4)))/'TEA Analysis'!$F$6</f>
        <v>0</v>
      </c>
      <c r="AH188" s="3" cm="1">
        <f t="array" aca="1" ref="AH188" ca="1">(INDIRECT(CONCATENATE("LCA!D",($C$55*$E$1)+$F$128+$A164*($C$1+$E$1)+AH$2*$F$4)))/'TEA Analysis'!$F$6</f>
        <v>0</v>
      </c>
      <c r="AI188" s="3" cm="1">
        <f t="array" aca="1" ref="AI188" ca="1">(INDIRECT(CONCATENATE("LCA!D",($C$55*$E$1)+$F$128+$A164*($C$1+$E$1)+AI$2*$F$4)))/'TEA Analysis'!$F$6</f>
        <v>0</v>
      </c>
      <c r="AJ188" s="3" cm="1">
        <f t="array" aca="1" ref="AJ188" ca="1">(INDIRECT(CONCATENATE("LCA!D",($C$55*$E$1)+$F$128+$A164*($C$1+$E$1)+AJ$2*$F$4)))/'TEA Analysis'!$F$6</f>
        <v>0</v>
      </c>
      <c r="AK188" s="3" cm="1">
        <f t="array" aca="1" ref="AK188" ca="1">(INDIRECT(CONCATENATE("LCA!D",($C$55*$E$1)+$F$128+$A164*($C$1+$E$1)+AK$2*$F$4)))/'TEA Analysis'!$F$6</f>
        <v>0</v>
      </c>
      <c r="AL188" s="3" cm="1">
        <f t="array" aca="1" ref="AL188" ca="1">(INDIRECT(CONCATENATE("LCA!D",($C$55*$E$1)+$F$128+$A164*($C$1+$E$1)+AL$2*$F$4)))/'TEA Analysis'!$F$6</f>
        <v>0</v>
      </c>
      <c r="AM188" s="3" cm="1">
        <f t="array" aca="1" ref="AM188" ca="1">(INDIRECT(CONCATENATE("LCA!D",($C$55*$E$1)+$F$128+$A164*($C$1+$E$1)+AM$2*$F$4)))/'TEA Analysis'!$F$6</f>
        <v>0</v>
      </c>
      <c r="AN188" s="3">
        <f t="shared" ca="1" si="133"/>
        <v>0</v>
      </c>
    </row>
    <row r="189" spans="1:87" x14ac:dyDescent="0.45">
      <c r="A189" s="11">
        <f t="shared" ref="A189:B189" si="141">A165</f>
        <v>9</v>
      </c>
      <c r="B189" s="15">
        <f t="shared" si="141"/>
        <v>0</v>
      </c>
      <c r="C189" s="3" cm="1">
        <f t="array" aca="1" ref="C189" ca="1">(INDIRECT(CONCATENATE("LCA!D",($C$55*$E$1)+$F$128+$A165*($C$1+$E$1)+C$2*$F$4)))/'TEA Analysis'!$F$6</f>
        <v>0</v>
      </c>
      <c r="D189" s="3" cm="1">
        <f t="array" aca="1" ref="D189" ca="1">(INDIRECT(CONCATENATE("LCA!D",($C$55*$E$1)+$F$128+$A165*($C$1+$E$1)+D$2*$F$4)))/'TEA Analysis'!$F$6</f>
        <v>0</v>
      </c>
      <c r="E189" s="3" cm="1">
        <f t="array" aca="1" ref="E189" ca="1">(INDIRECT(CONCATENATE("LCA!D",($C$55*$E$1)+$F$128+$A165*($C$1+$E$1)+E$2*$F$4)))/'TEA Analysis'!$F$6</f>
        <v>0</v>
      </c>
      <c r="F189" s="3" cm="1">
        <f t="array" aca="1" ref="F189" ca="1">(INDIRECT(CONCATENATE("LCA!D",($C$55*$E$1)+$F$128+$A165*($C$1+$E$1)+F$2*$F$4)))/'TEA Analysis'!$F$6</f>
        <v>0</v>
      </c>
      <c r="G189" s="3" cm="1">
        <f t="array" aca="1" ref="G189" ca="1">(INDIRECT(CONCATENATE("LCA!D",($C$55*$E$1)+$F$128+$A165*($C$1+$E$1)+G$2*$F$4)))/'TEA Analysis'!$F$6</f>
        <v>0</v>
      </c>
      <c r="H189" s="3" cm="1">
        <f t="array" aca="1" ref="H189" ca="1">(INDIRECT(CONCATENATE("LCA!D",($C$55*$E$1)+$F$128+$A165*($C$1+$E$1)+H$2*$F$4)))/'TEA Analysis'!$F$6</f>
        <v>0</v>
      </c>
      <c r="I189" s="3" cm="1">
        <f t="array" aca="1" ref="I189" ca="1">(INDIRECT(CONCATENATE("LCA!D",($C$55*$E$1)+$F$128+$A165*($C$1+$E$1)+I$2*$F$4)))/'TEA Analysis'!$F$6</f>
        <v>0</v>
      </c>
      <c r="J189" s="3" cm="1">
        <f t="array" aca="1" ref="J189" ca="1">(INDIRECT(CONCATENATE("LCA!D",($C$55*$E$1)+$F$128+$A165*($C$1+$E$1)+J$2*$F$4)))/'TEA Analysis'!$F$6</f>
        <v>0</v>
      </c>
      <c r="K189" s="3" cm="1">
        <f t="array" aca="1" ref="K189" ca="1">(INDIRECT(CONCATENATE("LCA!D",($C$55*$E$1)+$F$128+$A165*($C$1+$E$1)+K$2*$F$4)))/'TEA Analysis'!$F$6</f>
        <v>0</v>
      </c>
      <c r="L189" s="3" cm="1">
        <f t="array" aca="1" ref="L189" ca="1">(INDIRECT(CONCATENATE("LCA!D",($C$55*$E$1)+$F$128+$A165*($C$1+$E$1)+L$2*$F$4)))/'TEA Analysis'!$F$6</f>
        <v>0</v>
      </c>
      <c r="M189" s="3" cm="1">
        <f t="array" aca="1" ref="M189" ca="1">(INDIRECT(CONCATENATE("LCA!D",($C$55*$E$1)+$F$128+$A165*($C$1+$E$1)+M$2*$F$4)))/'TEA Analysis'!$F$6</f>
        <v>0</v>
      </c>
      <c r="N189" s="3" cm="1">
        <f t="array" aca="1" ref="N189" ca="1">(INDIRECT(CONCATENATE("LCA!D",($C$55*$E$1)+$F$128+$A165*($C$1+$E$1)+N$2*$F$4)))/'TEA Analysis'!$F$6</f>
        <v>0</v>
      </c>
      <c r="O189" s="3" cm="1">
        <f t="array" aca="1" ref="O189" ca="1">(INDIRECT(CONCATENATE("LCA!D",($C$55*$E$1)+$F$128+$A165*($C$1+$E$1)+O$2*$F$4)))/'TEA Analysis'!$F$6</f>
        <v>0</v>
      </c>
      <c r="P189" s="3" cm="1">
        <f t="array" aca="1" ref="P189" ca="1">(INDIRECT(CONCATENATE("LCA!D",($C$55*$E$1)+$F$128+$A165*($C$1+$E$1)+P$2*$F$4)))/'TEA Analysis'!$F$6</f>
        <v>0</v>
      </c>
      <c r="Q189" s="3" cm="1">
        <f t="array" aca="1" ref="Q189" ca="1">(INDIRECT(CONCATENATE("LCA!D",($C$55*$E$1)+$F$128+$A165*($C$1+$E$1)+Q$2*$F$4)))/'TEA Analysis'!$F$6</f>
        <v>0</v>
      </c>
      <c r="R189" s="3" cm="1">
        <f t="array" aca="1" ref="R189" ca="1">(INDIRECT(CONCATENATE("LCA!D",($C$55*$E$1)+$F$128+$A165*($C$1+$E$1)+R$2*$F$4)))/'TEA Analysis'!$F$6</f>
        <v>0</v>
      </c>
      <c r="S189" s="3" cm="1">
        <f t="array" aca="1" ref="S189" ca="1">(INDIRECT(CONCATENATE("LCA!D",($C$55*$E$1)+$F$128+$A165*($C$1+$E$1)+S$2*$F$4)))/'TEA Analysis'!$F$6</f>
        <v>0</v>
      </c>
      <c r="T189" s="3" cm="1">
        <f t="array" aca="1" ref="T189" ca="1">(INDIRECT(CONCATENATE("LCA!D",($C$55*$E$1)+$F$128+$A165*($C$1+$E$1)+T$2*$F$4)))/'TEA Analysis'!$F$6</f>
        <v>0</v>
      </c>
      <c r="U189" s="3" cm="1">
        <f t="array" aca="1" ref="U189" ca="1">(INDIRECT(CONCATENATE("LCA!D",($C$55*$E$1)+$F$128+$A165*($C$1+$E$1)+U$2*$F$4)))/'TEA Analysis'!$F$6</f>
        <v>0</v>
      </c>
      <c r="V189" s="3" cm="1">
        <f t="array" aca="1" ref="V189" ca="1">(INDIRECT(CONCATENATE("LCA!D",($C$55*$E$1)+$F$128+$A165*($C$1+$E$1)+V$2*$F$4)))/'TEA Analysis'!$F$6</f>
        <v>0</v>
      </c>
      <c r="W189" s="3" cm="1">
        <f t="array" aca="1" ref="W189" ca="1">(INDIRECT(CONCATENATE("LCA!D",($C$55*$E$1)+$F$128+$A165*($C$1+$E$1)+W$2*$F$4)))/'TEA Analysis'!$F$6</f>
        <v>0</v>
      </c>
      <c r="X189" s="3" cm="1">
        <f t="array" aca="1" ref="X189" ca="1">(INDIRECT(CONCATENATE("LCA!D",($C$55*$E$1)+$F$128+$A165*($C$1+$E$1)+X$2*$F$4)))/'TEA Analysis'!$F$6</f>
        <v>0</v>
      </c>
      <c r="Y189" s="3" cm="1">
        <f t="array" aca="1" ref="Y189" ca="1">(INDIRECT(CONCATENATE("LCA!D",($C$55*$E$1)+$F$128+$A165*($C$1+$E$1)+Y$2*$F$4)))/'TEA Analysis'!$F$6</f>
        <v>0</v>
      </c>
      <c r="Z189" s="3" cm="1">
        <f t="array" aca="1" ref="Z189" ca="1">(INDIRECT(CONCATENATE("LCA!D",($C$55*$E$1)+$F$128+$A165*($C$1+$E$1)+Z$2*$F$4)))/'TEA Analysis'!$F$6</f>
        <v>0</v>
      </c>
      <c r="AA189" s="3" cm="1">
        <f t="array" aca="1" ref="AA189" ca="1">(INDIRECT(CONCATENATE("LCA!D",($C$55*$E$1)+$F$128+$A165*($C$1+$E$1)+AA$2*$F$4)))/'TEA Analysis'!$F$6</f>
        <v>0</v>
      </c>
      <c r="AB189" s="3" cm="1">
        <f t="array" aca="1" ref="AB189" ca="1">(INDIRECT(CONCATENATE("LCA!D",($C$55*$E$1)+$F$128+$A165*($C$1+$E$1)+AB$2*$F$4)))/'TEA Analysis'!$F$6</f>
        <v>0</v>
      </c>
      <c r="AC189" s="3" cm="1">
        <f t="array" aca="1" ref="AC189" ca="1">(INDIRECT(CONCATENATE("LCA!D",($C$55*$E$1)+$F$128+$A165*($C$1+$E$1)+AC$2*$F$4)))/'TEA Analysis'!$F$6</f>
        <v>0</v>
      </c>
      <c r="AD189" s="3" cm="1">
        <f t="array" aca="1" ref="AD189" ca="1">(INDIRECT(CONCATENATE("LCA!D",($C$55*$E$1)+$F$128+$A165*($C$1+$E$1)+AD$2*$F$4)))/'TEA Analysis'!$F$6</f>
        <v>0</v>
      </c>
      <c r="AE189" s="3" cm="1">
        <f t="array" aca="1" ref="AE189" ca="1">(INDIRECT(CONCATENATE("LCA!D",($C$55*$E$1)+$F$128+$A165*($C$1+$E$1)+AE$2*$F$4)))/'TEA Analysis'!$F$6</f>
        <v>0</v>
      </c>
      <c r="AF189" s="3" cm="1">
        <f t="array" aca="1" ref="AF189" ca="1">(INDIRECT(CONCATENATE("LCA!D",($C$55*$E$1)+$F$128+$A165*($C$1+$E$1)+AF$2*$F$4)))/'TEA Analysis'!$F$6</f>
        <v>0</v>
      </c>
      <c r="AG189" s="3" cm="1">
        <f t="array" aca="1" ref="AG189" ca="1">(INDIRECT(CONCATENATE("LCA!D",($C$55*$E$1)+$F$128+$A165*($C$1+$E$1)+AG$2*$F$4)))/'TEA Analysis'!$F$6</f>
        <v>0</v>
      </c>
      <c r="AH189" s="3" cm="1">
        <f t="array" aca="1" ref="AH189" ca="1">(INDIRECT(CONCATENATE("LCA!D",($C$55*$E$1)+$F$128+$A165*($C$1+$E$1)+AH$2*$F$4)))/'TEA Analysis'!$F$6</f>
        <v>0</v>
      </c>
      <c r="AI189" s="3" cm="1">
        <f t="array" aca="1" ref="AI189" ca="1">(INDIRECT(CONCATENATE("LCA!D",($C$55*$E$1)+$F$128+$A165*($C$1+$E$1)+AI$2*$F$4)))/'TEA Analysis'!$F$6</f>
        <v>0</v>
      </c>
      <c r="AJ189" s="3" cm="1">
        <f t="array" aca="1" ref="AJ189" ca="1">(INDIRECT(CONCATENATE("LCA!D",($C$55*$E$1)+$F$128+$A165*($C$1+$E$1)+AJ$2*$F$4)))/'TEA Analysis'!$F$6</f>
        <v>0</v>
      </c>
      <c r="AK189" s="3" cm="1">
        <f t="array" aca="1" ref="AK189" ca="1">(INDIRECT(CONCATENATE("LCA!D",($C$55*$E$1)+$F$128+$A165*($C$1+$E$1)+AK$2*$F$4)))/'TEA Analysis'!$F$6</f>
        <v>0</v>
      </c>
      <c r="AL189" s="3" cm="1">
        <f t="array" aca="1" ref="AL189" ca="1">(INDIRECT(CONCATENATE("LCA!D",($C$55*$E$1)+$F$128+$A165*($C$1+$E$1)+AL$2*$F$4)))/'TEA Analysis'!$F$6</f>
        <v>0</v>
      </c>
      <c r="AM189" s="3" cm="1">
        <f t="array" aca="1" ref="AM189" ca="1">(INDIRECT(CONCATENATE("LCA!D",($C$55*$E$1)+$F$128+$A165*($C$1+$E$1)+AM$2*$F$4)))/'TEA Analysis'!$F$6</f>
        <v>0</v>
      </c>
      <c r="AN189" s="3">
        <f t="shared" ca="1" si="133"/>
        <v>0</v>
      </c>
    </row>
    <row r="190" spans="1:87" x14ac:dyDescent="0.45">
      <c r="A190" s="11">
        <f t="shared" ref="A190:B190" si="142">A166</f>
        <v>10</v>
      </c>
      <c r="B190" s="15">
        <f t="shared" si="142"/>
        <v>0</v>
      </c>
      <c r="C190" s="3" cm="1">
        <f t="array" aca="1" ref="C190" ca="1">(INDIRECT(CONCATENATE("LCA!D",($C$55*$E$1)+$F$128+$A166*($C$1+$E$1)+C$2*$F$4)))/'TEA Analysis'!$F$6</f>
        <v>0</v>
      </c>
      <c r="D190" s="3" cm="1">
        <f t="array" aca="1" ref="D190" ca="1">(INDIRECT(CONCATENATE("LCA!D",($C$55*$E$1)+$F$128+$A166*($C$1+$E$1)+D$2*$F$4)))/'TEA Analysis'!$F$6</f>
        <v>0</v>
      </c>
      <c r="E190" s="3" cm="1">
        <f t="array" aca="1" ref="E190" ca="1">(INDIRECT(CONCATENATE("LCA!D",($C$55*$E$1)+$F$128+$A166*($C$1+$E$1)+E$2*$F$4)))/'TEA Analysis'!$F$6</f>
        <v>0</v>
      </c>
      <c r="F190" s="3" cm="1">
        <f t="array" aca="1" ref="F190" ca="1">(INDIRECT(CONCATENATE("LCA!D",($C$55*$E$1)+$F$128+$A166*($C$1+$E$1)+F$2*$F$4)))/'TEA Analysis'!$F$6</f>
        <v>0</v>
      </c>
      <c r="G190" s="3" cm="1">
        <f t="array" aca="1" ref="G190" ca="1">(INDIRECT(CONCATENATE("LCA!D",($C$55*$E$1)+$F$128+$A166*($C$1+$E$1)+G$2*$F$4)))/'TEA Analysis'!$F$6</f>
        <v>0</v>
      </c>
      <c r="H190" s="3" cm="1">
        <f t="array" aca="1" ref="H190" ca="1">(INDIRECT(CONCATENATE("LCA!D",($C$55*$E$1)+$F$128+$A166*($C$1+$E$1)+H$2*$F$4)))/'TEA Analysis'!$F$6</f>
        <v>0</v>
      </c>
      <c r="I190" s="3" cm="1">
        <f t="array" aca="1" ref="I190" ca="1">(INDIRECT(CONCATENATE("LCA!D",($C$55*$E$1)+$F$128+$A166*($C$1+$E$1)+I$2*$F$4)))/'TEA Analysis'!$F$6</f>
        <v>0</v>
      </c>
      <c r="J190" s="3" cm="1">
        <f t="array" aca="1" ref="J190" ca="1">(INDIRECT(CONCATENATE("LCA!D",($C$55*$E$1)+$F$128+$A166*($C$1+$E$1)+J$2*$F$4)))/'TEA Analysis'!$F$6</f>
        <v>0</v>
      </c>
      <c r="K190" s="3" cm="1">
        <f t="array" aca="1" ref="K190" ca="1">(INDIRECT(CONCATENATE("LCA!D",($C$55*$E$1)+$F$128+$A166*($C$1+$E$1)+K$2*$F$4)))/'TEA Analysis'!$F$6</f>
        <v>0</v>
      </c>
      <c r="L190" s="3" cm="1">
        <f t="array" aca="1" ref="L190" ca="1">(INDIRECT(CONCATENATE("LCA!D",($C$55*$E$1)+$F$128+$A166*($C$1+$E$1)+L$2*$F$4)))/'TEA Analysis'!$F$6</f>
        <v>0</v>
      </c>
      <c r="M190" s="3" cm="1">
        <f t="array" aca="1" ref="M190" ca="1">(INDIRECT(CONCATENATE("LCA!D",($C$55*$E$1)+$F$128+$A166*($C$1+$E$1)+M$2*$F$4)))/'TEA Analysis'!$F$6</f>
        <v>0</v>
      </c>
      <c r="N190" s="3" cm="1">
        <f t="array" aca="1" ref="N190" ca="1">(INDIRECT(CONCATENATE("LCA!D",($C$55*$E$1)+$F$128+$A166*($C$1+$E$1)+N$2*$F$4)))/'TEA Analysis'!$F$6</f>
        <v>0</v>
      </c>
      <c r="O190" s="3" cm="1">
        <f t="array" aca="1" ref="O190" ca="1">(INDIRECT(CONCATENATE("LCA!D",($C$55*$E$1)+$F$128+$A166*($C$1+$E$1)+O$2*$F$4)))/'TEA Analysis'!$F$6</f>
        <v>0</v>
      </c>
      <c r="P190" s="3" cm="1">
        <f t="array" aca="1" ref="P190" ca="1">(INDIRECT(CONCATENATE("LCA!D",($C$55*$E$1)+$F$128+$A166*($C$1+$E$1)+P$2*$F$4)))/'TEA Analysis'!$F$6</f>
        <v>0</v>
      </c>
      <c r="Q190" s="3" cm="1">
        <f t="array" aca="1" ref="Q190" ca="1">(INDIRECT(CONCATENATE("LCA!D",($C$55*$E$1)+$F$128+$A166*($C$1+$E$1)+Q$2*$F$4)))/'TEA Analysis'!$F$6</f>
        <v>0</v>
      </c>
      <c r="R190" s="3" cm="1">
        <f t="array" aca="1" ref="R190" ca="1">(INDIRECT(CONCATENATE("LCA!D",($C$55*$E$1)+$F$128+$A166*($C$1+$E$1)+R$2*$F$4)))/'TEA Analysis'!$F$6</f>
        <v>0</v>
      </c>
      <c r="S190" s="3" cm="1">
        <f t="array" aca="1" ref="S190" ca="1">(INDIRECT(CONCATENATE("LCA!D",($C$55*$E$1)+$F$128+$A166*($C$1+$E$1)+S$2*$F$4)))/'TEA Analysis'!$F$6</f>
        <v>0</v>
      </c>
      <c r="T190" s="3" cm="1">
        <f t="array" aca="1" ref="T190" ca="1">(INDIRECT(CONCATENATE("LCA!D",($C$55*$E$1)+$F$128+$A166*($C$1+$E$1)+T$2*$F$4)))/'TEA Analysis'!$F$6</f>
        <v>0</v>
      </c>
      <c r="U190" s="3" cm="1">
        <f t="array" aca="1" ref="U190" ca="1">(INDIRECT(CONCATENATE("LCA!D",($C$55*$E$1)+$F$128+$A166*($C$1+$E$1)+U$2*$F$4)))/'TEA Analysis'!$F$6</f>
        <v>0</v>
      </c>
      <c r="V190" s="3" cm="1">
        <f t="array" aca="1" ref="V190" ca="1">(INDIRECT(CONCATENATE("LCA!D",($C$55*$E$1)+$F$128+$A166*($C$1+$E$1)+V$2*$F$4)))/'TEA Analysis'!$F$6</f>
        <v>0</v>
      </c>
      <c r="W190" s="3" cm="1">
        <f t="array" aca="1" ref="W190" ca="1">(INDIRECT(CONCATENATE("LCA!D",($C$55*$E$1)+$F$128+$A166*($C$1+$E$1)+W$2*$F$4)))/'TEA Analysis'!$F$6</f>
        <v>0</v>
      </c>
      <c r="X190" s="3" cm="1">
        <f t="array" aca="1" ref="X190" ca="1">(INDIRECT(CONCATENATE("LCA!D",($C$55*$E$1)+$F$128+$A166*($C$1+$E$1)+X$2*$F$4)))/'TEA Analysis'!$F$6</f>
        <v>0</v>
      </c>
      <c r="Y190" s="3" cm="1">
        <f t="array" aca="1" ref="Y190" ca="1">(INDIRECT(CONCATENATE("LCA!D",($C$55*$E$1)+$F$128+$A166*($C$1+$E$1)+Y$2*$F$4)))/'TEA Analysis'!$F$6</f>
        <v>0</v>
      </c>
      <c r="Z190" s="3" cm="1">
        <f t="array" aca="1" ref="Z190" ca="1">(INDIRECT(CONCATENATE("LCA!D",($C$55*$E$1)+$F$128+$A166*($C$1+$E$1)+Z$2*$F$4)))/'TEA Analysis'!$F$6</f>
        <v>0</v>
      </c>
      <c r="AA190" s="3" cm="1">
        <f t="array" aca="1" ref="AA190" ca="1">(INDIRECT(CONCATENATE("LCA!D",($C$55*$E$1)+$F$128+$A166*($C$1+$E$1)+AA$2*$F$4)))/'TEA Analysis'!$F$6</f>
        <v>0</v>
      </c>
      <c r="AB190" s="3" cm="1">
        <f t="array" aca="1" ref="AB190" ca="1">(INDIRECT(CONCATENATE("LCA!D",($C$55*$E$1)+$F$128+$A166*($C$1+$E$1)+AB$2*$F$4)))/'TEA Analysis'!$F$6</f>
        <v>0</v>
      </c>
      <c r="AC190" s="3" cm="1">
        <f t="array" aca="1" ref="AC190" ca="1">(INDIRECT(CONCATENATE("LCA!D",($C$55*$E$1)+$F$128+$A166*($C$1+$E$1)+AC$2*$F$4)))/'TEA Analysis'!$F$6</f>
        <v>0</v>
      </c>
      <c r="AD190" s="3" cm="1">
        <f t="array" aca="1" ref="AD190" ca="1">(INDIRECT(CONCATENATE("LCA!D",($C$55*$E$1)+$F$128+$A166*($C$1+$E$1)+AD$2*$F$4)))/'TEA Analysis'!$F$6</f>
        <v>0</v>
      </c>
      <c r="AE190" s="3" cm="1">
        <f t="array" aca="1" ref="AE190" ca="1">(INDIRECT(CONCATENATE("LCA!D",($C$55*$E$1)+$F$128+$A166*($C$1+$E$1)+AE$2*$F$4)))/'TEA Analysis'!$F$6</f>
        <v>0</v>
      </c>
      <c r="AF190" s="3" cm="1">
        <f t="array" aca="1" ref="AF190" ca="1">(INDIRECT(CONCATENATE("LCA!D",($C$55*$E$1)+$F$128+$A166*($C$1+$E$1)+AF$2*$F$4)))/'TEA Analysis'!$F$6</f>
        <v>0</v>
      </c>
      <c r="AG190" s="3" cm="1">
        <f t="array" aca="1" ref="AG190" ca="1">(INDIRECT(CONCATENATE("LCA!D",($C$55*$E$1)+$F$128+$A166*($C$1+$E$1)+AG$2*$F$4)))/'TEA Analysis'!$F$6</f>
        <v>0</v>
      </c>
      <c r="AH190" s="3" cm="1">
        <f t="array" aca="1" ref="AH190" ca="1">(INDIRECT(CONCATENATE("LCA!D",($C$55*$E$1)+$F$128+$A166*($C$1+$E$1)+AH$2*$F$4)))/'TEA Analysis'!$F$6</f>
        <v>0</v>
      </c>
      <c r="AI190" s="3" cm="1">
        <f t="array" aca="1" ref="AI190" ca="1">(INDIRECT(CONCATENATE("LCA!D",($C$55*$E$1)+$F$128+$A166*($C$1+$E$1)+AI$2*$F$4)))/'TEA Analysis'!$F$6</f>
        <v>0</v>
      </c>
      <c r="AJ190" s="3" cm="1">
        <f t="array" aca="1" ref="AJ190" ca="1">(INDIRECT(CONCATENATE("LCA!D",($C$55*$E$1)+$F$128+$A166*($C$1+$E$1)+AJ$2*$F$4)))/'TEA Analysis'!$F$6</f>
        <v>0</v>
      </c>
      <c r="AK190" s="3" cm="1">
        <f t="array" aca="1" ref="AK190" ca="1">(INDIRECT(CONCATENATE("LCA!D",($C$55*$E$1)+$F$128+$A166*($C$1+$E$1)+AK$2*$F$4)))/'TEA Analysis'!$F$6</f>
        <v>0</v>
      </c>
      <c r="AL190" s="3" cm="1">
        <f t="array" aca="1" ref="AL190" ca="1">(INDIRECT(CONCATENATE("LCA!D",($C$55*$E$1)+$F$128+$A166*($C$1+$E$1)+AL$2*$F$4)))/'TEA Analysis'!$F$6</f>
        <v>0</v>
      </c>
      <c r="AM190" s="3" cm="1">
        <f t="array" aca="1" ref="AM190" ca="1">(INDIRECT(CONCATENATE("LCA!D",($C$55*$E$1)+$F$128+$A166*($C$1+$E$1)+AM$2*$F$4)))/'TEA Analysis'!$F$6</f>
        <v>0</v>
      </c>
      <c r="AN190" s="3">
        <f t="shared" ca="1" si="133"/>
        <v>0</v>
      </c>
    </row>
    <row r="191" spans="1:87" x14ac:dyDescent="0.45">
      <c r="A191" s="11">
        <f t="shared" ref="A191:B191" si="143">A167</f>
        <v>11</v>
      </c>
      <c r="B191" s="15">
        <f t="shared" si="143"/>
        <v>0</v>
      </c>
      <c r="C191" s="3" cm="1">
        <f t="array" aca="1" ref="C191" ca="1">(INDIRECT(CONCATENATE("LCA!D",($C$55*$E$1)+$F$128+$A167*($C$1+$E$1)+C$2*$F$4)))/'TEA Analysis'!$F$6</f>
        <v>0</v>
      </c>
      <c r="D191" s="3" cm="1">
        <f t="array" aca="1" ref="D191" ca="1">(INDIRECT(CONCATENATE("LCA!D",($C$55*$E$1)+$F$128+$A167*($C$1+$E$1)+D$2*$F$4)))/'TEA Analysis'!$F$6</f>
        <v>0</v>
      </c>
      <c r="E191" s="3" cm="1">
        <f t="array" aca="1" ref="E191" ca="1">(INDIRECT(CONCATENATE("LCA!D",($C$55*$E$1)+$F$128+$A167*($C$1+$E$1)+E$2*$F$4)))/'TEA Analysis'!$F$6</f>
        <v>0</v>
      </c>
      <c r="F191" s="3" cm="1">
        <f t="array" aca="1" ref="F191" ca="1">(INDIRECT(CONCATENATE("LCA!D",($C$55*$E$1)+$F$128+$A167*($C$1+$E$1)+F$2*$F$4)))/'TEA Analysis'!$F$6</f>
        <v>0</v>
      </c>
      <c r="G191" s="3" cm="1">
        <f t="array" aca="1" ref="G191" ca="1">(INDIRECT(CONCATENATE("LCA!D",($C$55*$E$1)+$F$128+$A167*($C$1+$E$1)+G$2*$F$4)))/'TEA Analysis'!$F$6</f>
        <v>0</v>
      </c>
      <c r="H191" s="3" cm="1">
        <f t="array" aca="1" ref="H191" ca="1">(INDIRECT(CONCATENATE("LCA!D",($C$55*$E$1)+$F$128+$A167*($C$1+$E$1)+H$2*$F$4)))/'TEA Analysis'!$F$6</f>
        <v>0</v>
      </c>
      <c r="I191" s="3" cm="1">
        <f t="array" aca="1" ref="I191" ca="1">(INDIRECT(CONCATENATE("LCA!D",($C$55*$E$1)+$F$128+$A167*($C$1+$E$1)+I$2*$F$4)))/'TEA Analysis'!$F$6</f>
        <v>0</v>
      </c>
      <c r="J191" s="3" cm="1">
        <f t="array" aca="1" ref="J191" ca="1">(INDIRECT(CONCATENATE("LCA!D",($C$55*$E$1)+$F$128+$A167*($C$1+$E$1)+J$2*$F$4)))/'TEA Analysis'!$F$6</f>
        <v>0</v>
      </c>
      <c r="K191" s="3" cm="1">
        <f t="array" aca="1" ref="K191" ca="1">(INDIRECT(CONCATENATE("LCA!D",($C$55*$E$1)+$F$128+$A167*($C$1+$E$1)+K$2*$F$4)))/'TEA Analysis'!$F$6</f>
        <v>0</v>
      </c>
      <c r="L191" s="3" cm="1">
        <f t="array" aca="1" ref="L191" ca="1">(INDIRECT(CONCATENATE("LCA!D",($C$55*$E$1)+$F$128+$A167*($C$1+$E$1)+L$2*$F$4)))/'TEA Analysis'!$F$6</f>
        <v>0</v>
      </c>
      <c r="M191" s="3" cm="1">
        <f t="array" aca="1" ref="M191" ca="1">(INDIRECT(CONCATENATE("LCA!D",($C$55*$E$1)+$F$128+$A167*($C$1+$E$1)+M$2*$F$4)))/'TEA Analysis'!$F$6</f>
        <v>0</v>
      </c>
      <c r="N191" s="3" cm="1">
        <f t="array" aca="1" ref="N191" ca="1">(INDIRECT(CONCATENATE("LCA!D",($C$55*$E$1)+$F$128+$A167*($C$1+$E$1)+N$2*$F$4)))/'TEA Analysis'!$F$6</f>
        <v>0</v>
      </c>
      <c r="O191" s="3" cm="1">
        <f t="array" aca="1" ref="O191" ca="1">(INDIRECT(CONCATENATE("LCA!D",($C$55*$E$1)+$F$128+$A167*($C$1+$E$1)+O$2*$F$4)))/'TEA Analysis'!$F$6</f>
        <v>0</v>
      </c>
      <c r="P191" s="3" cm="1">
        <f t="array" aca="1" ref="P191" ca="1">(INDIRECT(CONCATENATE("LCA!D",($C$55*$E$1)+$F$128+$A167*($C$1+$E$1)+P$2*$F$4)))/'TEA Analysis'!$F$6</f>
        <v>0</v>
      </c>
      <c r="Q191" s="3" cm="1">
        <f t="array" aca="1" ref="Q191" ca="1">(INDIRECT(CONCATENATE("LCA!D",($C$55*$E$1)+$F$128+$A167*($C$1+$E$1)+Q$2*$F$4)))/'TEA Analysis'!$F$6</f>
        <v>0</v>
      </c>
      <c r="R191" s="3" cm="1">
        <f t="array" aca="1" ref="R191" ca="1">(INDIRECT(CONCATENATE("LCA!D",($C$55*$E$1)+$F$128+$A167*($C$1+$E$1)+R$2*$F$4)))/'TEA Analysis'!$F$6</f>
        <v>0</v>
      </c>
      <c r="S191" s="3" cm="1">
        <f t="array" aca="1" ref="S191" ca="1">(INDIRECT(CONCATENATE("LCA!D",($C$55*$E$1)+$F$128+$A167*($C$1+$E$1)+S$2*$F$4)))/'TEA Analysis'!$F$6</f>
        <v>0</v>
      </c>
      <c r="T191" s="3" cm="1">
        <f t="array" aca="1" ref="T191" ca="1">(INDIRECT(CONCATENATE("LCA!D",($C$55*$E$1)+$F$128+$A167*($C$1+$E$1)+T$2*$F$4)))/'TEA Analysis'!$F$6</f>
        <v>0</v>
      </c>
      <c r="U191" s="3" cm="1">
        <f t="array" aca="1" ref="U191" ca="1">(INDIRECT(CONCATENATE("LCA!D",($C$55*$E$1)+$F$128+$A167*($C$1+$E$1)+U$2*$F$4)))/'TEA Analysis'!$F$6</f>
        <v>0</v>
      </c>
      <c r="V191" s="3" cm="1">
        <f t="array" aca="1" ref="V191" ca="1">(INDIRECT(CONCATENATE("LCA!D",($C$55*$E$1)+$F$128+$A167*($C$1+$E$1)+V$2*$F$4)))/'TEA Analysis'!$F$6</f>
        <v>0</v>
      </c>
      <c r="W191" s="3" cm="1">
        <f t="array" aca="1" ref="W191" ca="1">(INDIRECT(CONCATENATE("LCA!D",($C$55*$E$1)+$F$128+$A167*($C$1+$E$1)+W$2*$F$4)))/'TEA Analysis'!$F$6</f>
        <v>0</v>
      </c>
      <c r="X191" s="3" cm="1">
        <f t="array" aca="1" ref="X191" ca="1">(INDIRECT(CONCATENATE("LCA!D",($C$55*$E$1)+$F$128+$A167*($C$1+$E$1)+X$2*$F$4)))/'TEA Analysis'!$F$6</f>
        <v>0</v>
      </c>
      <c r="Y191" s="3" cm="1">
        <f t="array" aca="1" ref="Y191" ca="1">(INDIRECT(CONCATENATE("LCA!D",($C$55*$E$1)+$F$128+$A167*($C$1+$E$1)+Y$2*$F$4)))/'TEA Analysis'!$F$6</f>
        <v>0</v>
      </c>
      <c r="Z191" s="3" cm="1">
        <f t="array" aca="1" ref="Z191" ca="1">(INDIRECT(CONCATENATE("LCA!D",($C$55*$E$1)+$F$128+$A167*($C$1+$E$1)+Z$2*$F$4)))/'TEA Analysis'!$F$6</f>
        <v>0</v>
      </c>
      <c r="AA191" s="3" cm="1">
        <f t="array" aca="1" ref="AA191" ca="1">(INDIRECT(CONCATENATE("LCA!D",($C$55*$E$1)+$F$128+$A167*($C$1+$E$1)+AA$2*$F$4)))/'TEA Analysis'!$F$6</f>
        <v>0</v>
      </c>
      <c r="AB191" s="3" cm="1">
        <f t="array" aca="1" ref="AB191" ca="1">(INDIRECT(CONCATENATE("LCA!D",($C$55*$E$1)+$F$128+$A167*($C$1+$E$1)+AB$2*$F$4)))/'TEA Analysis'!$F$6</f>
        <v>0</v>
      </c>
      <c r="AC191" s="3" cm="1">
        <f t="array" aca="1" ref="AC191" ca="1">(INDIRECT(CONCATENATE("LCA!D",($C$55*$E$1)+$F$128+$A167*($C$1+$E$1)+AC$2*$F$4)))/'TEA Analysis'!$F$6</f>
        <v>0</v>
      </c>
      <c r="AD191" s="3" cm="1">
        <f t="array" aca="1" ref="AD191" ca="1">(INDIRECT(CONCATENATE("LCA!D",($C$55*$E$1)+$F$128+$A167*($C$1+$E$1)+AD$2*$F$4)))/'TEA Analysis'!$F$6</f>
        <v>0</v>
      </c>
      <c r="AE191" s="3" cm="1">
        <f t="array" aca="1" ref="AE191" ca="1">(INDIRECT(CONCATENATE("LCA!D",($C$55*$E$1)+$F$128+$A167*($C$1+$E$1)+AE$2*$F$4)))/'TEA Analysis'!$F$6</f>
        <v>0</v>
      </c>
      <c r="AF191" s="3" cm="1">
        <f t="array" aca="1" ref="AF191" ca="1">(INDIRECT(CONCATENATE("LCA!D",($C$55*$E$1)+$F$128+$A167*($C$1+$E$1)+AF$2*$F$4)))/'TEA Analysis'!$F$6</f>
        <v>0</v>
      </c>
      <c r="AG191" s="3" cm="1">
        <f t="array" aca="1" ref="AG191" ca="1">(INDIRECT(CONCATENATE("LCA!D",($C$55*$E$1)+$F$128+$A167*($C$1+$E$1)+AG$2*$F$4)))/'TEA Analysis'!$F$6</f>
        <v>0</v>
      </c>
      <c r="AH191" s="3" cm="1">
        <f t="array" aca="1" ref="AH191" ca="1">(INDIRECT(CONCATENATE("LCA!D",($C$55*$E$1)+$F$128+$A167*($C$1+$E$1)+AH$2*$F$4)))/'TEA Analysis'!$F$6</f>
        <v>0</v>
      </c>
      <c r="AI191" s="3" cm="1">
        <f t="array" aca="1" ref="AI191" ca="1">(INDIRECT(CONCATENATE("LCA!D",($C$55*$E$1)+$F$128+$A167*($C$1+$E$1)+AI$2*$F$4)))/'TEA Analysis'!$F$6</f>
        <v>0</v>
      </c>
      <c r="AJ191" s="3" cm="1">
        <f t="array" aca="1" ref="AJ191" ca="1">(INDIRECT(CONCATENATE("LCA!D",($C$55*$E$1)+$F$128+$A167*($C$1+$E$1)+AJ$2*$F$4)))/'TEA Analysis'!$F$6</f>
        <v>0</v>
      </c>
      <c r="AK191" s="3" cm="1">
        <f t="array" aca="1" ref="AK191" ca="1">(INDIRECT(CONCATENATE("LCA!D",($C$55*$E$1)+$F$128+$A167*($C$1+$E$1)+AK$2*$F$4)))/'TEA Analysis'!$F$6</f>
        <v>0</v>
      </c>
      <c r="AL191" s="3" cm="1">
        <f t="array" aca="1" ref="AL191" ca="1">(INDIRECT(CONCATENATE("LCA!D",($C$55*$E$1)+$F$128+$A167*($C$1+$E$1)+AL$2*$F$4)))/'TEA Analysis'!$F$6</f>
        <v>0</v>
      </c>
      <c r="AM191" s="3" cm="1">
        <f t="array" aca="1" ref="AM191" ca="1">(INDIRECT(CONCATENATE("LCA!D",($C$55*$E$1)+$F$128+$A167*($C$1+$E$1)+AM$2*$F$4)))/'TEA Analysis'!$F$6</f>
        <v>0</v>
      </c>
      <c r="AN191" s="3">
        <f t="shared" ca="1" si="133"/>
        <v>0</v>
      </c>
    </row>
    <row r="192" spans="1:87" x14ac:dyDescent="0.45">
      <c r="A192" s="11">
        <f t="shared" ref="A192:B192" si="144">A168</f>
        <v>12</v>
      </c>
      <c r="B192" s="15">
        <f t="shared" si="144"/>
        <v>0</v>
      </c>
      <c r="C192" s="3" cm="1">
        <f t="array" aca="1" ref="C192" ca="1">(INDIRECT(CONCATENATE("LCA!D",($C$55*$E$1)+$F$128+$A168*($C$1+$E$1)+C$2*$F$4)))/'TEA Analysis'!$F$6</f>
        <v>0</v>
      </c>
      <c r="D192" s="3" cm="1">
        <f t="array" aca="1" ref="D192" ca="1">(INDIRECT(CONCATENATE("LCA!D",($C$55*$E$1)+$F$128+$A168*($C$1+$E$1)+D$2*$F$4)))/'TEA Analysis'!$F$6</f>
        <v>0</v>
      </c>
      <c r="E192" s="3" cm="1">
        <f t="array" aca="1" ref="E192" ca="1">(INDIRECT(CONCATENATE("LCA!D",($C$55*$E$1)+$F$128+$A168*($C$1+$E$1)+E$2*$F$4)))/'TEA Analysis'!$F$6</f>
        <v>0</v>
      </c>
      <c r="F192" s="3" cm="1">
        <f t="array" aca="1" ref="F192" ca="1">(INDIRECT(CONCATENATE("LCA!D",($C$55*$E$1)+$F$128+$A168*($C$1+$E$1)+F$2*$F$4)))/'TEA Analysis'!$F$6</f>
        <v>0</v>
      </c>
      <c r="G192" s="3" cm="1">
        <f t="array" aca="1" ref="G192" ca="1">(INDIRECT(CONCATENATE("LCA!D",($C$55*$E$1)+$F$128+$A168*($C$1+$E$1)+G$2*$F$4)))/'TEA Analysis'!$F$6</f>
        <v>0</v>
      </c>
      <c r="H192" s="3" cm="1">
        <f t="array" aca="1" ref="H192" ca="1">(INDIRECT(CONCATENATE("LCA!D",($C$55*$E$1)+$F$128+$A168*($C$1+$E$1)+H$2*$F$4)))/'TEA Analysis'!$F$6</f>
        <v>0</v>
      </c>
      <c r="I192" s="3" cm="1">
        <f t="array" aca="1" ref="I192" ca="1">(INDIRECT(CONCATENATE("LCA!D",($C$55*$E$1)+$F$128+$A168*($C$1+$E$1)+I$2*$F$4)))/'TEA Analysis'!$F$6</f>
        <v>0</v>
      </c>
      <c r="J192" s="3" cm="1">
        <f t="array" aca="1" ref="J192" ca="1">(INDIRECT(CONCATENATE("LCA!D",($C$55*$E$1)+$F$128+$A168*($C$1+$E$1)+J$2*$F$4)))/'TEA Analysis'!$F$6</f>
        <v>0</v>
      </c>
      <c r="K192" s="3" cm="1">
        <f t="array" aca="1" ref="K192" ca="1">(INDIRECT(CONCATENATE("LCA!D",($C$55*$E$1)+$F$128+$A168*($C$1+$E$1)+K$2*$F$4)))/'TEA Analysis'!$F$6</f>
        <v>0</v>
      </c>
      <c r="L192" s="3" cm="1">
        <f t="array" aca="1" ref="L192" ca="1">(INDIRECT(CONCATENATE("LCA!D",($C$55*$E$1)+$F$128+$A168*($C$1+$E$1)+L$2*$F$4)))/'TEA Analysis'!$F$6</f>
        <v>0</v>
      </c>
      <c r="M192" s="3" cm="1">
        <f t="array" aca="1" ref="M192" ca="1">(INDIRECT(CONCATENATE("LCA!D",($C$55*$E$1)+$F$128+$A168*($C$1+$E$1)+M$2*$F$4)))/'TEA Analysis'!$F$6</f>
        <v>0</v>
      </c>
      <c r="N192" s="3" cm="1">
        <f t="array" aca="1" ref="N192" ca="1">(INDIRECT(CONCATENATE("LCA!D",($C$55*$E$1)+$F$128+$A168*($C$1+$E$1)+N$2*$F$4)))/'TEA Analysis'!$F$6</f>
        <v>0</v>
      </c>
      <c r="O192" s="3" cm="1">
        <f t="array" aca="1" ref="O192" ca="1">(INDIRECT(CONCATENATE("LCA!D",($C$55*$E$1)+$F$128+$A168*($C$1+$E$1)+O$2*$F$4)))/'TEA Analysis'!$F$6</f>
        <v>0</v>
      </c>
      <c r="P192" s="3" cm="1">
        <f t="array" aca="1" ref="P192" ca="1">(INDIRECT(CONCATENATE("LCA!D",($C$55*$E$1)+$F$128+$A168*($C$1+$E$1)+P$2*$F$4)))/'TEA Analysis'!$F$6</f>
        <v>0</v>
      </c>
      <c r="Q192" s="3" cm="1">
        <f t="array" aca="1" ref="Q192" ca="1">(INDIRECT(CONCATENATE("LCA!D",($C$55*$E$1)+$F$128+$A168*($C$1+$E$1)+Q$2*$F$4)))/'TEA Analysis'!$F$6</f>
        <v>0</v>
      </c>
      <c r="R192" s="3" cm="1">
        <f t="array" aca="1" ref="R192" ca="1">(INDIRECT(CONCATENATE("LCA!D",($C$55*$E$1)+$F$128+$A168*($C$1+$E$1)+R$2*$F$4)))/'TEA Analysis'!$F$6</f>
        <v>0</v>
      </c>
      <c r="S192" s="3" cm="1">
        <f t="array" aca="1" ref="S192" ca="1">(INDIRECT(CONCATENATE("LCA!D",($C$55*$E$1)+$F$128+$A168*($C$1+$E$1)+S$2*$F$4)))/'TEA Analysis'!$F$6</f>
        <v>0</v>
      </c>
      <c r="T192" s="3" cm="1">
        <f t="array" aca="1" ref="T192" ca="1">(INDIRECT(CONCATENATE("LCA!D",($C$55*$E$1)+$F$128+$A168*($C$1+$E$1)+T$2*$F$4)))/'TEA Analysis'!$F$6</f>
        <v>0</v>
      </c>
      <c r="U192" s="3" cm="1">
        <f t="array" aca="1" ref="U192" ca="1">(INDIRECT(CONCATENATE("LCA!D",($C$55*$E$1)+$F$128+$A168*($C$1+$E$1)+U$2*$F$4)))/'TEA Analysis'!$F$6</f>
        <v>0</v>
      </c>
      <c r="V192" s="3" cm="1">
        <f t="array" aca="1" ref="V192" ca="1">(INDIRECT(CONCATENATE("LCA!D",($C$55*$E$1)+$F$128+$A168*($C$1+$E$1)+V$2*$F$4)))/'TEA Analysis'!$F$6</f>
        <v>0</v>
      </c>
      <c r="W192" s="3" cm="1">
        <f t="array" aca="1" ref="W192" ca="1">(INDIRECT(CONCATENATE("LCA!D",($C$55*$E$1)+$F$128+$A168*($C$1+$E$1)+W$2*$F$4)))/'TEA Analysis'!$F$6</f>
        <v>0</v>
      </c>
      <c r="X192" s="3" cm="1">
        <f t="array" aca="1" ref="X192" ca="1">(INDIRECT(CONCATENATE("LCA!D",($C$55*$E$1)+$F$128+$A168*($C$1+$E$1)+X$2*$F$4)))/'TEA Analysis'!$F$6</f>
        <v>0</v>
      </c>
      <c r="Y192" s="3" cm="1">
        <f t="array" aca="1" ref="Y192" ca="1">(INDIRECT(CONCATENATE("LCA!D",($C$55*$E$1)+$F$128+$A168*($C$1+$E$1)+Y$2*$F$4)))/'TEA Analysis'!$F$6</f>
        <v>0</v>
      </c>
      <c r="Z192" s="3" cm="1">
        <f t="array" aca="1" ref="Z192" ca="1">(INDIRECT(CONCATENATE("LCA!D",($C$55*$E$1)+$F$128+$A168*($C$1+$E$1)+Z$2*$F$4)))/'TEA Analysis'!$F$6</f>
        <v>0</v>
      </c>
      <c r="AA192" s="3" cm="1">
        <f t="array" aca="1" ref="AA192" ca="1">(INDIRECT(CONCATENATE("LCA!D",($C$55*$E$1)+$F$128+$A168*($C$1+$E$1)+AA$2*$F$4)))/'TEA Analysis'!$F$6</f>
        <v>0</v>
      </c>
      <c r="AB192" s="3" cm="1">
        <f t="array" aca="1" ref="AB192" ca="1">(INDIRECT(CONCATENATE("LCA!D",($C$55*$E$1)+$F$128+$A168*($C$1+$E$1)+AB$2*$F$4)))/'TEA Analysis'!$F$6</f>
        <v>0</v>
      </c>
      <c r="AC192" s="3" cm="1">
        <f t="array" aca="1" ref="AC192" ca="1">(INDIRECT(CONCATENATE("LCA!D",($C$55*$E$1)+$F$128+$A168*($C$1+$E$1)+AC$2*$F$4)))/'TEA Analysis'!$F$6</f>
        <v>0</v>
      </c>
      <c r="AD192" s="3" cm="1">
        <f t="array" aca="1" ref="AD192" ca="1">(INDIRECT(CONCATENATE("LCA!D",($C$55*$E$1)+$F$128+$A168*($C$1+$E$1)+AD$2*$F$4)))/'TEA Analysis'!$F$6</f>
        <v>0</v>
      </c>
      <c r="AE192" s="3" cm="1">
        <f t="array" aca="1" ref="AE192" ca="1">(INDIRECT(CONCATENATE("LCA!D",($C$55*$E$1)+$F$128+$A168*($C$1+$E$1)+AE$2*$F$4)))/'TEA Analysis'!$F$6</f>
        <v>0</v>
      </c>
      <c r="AF192" s="3" cm="1">
        <f t="array" aca="1" ref="AF192" ca="1">(INDIRECT(CONCATENATE("LCA!D",($C$55*$E$1)+$F$128+$A168*($C$1+$E$1)+AF$2*$F$4)))/'TEA Analysis'!$F$6</f>
        <v>0</v>
      </c>
      <c r="AG192" s="3" cm="1">
        <f t="array" aca="1" ref="AG192" ca="1">(INDIRECT(CONCATENATE("LCA!D",($C$55*$E$1)+$F$128+$A168*($C$1+$E$1)+AG$2*$F$4)))/'TEA Analysis'!$F$6</f>
        <v>0</v>
      </c>
      <c r="AH192" s="3" cm="1">
        <f t="array" aca="1" ref="AH192" ca="1">(INDIRECT(CONCATENATE("LCA!D",($C$55*$E$1)+$F$128+$A168*($C$1+$E$1)+AH$2*$F$4)))/'TEA Analysis'!$F$6</f>
        <v>0</v>
      </c>
      <c r="AI192" s="3" cm="1">
        <f t="array" aca="1" ref="AI192" ca="1">(INDIRECT(CONCATENATE("LCA!D",($C$55*$E$1)+$F$128+$A168*($C$1+$E$1)+AI$2*$F$4)))/'TEA Analysis'!$F$6</f>
        <v>0</v>
      </c>
      <c r="AJ192" s="3" cm="1">
        <f t="array" aca="1" ref="AJ192" ca="1">(INDIRECT(CONCATENATE("LCA!D",($C$55*$E$1)+$F$128+$A168*($C$1+$E$1)+AJ$2*$F$4)))/'TEA Analysis'!$F$6</f>
        <v>0</v>
      </c>
      <c r="AK192" s="3" cm="1">
        <f t="array" aca="1" ref="AK192" ca="1">(INDIRECT(CONCATENATE("LCA!D",($C$55*$E$1)+$F$128+$A168*($C$1+$E$1)+AK$2*$F$4)))/'TEA Analysis'!$F$6</f>
        <v>0</v>
      </c>
      <c r="AL192" s="3" cm="1">
        <f t="array" aca="1" ref="AL192" ca="1">(INDIRECT(CONCATENATE("LCA!D",($C$55*$E$1)+$F$128+$A168*($C$1+$E$1)+AL$2*$F$4)))/'TEA Analysis'!$F$6</f>
        <v>0</v>
      </c>
      <c r="AM192" s="3" cm="1">
        <f t="array" aca="1" ref="AM192" ca="1">(INDIRECT(CONCATENATE("LCA!D",($C$55*$E$1)+$F$128+$A168*($C$1+$E$1)+AM$2*$F$4)))/'TEA Analysis'!$F$6</f>
        <v>0</v>
      </c>
      <c r="AN192" s="3">
        <f t="shared" ca="1" si="133"/>
        <v>0</v>
      </c>
    </row>
    <row r="193" spans="1:85" x14ac:dyDescent="0.45">
      <c r="A193" s="11">
        <f t="shared" ref="A193:B193" si="145">A169</f>
        <v>13</v>
      </c>
      <c r="B193" s="15">
        <f t="shared" si="145"/>
        <v>0</v>
      </c>
      <c r="C193" s="3" cm="1">
        <f t="array" aca="1" ref="C193" ca="1">(INDIRECT(CONCATENATE("LCA!D",($C$55*$E$1)+$F$128+$A169*($C$1+$E$1)+C$2*$F$4)))/'TEA Analysis'!$F$6</f>
        <v>0</v>
      </c>
      <c r="D193" s="3" cm="1">
        <f t="array" aca="1" ref="D193" ca="1">(INDIRECT(CONCATENATE("LCA!D",($C$55*$E$1)+$F$128+$A169*($C$1+$E$1)+D$2*$F$4)))/'TEA Analysis'!$F$6</f>
        <v>0</v>
      </c>
      <c r="E193" s="3" cm="1">
        <f t="array" aca="1" ref="E193" ca="1">(INDIRECT(CONCATENATE("LCA!D",($C$55*$E$1)+$F$128+$A169*($C$1+$E$1)+E$2*$F$4)))/'TEA Analysis'!$F$6</f>
        <v>0</v>
      </c>
      <c r="F193" s="3" cm="1">
        <f t="array" aca="1" ref="F193" ca="1">(INDIRECT(CONCATENATE("LCA!D",($C$55*$E$1)+$F$128+$A169*($C$1+$E$1)+F$2*$F$4)))/'TEA Analysis'!$F$6</f>
        <v>0</v>
      </c>
      <c r="G193" s="3" cm="1">
        <f t="array" aca="1" ref="G193" ca="1">(INDIRECT(CONCATENATE("LCA!D",($C$55*$E$1)+$F$128+$A169*($C$1+$E$1)+G$2*$F$4)))/'TEA Analysis'!$F$6</f>
        <v>0</v>
      </c>
      <c r="H193" s="3" cm="1">
        <f t="array" aca="1" ref="H193" ca="1">(INDIRECT(CONCATENATE("LCA!D",($C$55*$E$1)+$F$128+$A169*($C$1+$E$1)+H$2*$F$4)))/'TEA Analysis'!$F$6</f>
        <v>0</v>
      </c>
      <c r="I193" s="3" cm="1">
        <f t="array" aca="1" ref="I193" ca="1">(INDIRECT(CONCATENATE("LCA!D",($C$55*$E$1)+$F$128+$A169*($C$1+$E$1)+I$2*$F$4)))/'TEA Analysis'!$F$6</f>
        <v>0</v>
      </c>
      <c r="J193" s="3" cm="1">
        <f t="array" aca="1" ref="J193" ca="1">(INDIRECT(CONCATENATE("LCA!D",($C$55*$E$1)+$F$128+$A169*($C$1+$E$1)+J$2*$F$4)))/'TEA Analysis'!$F$6</f>
        <v>0</v>
      </c>
      <c r="K193" s="3" cm="1">
        <f t="array" aca="1" ref="K193" ca="1">(INDIRECT(CONCATENATE("LCA!D",($C$55*$E$1)+$F$128+$A169*($C$1+$E$1)+K$2*$F$4)))/'TEA Analysis'!$F$6</f>
        <v>0</v>
      </c>
      <c r="L193" s="3" cm="1">
        <f t="array" aca="1" ref="L193" ca="1">(INDIRECT(CONCATENATE("LCA!D",($C$55*$E$1)+$F$128+$A169*($C$1+$E$1)+L$2*$F$4)))/'TEA Analysis'!$F$6</f>
        <v>0</v>
      </c>
      <c r="M193" s="3" cm="1">
        <f t="array" aca="1" ref="M193" ca="1">(INDIRECT(CONCATENATE("LCA!D",($C$55*$E$1)+$F$128+$A169*($C$1+$E$1)+M$2*$F$4)))/'TEA Analysis'!$F$6</f>
        <v>0</v>
      </c>
      <c r="N193" s="3" cm="1">
        <f t="array" aca="1" ref="N193" ca="1">(INDIRECT(CONCATENATE("LCA!D",($C$55*$E$1)+$F$128+$A169*($C$1+$E$1)+N$2*$F$4)))/'TEA Analysis'!$F$6</f>
        <v>0</v>
      </c>
      <c r="O193" s="3" cm="1">
        <f t="array" aca="1" ref="O193" ca="1">(INDIRECT(CONCATENATE("LCA!D",($C$55*$E$1)+$F$128+$A169*($C$1+$E$1)+O$2*$F$4)))/'TEA Analysis'!$F$6</f>
        <v>0</v>
      </c>
      <c r="P193" s="3" cm="1">
        <f t="array" aca="1" ref="P193" ca="1">(INDIRECT(CONCATENATE("LCA!D",($C$55*$E$1)+$F$128+$A169*($C$1+$E$1)+P$2*$F$4)))/'TEA Analysis'!$F$6</f>
        <v>0</v>
      </c>
      <c r="Q193" s="3" cm="1">
        <f t="array" aca="1" ref="Q193" ca="1">(INDIRECT(CONCATENATE("LCA!D",($C$55*$E$1)+$F$128+$A169*($C$1+$E$1)+Q$2*$F$4)))/'TEA Analysis'!$F$6</f>
        <v>0</v>
      </c>
      <c r="R193" s="3" cm="1">
        <f t="array" aca="1" ref="R193" ca="1">(INDIRECT(CONCATENATE("LCA!D",($C$55*$E$1)+$F$128+$A169*($C$1+$E$1)+R$2*$F$4)))/'TEA Analysis'!$F$6</f>
        <v>0</v>
      </c>
      <c r="S193" s="3" cm="1">
        <f t="array" aca="1" ref="S193" ca="1">(INDIRECT(CONCATENATE("LCA!D",($C$55*$E$1)+$F$128+$A169*($C$1+$E$1)+S$2*$F$4)))/'TEA Analysis'!$F$6</f>
        <v>0</v>
      </c>
      <c r="T193" s="3" cm="1">
        <f t="array" aca="1" ref="T193" ca="1">(INDIRECT(CONCATENATE("LCA!D",($C$55*$E$1)+$F$128+$A169*($C$1+$E$1)+T$2*$F$4)))/'TEA Analysis'!$F$6</f>
        <v>0</v>
      </c>
      <c r="U193" s="3" cm="1">
        <f t="array" aca="1" ref="U193" ca="1">(INDIRECT(CONCATENATE("LCA!D",($C$55*$E$1)+$F$128+$A169*($C$1+$E$1)+U$2*$F$4)))/'TEA Analysis'!$F$6</f>
        <v>0</v>
      </c>
      <c r="V193" s="3" cm="1">
        <f t="array" aca="1" ref="V193" ca="1">(INDIRECT(CONCATENATE("LCA!D",($C$55*$E$1)+$F$128+$A169*($C$1+$E$1)+V$2*$F$4)))/'TEA Analysis'!$F$6</f>
        <v>0</v>
      </c>
      <c r="W193" s="3" cm="1">
        <f t="array" aca="1" ref="W193" ca="1">(INDIRECT(CONCATENATE("LCA!D",($C$55*$E$1)+$F$128+$A169*($C$1+$E$1)+W$2*$F$4)))/'TEA Analysis'!$F$6</f>
        <v>0</v>
      </c>
      <c r="X193" s="3" cm="1">
        <f t="array" aca="1" ref="X193" ca="1">(INDIRECT(CONCATENATE("LCA!D",($C$55*$E$1)+$F$128+$A169*($C$1+$E$1)+X$2*$F$4)))/'TEA Analysis'!$F$6</f>
        <v>0</v>
      </c>
      <c r="Y193" s="3" cm="1">
        <f t="array" aca="1" ref="Y193" ca="1">(INDIRECT(CONCATENATE("LCA!D",($C$55*$E$1)+$F$128+$A169*($C$1+$E$1)+Y$2*$F$4)))/'TEA Analysis'!$F$6</f>
        <v>0</v>
      </c>
      <c r="Z193" s="3" cm="1">
        <f t="array" aca="1" ref="Z193" ca="1">(INDIRECT(CONCATENATE("LCA!D",($C$55*$E$1)+$F$128+$A169*($C$1+$E$1)+Z$2*$F$4)))/'TEA Analysis'!$F$6</f>
        <v>0</v>
      </c>
      <c r="AA193" s="3" cm="1">
        <f t="array" aca="1" ref="AA193" ca="1">(INDIRECT(CONCATENATE("LCA!D",($C$55*$E$1)+$F$128+$A169*($C$1+$E$1)+AA$2*$F$4)))/'TEA Analysis'!$F$6</f>
        <v>0</v>
      </c>
      <c r="AB193" s="3" cm="1">
        <f t="array" aca="1" ref="AB193" ca="1">(INDIRECT(CONCATENATE("LCA!D",($C$55*$E$1)+$F$128+$A169*($C$1+$E$1)+AB$2*$F$4)))/'TEA Analysis'!$F$6</f>
        <v>0</v>
      </c>
      <c r="AC193" s="3" cm="1">
        <f t="array" aca="1" ref="AC193" ca="1">(INDIRECT(CONCATENATE("LCA!D",($C$55*$E$1)+$F$128+$A169*($C$1+$E$1)+AC$2*$F$4)))/'TEA Analysis'!$F$6</f>
        <v>0</v>
      </c>
      <c r="AD193" s="3" cm="1">
        <f t="array" aca="1" ref="AD193" ca="1">(INDIRECT(CONCATENATE("LCA!D",($C$55*$E$1)+$F$128+$A169*($C$1+$E$1)+AD$2*$F$4)))/'TEA Analysis'!$F$6</f>
        <v>0</v>
      </c>
      <c r="AE193" s="3" cm="1">
        <f t="array" aca="1" ref="AE193" ca="1">(INDIRECT(CONCATENATE("LCA!D",($C$55*$E$1)+$F$128+$A169*($C$1+$E$1)+AE$2*$F$4)))/'TEA Analysis'!$F$6</f>
        <v>0</v>
      </c>
      <c r="AF193" s="3" cm="1">
        <f t="array" aca="1" ref="AF193" ca="1">(INDIRECT(CONCATENATE("LCA!D",($C$55*$E$1)+$F$128+$A169*($C$1+$E$1)+AF$2*$F$4)))/'TEA Analysis'!$F$6</f>
        <v>0</v>
      </c>
      <c r="AG193" s="3" cm="1">
        <f t="array" aca="1" ref="AG193" ca="1">(INDIRECT(CONCATENATE("LCA!D",($C$55*$E$1)+$F$128+$A169*($C$1+$E$1)+AG$2*$F$4)))/'TEA Analysis'!$F$6</f>
        <v>0</v>
      </c>
      <c r="AH193" s="3" cm="1">
        <f t="array" aca="1" ref="AH193" ca="1">(INDIRECT(CONCATENATE("LCA!D",($C$55*$E$1)+$F$128+$A169*($C$1+$E$1)+AH$2*$F$4)))/'TEA Analysis'!$F$6</f>
        <v>0</v>
      </c>
      <c r="AI193" s="3" cm="1">
        <f t="array" aca="1" ref="AI193" ca="1">(INDIRECT(CONCATENATE("LCA!D",($C$55*$E$1)+$F$128+$A169*($C$1+$E$1)+AI$2*$F$4)))/'TEA Analysis'!$F$6</f>
        <v>0</v>
      </c>
      <c r="AJ193" s="3" cm="1">
        <f t="array" aca="1" ref="AJ193" ca="1">(INDIRECT(CONCATENATE("LCA!D",($C$55*$E$1)+$F$128+$A169*($C$1+$E$1)+AJ$2*$F$4)))/'TEA Analysis'!$F$6</f>
        <v>0</v>
      </c>
      <c r="AK193" s="3" cm="1">
        <f t="array" aca="1" ref="AK193" ca="1">(INDIRECT(CONCATENATE("LCA!D",($C$55*$E$1)+$F$128+$A169*($C$1+$E$1)+AK$2*$F$4)))/'TEA Analysis'!$F$6</f>
        <v>0</v>
      </c>
      <c r="AL193" s="3" cm="1">
        <f t="array" aca="1" ref="AL193" ca="1">(INDIRECT(CONCATENATE("LCA!D",($C$55*$E$1)+$F$128+$A169*($C$1+$E$1)+AL$2*$F$4)))/'TEA Analysis'!$F$6</f>
        <v>0</v>
      </c>
      <c r="AM193" s="3" cm="1">
        <f t="array" aca="1" ref="AM193" ca="1">(INDIRECT(CONCATENATE("LCA!D",($C$55*$E$1)+$F$128+$A169*($C$1+$E$1)+AM$2*$F$4)))/'TEA Analysis'!$F$6</f>
        <v>0</v>
      </c>
      <c r="AN193" s="3">
        <f t="shared" ca="1" si="133"/>
        <v>0</v>
      </c>
    </row>
    <row r="194" spans="1:85" x14ac:dyDescent="0.45">
      <c r="A194" s="11">
        <f t="shared" ref="A194:B194" si="146">A170</f>
        <v>14</v>
      </c>
      <c r="B194" s="15">
        <f t="shared" si="146"/>
        <v>0</v>
      </c>
      <c r="C194" s="3" cm="1">
        <f t="array" aca="1" ref="C194" ca="1">(INDIRECT(CONCATENATE("LCA!D",($C$55*$E$1)+$F$128+$A170*($C$1+$E$1)+C$2*$F$4)))/'TEA Analysis'!$F$6</f>
        <v>0</v>
      </c>
      <c r="D194" s="3" cm="1">
        <f t="array" aca="1" ref="D194" ca="1">(INDIRECT(CONCATENATE("LCA!D",($C$55*$E$1)+$F$128+$A170*($C$1+$E$1)+D$2*$F$4)))/'TEA Analysis'!$F$6</f>
        <v>0</v>
      </c>
      <c r="E194" s="3" cm="1">
        <f t="array" aca="1" ref="E194" ca="1">(INDIRECT(CONCATENATE("LCA!D",($C$55*$E$1)+$F$128+$A170*($C$1+$E$1)+E$2*$F$4)))/'TEA Analysis'!$F$6</f>
        <v>0</v>
      </c>
      <c r="F194" s="3" cm="1">
        <f t="array" aca="1" ref="F194" ca="1">(INDIRECT(CONCATENATE("LCA!D",($C$55*$E$1)+$F$128+$A170*($C$1+$E$1)+F$2*$F$4)))/'TEA Analysis'!$F$6</f>
        <v>0</v>
      </c>
      <c r="G194" s="3" cm="1">
        <f t="array" aca="1" ref="G194" ca="1">(INDIRECT(CONCATENATE("LCA!D",($C$55*$E$1)+$F$128+$A170*($C$1+$E$1)+G$2*$F$4)))/'TEA Analysis'!$F$6</f>
        <v>0</v>
      </c>
      <c r="H194" s="3" cm="1">
        <f t="array" aca="1" ref="H194" ca="1">(INDIRECT(CONCATENATE("LCA!D",($C$55*$E$1)+$F$128+$A170*($C$1+$E$1)+H$2*$F$4)))/'TEA Analysis'!$F$6</f>
        <v>0</v>
      </c>
      <c r="I194" s="3" cm="1">
        <f t="array" aca="1" ref="I194" ca="1">(INDIRECT(CONCATENATE("LCA!D",($C$55*$E$1)+$F$128+$A170*($C$1+$E$1)+I$2*$F$4)))/'TEA Analysis'!$F$6</f>
        <v>0</v>
      </c>
      <c r="J194" s="3" cm="1">
        <f t="array" aca="1" ref="J194" ca="1">(INDIRECT(CONCATENATE("LCA!D",($C$55*$E$1)+$F$128+$A170*($C$1+$E$1)+J$2*$F$4)))/'TEA Analysis'!$F$6</f>
        <v>0</v>
      </c>
      <c r="K194" s="3" cm="1">
        <f t="array" aca="1" ref="K194" ca="1">(INDIRECT(CONCATENATE("LCA!D",($C$55*$E$1)+$F$128+$A170*($C$1+$E$1)+K$2*$F$4)))/'TEA Analysis'!$F$6</f>
        <v>0</v>
      </c>
      <c r="L194" s="3" cm="1">
        <f t="array" aca="1" ref="L194" ca="1">(INDIRECT(CONCATENATE("LCA!D",($C$55*$E$1)+$F$128+$A170*($C$1+$E$1)+L$2*$F$4)))/'TEA Analysis'!$F$6</f>
        <v>0</v>
      </c>
      <c r="M194" s="3" cm="1">
        <f t="array" aca="1" ref="M194" ca="1">(INDIRECT(CONCATENATE("LCA!D",($C$55*$E$1)+$F$128+$A170*($C$1+$E$1)+M$2*$F$4)))/'TEA Analysis'!$F$6</f>
        <v>0</v>
      </c>
      <c r="N194" s="3" cm="1">
        <f t="array" aca="1" ref="N194" ca="1">(INDIRECT(CONCATENATE("LCA!D",($C$55*$E$1)+$F$128+$A170*($C$1+$E$1)+N$2*$F$4)))/'TEA Analysis'!$F$6</f>
        <v>0</v>
      </c>
      <c r="O194" s="3" cm="1">
        <f t="array" aca="1" ref="O194" ca="1">(INDIRECT(CONCATENATE("LCA!D",($C$55*$E$1)+$F$128+$A170*($C$1+$E$1)+O$2*$F$4)))/'TEA Analysis'!$F$6</f>
        <v>0</v>
      </c>
      <c r="P194" s="3" cm="1">
        <f t="array" aca="1" ref="P194" ca="1">(INDIRECT(CONCATENATE("LCA!D",($C$55*$E$1)+$F$128+$A170*($C$1+$E$1)+P$2*$F$4)))/'TEA Analysis'!$F$6</f>
        <v>0</v>
      </c>
      <c r="Q194" s="3" cm="1">
        <f t="array" aca="1" ref="Q194" ca="1">(INDIRECT(CONCATENATE("LCA!D",($C$55*$E$1)+$F$128+$A170*($C$1+$E$1)+Q$2*$F$4)))/'TEA Analysis'!$F$6</f>
        <v>0</v>
      </c>
      <c r="R194" s="3" cm="1">
        <f t="array" aca="1" ref="R194" ca="1">(INDIRECT(CONCATENATE("LCA!D",($C$55*$E$1)+$F$128+$A170*($C$1+$E$1)+R$2*$F$4)))/'TEA Analysis'!$F$6</f>
        <v>0</v>
      </c>
      <c r="S194" s="3" cm="1">
        <f t="array" aca="1" ref="S194" ca="1">(INDIRECT(CONCATENATE("LCA!D",($C$55*$E$1)+$F$128+$A170*($C$1+$E$1)+S$2*$F$4)))/'TEA Analysis'!$F$6</f>
        <v>0</v>
      </c>
      <c r="T194" s="3" cm="1">
        <f t="array" aca="1" ref="T194" ca="1">(INDIRECT(CONCATENATE("LCA!D",($C$55*$E$1)+$F$128+$A170*($C$1+$E$1)+T$2*$F$4)))/'TEA Analysis'!$F$6</f>
        <v>0</v>
      </c>
      <c r="U194" s="3" cm="1">
        <f t="array" aca="1" ref="U194" ca="1">(INDIRECT(CONCATENATE("LCA!D",($C$55*$E$1)+$F$128+$A170*($C$1+$E$1)+U$2*$F$4)))/'TEA Analysis'!$F$6</f>
        <v>0</v>
      </c>
      <c r="V194" s="3" cm="1">
        <f t="array" aca="1" ref="V194" ca="1">(INDIRECT(CONCATENATE("LCA!D",($C$55*$E$1)+$F$128+$A170*($C$1+$E$1)+V$2*$F$4)))/'TEA Analysis'!$F$6</f>
        <v>0</v>
      </c>
      <c r="W194" s="3" cm="1">
        <f t="array" aca="1" ref="W194" ca="1">(INDIRECT(CONCATENATE("LCA!D",($C$55*$E$1)+$F$128+$A170*($C$1+$E$1)+W$2*$F$4)))/'TEA Analysis'!$F$6</f>
        <v>0</v>
      </c>
      <c r="X194" s="3" cm="1">
        <f t="array" aca="1" ref="X194" ca="1">(INDIRECT(CONCATENATE("LCA!D",($C$55*$E$1)+$F$128+$A170*($C$1+$E$1)+X$2*$F$4)))/'TEA Analysis'!$F$6</f>
        <v>0</v>
      </c>
      <c r="Y194" s="3" cm="1">
        <f t="array" aca="1" ref="Y194" ca="1">(INDIRECT(CONCATENATE("LCA!D",($C$55*$E$1)+$F$128+$A170*($C$1+$E$1)+Y$2*$F$4)))/'TEA Analysis'!$F$6</f>
        <v>0</v>
      </c>
      <c r="Z194" s="3" cm="1">
        <f t="array" aca="1" ref="Z194" ca="1">(INDIRECT(CONCATENATE("LCA!D",($C$55*$E$1)+$F$128+$A170*($C$1+$E$1)+Z$2*$F$4)))/'TEA Analysis'!$F$6</f>
        <v>0</v>
      </c>
      <c r="AA194" s="3" cm="1">
        <f t="array" aca="1" ref="AA194" ca="1">(INDIRECT(CONCATENATE("LCA!D",($C$55*$E$1)+$F$128+$A170*($C$1+$E$1)+AA$2*$F$4)))/'TEA Analysis'!$F$6</f>
        <v>0</v>
      </c>
      <c r="AB194" s="3" cm="1">
        <f t="array" aca="1" ref="AB194" ca="1">(INDIRECT(CONCATENATE("LCA!D",($C$55*$E$1)+$F$128+$A170*($C$1+$E$1)+AB$2*$F$4)))/'TEA Analysis'!$F$6</f>
        <v>0</v>
      </c>
      <c r="AC194" s="3" cm="1">
        <f t="array" aca="1" ref="AC194" ca="1">(INDIRECT(CONCATENATE("LCA!D",($C$55*$E$1)+$F$128+$A170*($C$1+$E$1)+AC$2*$F$4)))/'TEA Analysis'!$F$6</f>
        <v>0</v>
      </c>
      <c r="AD194" s="3" cm="1">
        <f t="array" aca="1" ref="AD194" ca="1">(INDIRECT(CONCATENATE("LCA!D",($C$55*$E$1)+$F$128+$A170*($C$1+$E$1)+AD$2*$F$4)))/'TEA Analysis'!$F$6</f>
        <v>0</v>
      </c>
      <c r="AE194" s="3" cm="1">
        <f t="array" aca="1" ref="AE194" ca="1">(INDIRECT(CONCATENATE("LCA!D",($C$55*$E$1)+$F$128+$A170*($C$1+$E$1)+AE$2*$F$4)))/'TEA Analysis'!$F$6</f>
        <v>0</v>
      </c>
      <c r="AF194" s="3" cm="1">
        <f t="array" aca="1" ref="AF194" ca="1">(INDIRECT(CONCATENATE("LCA!D",($C$55*$E$1)+$F$128+$A170*($C$1+$E$1)+AF$2*$F$4)))/'TEA Analysis'!$F$6</f>
        <v>0</v>
      </c>
      <c r="AG194" s="3" cm="1">
        <f t="array" aca="1" ref="AG194" ca="1">(INDIRECT(CONCATENATE("LCA!D",($C$55*$E$1)+$F$128+$A170*($C$1+$E$1)+AG$2*$F$4)))/'TEA Analysis'!$F$6</f>
        <v>0</v>
      </c>
      <c r="AH194" s="3" cm="1">
        <f t="array" aca="1" ref="AH194" ca="1">(INDIRECT(CONCATENATE("LCA!D",($C$55*$E$1)+$F$128+$A170*($C$1+$E$1)+AH$2*$F$4)))/'TEA Analysis'!$F$6</f>
        <v>0</v>
      </c>
      <c r="AI194" s="3" cm="1">
        <f t="array" aca="1" ref="AI194" ca="1">(INDIRECT(CONCATENATE("LCA!D",($C$55*$E$1)+$F$128+$A170*($C$1+$E$1)+AI$2*$F$4)))/'TEA Analysis'!$F$6</f>
        <v>0</v>
      </c>
      <c r="AJ194" s="3" cm="1">
        <f t="array" aca="1" ref="AJ194" ca="1">(INDIRECT(CONCATENATE("LCA!D",($C$55*$E$1)+$F$128+$A170*($C$1+$E$1)+AJ$2*$F$4)))/'TEA Analysis'!$F$6</f>
        <v>0</v>
      </c>
      <c r="AK194" s="3" cm="1">
        <f t="array" aca="1" ref="AK194" ca="1">(INDIRECT(CONCATENATE("LCA!D",($C$55*$E$1)+$F$128+$A170*($C$1+$E$1)+AK$2*$F$4)))/'TEA Analysis'!$F$6</f>
        <v>0</v>
      </c>
      <c r="AL194" s="3" cm="1">
        <f t="array" aca="1" ref="AL194" ca="1">(INDIRECT(CONCATENATE("LCA!D",($C$55*$E$1)+$F$128+$A170*($C$1+$E$1)+AL$2*$F$4)))/'TEA Analysis'!$F$6</f>
        <v>0</v>
      </c>
      <c r="AM194" s="3" cm="1">
        <f t="array" aca="1" ref="AM194" ca="1">(INDIRECT(CONCATENATE("LCA!D",($C$55*$E$1)+$F$128+$A170*($C$1+$E$1)+AM$2*$F$4)))/'TEA Analysis'!$F$6</f>
        <v>0</v>
      </c>
      <c r="AN194" s="3">
        <f t="shared" ca="1" si="133"/>
        <v>0</v>
      </c>
    </row>
    <row r="195" spans="1:85" x14ac:dyDescent="0.45">
      <c r="A195" s="11">
        <f t="shared" ref="A195:B195" si="147">A171</f>
        <v>15</v>
      </c>
      <c r="B195" s="15">
        <f t="shared" si="147"/>
        <v>0</v>
      </c>
      <c r="C195" s="3" cm="1">
        <f t="array" aca="1" ref="C195" ca="1">(INDIRECT(CONCATENATE("LCA!D",($C$55*$E$1)+$F$128+$A171*($C$1+$E$1)+C$2*$F$4)))/'TEA Analysis'!$F$6</f>
        <v>0</v>
      </c>
      <c r="D195" s="3" cm="1">
        <f t="array" aca="1" ref="D195" ca="1">(INDIRECT(CONCATENATE("LCA!D",($C$55*$E$1)+$F$128+$A171*($C$1+$E$1)+D$2*$F$4)))/'TEA Analysis'!$F$6</f>
        <v>0</v>
      </c>
      <c r="E195" s="3" cm="1">
        <f t="array" aca="1" ref="E195" ca="1">(INDIRECT(CONCATENATE("LCA!D",($C$55*$E$1)+$F$128+$A171*($C$1+$E$1)+E$2*$F$4)))/'TEA Analysis'!$F$6</f>
        <v>0</v>
      </c>
      <c r="F195" s="3" cm="1">
        <f t="array" aca="1" ref="F195" ca="1">(INDIRECT(CONCATENATE("LCA!D",($C$55*$E$1)+$F$128+$A171*($C$1+$E$1)+F$2*$F$4)))/'TEA Analysis'!$F$6</f>
        <v>0</v>
      </c>
      <c r="G195" s="3" cm="1">
        <f t="array" aca="1" ref="G195" ca="1">(INDIRECT(CONCATENATE("LCA!D",($C$55*$E$1)+$F$128+$A171*($C$1+$E$1)+G$2*$F$4)))/'TEA Analysis'!$F$6</f>
        <v>0</v>
      </c>
      <c r="H195" s="3" cm="1">
        <f t="array" aca="1" ref="H195" ca="1">(INDIRECT(CONCATENATE("LCA!D",($C$55*$E$1)+$F$128+$A171*($C$1+$E$1)+H$2*$F$4)))/'TEA Analysis'!$F$6</f>
        <v>0</v>
      </c>
      <c r="I195" s="3" cm="1">
        <f t="array" aca="1" ref="I195" ca="1">(INDIRECT(CONCATENATE("LCA!D",($C$55*$E$1)+$F$128+$A171*($C$1+$E$1)+I$2*$F$4)))/'TEA Analysis'!$F$6</f>
        <v>0</v>
      </c>
      <c r="J195" s="3" cm="1">
        <f t="array" aca="1" ref="J195" ca="1">(INDIRECT(CONCATENATE("LCA!D",($C$55*$E$1)+$F$128+$A171*($C$1+$E$1)+J$2*$F$4)))/'TEA Analysis'!$F$6</f>
        <v>0</v>
      </c>
      <c r="K195" s="3" cm="1">
        <f t="array" aca="1" ref="K195" ca="1">(INDIRECT(CONCATENATE("LCA!D",($C$55*$E$1)+$F$128+$A171*($C$1+$E$1)+K$2*$F$4)))/'TEA Analysis'!$F$6</f>
        <v>0</v>
      </c>
      <c r="L195" s="3" cm="1">
        <f t="array" aca="1" ref="L195" ca="1">(INDIRECT(CONCATENATE("LCA!D",($C$55*$E$1)+$F$128+$A171*($C$1+$E$1)+L$2*$F$4)))/'TEA Analysis'!$F$6</f>
        <v>0</v>
      </c>
      <c r="M195" s="3" cm="1">
        <f t="array" aca="1" ref="M195" ca="1">(INDIRECT(CONCATENATE("LCA!D",($C$55*$E$1)+$F$128+$A171*($C$1+$E$1)+M$2*$F$4)))/'TEA Analysis'!$F$6</f>
        <v>0</v>
      </c>
      <c r="N195" s="3" cm="1">
        <f t="array" aca="1" ref="N195" ca="1">(INDIRECT(CONCATENATE("LCA!D",($C$55*$E$1)+$F$128+$A171*($C$1+$E$1)+N$2*$F$4)))/'TEA Analysis'!$F$6</f>
        <v>0</v>
      </c>
      <c r="O195" s="3" cm="1">
        <f t="array" aca="1" ref="O195" ca="1">(INDIRECT(CONCATENATE("LCA!D",($C$55*$E$1)+$F$128+$A171*($C$1+$E$1)+O$2*$F$4)))/'TEA Analysis'!$F$6</f>
        <v>0</v>
      </c>
      <c r="P195" s="3" cm="1">
        <f t="array" aca="1" ref="P195" ca="1">(INDIRECT(CONCATENATE("LCA!D",($C$55*$E$1)+$F$128+$A171*($C$1+$E$1)+P$2*$F$4)))/'TEA Analysis'!$F$6</f>
        <v>0</v>
      </c>
      <c r="Q195" s="3" cm="1">
        <f t="array" aca="1" ref="Q195" ca="1">(INDIRECT(CONCATENATE("LCA!D",($C$55*$E$1)+$F$128+$A171*($C$1+$E$1)+Q$2*$F$4)))/'TEA Analysis'!$F$6</f>
        <v>0</v>
      </c>
      <c r="R195" s="3" cm="1">
        <f t="array" aca="1" ref="R195" ca="1">(INDIRECT(CONCATENATE("LCA!D",($C$55*$E$1)+$F$128+$A171*($C$1+$E$1)+R$2*$F$4)))/'TEA Analysis'!$F$6</f>
        <v>0</v>
      </c>
      <c r="S195" s="3" cm="1">
        <f t="array" aca="1" ref="S195" ca="1">(INDIRECT(CONCATENATE("LCA!D",($C$55*$E$1)+$F$128+$A171*($C$1+$E$1)+S$2*$F$4)))/'TEA Analysis'!$F$6</f>
        <v>0</v>
      </c>
      <c r="T195" s="3" cm="1">
        <f t="array" aca="1" ref="T195" ca="1">(INDIRECT(CONCATENATE("LCA!D",($C$55*$E$1)+$F$128+$A171*($C$1+$E$1)+T$2*$F$4)))/'TEA Analysis'!$F$6</f>
        <v>0</v>
      </c>
      <c r="U195" s="3" cm="1">
        <f t="array" aca="1" ref="U195" ca="1">(INDIRECT(CONCATENATE("LCA!D",($C$55*$E$1)+$F$128+$A171*($C$1+$E$1)+U$2*$F$4)))/'TEA Analysis'!$F$6</f>
        <v>0</v>
      </c>
      <c r="V195" s="3" cm="1">
        <f t="array" aca="1" ref="V195" ca="1">(INDIRECT(CONCATENATE("LCA!D",($C$55*$E$1)+$F$128+$A171*($C$1+$E$1)+V$2*$F$4)))/'TEA Analysis'!$F$6</f>
        <v>0</v>
      </c>
      <c r="W195" s="3" cm="1">
        <f t="array" aca="1" ref="W195" ca="1">(INDIRECT(CONCATENATE("LCA!D",($C$55*$E$1)+$F$128+$A171*($C$1+$E$1)+W$2*$F$4)))/'TEA Analysis'!$F$6</f>
        <v>0</v>
      </c>
      <c r="X195" s="3" cm="1">
        <f t="array" aca="1" ref="X195" ca="1">(INDIRECT(CONCATENATE("LCA!D",($C$55*$E$1)+$F$128+$A171*($C$1+$E$1)+X$2*$F$4)))/'TEA Analysis'!$F$6</f>
        <v>0</v>
      </c>
      <c r="Y195" s="3" cm="1">
        <f t="array" aca="1" ref="Y195" ca="1">(INDIRECT(CONCATENATE("LCA!D",($C$55*$E$1)+$F$128+$A171*($C$1+$E$1)+Y$2*$F$4)))/'TEA Analysis'!$F$6</f>
        <v>0</v>
      </c>
      <c r="Z195" s="3" cm="1">
        <f t="array" aca="1" ref="Z195" ca="1">(INDIRECT(CONCATENATE("LCA!D",($C$55*$E$1)+$F$128+$A171*($C$1+$E$1)+Z$2*$F$4)))/'TEA Analysis'!$F$6</f>
        <v>0</v>
      </c>
      <c r="AA195" s="3" cm="1">
        <f t="array" aca="1" ref="AA195" ca="1">(INDIRECT(CONCATENATE("LCA!D",($C$55*$E$1)+$F$128+$A171*($C$1+$E$1)+AA$2*$F$4)))/'TEA Analysis'!$F$6</f>
        <v>0</v>
      </c>
      <c r="AB195" s="3" cm="1">
        <f t="array" aca="1" ref="AB195" ca="1">(INDIRECT(CONCATENATE("LCA!D",($C$55*$E$1)+$F$128+$A171*($C$1+$E$1)+AB$2*$F$4)))/'TEA Analysis'!$F$6</f>
        <v>0</v>
      </c>
      <c r="AC195" s="3" cm="1">
        <f t="array" aca="1" ref="AC195" ca="1">(INDIRECT(CONCATENATE("LCA!D",($C$55*$E$1)+$F$128+$A171*($C$1+$E$1)+AC$2*$F$4)))/'TEA Analysis'!$F$6</f>
        <v>0</v>
      </c>
      <c r="AD195" s="3" cm="1">
        <f t="array" aca="1" ref="AD195" ca="1">(INDIRECT(CONCATENATE("LCA!D",($C$55*$E$1)+$F$128+$A171*($C$1+$E$1)+AD$2*$F$4)))/'TEA Analysis'!$F$6</f>
        <v>0</v>
      </c>
      <c r="AE195" s="3" cm="1">
        <f t="array" aca="1" ref="AE195" ca="1">(INDIRECT(CONCATENATE("LCA!D",($C$55*$E$1)+$F$128+$A171*($C$1+$E$1)+AE$2*$F$4)))/'TEA Analysis'!$F$6</f>
        <v>0</v>
      </c>
      <c r="AF195" s="3" cm="1">
        <f t="array" aca="1" ref="AF195" ca="1">(INDIRECT(CONCATENATE("LCA!D",($C$55*$E$1)+$F$128+$A171*($C$1+$E$1)+AF$2*$F$4)))/'TEA Analysis'!$F$6</f>
        <v>0</v>
      </c>
      <c r="AG195" s="3" cm="1">
        <f t="array" aca="1" ref="AG195" ca="1">(INDIRECT(CONCATENATE("LCA!D",($C$55*$E$1)+$F$128+$A171*($C$1+$E$1)+AG$2*$F$4)))/'TEA Analysis'!$F$6</f>
        <v>0</v>
      </c>
      <c r="AH195" s="3" cm="1">
        <f t="array" aca="1" ref="AH195" ca="1">(INDIRECT(CONCATENATE("LCA!D",($C$55*$E$1)+$F$128+$A171*($C$1+$E$1)+AH$2*$F$4)))/'TEA Analysis'!$F$6</f>
        <v>0</v>
      </c>
      <c r="AI195" s="3" cm="1">
        <f t="array" aca="1" ref="AI195" ca="1">(INDIRECT(CONCATENATE("LCA!D",($C$55*$E$1)+$F$128+$A171*($C$1+$E$1)+AI$2*$F$4)))/'TEA Analysis'!$F$6</f>
        <v>0</v>
      </c>
      <c r="AJ195" s="3" cm="1">
        <f t="array" aca="1" ref="AJ195" ca="1">(INDIRECT(CONCATENATE("LCA!D",($C$55*$E$1)+$F$128+$A171*($C$1+$E$1)+AJ$2*$F$4)))/'TEA Analysis'!$F$6</f>
        <v>0</v>
      </c>
      <c r="AK195" s="3" cm="1">
        <f t="array" aca="1" ref="AK195" ca="1">(INDIRECT(CONCATENATE("LCA!D",($C$55*$E$1)+$F$128+$A171*($C$1+$E$1)+AK$2*$F$4)))/'TEA Analysis'!$F$6</f>
        <v>0</v>
      </c>
      <c r="AL195" s="3" cm="1">
        <f t="array" aca="1" ref="AL195" ca="1">(INDIRECT(CONCATENATE("LCA!D",($C$55*$E$1)+$F$128+$A171*($C$1+$E$1)+AL$2*$F$4)))/'TEA Analysis'!$F$6</f>
        <v>0</v>
      </c>
      <c r="AM195" s="3" cm="1">
        <f t="array" aca="1" ref="AM195" ca="1">(INDIRECT(CONCATENATE("LCA!D",($C$55*$E$1)+$F$128+$A171*($C$1+$E$1)+AM$2*$F$4)))/'TEA Analysis'!$F$6</f>
        <v>0</v>
      </c>
      <c r="AN195" s="3">
        <f t="shared" ca="1" si="133"/>
        <v>0</v>
      </c>
    </row>
    <row r="196" spans="1:85" x14ac:dyDescent="0.45">
      <c r="A196" s="11">
        <f t="shared" ref="A196:B200" si="148">A172</f>
        <v>16</v>
      </c>
      <c r="B196" s="15">
        <f t="shared" si="148"/>
        <v>0</v>
      </c>
      <c r="C196" s="3" cm="1">
        <f t="array" aca="1" ref="C196" ca="1">(INDIRECT(CONCATENATE("LCA!D",($C$55*$E$1)+$F$128+$A172*($C$1+$E$1)+C$2*$F$4)))/'TEA Analysis'!$F$6</f>
        <v>0</v>
      </c>
      <c r="D196" s="3" cm="1">
        <f t="array" aca="1" ref="D196" ca="1">(INDIRECT(CONCATENATE("LCA!D",($C$55*$E$1)+$F$128+$A172*($C$1+$E$1)+D$2*$F$4)))/'TEA Analysis'!$F$6</f>
        <v>0</v>
      </c>
      <c r="E196" s="3" cm="1">
        <f t="array" aca="1" ref="E196" ca="1">(INDIRECT(CONCATENATE("LCA!D",($C$55*$E$1)+$F$128+$A172*($C$1+$E$1)+E$2*$F$4)))/'TEA Analysis'!$F$6</f>
        <v>0</v>
      </c>
      <c r="F196" s="3" cm="1">
        <f t="array" aca="1" ref="F196" ca="1">(INDIRECT(CONCATENATE("LCA!D",($C$55*$E$1)+$F$128+$A172*($C$1+$E$1)+F$2*$F$4)))/'TEA Analysis'!$F$6</f>
        <v>0</v>
      </c>
      <c r="G196" s="3" cm="1">
        <f t="array" aca="1" ref="G196" ca="1">(INDIRECT(CONCATENATE("LCA!D",($C$55*$E$1)+$F$128+$A172*($C$1+$E$1)+G$2*$F$4)))/'TEA Analysis'!$F$6</f>
        <v>0</v>
      </c>
      <c r="H196" s="3" cm="1">
        <f t="array" aca="1" ref="H196" ca="1">(INDIRECT(CONCATENATE("LCA!D",($C$55*$E$1)+$F$128+$A172*($C$1+$E$1)+H$2*$F$4)))/'TEA Analysis'!$F$6</f>
        <v>0</v>
      </c>
      <c r="I196" s="3" cm="1">
        <f t="array" aca="1" ref="I196" ca="1">(INDIRECT(CONCATENATE("LCA!D",($C$55*$E$1)+$F$128+$A172*($C$1+$E$1)+I$2*$F$4)))/'TEA Analysis'!$F$6</f>
        <v>0</v>
      </c>
      <c r="J196" s="3" cm="1">
        <f t="array" aca="1" ref="J196" ca="1">(INDIRECT(CONCATENATE("LCA!D",($C$55*$E$1)+$F$128+$A172*($C$1+$E$1)+J$2*$F$4)))/'TEA Analysis'!$F$6</f>
        <v>0</v>
      </c>
      <c r="K196" s="3" cm="1">
        <f t="array" aca="1" ref="K196" ca="1">(INDIRECT(CONCATENATE("LCA!D",($C$55*$E$1)+$F$128+$A172*($C$1+$E$1)+K$2*$F$4)))/'TEA Analysis'!$F$6</f>
        <v>0</v>
      </c>
      <c r="L196" s="3" cm="1">
        <f t="array" aca="1" ref="L196" ca="1">(INDIRECT(CONCATENATE("LCA!D",($C$55*$E$1)+$F$128+$A172*($C$1+$E$1)+L$2*$F$4)))/'TEA Analysis'!$F$6</f>
        <v>0</v>
      </c>
      <c r="M196" s="3" cm="1">
        <f t="array" aca="1" ref="M196" ca="1">(INDIRECT(CONCATENATE("LCA!D",($C$55*$E$1)+$F$128+$A172*($C$1+$E$1)+M$2*$F$4)))/'TEA Analysis'!$F$6</f>
        <v>0</v>
      </c>
      <c r="N196" s="3" cm="1">
        <f t="array" aca="1" ref="N196" ca="1">(INDIRECT(CONCATENATE("LCA!D",($C$55*$E$1)+$F$128+$A172*($C$1+$E$1)+N$2*$F$4)))/'TEA Analysis'!$F$6</f>
        <v>0</v>
      </c>
      <c r="O196" s="3" cm="1">
        <f t="array" aca="1" ref="O196" ca="1">(INDIRECT(CONCATENATE("LCA!D",($C$55*$E$1)+$F$128+$A172*($C$1+$E$1)+O$2*$F$4)))/'TEA Analysis'!$F$6</f>
        <v>0</v>
      </c>
      <c r="P196" s="3" cm="1">
        <f t="array" aca="1" ref="P196" ca="1">(INDIRECT(CONCATENATE("LCA!D",($C$55*$E$1)+$F$128+$A172*($C$1+$E$1)+P$2*$F$4)))/'TEA Analysis'!$F$6</f>
        <v>0</v>
      </c>
      <c r="Q196" s="3" cm="1">
        <f t="array" aca="1" ref="Q196" ca="1">(INDIRECT(CONCATENATE("LCA!D",($C$55*$E$1)+$F$128+$A172*($C$1+$E$1)+Q$2*$F$4)))/'TEA Analysis'!$F$6</f>
        <v>0</v>
      </c>
      <c r="R196" s="3" cm="1">
        <f t="array" aca="1" ref="R196" ca="1">(INDIRECT(CONCATENATE("LCA!D",($C$55*$E$1)+$F$128+$A172*($C$1+$E$1)+R$2*$F$4)))/'TEA Analysis'!$F$6</f>
        <v>0</v>
      </c>
      <c r="S196" s="3" cm="1">
        <f t="array" aca="1" ref="S196" ca="1">(INDIRECT(CONCATENATE("LCA!D",($C$55*$E$1)+$F$128+$A172*($C$1+$E$1)+S$2*$F$4)))/'TEA Analysis'!$F$6</f>
        <v>0</v>
      </c>
      <c r="T196" s="3" cm="1">
        <f t="array" aca="1" ref="T196" ca="1">(INDIRECT(CONCATENATE("LCA!D",($C$55*$E$1)+$F$128+$A172*($C$1+$E$1)+T$2*$F$4)))/'TEA Analysis'!$F$6</f>
        <v>0</v>
      </c>
      <c r="U196" s="3" cm="1">
        <f t="array" aca="1" ref="U196" ca="1">(INDIRECT(CONCATENATE("LCA!D",($C$55*$E$1)+$F$128+$A172*($C$1+$E$1)+U$2*$F$4)))/'TEA Analysis'!$F$6</f>
        <v>0</v>
      </c>
      <c r="V196" s="3" cm="1">
        <f t="array" aca="1" ref="V196" ca="1">(INDIRECT(CONCATENATE("LCA!D",($C$55*$E$1)+$F$128+$A172*($C$1+$E$1)+V$2*$F$4)))/'TEA Analysis'!$F$6</f>
        <v>0</v>
      </c>
      <c r="W196" s="3" cm="1">
        <f t="array" aca="1" ref="W196" ca="1">(INDIRECT(CONCATENATE("LCA!D",($C$55*$E$1)+$F$128+$A172*($C$1+$E$1)+W$2*$F$4)))/'TEA Analysis'!$F$6</f>
        <v>0</v>
      </c>
      <c r="X196" s="3" cm="1">
        <f t="array" aca="1" ref="X196" ca="1">(INDIRECT(CONCATENATE("LCA!D",($C$55*$E$1)+$F$128+$A172*($C$1+$E$1)+X$2*$F$4)))/'TEA Analysis'!$F$6</f>
        <v>0</v>
      </c>
      <c r="Y196" s="3" cm="1">
        <f t="array" aca="1" ref="Y196" ca="1">(INDIRECT(CONCATENATE("LCA!D",($C$55*$E$1)+$F$128+$A172*($C$1+$E$1)+Y$2*$F$4)))/'TEA Analysis'!$F$6</f>
        <v>0</v>
      </c>
      <c r="Z196" s="3" cm="1">
        <f t="array" aca="1" ref="Z196" ca="1">(INDIRECT(CONCATENATE("LCA!D",($C$55*$E$1)+$F$128+$A172*($C$1+$E$1)+Z$2*$F$4)))/'TEA Analysis'!$F$6</f>
        <v>0</v>
      </c>
      <c r="AA196" s="3" cm="1">
        <f t="array" aca="1" ref="AA196" ca="1">(INDIRECT(CONCATENATE("LCA!D",($C$55*$E$1)+$F$128+$A172*($C$1+$E$1)+AA$2*$F$4)))/'TEA Analysis'!$F$6</f>
        <v>0</v>
      </c>
      <c r="AB196" s="3" cm="1">
        <f t="array" aca="1" ref="AB196" ca="1">(INDIRECT(CONCATENATE("LCA!D",($C$55*$E$1)+$F$128+$A172*($C$1+$E$1)+AB$2*$F$4)))/'TEA Analysis'!$F$6</f>
        <v>0</v>
      </c>
      <c r="AC196" s="3" cm="1">
        <f t="array" aca="1" ref="AC196" ca="1">(INDIRECT(CONCATENATE("LCA!D",($C$55*$E$1)+$F$128+$A172*($C$1+$E$1)+AC$2*$F$4)))/'TEA Analysis'!$F$6</f>
        <v>0</v>
      </c>
      <c r="AD196" s="3" cm="1">
        <f t="array" aca="1" ref="AD196" ca="1">(INDIRECT(CONCATENATE("LCA!D",($C$55*$E$1)+$F$128+$A172*($C$1+$E$1)+AD$2*$F$4)))/'TEA Analysis'!$F$6</f>
        <v>0</v>
      </c>
      <c r="AE196" s="3" cm="1">
        <f t="array" aca="1" ref="AE196" ca="1">(INDIRECT(CONCATENATE("LCA!D",($C$55*$E$1)+$F$128+$A172*($C$1+$E$1)+AE$2*$F$4)))/'TEA Analysis'!$F$6</f>
        <v>0</v>
      </c>
      <c r="AF196" s="3" cm="1">
        <f t="array" aca="1" ref="AF196" ca="1">(INDIRECT(CONCATENATE("LCA!D",($C$55*$E$1)+$F$128+$A172*($C$1+$E$1)+AF$2*$F$4)))/'TEA Analysis'!$F$6</f>
        <v>0</v>
      </c>
      <c r="AG196" s="3" cm="1">
        <f t="array" aca="1" ref="AG196" ca="1">(INDIRECT(CONCATENATE("LCA!D",($C$55*$E$1)+$F$128+$A172*($C$1+$E$1)+AG$2*$F$4)))/'TEA Analysis'!$F$6</f>
        <v>0</v>
      </c>
      <c r="AH196" s="3" cm="1">
        <f t="array" aca="1" ref="AH196" ca="1">(INDIRECT(CONCATENATE("LCA!D",($C$55*$E$1)+$F$128+$A172*($C$1+$E$1)+AH$2*$F$4)))/'TEA Analysis'!$F$6</f>
        <v>0</v>
      </c>
      <c r="AI196" s="3" cm="1">
        <f t="array" aca="1" ref="AI196" ca="1">(INDIRECT(CONCATENATE("LCA!D",($C$55*$E$1)+$F$128+$A172*($C$1+$E$1)+AI$2*$F$4)))/'TEA Analysis'!$F$6</f>
        <v>0</v>
      </c>
      <c r="AJ196" s="3" cm="1">
        <f t="array" aca="1" ref="AJ196" ca="1">(INDIRECT(CONCATENATE("LCA!D",($C$55*$E$1)+$F$128+$A172*($C$1+$E$1)+AJ$2*$F$4)))/'TEA Analysis'!$F$6</f>
        <v>0</v>
      </c>
      <c r="AK196" s="3" cm="1">
        <f t="array" aca="1" ref="AK196" ca="1">(INDIRECT(CONCATENATE("LCA!D",($C$55*$E$1)+$F$128+$A172*($C$1+$E$1)+AK$2*$F$4)))/'TEA Analysis'!$F$6</f>
        <v>0</v>
      </c>
      <c r="AL196" s="3" cm="1">
        <f t="array" aca="1" ref="AL196" ca="1">(INDIRECT(CONCATENATE("LCA!D",($C$55*$E$1)+$F$128+$A172*($C$1+$E$1)+AL$2*$F$4)))/'TEA Analysis'!$F$6</f>
        <v>0</v>
      </c>
      <c r="AM196" s="3" cm="1">
        <f t="array" aca="1" ref="AM196" ca="1">(INDIRECT(CONCATENATE("LCA!D",($C$55*$E$1)+$F$128+$A172*($C$1+$E$1)+AM$2*$F$4)))/'TEA Analysis'!$F$6</f>
        <v>0</v>
      </c>
      <c r="AN196" s="3">
        <f t="shared" ca="1" si="133"/>
        <v>0</v>
      </c>
    </row>
    <row r="197" spans="1:85" x14ac:dyDescent="0.45">
      <c r="A197" s="11">
        <f>A173</f>
        <v>17</v>
      </c>
      <c r="B197" s="15">
        <f t="shared" si="148"/>
        <v>0</v>
      </c>
      <c r="C197" s="3" cm="1">
        <f t="array" aca="1" ref="C197" ca="1">(INDIRECT(CONCATENATE("LCA!D",($C$55*$E$1)+$F$128+$A173*($C$1+$E$1)+C$2*$F$4)))/'TEA Analysis'!$F$6</f>
        <v>0</v>
      </c>
      <c r="D197" s="3" cm="1">
        <f t="array" aca="1" ref="D197" ca="1">(INDIRECT(CONCATENATE("LCA!D",($C$55*$E$1)+$F$128+$A173*($C$1+$E$1)+D$2*$F$4)))/'TEA Analysis'!$F$6</f>
        <v>0</v>
      </c>
      <c r="E197" s="3" cm="1">
        <f t="array" aca="1" ref="E197" ca="1">(INDIRECT(CONCATENATE("LCA!D",($C$55*$E$1)+$F$128+$A173*($C$1+$E$1)+E$2*$F$4)))/'TEA Analysis'!$F$6</f>
        <v>0</v>
      </c>
      <c r="F197" s="3" cm="1">
        <f t="array" aca="1" ref="F197" ca="1">(INDIRECT(CONCATENATE("LCA!D",($C$55*$E$1)+$F$128+$A173*($C$1+$E$1)+F$2*$F$4)))/'TEA Analysis'!$F$6</f>
        <v>0</v>
      </c>
      <c r="G197" s="3" cm="1">
        <f t="array" aca="1" ref="G197" ca="1">(INDIRECT(CONCATENATE("LCA!D",($C$55*$E$1)+$F$128+$A173*($C$1+$E$1)+G$2*$F$4)))/'TEA Analysis'!$F$6</f>
        <v>0</v>
      </c>
      <c r="H197" s="3" cm="1">
        <f t="array" aca="1" ref="H197" ca="1">(INDIRECT(CONCATENATE("LCA!D",($C$55*$E$1)+$F$128+$A173*($C$1+$E$1)+H$2*$F$4)))/'TEA Analysis'!$F$6</f>
        <v>0</v>
      </c>
      <c r="I197" s="3" cm="1">
        <f t="array" aca="1" ref="I197" ca="1">(INDIRECT(CONCATENATE("LCA!D",($C$55*$E$1)+$F$128+$A173*($C$1+$E$1)+I$2*$F$4)))/'TEA Analysis'!$F$6</f>
        <v>0</v>
      </c>
      <c r="J197" s="3" cm="1">
        <f t="array" aca="1" ref="J197" ca="1">(INDIRECT(CONCATENATE("LCA!D",($C$55*$E$1)+$F$128+$A173*($C$1+$E$1)+J$2*$F$4)))/'TEA Analysis'!$F$6</f>
        <v>0</v>
      </c>
      <c r="K197" s="3" cm="1">
        <f t="array" aca="1" ref="K197" ca="1">(INDIRECT(CONCATENATE("LCA!D",($C$55*$E$1)+$F$128+$A173*($C$1+$E$1)+K$2*$F$4)))/'TEA Analysis'!$F$6</f>
        <v>0</v>
      </c>
      <c r="L197" s="3" cm="1">
        <f t="array" aca="1" ref="L197" ca="1">(INDIRECT(CONCATENATE("LCA!D",($C$55*$E$1)+$F$128+$A173*($C$1+$E$1)+L$2*$F$4)))/'TEA Analysis'!$F$6</f>
        <v>0</v>
      </c>
      <c r="M197" s="3" cm="1">
        <f t="array" aca="1" ref="M197" ca="1">(INDIRECT(CONCATENATE("LCA!D",($C$55*$E$1)+$F$128+$A173*($C$1+$E$1)+M$2*$F$4)))/'TEA Analysis'!$F$6</f>
        <v>0</v>
      </c>
      <c r="N197" s="3" cm="1">
        <f t="array" aca="1" ref="N197" ca="1">(INDIRECT(CONCATENATE("LCA!D",($C$55*$E$1)+$F$128+$A173*($C$1+$E$1)+N$2*$F$4)))/'TEA Analysis'!$F$6</f>
        <v>0</v>
      </c>
      <c r="O197" s="3" cm="1">
        <f t="array" aca="1" ref="O197" ca="1">(INDIRECT(CONCATENATE("LCA!D",($C$55*$E$1)+$F$128+$A173*($C$1+$E$1)+O$2*$F$4)))/'TEA Analysis'!$F$6</f>
        <v>0</v>
      </c>
      <c r="P197" s="3" cm="1">
        <f t="array" aca="1" ref="P197" ca="1">(INDIRECT(CONCATENATE("LCA!D",($C$55*$E$1)+$F$128+$A173*($C$1+$E$1)+P$2*$F$4)))/'TEA Analysis'!$F$6</f>
        <v>0</v>
      </c>
      <c r="Q197" s="3" cm="1">
        <f t="array" aca="1" ref="Q197" ca="1">(INDIRECT(CONCATENATE("LCA!D",($C$55*$E$1)+$F$128+$A173*($C$1+$E$1)+Q$2*$F$4)))/'TEA Analysis'!$F$6</f>
        <v>0</v>
      </c>
      <c r="R197" s="3" cm="1">
        <f t="array" aca="1" ref="R197" ca="1">(INDIRECT(CONCATENATE("LCA!D",($C$55*$E$1)+$F$128+$A173*($C$1+$E$1)+R$2*$F$4)))/'TEA Analysis'!$F$6</f>
        <v>0</v>
      </c>
      <c r="S197" s="3" cm="1">
        <f t="array" aca="1" ref="S197" ca="1">(INDIRECT(CONCATENATE("LCA!D",($C$55*$E$1)+$F$128+$A173*($C$1+$E$1)+S$2*$F$4)))/'TEA Analysis'!$F$6</f>
        <v>0</v>
      </c>
      <c r="T197" s="3" cm="1">
        <f t="array" aca="1" ref="T197" ca="1">(INDIRECT(CONCATENATE("LCA!D",($C$55*$E$1)+$F$128+$A173*($C$1+$E$1)+T$2*$F$4)))/'TEA Analysis'!$F$6</f>
        <v>0</v>
      </c>
      <c r="U197" s="3" cm="1">
        <f t="array" aca="1" ref="U197" ca="1">(INDIRECT(CONCATENATE("LCA!D",($C$55*$E$1)+$F$128+$A173*($C$1+$E$1)+U$2*$F$4)))/'TEA Analysis'!$F$6</f>
        <v>0</v>
      </c>
      <c r="V197" s="3" cm="1">
        <f t="array" aca="1" ref="V197" ca="1">(INDIRECT(CONCATENATE("LCA!D",($C$55*$E$1)+$F$128+$A173*($C$1+$E$1)+V$2*$F$4)))/'TEA Analysis'!$F$6</f>
        <v>0</v>
      </c>
      <c r="W197" s="3" cm="1">
        <f t="array" aca="1" ref="W197" ca="1">(INDIRECT(CONCATENATE("LCA!D",($C$55*$E$1)+$F$128+$A173*($C$1+$E$1)+W$2*$F$4)))/'TEA Analysis'!$F$6</f>
        <v>0</v>
      </c>
      <c r="X197" s="3" cm="1">
        <f t="array" aca="1" ref="X197" ca="1">(INDIRECT(CONCATENATE("LCA!D",($C$55*$E$1)+$F$128+$A173*($C$1+$E$1)+X$2*$F$4)))/'TEA Analysis'!$F$6</f>
        <v>0</v>
      </c>
      <c r="Y197" s="3" cm="1">
        <f t="array" aca="1" ref="Y197" ca="1">(INDIRECT(CONCATENATE("LCA!D",($C$55*$E$1)+$F$128+$A173*($C$1+$E$1)+Y$2*$F$4)))/'TEA Analysis'!$F$6</f>
        <v>0</v>
      </c>
      <c r="Z197" s="3" cm="1">
        <f t="array" aca="1" ref="Z197" ca="1">(INDIRECT(CONCATENATE("LCA!D",($C$55*$E$1)+$F$128+$A173*($C$1+$E$1)+Z$2*$F$4)))/'TEA Analysis'!$F$6</f>
        <v>0</v>
      </c>
      <c r="AA197" s="3" cm="1">
        <f t="array" aca="1" ref="AA197" ca="1">(INDIRECT(CONCATENATE("LCA!D",($C$55*$E$1)+$F$128+$A173*($C$1+$E$1)+AA$2*$F$4)))/'TEA Analysis'!$F$6</f>
        <v>0</v>
      </c>
      <c r="AB197" s="3" cm="1">
        <f t="array" aca="1" ref="AB197" ca="1">(INDIRECT(CONCATENATE("LCA!D",($C$55*$E$1)+$F$128+$A173*($C$1+$E$1)+AB$2*$F$4)))/'TEA Analysis'!$F$6</f>
        <v>0</v>
      </c>
      <c r="AC197" s="3" cm="1">
        <f t="array" aca="1" ref="AC197" ca="1">(INDIRECT(CONCATENATE("LCA!D",($C$55*$E$1)+$F$128+$A173*($C$1+$E$1)+AC$2*$F$4)))/'TEA Analysis'!$F$6</f>
        <v>0</v>
      </c>
      <c r="AD197" s="3" cm="1">
        <f t="array" aca="1" ref="AD197" ca="1">(INDIRECT(CONCATENATE("LCA!D",($C$55*$E$1)+$F$128+$A173*($C$1+$E$1)+AD$2*$F$4)))/'TEA Analysis'!$F$6</f>
        <v>0</v>
      </c>
      <c r="AE197" s="3" cm="1">
        <f t="array" aca="1" ref="AE197" ca="1">(INDIRECT(CONCATENATE("LCA!D",($C$55*$E$1)+$F$128+$A173*($C$1+$E$1)+AE$2*$F$4)))/'TEA Analysis'!$F$6</f>
        <v>0</v>
      </c>
      <c r="AF197" s="3" cm="1">
        <f t="array" aca="1" ref="AF197" ca="1">(INDIRECT(CONCATENATE("LCA!D",($C$55*$E$1)+$F$128+$A173*($C$1+$E$1)+AF$2*$F$4)))/'TEA Analysis'!$F$6</f>
        <v>0</v>
      </c>
      <c r="AG197" s="3" cm="1">
        <f t="array" aca="1" ref="AG197" ca="1">(INDIRECT(CONCATENATE("LCA!D",($C$55*$E$1)+$F$128+$A173*($C$1+$E$1)+AG$2*$F$4)))/'TEA Analysis'!$F$6</f>
        <v>0</v>
      </c>
      <c r="AH197" s="3" cm="1">
        <f t="array" aca="1" ref="AH197" ca="1">(INDIRECT(CONCATENATE("LCA!D",($C$55*$E$1)+$F$128+$A173*($C$1+$E$1)+AH$2*$F$4)))/'TEA Analysis'!$F$6</f>
        <v>0</v>
      </c>
      <c r="AI197" s="3" cm="1">
        <f t="array" aca="1" ref="AI197" ca="1">(INDIRECT(CONCATENATE("LCA!D",($C$55*$E$1)+$F$128+$A173*($C$1+$E$1)+AI$2*$F$4)))/'TEA Analysis'!$F$6</f>
        <v>0</v>
      </c>
      <c r="AJ197" s="3" cm="1">
        <f t="array" aca="1" ref="AJ197" ca="1">(INDIRECT(CONCATENATE("LCA!D",($C$55*$E$1)+$F$128+$A173*($C$1+$E$1)+AJ$2*$F$4)))/'TEA Analysis'!$F$6</f>
        <v>0</v>
      </c>
      <c r="AK197" s="3" cm="1">
        <f t="array" aca="1" ref="AK197" ca="1">(INDIRECT(CONCATENATE("LCA!D",($C$55*$E$1)+$F$128+$A173*($C$1+$E$1)+AK$2*$F$4)))/'TEA Analysis'!$F$6</f>
        <v>0</v>
      </c>
      <c r="AL197" s="3" cm="1">
        <f t="array" aca="1" ref="AL197" ca="1">(INDIRECT(CONCATENATE("LCA!D",($C$55*$E$1)+$F$128+$A173*($C$1+$E$1)+AL$2*$F$4)))/'TEA Analysis'!$F$6</f>
        <v>0</v>
      </c>
      <c r="AM197" s="3" cm="1">
        <f t="array" aca="1" ref="AM197" ca="1">(INDIRECT(CONCATENATE("LCA!D",($C$55*$E$1)+$F$128+$A173*($C$1+$E$1)+AM$2*$F$4)))/'TEA Analysis'!$F$6</f>
        <v>0</v>
      </c>
      <c r="AN197" s="3">
        <f t="shared" ca="1" si="133"/>
        <v>0</v>
      </c>
    </row>
    <row r="198" spans="1:85" x14ac:dyDescent="0.45">
      <c r="A198" s="11">
        <f t="shared" ref="A198:A200" si="149">A174</f>
        <v>18</v>
      </c>
      <c r="B198" s="15">
        <f t="shared" si="148"/>
        <v>0</v>
      </c>
      <c r="C198" s="3" cm="1">
        <f t="array" aca="1" ref="C198" ca="1">(INDIRECT(CONCATENATE("LCA!D",($C$55*$E$1)+$F$128+$A174*($C$1+$E$1)+C$2*$F$4)))/'TEA Analysis'!$F$6</f>
        <v>0</v>
      </c>
      <c r="D198" s="3" cm="1">
        <f t="array" aca="1" ref="D198" ca="1">(INDIRECT(CONCATENATE("LCA!D",($C$55*$E$1)+$F$128+$A174*($C$1+$E$1)+D$2*$F$4)))/'TEA Analysis'!$F$6</f>
        <v>0</v>
      </c>
      <c r="E198" s="3" cm="1">
        <f t="array" aca="1" ref="E198" ca="1">(INDIRECT(CONCATENATE("LCA!D",($C$55*$E$1)+$F$128+$A174*($C$1+$E$1)+E$2*$F$4)))/'TEA Analysis'!$F$6</f>
        <v>0</v>
      </c>
      <c r="F198" s="3" cm="1">
        <f t="array" aca="1" ref="F198" ca="1">(INDIRECT(CONCATENATE("LCA!D",($C$55*$E$1)+$F$128+$A174*($C$1+$E$1)+F$2*$F$4)))/'TEA Analysis'!$F$6</f>
        <v>0</v>
      </c>
      <c r="G198" s="3" cm="1">
        <f t="array" aca="1" ref="G198" ca="1">(INDIRECT(CONCATENATE("LCA!D",($C$55*$E$1)+$F$128+$A174*($C$1+$E$1)+G$2*$F$4)))/'TEA Analysis'!$F$6</f>
        <v>0</v>
      </c>
      <c r="H198" s="3" cm="1">
        <f t="array" aca="1" ref="H198" ca="1">(INDIRECT(CONCATENATE("LCA!D",($C$55*$E$1)+$F$128+$A174*($C$1+$E$1)+H$2*$F$4)))/'TEA Analysis'!$F$6</f>
        <v>0</v>
      </c>
      <c r="I198" s="3" cm="1">
        <f t="array" aca="1" ref="I198" ca="1">(INDIRECT(CONCATENATE("LCA!D",($C$55*$E$1)+$F$128+$A174*($C$1+$E$1)+I$2*$F$4)))/'TEA Analysis'!$F$6</f>
        <v>0</v>
      </c>
      <c r="J198" s="3" cm="1">
        <f t="array" aca="1" ref="J198" ca="1">(INDIRECT(CONCATENATE("LCA!D",($C$55*$E$1)+$F$128+$A174*($C$1+$E$1)+J$2*$F$4)))/'TEA Analysis'!$F$6</f>
        <v>0</v>
      </c>
      <c r="K198" s="3" cm="1">
        <f t="array" aca="1" ref="K198" ca="1">(INDIRECT(CONCATENATE("LCA!D",($C$55*$E$1)+$F$128+$A174*($C$1+$E$1)+K$2*$F$4)))/'TEA Analysis'!$F$6</f>
        <v>0</v>
      </c>
      <c r="L198" s="3" cm="1">
        <f t="array" aca="1" ref="L198" ca="1">(INDIRECT(CONCATENATE("LCA!D",($C$55*$E$1)+$F$128+$A174*($C$1+$E$1)+L$2*$F$4)))/'TEA Analysis'!$F$6</f>
        <v>0</v>
      </c>
      <c r="M198" s="3" cm="1">
        <f t="array" aca="1" ref="M198" ca="1">(INDIRECT(CONCATENATE("LCA!D",($C$55*$E$1)+$F$128+$A174*($C$1+$E$1)+M$2*$F$4)))/'TEA Analysis'!$F$6</f>
        <v>0</v>
      </c>
      <c r="N198" s="3" cm="1">
        <f t="array" aca="1" ref="N198" ca="1">(INDIRECT(CONCATENATE("LCA!D",($C$55*$E$1)+$F$128+$A174*($C$1+$E$1)+N$2*$F$4)))/'TEA Analysis'!$F$6</f>
        <v>0</v>
      </c>
      <c r="O198" s="3" cm="1">
        <f t="array" aca="1" ref="O198" ca="1">(INDIRECT(CONCATENATE("LCA!D",($C$55*$E$1)+$F$128+$A174*($C$1+$E$1)+O$2*$F$4)))/'TEA Analysis'!$F$6</f>
        <v>0</v>
      </c>
      <c r="P198" s="3" cm="1">
        <f t="array" aca="1" ref="P198" ca="1">(INDIRECT(CONCATENATE("LCA!D",($C$55*$E$1)+$F$128+$A174*($C$1+$E$1)+P$2*$F$4)))/'TEA Analysis'!$F$6</f>
        <v>0</v>
      </c>
      <c r="Q198" s="3" cm="1">
        <f t="array" aca="1" ref="Q198" ca="1">(INDIRECT(CONCATENATE("LCA!D",($C$55*$E$1)+$F$128+$A174*($C$1+$E$1)+Q$2*$F$4)))/'TEA Analysis'!$F$6</f>
        <v>0</v>
      </c>
      <c r="R198" s="3" cm="1">
        <f t="array" aca="1" ref="R198" ca="1">(INDIRECT(CONCATENATE("LCA!D",($C$55*$E$1)+$F$128+$A174*($C$1+$E$1)+R$2*$F$4)))/'TEA Analysis'!$F$6</f>
        <v>0</v>
      </c>
      <c r="S198" s="3" cm="1">
        <f t="array" aca="1" ref="S198" ca="1">(INDIRECT(CONCATENATE("LCA!D",($C$55*$E$1)+$F$128+$A174*($C$1+$E$1)+S$2*$F$4)))/'TEA Analysis'!$F$6</f>
        <v>0</v>
      </c>
      <c r="T198" s="3" cm="1">
        <f t="array" aca="1" ref="T198" ca="1">(INDIRECT(CONCATENATE("LCA!D",($C$55*$E$1)+$F$128+$A174*($C$1+$E$1)+T$2*$F$4)))/'TEA Analysis'!$F$6</f>
        <v>0</v>
      </c>
      <c r="U198" s="3" cm="1">
        <f t="array" aca="1" ref="U198" ca="1">(INDIRECT(CONCATENATE("LCA!D",($C$55*$E$1)+$F$128+$A174*($C$1+$E$1)+U$2*$F$4)))/'TEA Analysis'!$F$6</f>
        <v>0</v>
      </c>
      <c r="V198" s="3" cm="1">
        <f t="array" aca="1" ref="V198" ca="1">(INDIRECT(CONCATENATE("LCA!D",($C$55*$E$1)+$F$128+$A174*($C$1+$E$1)+V$2*$F$4)))/'TEA Analysis'!$F$6</f>
        <v>0</v>
      </c>
      <c r="W198" s="3" cm="1">
        <f t="array" aca="1" ref="W198" ca="1">(INDIRECT(CONCATENATE("LCA!D",($C$55*$E$1)+$F$128+$A174*($C$1+$E$1)+W$2*$F$4)))/'TEA Analysis'!$F$6</f>
        <v>0</v>
      </c>
      <c r="X198" s="3" cm="1">
        <f t="array" aca="1" ref="X198" ca="1">(INDIRECT(CONCATENATE("LCA!D",($C$55*$E$1)+$F$128+$A174*($C$1+$E$1)+X$2*$F$4)))/'TEA Analysis'!$F$6</f>
        <v>0</v>
      </c>
      <c r="Y198" s="3" cm="1">
        <f t="array" aca="1" ref="Y198" ca="1">(INDIRECT(CONCATENATE("LCA!D",($C$55*$E$1)+$F$128+$A174*($C$1+$E$1)+Y$2*$F$4)))/'TEA Analysis'!$F$6</f>
        <v>0</v>
      </c>
      <c r="Z198" s="3" cm="1">
        <f t="array" aca="1" ref="Z198" ca="1">(INDIRECT(CONCATENATE("LCA!D",($C$55*$E$1)+$F$128+$A174*($C$1+$E$1)+Z$2*$F$4)))/'TEA Analysis'!$F$6</f>
        <v>0</v>
      </c>
      <c r="AA198" s="3" cm="1">
        <f t="array" aca="1" ref="AA198" ca="1">(INDIRECT(CONCATENATE("LCA!D",($C$55*$E$1)+$F$128+$A174*($C$1+$E$1)+AA$2*$F$4)))/'TEA Analysis'!$F$6</f>
        <v>0</v>
      </c>
      <c r="AB198" s="3" cm="1">
        <f t="array" aca="1" ref="AB198" ca="1">(INDIRECT(CONCATENATE("LCA!D",($C$55*$E$1)+$F$128+$A174*($C$1+$E$1)+AB$2*$F$4)))/'TEA Analysis'!$F$6</f>
        <v>0</v>
      </c>
      <c r="AC198" s="3" cm="1">
        <f t="array" aca="1" ref="AC198" ca="1">(INDIRECT(CONCATENATE("LCA!D",($C$55*$E$1)+$F$128+$A174*($C$1+$E$1)+AC$2*$F$4)))/'TEA Analysis'!$F$6</f>
        <v>0</v>
      </c>
      <c r="AD198" s="3" cm="1">
        <f t="array" aca="1" ref="AD198" ca="1">(INDIRECT(CONCATENATE("LCA!D",($C$55*$E$1)+$F$128+$A174*($C$1+$E$1)+AD$2*$F$4)))/'TEA Analysis'!$F$6</f>
        <v>0</v>
      </c>
      <c r="AE198" s="3" cm="1">
        <f t="array" aca="1" ref="AE198" ca="1">(INDIRECT(CONCATENATE("LCA!D",($C$55*$E$1)+$F$128+$A174*($C$1+$E$1)+AE$2*$F$4)))/'TEA Analysis'!$F$6</f>
        <v>0</v>
      </c>
      <c r="AF198" s="3" cm="1">
        <f t="array" aca="1" ref="AF198" ca="1">(INDIRECT(CONCATENATE("LCA!D",($C$55*$E$1)+$F$128+$A174*($C$1+$E$1)+AF$2*$F$4)))/'TEA Analysis'!$F$6</f>
        <v>0</v>
      </c>
      <c r="AG198" s="3" cm="1">
        <f t="array" aca="1" ref="AG198" ca="1">(INDIRECT(CONCATENATE("LCA!D",($C$55*$E$1)+$F$128+$A174*($C$1+$E$1)+AG$2*$F$4)))/'TEA Analysis'!$F$6</f>
        <v>0</v>
      </c>
      <c r="AH198" s="3" cm="1">
        <f t="array" aca="1" ref="AH198" ca="1">(INDIRECT(CONCATENATE("LCA!D",($C$55*$E$1)+$F$128+$A174*($C$1+$E$1)+AH$2*$F$4)))/'TEA Analysis'!$F$6</f>
        <v>0</v>
      </c>
      <c r="AI198" s="3" cm="1">
        <f t="array" aca="1" ref="AI198" ca="1">(INDIRECT(CONCATENATE("LCA!D",($C$55*$E$1)+$F$128+$A174*($C$1+$E$1)+AI$2*$F$4)))/'TEA Analysis'!$F$6</f>
        <v>0</v>
      </c>
      <c r="AJ198" s="3" cm="1">
        <f t="array" aca="1" ref="AJ198" ca="1">(INDIRECT(CONCATENATE("LCA!D",($C$55*$E$1)+$F$128+$A174*($C$1+$E$1)+AJ$2*$F$4)))/'TEA Analysis'!$F$6</f>
        <v>0</v>
      </c>
      <c r="AK198" s="3" cm="1">
        <f t="array" aca="1" ref="AK198" ca="1">(INDIRECT(CONCATENATE("LCA!D",($C$55*$E$1)+$F$128+$A174*($C$1+$E$1)+AK$2*$F$4)))/'TEA Analysis'!$F$6</f>
        <v>0</v>
      </c>
      <c r="AL198" s="3" cm="1">
        <f t="array" aca="1" ref="AL198" ca="1">(INDIRECT(CONCATENATE("LCA!D",($C$55*$E$1)+$F$128+$A174*($C$1+$E$1)+AL$2*$F$4)))/'TEA Analysis'!$F$6</f>
        <v>0</v>
      </c>
      <c r="AM198" s="3" cm="1">
        <f t="array" aca="1" ref="AM198" ca="1">(INDIRECT(CONCATENATE("LCA!D",($C$55*$E$1)+$F$128+$A174*($C$1+$E$1)+AM$2*$F$4)))/'TEA Analysis'!$F$6</f>
        <v>0</v>
      </c>
      <c r="AN198" s="3">
        <f t="shared" ca="1" si="133"/>
        <v>0</v>
      </c>
    </row>
    <row r="199" spans="1:85" x14ac:dyDescent="0.45">
      <c r="A199" s="11">
        <f t="shared" si="149"/>
        <v>19</v>
      </c>
      <c r="B199" s="15">
        <f t="shared" si="148"/>
        <v>0</v>
      </c>
      <c r="C199" s="3" cm="1">
        <f t="array" aca="1" ref="C199" ca="1">(INDIRECT(CONCATENATE("LCA!D",($C$55*$E$1)+$F$128+$A175*($C$1+$E$1)+C$2*$F$4)))/'TEA Analysis'!$F$6</f>
        <v>0</v>
      </c>
      <c r="D199" s="3" cm="1">
        <f t="array" aca="1" ref="D199" ca="1">(INDIRECT(CONCATENATE("LCA!D",($C$55*$E$1)+$F$128+$A175*($C$1+$E$1)+D$2*$F$4)))/'TEA Analysis'!$F$6</f>
        <v>0</v>
      </c>
      <c r="E199" s="3" cm="1">
        <f t="array" aca="1" ref="E199" ca="1">(INDIRECT(CONCATENATE("LCA!D",($C$55*$E$1)+$F$128+$A175*($C$1+$E$1)+E$2*$F$4)))/'TEA Analysis'!$F$6</f>
        <v>0</v>
      </c>
      <c r="F199" s="3" cm="1">
        <f t="array" aca="1" ref="F199" ca="1">(INDIRECT(CONCATENATE("LCA!D",($C$55*$E$1)+$F$128+$A175*($C$1+$E$1)+F$2*$F$4)))/'TEA Analysis'!$F$6</f>
        <v>0</v>
      </c>
      <c r="G199" s="3" cm="1">
        <f t="array" aca="1" ref="G199" ca="1">(INDIRECT(CONCATENATE("LCA!D",($C$55*$E$1)+$F$128+$A175*($C$1+$E$1)+G$2*$F$4)))/'TEA Analysis'!$F$6</f>
        <v>0</v>
      </c>
      <c r="H199" s="3" cm="1">
        <f t="array" aca="1" ref="H199" ca="1">(INDIRECT(CONCATENATE("LCA!D",($C$55*$E$1)+$F$128+$A175*($C$1+$E$1)+H$2*$F$4)))/'TEA Analysis'!$F$6</f>
        <v>0</v>
      </c>
      <c r="I199" s="3" cm="1">
        <f t="array" aca="1" ref="I199" ca="1">(INDIRECT(CONCATENATE("LCA!D",($C$55*$E$1)+$F$128+$A175*($C$1+$E$1)+I$2*$F$4)))/'TEA Analysis'!$F$6</f>
        <v>0</v>
      </c>
      <c r="J199" s="3" cm="1">
        <f t="array" aca="1" ref="J199" ca="1">(INDIRECT(CONCATENATE("LCA!D",($C$55*$E$1)+$F$128+$A175*($C$1+$E$1)+J$2*$F$4)))/'TEA Analysis'!$F$6</f>
        <v>0</v>
      </c>
      <c r="K199" s="3" cm="1">
        <f t="array" aca="1" ref="K199" ca="1">(INDIRECT(CONCATENATE("LCA!D",($C$55*$E$1)+$F$128+$A175*($C$1+$E$1)+K$2*$F$4)))/'TEA Analysis'!$F$6</f>
        <v>0</v>
      </c>
      <c r="L199" s="3" cm="1">
        <f t="array" aca="1" ref="L199" ca="1">(INDIRECT(CONCATENATE("LCA!D",($C$55*$E$1)+$F$128+$A175*($C$1+$E$1)+L$2*$F$4)))/'TEA Analysis'!$F$6</f>
        <v>0</v>
      </c>
      <c r="M199" s="3" cm="1">
        <f t="array" aca="1" ref="M199" ca="1">(INDIRECT(CONCATENATE("LCA!D",($C$55*$E$1)+$F$128+$A175*($C$1+$E$1)+M$2*$F$4)))/'TEA Analysis'!$F$6</f>
        <v>0</v>
      </c>
      <c r="N199" s="3" cm="1">
        <f t="array" aca="1" ref="N199" ca="1">(INDIRECT(CONCATENATE("LCA!D",($C$55*$E$1)+$F$128+$A175*($C$1+$E$1)+N$2*$F$4)))/'TEA Analysis'!$F$6</f>
        <v>0</v>
      </c>
      <c r="O199" s="3" cm="1">
        <f t="array" aca="1" ref="O199" ca="1">(INDIRECT(CONCATENATE("LCA!D",($C$55*$E$1)+$F$128+$A175*($C$1+$E$1)+O$2*$F$4)))/'TEA Analysis'!$F$6</f>
        <v>0</v>
      </c>
      <c r="P199" s="3" cm="1">
        <f t="array" aca="1" ref="P199" ca="1">(INDIRECT(CONCATENATE("LCA!D",($C$55*$E$1)+$F$128+$A175*($C$1+$E$1)+P$2*$F$4)))/'TEA Analysis'!$F$6</f>
        <v>0</v>
      </c>
      <c r="Q199" s="3" cm="1">
        <f t="array" aca="1" ref="Q199" ca="1">(INDIRECT(CONCATENATE("LCA!D",($C$55*$E$1)+$F$128+$A175*($C$1+$E$1)+Q$2*$F$4)))/'TEA Analysis'!$F$6</f>
        <v>0</v>
      </c>
      <c r="R199" s="3" cm="1">
        <f t="array" aca="1" ref="R199" ca="1">(INDIRECT(CONCATENATE("LCA!D",($C$55*$E$1)+$F$128+$A175*($C$1+$E$1)+R$2*$F$4)))/'TEA Analysis'!$F$6</f>
        <v>0</v>
      </c>
      <c r="S199" s="3" cm="1">
        <f t="array" aca="1" ref="S199" ca="1">(INDIRECT(CONCATENATE("LCA!D",($C$55*$E$1)+$F$128+$A175*($C$1+$E$1)+S$2*$F$4)))/'TEA Analysis'!$F$6</f>
        <v>0</v>
      </c>
      <c r="T199" s="3" cm="1">
        <f t="array" aca="1" ref="T199" ca="1">(INDIRECT(CONCATENATE("LCA!D",($C$55*$E$1)+$F$128+$A175*($C$1+$E$1)+T$2*$F$4)))/'TEA Analysis'!$F$6</f>
        <v>0</v>
      </c>
      <c r="U199" s="3" cm="1">
        <f t="array" aca="1" ref="U199" ca="1">(INDIRECT(CONCATENATE("LCA!D",($C$55*$E$1)+$F$128+$A175*($C$1+$E$1)+U$2*$F$4)))/'TEA Analysis'!$F$6</f>
        <v>0</v>
      </c>
      <c r="V199" s="3" cm="1">
        <f t="array" aca="1" ref="V199" ca="1">(INDIRECT(CONCATENATE("LCA!D",($C$55*$E$1)+$F$128+$A175*($C$1+$E$1)+V$2*$F$4)))/'TEA Analysis'!$F$6</f>
        <v>0</v>
      </c>
      <c r="W199" s="3" cm="1">
        <f t="array" aca="1" ref="W199" ca="1">(INDIRECT(CONCATENATE("LCA!D",($C$55*$E$1)+$F$128+$A175*($C$1+$E$1)+W$2*$F$4)))/'TEA Analysis'!$F$6</f>
        <v>0</v>
      </c>
      <c r="X199" s="3" cm="1">
        <f t="array" aca="1" ref="X199" ca="1">(INDIRECT(CONCATENATE("LCA!D",($C$55*$E$1)+$F$128+$A175*($C$1+$E$1)+X$2*$F$4)))/'TEA Analysis'!$F$6</f>
        <v>0</v>
      </c>
      <c r="Y199" s="3" cm="1">
        <f t="array" aca="1" ref="Y199" ca="1">(INDIRECT(CONCATENATE("LCA!D",($C$55*$E$1)+$F$128+$A175*($C$1+$E$1)+Y$2*$F$4)))/'TEA Analysis'!$F$6</f>
        <v>0</v>
      </c>
      <c r="Z199" s="3" cm="1">
        <f t="array" aca="1" ref="Z199" ca="1">(INDIRECT(CONCATENATE("LCA!D",($C$55*$E$1)+$F$128+$A175*($C$1+$E$1)+Z$2*$F$4)))/'TEA Analysis'!$F$6</f>
        <v>0</v>
      </c>
      <c r="AA199" s="3" cm="1">
        <f t="array" aca="1" ref="AA199" ca="1">(INDIRECT(CONCATENATE("LCA!D",($C$55*$E$1)+$F$128+$A175*($C$1+$E$1)+AA$2*$F$4)))/'TEA Analysis'!$F$6</f>
        <v>0</v>
      </c>
      <c r="AB199" s="3" cm="1">
        <f t="array" aca="1" ref="AB199" ca="1">(INDIRECT(CONCATENATE("LCA!D",($C$55*$E$1)+$F$128+$A175*($C$1+$E$1)+AB$2*$F$4)))/'TEA Analysis'!$F$6</f>
        <v>0</v>
      </c>
      <c r="AC199" s="3" cm="1">
        <f t="array" aca="1" ref="AC199" ca="1">(INDIRECT(CONCATENATE("LCA!D",($C$55*$E$1)+$F$128+$A175*($C$1+$E$1)+AC$2*$F$4)))/'TEA Analysis'!$F$6</f>
        <v>0</v>
      </c>
      <c r="AD199" s="3" cm="1">
        <f t="array" aca="1" ref="AD199" ca="1">(INDIRECT(CONCATENATE("LCA!D",($C$55*$E$1)+$F$128+$A175*($C$1+$E$1)+AD$2*$F$4)))/'TEA Analysis'!$F$6</f>
        <v>0</v>
      </c>
      <c r="AE199" s="3" cm="1">
        <f t="array" aca="1" ref="AE199" ca="1">(INDIRECT(CONCATENATE("LCA!D",($C$55*$E$1)+$F$128+$A175*($C$1+$E$1)+AE$2*$F$4)))/'TEA Analysis'!$F$6</f>
        <v>0</v>
      </c>
      <c r="AF199" s="3" cm="1">
        <f t="array" aca="1" ref="AF199" ca="1">(INDIRECT(CONCATENATE("LCA!D",($C$55*$E$1)+$F$128+$A175*($C$1+$E$1)+AF$2*$F$4)))/'TEA Analysis'!$F$6</f>
        <v>0</v>
      </c>
      <c r="AG199" s="3" cm="1">
        <f t="array" aca="1" ref="AG199" ca="1">(INDIRECT(CONCATENATE("LCA!D",($C$55*$E$1)+$F$128+$A175*($C$1+$E$1)+AG$2*$F$4)))/'TEA Analysis'!$F$6</f>
        <v>0</v>
      </c>
      <c r="AH199" s="3" cm="1">
        <f t="array" aca="1" ref="AH199" ca="1">(INDIRECT(CONCATENATE("LCA!D",($C$55*$E$1)+$F$128+$A175*($C$1+$E$1)+AH$2*$F$4)))/'TEA Analysis'!$F$6</f>
        <v>0</v>
      </c>
      <c r="AI199" s="3" cm="1">
        <f t="array" aca="1" ref="AI199" ca="1">(INDIRECT(CONCATENATE("LCA!D",($C$55*$E$1)+$F$128+$A175*($C$1+$E$1)+AI$2*$F$4)))/'TEA Analysis'!$F$6</f>
        <v>0</v>
      </c>
      <c r="AJ199" s="3" cm="1">
        <f t="array" aca="1" ref="AJ199" ca="1">(INDIRECT(CONCATENATE("LCA!D",($C$55*$E$1)+$F$128+$A175*($C$1+$E$1)+AJ$2*$F$4)))/'TEA Analysis'!$F$6</f>
        <v>0</v>
      </c>
      <c r="AK199" s="3" cm="1">
        <f t="array" aca="1" ref="AK199" ca="1">(INDIRECT(CONCATENATE("LCA!D",($C$55*$E$1)+$F$128+$A175*($C$1+$E$1)+AK$2*$F$4)))/'TEA Analysis'!$F$6</f>
        <v>0</v>
      </c>
      <c r="AL199" s="3" cm="1">
        <f t="array" aca="1" ref="AL199" ca="1">(INDIRECT(CONCATENATE("LCA!D",($C$55*$E$1)+$F$128+$A175*($C$1+$E$1)+AL$2*$F$4)))/'TEA Analysis'!$F$6</f>
        <v>0</v>
      </c>
      <c r="AM199" s="3" cm="1">
        <f t="array" aca="1" ref="AM199" ca="1">(INDIRECT(CONCATENATE("LCA!D",($C$55*$E$1)+$F$128+$A175*($C$1+$E$1)+AM$2*$F$4)))/'TEA Analysis'!$F$6</f>
        <v>0</v>
      </c>
      <c r="AN199" s="3">
        <f t="shared" ca="1" si="133"/>
        <v>0</v>
      </c>
    </row>
    <row r="200" spans="1:85" x14ac:dyDescent="0.45">
      <c r="A200" s="11">
        <f t="shared" si="149"/>
        <v>20</v>
      </c>
      <c r="B200" s="15">
        <f t="shared" si="148"/>
        <v>0</v>
      </c>
      <c r="C200" s="3" cm="1">
        <f t="array" aca="1" ref="C200" ca="1">(INDIRECT(CONCATENATE("LCA!D",($C$55*$E$1)+$F$128+$A176*($C$1+$E$1)+C$2*$F$4)))/'TEA Analysis'!$F$6</f>
        <v>0</v>
      </c>
      <c r="D200" s="3" cm="1">
        <f t="array" aca="1" ref="D200" ca="1">(INDIRECT(CONCATENATE("LCA!D",($C$55*$E$1)+$F$128+$A176*($C$1+$E$1)+D$2*$F$4)))/'TEA Analysis'!$F$6</f>
        <v>0</v>
      </c>
      <c r="E200" s="3" cm="1">
        <f t="array" aca="1" ref="E200" ca="1">(INDIRECT(CONCATENATE("LCA!D",($C$55*$E$1)+$F$128+$A176*($C$1+$E$1)+E$2*$F$4)))/'TEA Analysis'!$F$6</f>
        <v>0</v>
      </c>
      <c r="F200" s="3" cm="1">
        <f t="array" aca="1" ref="F200" ca="1">(INDIRECT(CONCATENATE("LCA!D",($C$55*$E$1)+$F$128+$A176*($C$1+$E$1)+F$2*$F$4)))/'TEA Analysis'!$F$6</f>
        <v>0</v>
      </c>
      <c r="G200" s="3" cm="1">
        <f t="array" aca="1" ref="G200" ca="1">(INDIRECT(CONCATENATE("LCA!D",($C$55*$E$1)+$F$128+$A176*($C$1+$E$1)+G$2*$F$4)))/'TEA Analysis'!$F$6</f>
        <v>0</v>
      </c>
      <c r="H200" s="3" cm="1">
        <f t="array" aca="1" ref="H200" ca="1">(INDIRECT(CONCATENATE("LCA!D",($C$55*$E$1)+$F$128+$A176*($C$1+$E$1)+H$2*$F$4)))/'TEA Analysis'!$F$6</f>
        <v>0</v>
      </c>
      <c r="I200" s="3" cm="1">
        <f t="array" aca="1" ref="I200" ca="1">(INDIRECT(CONCATENATE("LCA!D",($C$55*$E$1)+$F$128+$A176*($C$1+$E$1)+I$2*$F$4)))/'TEA Analysis'!$F$6</f>
        <v>0</v>
      </c>
      <c r="J200" s="3" cm="1">
        <f t="array" aca="1" ref="J200" ca="1">(INDIRECT(CONCATENATE("LCA!D",($C$55*$E$1)+$F$128+$A176*($C$1+$E$1)+J$2*$F$4)))/'TEA Analysis'!$F$6</f>
        <v>0</v>
      </c>
      <c r="K200" s="3" cm="1">
        <f t="array" aca="1" ref="K200" ca="1">(INDIRECT(CONCATENATE("LCA!D",($C$55*$E$1)+$F$128+$A176*($C$1+$E$1)+K$2*$F$4)))/'TEA Analysis'!$F$6</f>
        <v>0</v>
      </c>
      <c r="L200" s="3" cm="1">
        <f t="array" aca="1" ref="L200" ca="1">(INDIRECT(CONCATENATE("LCA!D",($C$55*$E$1)+$F$128+$A176*($C$1+$E$1)+L$2*$F$4)))/'TEA Analysis'!$F$6</f>
        <v>0</v>
      </c>
      <c r="M200" s="3" cm="1">
        <f t="array" aca="1" ref="M200" ca="1">(INDIRECT(CONCATENATE("LCA!D",($C$55*$E$1)+$F$128+$A176*($C$1+$E$1)+M$2*$F$4)))/'TEA Analysis'!$F$6</f>
        <v>0</v>
      </c>
      <c r="N200" s="3" cm="1">
        <f t="array" aca="1" ref="N200" ca="1">(INDIRECT(CONCATENATE("LCA!D",($C$55*$E$1)+$F$128+$A176*($C$1+$E$1)+N$2*$F$4)))/'TEA Analysis'!$F$6</f>
        <v>0</v>
      </c>
      <c r="O200" s="3" cm="1">
        <f t="array" aca="1" ref="O200" ca="1">(INDIRECT(CONCATENATE("LCA!D",($C$55*$E$1)+$F$128+$A176*($C$1+$E$1)+O$2*$F$4)))/'TEA Analysis'!$F$6</f>
        <v>0</v>
      </c>
      <c r="P200" s="3" cm="1">
        <f t="array" aca="1" ref="P200" ca="1">(INDIRECT(CONCATENATE("LCA!D",($C$55*$E$1)+$F$128+$A176*($C$1+$E$1)+P$2*$F$4)))/'TEA Analysis'!$F$6</f>
        <v>0</v>
      </c>
      <c r="Q200" s="3" cm="1">
        <f t="array" aca="1" ref="Q200" ca="1">(INDIRECT(CONCATENATE("LCA!D",($C$55*$E$1)+$F$128+$A176*($C$1+$E$1)+Q$2*$F$4)))/'TEA Analysis'!$F$6</f>
        <v>0</v>
      </c>
      <c r="R200" s="3" cm="1">
        <f t="array" aca="1" ref="R200" ca="1">(INDIRECT(CONCATENATE("LCA!D",($C$55*$E$1)+$F$128+$A176*($C$1+$E$1)+R$2*$F$4)))/'TEA Analysis'!$F$6</f>
        <v>0</v>
      </c>
      <c r="S200" s="3" cm="1">
        <f t="array" aca="1" ref="S200" ca="1">(INDIRECT(CONCATENATE("LCA!D",($C$55*$E$1)+$F$128+$A176*($C$1+$E$1)+S$2*$F$4)))/'TEA Analysis'!$F$6</f>
        <v>0</v>
      </c>
      <c r="T200" s="3" cm="1">
        <f t="array" aca="1" ref="T200" ca="1">(INDIRECT(CONCATENATE("LCA!D",($C$55*$E$1)+$F$128+$A176*($C$1+$E$1)+T$2*$F$4)))/'TEA Analysis'!$F$6</f>
        <v>0</v>
      </c>
      <c r="U200" s="3" cm="1">
        <f t="array" aca="1" ref="U200" ca="1">(INDIRECT(CONCATENATE("LCA!D",($C$55*$E$1)+$F$128+$A176*($C$1+$E$1)+U$2*$F$4)))/'TEA Analysis'!$F$6</f>
        <v>0</v>
      </c>
      <c r="V200" s="3" cm="1">
        <f t="array" aca="1" ref="V200" ca="1">(INDIRECT(CONCATENATE("LCA!D",($C$55*$E$1)+$F$128+$A176*($C$1+$E$1)+V$2*$F$4)))/'TEA Analysis'!$F$6</f>
        <v>0</v>
      </c>
      <c r="W200" s="3" cm="1">
        <f t="array" aca="1" ref="W200" ca="1">(INDIRECT(CONCATENATE("LCA!D",($C$55*$E$1)+$F$128+$A176*($C$1+$E$1)+W$2*$F$4)))/'TEA Analysis'!$F$6</f>
        <v>0</v>
      </c>
      <c r="X200" s="3" cm="1">
        <f t="array" aca="1" ref="X200" ca="1">(INDIRECT(CONCATENATE("LCA!D",($C$55*$E$1)+$F$128+$A176*($C$1+$E$1)+X$2*$F$4)))/'TEA Analysis'!$F$6</f>
        <v>0</v>
      </c>
      <c r="Y200" s="3" cm="1">
        <f t="array" aca="1" ref="Y200" ca="1">(INDIRECT(CONCATENATE("LCA!D",($C$55*$E$1)+$F$128+$A176*($C$1+$E$1)+Y$2*$F$4)))/'TEA Analysis'!$F$6</f>
        <v>0</v>
      </c>
      <c r="Z200" s="3" cm="1">
        <f t="array" aca="1" ref="Z200" ca="1">(INDIRECT(CONCATENATE("LCA!D",($C$55*$E$1)+$F$128+$A176*($C$1+$E$1)+Z$2*$F$4)))/'TEA Analysis'!$F$6</f>
        <v>0</v>
      </c>
      <c r="AA200" s="3" cm="1">
        <f t="array" aca="1" ref="AA200" ca="1">(INDIRECT(CONCATENATE("LCA!D",($C$55*$E$1)+$F$128+$A176*($C$1+$E$1)+AA$2*$F$4)))/'TEA Analysis'!$F$6</f>
        <v>0</v>
      </c>
      <c r="AB200" s="3" cm="1">
        <f t="array" aca="1" ref="AB200" ca="1">(INDIRECT(CONCATENATE("LCA!D",($C$55*$E$1)+$F$128+$A176*($C$1+$E$1)+AB$2*$F$4)))/'TEA Analysis'!$F$6</f>
        <v>0</v>
      </c>
      <c r="AC200" s="3" cm="1">
        <f t="array" aca="1" ref="AC200" ca="1">(INDIRECT(CONCATENATE("LCA!D",($C$55*$E$1)+$F$128+$A176*($C$1+$E$1)+AC$2*$F$4)))/'TEA Analysis'!$F$6</f>
        <v>0</v>
      </c>
      <c r="AD200" s="3" cm="1">
        <f t="array" aca="1" ref="AD200" ca="1">(INDIRECT(CONCATENATE("LCA!D",($C$55*$E$1)+$F$128+$A176*($C$1+$E$1)+AD$2*$F$4)))/'TEA Analysis'!$F$6</f>
        <v>0</v>
      </c>
      <c r="AE200" s="3" cm="1">
        <f t="array" aca="1" ref="AE200" ca="1">(INDIRECT(CONCATENATE("LCA!D",($C$55*$E$1)+$F$128+$A176*($C$1+$E$1)+AE$2*$F$4)))/'TEA Analysis'!$F$6</f>
        <v>0</v>
      </c>
      <c r="AF200" s="3" cm="1">
        <f t="array" aca="1" ref="AF200" ca="1">(INDIRECT(CONCATENATE("LCA!D",($C$55*$E$1)+$F$128+$A176*($C$1+$E$1)+AF$2*$F$4)))/'TEA Analysis'!$F$6</f>
        <v>0</v>
      </c>
      <c r="AG200" s="3" cm="1">
        <f t="array" aca="1" ref="AG200" ca="1">(INDIRECT(CONCATENATE("LCA!D",($C$55*$E$1)+$F$128+$A176*($C$1+$E$1)+AG$2*$F$4)))/'TEA Analysis'!$F$6</f>
        <v>0</v>
      </c>
      <c r="AH200" s="3" cm="1">
        <f t="array" aca="1" ref="AH200" ca="1">(INDIRECT(CONCATENATE("LCA!D",($C$55*$E$1)+$F$128+$A176*($C$1+$E$1)+AH$2*$F$4)))/'TEA Analysis'!$F$6</f>
        <v>0</v>
      </c>
      <c r="AI200" s="3" cm="1">
        <f t="array" aca="1" ref="AI200" ca="1">(INDIRECT(CONCATENATE("LCA!D",($C$55*$E$1)+$F$128+$A176*($C$1+$E$1)+AI$2*$F$4)))/'TEA Analysis'!$F$6</f>
        <v>0</v>
      </c>
      <c r="AJ200" s="3" cm="1">
        <f t="array" aca="1" ref="AJ200" ca="1">(INDIRECT(CONCATENATE("LCA!D",($C$55*$E$1)+$F$128+$A176*($C$1+$E$1)+AJ$2*$F$4)))/'TEA Analysis'!$F$6</f>
        <v>0</v>
      </c>
      <c r="AK200" s="3" cm="1">
        <f t="array" aca="1" ref="AK200" ca="1">(INDIRECT(CONCATENATE("LCA!D",($C$55*$E$1)+$F$128+$A176*($C$1+$E$1)+AK$2*$F$4)))/'TEA Analysis'!$F$6</f>
        <v>0</v>
      </c>
      <c r="AL200" s="3" cm="1">
        <f t="array" aca="1" ref="AL200" ca="1">(INDIRECT(CONCATENATE("LCA!D",($C$55*$E$1)+$F$128+$A176*($C$1+$E$1)+AL$2*$F$4)))/'TEA Analysis'!$F$6</f>
        <v>0</v>
      </c>
      <c r="AM200" s="3" cm="1">
        <f t="array" aca="1" ref="AM200" ca="1">(INDIRECT(CONCATENATE("LCA!D",($C$55*$E$1)+$F$128+$A176*($C$1+$E$1)+AM$2*$F$4)))/'TEA Analysis'!$F$6</f>
        <v>0</v>
      </c>
      <c r="AN200" s="3">
        <f t="shared" ca="1" si="133"/>
        <v>0</v>
      </c>
    </row>
    <row r="202" spans="1:85" x14ac:dyDescent="0.45">
      <c r="CG202" s="1" t="s">
        <v>0</v>
      </c>
    </row>
    <row r="203" spans="1:85" x14ac:dyDescent="0.45">
      <c r="C203" s="1">
        <f>($C$55*$E$1)+$F$128+$A156*($C$1+$E$1)+C$2*$F$4</f>
        <v>2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7:AN27 C32:AN52">
    <cfRule type="cellIs" dxfId="1" priority="2" operator="notBetween">
      <formula>-0.01</formula>
      <formula>0.01</formula>
    </cfRule>
  </conditionalFormatting>
  <conditionalFormatting sqref="C180:AN200 C156:AN176 C106:AN126 C131:AN151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</vt:lpstr>
      <vt:lpstr>TEA Analysis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2023-05-11T19:44:56Z</dcterms:modified>
</cp:coreProperties>
</file>