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0A5BC40A-BAE7-4572-8DA5-D72DAD1B1434}" xr6:coauthVersionLast="47" xr6:coauthVersionMax="47" xr10:uidLastSave="{00000000-0000-0000-0000-000000000000}"/>
  <bookViews>
    <workbookView xWindow="58410" yWindow="-120" windowWidth="28110" windowHeight="18240" activeTab="1" xr2:uid="{D95AA41F-4E03-4C2F-8036-818422572249}"/>
  </bookViews>
  <sheets>
    <sheet name="Figure 5a" sheetId="1" r:id="rId1"/>
    <sheet name="Figure 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2" l="1"/>
  <c r="AH32" i="2"/>
  <c r="BB32" i="2"/>
  <c r="BR32" i="2"/>
  <c r="CL32" i="2"/>
  <c r="D33" i="2"/>
  <c r="X33" i="2"/>
  <c r="AN33" i="2"/>
  <c r="BH33" i="2"/>
  <c r="BX33" i="2"/>
  <c r="CR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40" i="2"/>
  <c r="X40" i="2"/>
  <c r="AN40" i="2"/>
  <c r="BH40" i="2"/>
  <c r="BX40" i="2"/>
  <c r="CR40" i="2"/>
  <c r="J41" i="2"/>
  <c r="AD41" i="2"/>
  <c r="AT41" i="2"/>
  <c r="BN41" i="2"/>
  <c r="CD41" i="2"/>
  <c r="CX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F48" i="2"/>
  <c r="V48" i="2"/>
  <c r="AO48" i="2"/>
  <c r="BD48" i="2"/>
  <c r="BS48" i="2"/>
  <c r="CG48" i="2"/>
  <c r="CW48" i="2"/>
  <c r="M49" i="2"/>
  <c r="AA49" i="2"/>
  <c r="AO49" i="2"/>
  <c r="BC49" i="2"/>
  <c r="BS49" i="2"/>
  <c r="CG49" i="2"/>
  <c r="CU49" i="2"/>
  <c r="CX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E44" i="2"/>
  <c r="J44" i="2"/>
  <c r="K44" i="2"/>
  <c r="M44" i="2"/>
  <c r="N44" i="2"/>
  <c r="S44" i="2"/>
  <c r="X44" i="2"/>
  <c r="Y44" i="2"/>
  <c r="AA44" i="2"/>
  <c r="AB44" i="2"/>
  <c r="AI44" i="2"/>
  <c r="AL44" i="2"/>
  <c r="AM44" i="2"/>
  <c r="AO44" i="2"/>
  <c r="AP44" i="2"/>
  <c r="AW44" i="2"/>
  <c r="AZ44" i="2"/>
  <c r="BA44" i="2"/>
  <c r="BC44" i="2"/>
  <c r="BF44" i="2"/>
  <c r="BK44" i="2"/>
  <c r="BN44" i="2"/>
  <c r="BO44" i="2"/>
  <c r="BS44" i="2"/>
  <c r="BT44" i="2"/>
  <c r="BY44" i="2"/>
  <c r="CD44" i="2"/>
  <c r="CE44" i="2"/>
  <c r="CG44" i="2"/>
  <c r="CH44" i="2"/>
  <c r="CM44" i="2"/>
  <c r="CR44" i="2"/>
  <c r="CS44" i="2"/>
  <c r="CU44" i="2"/>
  <c r="CV44" i="2"/>
  <c r="D45" i="2"/>
  <c r="G45" i="2"/>
  <c r="H45" i="2"/>
  <c r="J45" i="2"/>
  <c r="K45" i="2"/>
  <c r="Q45" i="2"/>
  <c r="T45" i="2"/>
  <c r="U45" i="2"/>
  <c r="W45" i="2"/>
  <c r="X45" i="2"/>
  <c r="AD45" i="2"/>
  <c r="AG45" i="2"/>
  <c r="AH45" i="2"/>
  <c r="AJ45" i="2"/>
  <c r="AK45" i="2"/>
  <c r="AQ45" i="2"/>
  <c r="AT45" i="2"/>
  <c r="AU45" i="2"/>
  <c r="AW45" i="2"/>
  <c r="AX45" i="2"/>
  <c r="BD45" i="2"/>
  <c r="BG45" i="2"/>
  <c r="BH45" i="2"/>
  <c r="BJ45" i="2"/>
  <c r="BL45" i="2"/>
  <c r="BQ45" i="2"/>
  <c r="BT45" i="2"/>
  <c r="BU45" i="2"/>
  <c r="BX45" i="2"/>
  <c r="BY45" i="2"/>
  <c r="CD45" i="2"/>
  <c r="CG45" i="2"/>
  <c r="CH45" i="2"/>
  <c r="CK45" i="2"/>
  <c r="CL45" i="2"/>
  <c r="CQ45" i="2"/>
  <c r="CT45" i="2"/>
  <c r="CV45" i="2"/>
  <c r="CX45" i="2"/>
  <c r="CY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36" i="2"/>
  <c r="F36" i="2"/>
  <c r="G36" i="2"/>
  <c r="L36" i="2"/>
  <c r="P36" i="2"/>
  <c r="Q36" i="2"/>
  <c r="S36" i="2"/>
  <c r="T36" i="2"/>
  <c r="Y36" i="2"/>
  <c r="AC36" i="2"/>
  <c r="AD36" i="2"/>
  <c r="AF36" i="2"/>
  <c r="AG36" i="2"/>
  <c r="AL36" i="2"/>
  <c r="AP36" i="2"/>
  <c r="AQ36" i="2"/>
  <c r="AS36" i="2"/>
  <c r="AT36" i="2"/>
  <c r="AZ36" i="2"/>
  <c r="BC36" i="2"/>
  <c r="BD36" i="2"/>
  <c r="BF36" i="2"/>
  <c r="BG36" i="2"/>
  <c r="BM36" i="2"/>
  <c r="BP36" i="2"/>
  <c r="BQ36" i="2"/>
  <c r="BS36" i="2"/>
  <c r="BT36" i="2"/>
  <c r="BZ36" i="2"/>
  <c r="CC36" i="2"/>
  <c r="CD36" i="2"/>
  <c r="CF36" i="2"/>
  <c r="CG36" i="2"/>
  <c r="CM36" i="2"/>
  <c r="CP36" i="2"/>
  <c r="CQ36" i="2"/>
  <c r="CS36" i="2"/>
  <c r="CT36" i="2"/>
  <c r="CZ36" i="2"/>
  <c r="E37" i="2"/>
  <c r="F37" i="2"/>
  <c r="H37" i="2"/>
  <c r="J37" i="2"/>
  <c r="O37" i="2"/>
  <c r="R37" i="2"/>
  <c r="S37" i="2"/>
  <c r="V37" i="2"/>
  <c r="W37" i="2"/>
  <c r="AB37" i="2"/>
  <c r="AE37" i="2"/>
  <c r="AF37" i="2"/>
  <c r="AI37" i="2"/>
  <c r="AJ37" i="2"/>
  <c r="AO37" i="2"/>
  <c r="AR37" i="2"/>
  <c r="AT37" i="2"/>
  <c r="AV37" i="2"/>
  <c r="AW37" i="2"/>
  <c r="BB37" i="2"/>
  <c r="BF37" i="2"/>
  <c r="BG37" i="2"/>
  <c r="BI37" i="2"/>
  <c r="BJ37" i="2"/>
  <c r="BO37" i="2"/>
  <c r="BS37" i="2"/>
  <c r="BT37" i="2"/>
  <c r="BV37" i="2"/>
  <c r="BW37" i="2"/>
  <c r="CB37" i="2"/>
  <c r="CF37" i="2"/>
  <c r="CG37" i="2"/>
  <c r="CI37" i="2"/>
  <c r="CJ37" i="2"/>
  <c r="CP37" i="2"/>
  <c r="CS37" i="2"/>
  <c r="CT37" i="2"/>
  <c r="CV37" i="2"/>
  <c r="CW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C38" i="2"/>
  <c r="C37" i="2"/>
  <c r="C36" i="2"/>
  <c r="C46" i="2"/>
  <c r="C50" i="2"/>
  <c r="C49" i="2"/>
  <c r="C42" i="2"/>
  <c r="C41" i="2"/>
  <c r="C40" i="2"/>
  <c r="C32" i="2"/>
  <c r="C34" i="2"/>
  <c r="C33" i="2"/>
  <c r="B26" i="2"/>
  <c r="K32" i="2" s="1"/>
  <c r="B25" i="2"/>
  <c r="V33" i="2" s="1"/>
  <c r="C48" i="2" l="1"/>
  <c r="CQ37" i="2"/>
  <c r="CD37" i="2"/>
  <c r="BP37" i="2"/>
  <c r="BC37" i="2"/>
  <c r="AP37" i="2"/>
  <c r="AC37" i="2"/>
  <c r="P37" i="2"/>
  <c r="DA36" i="2"/>
  <c r="CN36" i="2"/>
  <c r="CA36" i="2"/>
  <c r="BN36" i="2"/>
  <c r="BA36" i="2"/>
  <c r="AN36" i="2"/>
  <c r="Z36" i="2"/>
  <c r="M36" i="2"/>
  <c r="CR45" i="2"/>
  <c r="CE45" i="2"/>
  <c r="BR45" i="2"/>
  <c r="BE45" i="2"/>
  <c r="AR45" i="2"/>
  <c r="AE45" i="2"/>
  <c r="R45" i="2"/>
  <c r="E45" i="2"/>
  <c r="CP44" i="2"/>
  <c r="BZ44" i="2"/>
  <c r="BL44" i="2"/>
  <c r="AX44" i="2"/>
  <c r="AJ44" i="2"/>
  <c r="V44" i="2"/>
  <c r="F44" i="2"/>
  <c r="CV49" i="2"/>
  <c r="CH49" i="2"/>
  <c r="BT49" i="2"/>
  <c r="BF49" i="2"/>
  <c r="AP49" i="2"/>
  <c r="AB49" i="2"/>
  <c r="N49" i="2"/>
  <c r="CX48" i="2"/>
  <c r="CJ48" i="2"/>
  <c r="BT48" i="2"/>
  <c r="BE48" i="2"/>
  <c r="AP48" i="2"/>
  <c r="W48" i="2"/>
  <c r="G48" i="2"/>
  <c r="CY41" i="2"/>
  <c r="CE41" i="2"/>
  <c r="BO41" i="2"/>
  <c r="AU41" i="2"/>
  <c r="AE41" i="2"/>
  <c r="K41" i="2"/>
  <c r="CS40" i="2"/>
  <c r="BY40" i="2"/>
  <c r="BI40" i="2"/>
  <c r="AO40" i="2"/>
  <c r="Y40" i="2"/>
  <c r="E40" i="2"/>
  <c r="CS33" i="2"/>
  <c r="BY33" i="2"/>
  <c r="BI33" i="2"/>
  <c r="AO33" i="2"/>
  <c r="Y33" i="2"/>
  <c r="E33" i="2"/>
  <c r="CM32" i="2"/>
  <c r="BS32" i="2"/>
  <c r="BC32" i="2"/>
  <c r="AI32" i="2"/>
  <c r="S32" i="2"/>
  <c r="CN37" i="2"/>
  <c r="CA37" i="2"/>
  <c r="BN37" i="2"/>
  <c r="BA37" i="2"/>
  <c r="AN37" i="2"/>
  <c r="AA37" i="2"/>
  <c r="N37" i="2"/>
  <c r="CY36" i="2"/>
  <c r="CL36" i="2"/>
  <c r="BY36" i="2"/>
  <c r="BL36" i="2"/>
  <c r="AX36" i="2"/>
  <c r="AK36" i="2"/>
  <c r="X36" i="2"/>
  <c r="K36" i="2"/>
  <c r="CP45" i="2"/>
  <c r="CC45" i="2"/>
  <c r="BP45" i="2"/>
  <c r="BC45" i="2"/>
  <c r="AP45" i="2"/>
  <c r="AC45" i="2"/>
  <c r="P45" i="2"/>
  <c r="CZ44" i="2"/>
  <c r="CL44" i="2"/>
  <c r="BX44" i="2"/>
  <c r="BJ44" i="2"/>
  <c r="AV44" i="2"/>
  <c r="AH44" i="2"/>
  <c r="R44" i="2"/>
  <c r="D44" i="2"/>
  <c r="CT49" i="2"/>
  <c r="CF49" i="2"/>
  <c r="BR49" i="2"/>
  <c r="BB49" i="2"/>
  <c r="AN49" i="2"/>
  <c r="Z49" i="2"/>
  <c r="L49" i="2"/>
  <c r="CV48" i="2"/>
  <c r="CF48" i="2"/>
  <c r="BR48" i="2"/>
  <c r="BC48" i="2"/>
  <c r="AN48" i="2"/>
  <c r="U48" i="2"/>
  <c r="E48" i="2"/>
  <c r="CW41" i="2"/>
  <c r="CC41" i="2"/>
  <c r="BM41" i="2"/>
  <c r="AS41" i="2"/>
  <c r="AC41" i="2"/>
  <c r="I41" i="2"/>
  <c r="CQ40" i="2"/>
  <c r="BW40" i="2"/>
  <c r="BG40" i="2"/>
  <c r="AM40" i="2"/>
  <c r="W40" i="2"/>
  <c r="CQ33" i="2"/>
  <c r="BW33" i="2"/>
  <c r="BG33" i="2"/>
  <c r="AM33" i="2"/>
  <c r="W33" i="2"/>
  <c r="DA32" i="2"/>
  <c r="CK32" i="2"/>
  <c r="BQ32" i="2"/>
  <c r="BA32" i="2"/>
  <c r="AG32" i="2"/>
  <c r="Q32" i="2"/>
  <c r="C44" i="2"/>
  <c r="CZ37" i="2"/>
  <c r="CM37" i="2"/>
  <c r="BZ37" i="2"/>
  <c r="BM37" i="2"/>
  <c r="AZ37" i="2"/>
  <c r="AM37" i="2"/>
  <c r="Z37" i="2"/>
  <c r="M37" i="2"/>
  <c r="CX36" i="2"/>
  <c r="CK36" i="2"/>
  <c r="BX36" i="2"/>
  <c r="BJ36" i="2"/>
  <c r="AW36" i="2"/>
  <c r="AJ36" i="2"/>
  <c r="W36" i="2"/>
  <c r="J36" i="2"/>
  <c r="CO45" i="2"/>
  <c r="CB45" i="2"/>
  <c r="BO45" i="2"/>
  <c r="BB45" i="2"/>
  <c r="AO45" i="2"/>
  <c r="AB45" i="2"/>
  <c r="N45" i="2"/>
  <c r="CY44" i="2"/>
  <c r="CK44" i="2"/>
  <c r="BW44" i="2"/>
  <c r="BI44" i="2"/>
  <c r="AU44" i="2"/>
  <c r="AE44" i="2"/>
  <c r="Q44" i="2"/>
  <c r="CS49" i="2"/>
  <c r="CE49" i="2"/>
  <c r="BO49" i="2"/>
  <c r="BA49" i="2"/>
  <c r="AM49" i="2"/>
  <c r="Y49" i="2"/>
  <c r="K49" i="2"/>
  <c r="CS48" i="2"/>
  <c r="CE48" i="2"/>
  <c r="BQ48" i="2"/>
  <c r="BB48" i="2"/>
  <c r="AK48" i="2"/>
  <c r="T48" i="2"/>
  <c r="D48" i="2"/>
  <c r="CV41" i="2"/>
  <c r="CB41" i="2"/>
  <c r="BL41" i="2"/>
  <c r="AR41" i="2"/>
  <c r="AB41" i="2"/>
  <c r="H41" i="2"/>
  <c r="CP40" i="2"/>
  <c r="BV40" i="2"/>
  <c r="BF40" i="2"/>
  <c r="AL40" i="2"/>
  <c r="V40" i="2"/>
  <c r="CP33" i="2"/>
  <c r="BV33" i="2"/>
  <c r="BF33" i="2"/>
  <c r="AL33" i="2"/>
  <c r="CZ32" i="2"/>
  <c r="CJ32" i="2"/>
  <c r="BP32" i="2"/>
  <c r="AZ32" i="2"/>
  <c r="AF32" i="2"/>
  <c r="P32" i="2"/>
  <c r="F33" i="2"/>
  <c r="R33" i="2"/>
  <c r="AD33" i="2"/>
  <c r="AP33" i="2"/>
  <c r="BB33" i="2"/>
  <c r="BN33" i="2"/>
  <c r="BZ33" i="2"/>
  <c r="CL33" i="2"/>
  <c r="CX33" i="2"/>
  <c r="L41" i="2"/>
  <c r="X41" i="2"/>
  <c r="AJ41" i="2"/>
  <c r="AV41" i="2"/>
  <c r="BH41" i="2"/>
  <c r="BT41" i="2"/>
  <c r="CF41" i="2"/>
  <c r="CR41" i="2"/>
  <c r="G33" i="2"/>
  <c r="S33" i="2"/>
  <c r="AE33" i="2"/>
  <c r="AQ33" i="2"/>
  <c r="BC33" i="2"/>
  <c r="BO33" i="2"/>
  <c r="CA33" i="2"/>
  <c r="CM33" i="2"/>
  <c r="CY33" i="2"/>
  <c r="M41" i="2"/>
  <c r="Y41" i="2"/>
  <c r="AK41" i="2"/>
  <c r="AW41" i="2"/>
  <c r="BI41" i="2"/>
  <c r="BU41" i="2"/>
  <c r="CG41" i="2"/>
  <c r="CS41" i="2"/>
  <c r="H33" i="2"/>
  <c r="T33" i="2"/>
  <c r="AF33" i="2"/>
  <c r="AR33" i="2"/>
  <c r="BD33" i="2"/>
  <c r="BP33" i="2"/>
  <c r="CB33" i="2"/>
  <c r="CN33" i="2"/>
  <c r="CZ33" i="2"/>
  <c r="N41" i="2"/>
  <c r="Z41" i="2"/>
  <c r="AL41" i="2"/>
  <c r="AX41" i="2"/>
  <c r="BJ41" i="2"/>
  <c r="BV41" i="2"/>
  <c r="CH41" i="2"/>
  <c r="CT41" i="2"/>
  <c r="H49" i="2"/>
  <c r="T49" i="2"/>
  <c r="AF49" i="2"/>
  <c r="AR49" i="2"/>
  <c r="BD49" i="2"/>
  <c r="BP49" i="2"/>
  <c r="CB49" i="2"/>
  <c r="CN49" i="2"/>
  <c r="CZ49" i="2"/>
  <c r="I33" i="2"/>
  <c r="U33" i="2"/>
  <c r="AG33" i="2"/>
  <c r="AS33" i="2"/>
  <c r="BE33" i="2"/>
  <c r="BQ33" i="2"/>
  <c r="CC33" i="2"/>
  <c r="CO33" i="2"/>
  <c r="DA33" i="2"/>
  <c r="O41" i="2"/>
  <c r="AA41" i="2"/>
  <c r="AM41" i="2"/>
  <c r="AY41" i="2"/>
  <c r="BK41" i="2"/>
  <c r="BW41" i="2"/>
  <c r="CI41" i="2"/>
  <c r="CU41" i="2"/>
  <c r="I49" i="2"/>
  <c r="U49" i="2"/>
  <c r="AG49" i="2"/>
  <c r="AS49" i="2"/>
  <c r="BE49" i="2"/>
  <c r="BQ49" i="2"/>
  <c r="CC49" i="2"/>
  <c r="CO49" i="2"/>
  <c r="DA49" i="2"/>
  <c r="O45" i="2"/>
  <c r="AA45" i="2"/>
  <c r="AM45" i="2"/>
  <c r="AY45" i="2"/>
  <c r="BK45" i="2"/>
  <c r="BW45" i="2"/>
  <c r="CI45" i="2"/>
  <c r="CU45" i="2"/>
  <c r="I37" i="2"/>
  <c r="U37" i="2"/>
  <c r="AG37" i="2"/>
  <c r="AS37" i="2"/>
  <c r="BE37" i="2"/>
  <c r="BQ37" i="2"/>
  <c r="CC37" i="2"/>
  <c r="CO37" i="2"/>
  <c r="DA37" i="2"/>
  <c r="C45" i="2"/>
  <c r="CY37" i="2"/>
  <c r="CL37" i="2"/>
  <c r="BY37" i="2"/>
  <c r="BL37" i="2"/>
  <c r="AY37" i="2"/>
  <c r="AL37" i="2"/>
  <c r="Y37" i="2"/>
  <c r="L37" i="2"/>
  <c r="CW36" i="2"/>
  <c r="CJ36" i="2"/>
  <c r="BV36" i="2"/>
  <c r="BI36" i="2"/>
  <c r="AV36" i="2"/>
  <c r="AI36" i="2"/>
  <c r="V36" i="2"/>
  <c r="I36" i="2"/>
  <c r="DA45" i="2"/>
  <c r="CN45" i="2"/>
  <c r="CA45" i="2"/>
  <c r="BN45" i="2"/>
  <c r="BA45" i="2"/>
  <c r="AN45" i="2"/>
  <c r="Z45" i="2"/>
  <c r="M45" i="2"/>
  <c r="CX44" i="2"/>
  <c r="CJ44" i="2"/>
  <c r="BV44" i="2"/>
  <c r="BH44" i="2"/>
  <c r="AT44" i="2"/>
  <c r="AD44" i="2"/>
  <c r="P44" i="2"/>
  <c r="CR49" i="2"/>
  <c r="CD49" i="2"/>
  <c r="BN49" i="2"/>
  <c r="AZ49" i="2"/>
  <c r="AL49" i="2"/>
  <c r="X49" i="2"/>
  <c r="J49" i="2"/>
  <c r="CR48" i="2"/>
  <c r="CD48" i="2"/>
  <c r="BP48" i="2"/>
  <c r="BA48" i="2"/>
  <c r="AI48" i="2"/>
  <c r="S48" i="2"/>
  <c r="CQ41" i="2"/>
  <c r="CA41" i="2"/>
  <c r="BG41" i="2"/>
  <c r="AQ41" i="2"/>
  <c r="W41" i="2"/>
  <c r="G41" i="2"/>
  <c r="CK40" i="2"/>
  <c r="BU40" i="2"/>
  <c r="BA40" i="2"/>
  <c r="AK40" i="2"/>
  <c r="Q40" i="2"/>
  <c r="CK33" i="2"/>
  <c r="BU33" i="2"/>
  <c r="BA33" i="2"/>
  <c r="AK33" i="2"/>
  <c r="Q33" i="2"/>
  <c r="CY32" i="2"/>
  <c r="CE32" i="2"/>
  <c r="BO32" i="2"/>
  <c r="AU32" i="2"/>
  <c r="AE32" i="2"/>
  <c r="L32" i="2"/>
  <c r="X32" i="2"/>
  <c r="AJ32" i="2"/>
  <c r="AV32" i="2"/>
  <c r="BH32" i="2"/>
  <c r="BT32" i="2"/>
  <c r="CF32" i="2"/>
  <c r="CR32" i="2"/>
  <c r="F40" i="2"/>
  <c r="R40" i="2"/>
  <c r="AD40" i="2"/>
  <c r="AP40" i="2"/>
  <c r="BB40" i="2"/>
  <c r="BN40" i="2"/>
  <c r="BZ40" i="2"/>
  <c r="CL40" i="2"/>
  <c r="CX40" i="2"/>
  <c r="L48" i="2"/>
  <c r="X48" i="2"/>
  <c r="AJ48" i="2"/>
  <c r="AV48" i="2"/>
  <c r="BH48" i="2"/>
  <c r="M32" i="2"/>
  <c r="Y32" i="2"/>
  <c r="AK32" i="2"/>
  <c r="AW32" i="2"/>
  <c r="BI32" i="2"/>
  <c r="BU32" i="2"/>
  <c r="CG32" i="2"/>
  <c r="CS32" i="2"/>
  <c r="G40" i="2"/>
  <c r="S40" i="2"/>
  <c r="AE40" i="2"/>
  <c r="AQ40" i="2"/>
  <c r="BC40" i="2"/>
  <c r="BO40" i="2"/>
  <c r="CA40" i="2"/>
  <c r="CM40" i="2"/>
  <c r="CY40" i="2"/>
  <c r="M48" i="2"/>
  <c r="Y48" i="2"/>
  <c r="N32" i="2"/>
  <c r="Z32" i="2"/>
  <c r="AL32" i="2"/>
  <c r="AX32" i="2"/>
  <c r="BJ32" i="2"/>
  <c r="BV32" i="2"/>
  <c r="CH32" i="2"/>
  <c r="CT32" i="2"/>
  <c r="H40" i="2"/>
  <c r="T40" i="2"/>
  <c r="AF40" i="2"/>
  <c r="AR40" i="2"/>
  <c r="BD40" i="2"/>
  <c r="BP40" i="2"/>
  <c r="CB40" i="2"/>
  <c r="CN40" i="2"/>
  <c r="CZ40" i="2"/>
  <c r="N48" i="2"/>
  <c r="Z48" i="2"/>
  <c r="AL48" i="2"/>
  <c r="AX48" i="2"/>
  <c r="BJ48" i="2"/>
  <c r="BV48" i="2"/>
  <c r="CH48" i="2"/>
  <c r="CT48" i="2"/>
  <c r="H44" i="2"/>
  <c r="T44" i="2"/>
  <c r="AF44" i="2"/>
  <c r="AR44" i="2"/>
  <c r="BD44" i="2"/>
  <c r="BP44" i="2"/>
  <c r="CB44" i="2"/>
  <c r="CN44" i="2"/>
  <c r="O32" i="2"/>
  <c r="AA32" i="2"/>
  <c r="AM32" i="2"/>
  <c r="AY32" i="2"/>
  <c r="BK32" i="2"/>
  <c r="BW32" i="2"/>
  <c r="CI32" i="2"/>
  <c r="CU32" i="2"/>
  <c r="I40" i="2"/>
  <c r="U40" i="2"/>
  <c r="AG40" i="2"/>
  <c r="AS40" i="2"/>
  <c r="BE40" i="2"/>
  <c r="BQ40" i="2"/>
  <c r="CC40" i="2"/>
  <c r="CO40" i="2"/>
  <c r="DA40" i="2"/>
  <c r="O48" i="2"/>
  <c r="AA48" i="2"/>
  <c r="AM48" i="2"/>
  <c r="AY48" i="2"/>
  <c r="BK48" i="2"/>
  <c r="BW48" i="2"/>
  <c r="CI48" i="2"/>
  <c r="CU48" i="2"/>
  <c r="I44" i="2"/>
  <c r="U44" i="2"/>
  <c r="AG44" i="2"/>
  <c r="AS44" i="2"/>
  <c r="BE44" i="2"/>
  <c r="BQ44" i="2"/>
  <c r="CC44" i="2"/>
  <c r="CO44" i="2"/>
  <c r="DA44" i="2"/>
  <c r="O36" i="2"/>
  <c r="AA36" i="2"/>
  <c r="AM36" i="2"/>
  <c r="AY36" i="2"/>
  <c r="BK36" i="2"/>
  <c r="BW36" i="2"/>
  <c r="CI36" i="2"/>
  <c r="CU36" i="2"/>
  <c r="CX37" i="2"/>
  <c r="CK37" i="2"/>
  <c r="BX37" i="2"/>
  <c r="BK37" i="2"/>
  <c r="AX37" i="2"/>
  <c r="AK37" i="2"/>
  <c r="X37" i="2"/>
  <c r="K37" i="2"/>
  <c r="CV36" i="2"/>
  <c r="CH36" i="2"/>
  <c r="BU36" i="2"/>
  <c r="BH36" i="2"/>
  <c r="AU36" i="2"/>
  <c r="AH36" i="2"/>
  <c r="U36" i="2"/>
  <c r="H36" i="2"/>
  <c r="CZ45" i="2"/>
  <c r="CM45" i="2"/>
  <c r="BZ45" i="2"/>
  <c r="BM45" i="2"/>
  <c r="AZ45" i="2"/>
  <c r="AL45" i="2"/>
  <c r="Y45" i="2"/>
  <c r="L45" i="2"/>
  <c r="CW44" i="2"/>
  <c r="CI44" i="2"/>
  <c r="BU44" i="2"/>
  <c r="BG44" i="2"/>
  <c r="AQ44" i="2"/>
  <c r="AC44" i="2"/>
  <c r="O44" i="2"/>
  <c r="CQ49" i="2"/>
  <c r="CA49" i="2"/>
  <c r="BM49" i="2"/>
  <c r="AY49" i="2"/>
  <c r="AK49" i="2"/>
  <c r="W49" i="2"/>
  <c r="G49" i="2"/>
  <c r="CQ48" i="2"/>
  <c r="CC48" i="2"/>
  <c r="BO48" i="2"/>
  <c r="AZ48" i="2"/>
  <c r="AH48" i="2"/>
  <c r="R48" i="2"/>
  <c r="CP41" i="2"/>
  <c r="BZ41" i="2"/>
  <c r="BF41" i="2"/>
  <c r="AP41" i="2"/>
  <c r="V41" i="2"/>
  <c r="F41" i="2"/>
  <c r="CJ40" i="2"/>
  <c r="BT40" i="2"/>
  <c r="AZ40" i="2"/>
  <c r="AJ40" i="2"/>
  <c r="P40" i="2"/>
  <c r="CJ33" i="2"/>
  <c r="BT33" i="2"/>
  <c r="AZ33" i="2"/>
  <c r="AJ33" i="2"/>
  <c r="P33" i="2"/>
  <c r="CX32" i="2"/>
  <c r="CD32" i="2"/>
  <c r="BN32" i="2"/>
  <c r="AT32" i="2"/>
  <c r="AD32" i="2"/>
  <c r="J32" i="2"/>
  <c r="CP49" i="2"/>
  <c r="BZ49" i="2"/>
  <c r="BL49" i="2"/>
  <c r="AX49" i="2"/>
  <c r="AJ49" i="2"/>
  <c r="V49" i="2"/>
  <c r="F49" i="2"/>
  <c r="CP48" i="2"/>
  <c r="CB48" i="2"/>
  <c r="BN48" i="2"/>
  <c r="AW48" i="2"/>
  <c r="AG48" i="2"/>
  <c r="Q48" i="2"/>
  <c r="CO41" i="2"/>
  <c r="BY41" i="2"/>
  <c r="BE41" i="2"/>
  <c r="AO41" i="2"/>
  <c r="U41" i="2"/>
  <c r="E41" i="2"/>
  <c r="CI40" i="2"/>
  <c r="BS40" i="2"/>
  <c r="AY40" i="2"/>
  <c r="AI40" i="2"/>
  <c r="O40" i="2"/>
  <c r="CI33" i="2"/>
  <c r="BS33" i="2"/>
  <c r="AY33" i="2"/>
  <c r="AI33" i="2"/>
  <c r="O33" i="2"/>
  <c r="CW32" i="2"/>
  <c r="CC32" i="2"/>
  <c r="BM32" i="2"/>
  <c r="AS32" i="2"/>
  <c r="AC32" i="2"/>
  <c r="I32" i="2"/>
  <c r="CM49" i="2"/>
  <c r="BY49" i="2"/>
  <c r="BK49" i="2"/>
  <c r="AW49" i="2"/>
  <c r="AI49" i="2"/>
  <c r="S49" i="2"/>
  <c r="E49" i="2"/>
  <c r="CO48" i="2"/>
  <c r="CA48" i="2"/>
  <c r="BM48" i="2"/>
  <c r="AU48" i="2"/>
  <c r="AF48" i="2"/>
  <c r="P48" i="2"/>
  <c r="CN41" i="2"/>
  <c r="BX41" i="2"/>
  <c r="BD41" i="2"/>
  <c r="AN41" i="2"/>
  <c r="T41" i="2"/>
  <c r="D41" i="2"/>
  <c r="CH40" i="2"/>
  <c r="BR40" i="2"/>
  <c r="AX40" i="2"/>
  <c r="AH40" i="2"/>
  <c r="N40" i="2"/>
  <c r="CH33" i="2"/>
  <c r="BR33" i="2"/>
  <c r="AX33" i="2"/>
  <c r="AH33" i="2"/>
  <c r="N33" i="2"/>
  <c r="CV32" i="2"/>
  <c r="CB32" i="2"/>
  <c r="BL32" i="2"/>
  <c r="AR32" i="2"/>
  <c r="AB32" i="2"/>
  <c r="H32" i="2"/>
  <c r="CU37" i="2"/>
  <c r="CH37" i="2"/>
  <c r="BU37" i="2"/>
  <c r="BH37" i="2"/>
  <c r="AU37" i="2"/>
  <c r="AH37" i="2"/>
  <c r="T37" i="2"/>
  <c r="G37" i="2"/>
  <c r="CR36" i="2"/>
  <c r="CE36" i="2"/>
  <c r="BR36" i="2"/>
  <c r="BE36" i="2"/>
  <c r="AR36" i="2"/>
  <c r="AE36" i="2"/>
  <c r="R36" i="2"/>
  <c r="E36" i="2"/>
  <c r="CW45" i="2"/>
  <c r="CJ45" i="2"/>
  <c r="BV45" i="2"/>
  <c r="BI45" i="2"/>
  <c r="AV45" i="2"/>
  <c r="AI45" i="2"/>
  <c r="V45" i="2"/>
  <c r="I45" i="2"/>
  <c r="CT44" i="2"/>
  <c r="CF44" i="2"/>
  <c r="BR44" i="2"/>
  <c r="BB44" i="2"/>
  <c r="AN44" i="2"/>
  <c r="Z44" i="2"/>
  <c r="L44" i="2"/>
  <c r="CL49" i="2"/>
  <c r="BX49" i="2"/>
  <c r="BJ49" i="2"/>
  <c r="AV49" i="2"/>
  <c r="AH49" i="2"/>
  <c r="R49" i="2"/>
  <c r="D49" i="2"/>
  <c r="CN48" i="2"/>
  <c r="BZ48" i="2"/>
  <c r="BL48" i="2"/>
  <c r="AT48" i="2"/>
  <c r="AE48" i="2"/>
  <c r="K48" i="2"/>
  <c r="CM41" i="2"/>
  <c r="BS41" i="2"/>
  <c r="BC41" i="2"/>
  <c r="AI41" i="2"/>
  <c r="S41" i="2"/>
  <c r="CW40" i="2"/>
  <c r="CG40" i="2"/>
  <c r="BM40" i="2"/>
  <c r="AW40" i="2"/>
  <c r="AC40" i="2"/>
  <c r="M40" i="2"/>
  <c r="CW33" i="2"/>
  <c r="CG33" i="2"/>
  <c r="BM33" i="2"/>
  <c r="AW33" i="2"/>
  <c r="AC33" i="2"/>
  <c r="M33" i="2"/>
  <c r="CQ32" i="2"/>
  <c r="CA32" i="2"/>
  <c r="BG32" i="2"/>
  <c r="AQ32" i="2"/>
  <c r="W32" i="2"/>
  <c r="G32" i="2"/>
  <c r="CY49" i="2"/>
  <c r="CK49" i="2"/>
  <c r="BW49" i="2"/>
  <c r="BI49" i="2"/>
  <c r="AU49" i="2"/>
  <c r="AE49" i="2"/>
  <c r="Q49" i="2"/>
  <c r="DA48" i="2"/>
  <c r="CM48" i="2"/>
  <c r="BY48" i="2"/>
  <c r="BI48" i="2"/>
  <c r="AS48" i="2"/>
  <c r="AD48" i="2"/>
  <c r="J48" i="2"/>
  <c r="CL41" i="2"/>
  <c r="BR41" i="2"/>
  <c r="BB41" i="2"/>
  <c r="AH41" i="2"/>
  <c r="R41" i="2"/>
  <c r="CV40" i="2"/>
  <c r="CF40" i="2"/>
  <c r="BL40" i="2"/>
  <c r="AV40" i="2"/>
  <c r="AB40" i="2"/>
  <c r="L40" i="2"/>
  <c r="CV33" i="2"/>
  <c r="CF33" i="2"/>
  <c r="BL33" i="2"/>
  <c r="AV33" i="2"/>
  <c r="AB33" i="2"/>
  <c r="L33" i="2"/>
  <c r="CP32" i="2"/>
  <c r="BZ32" i="2"/>
  <c r="BF32" i="2"/>
  <c r="AP32" i="2"/>
  <c r="V32" i="2"/>
  <c r="F32" i="2"/>
  <c r="CJ49" i="2"/>
  <c r="BV49" i="2"/>
  <c r="BH49" i="2"/>
  <c r="AT49" i="2"/>
  <c r="AD49" i="2"/>
  <c r="P49" i="2"/>
  <c r="CZ48" i="2"/>
  <c r="CL48" i="2"/>
  <c r="BX48" i="2"/>
  <c r="BG48" i="2"/>
  <c r="AR48" i="2"/>
  <c r="AC48" i="2"/>
  <c r="I48" i="2"/>
  <c r="DA41" i="2"/>
  <c r="CK41" i="2"/>
  <c r="BQ41" i="2"/>
  <c r="BA41" i="2"/>
  <c r="AG41" i="2"/>
  <c r="Q41" i="2"/>
  <c r="CU40" i="2"/>
  <c r="CE40" i="2"/>
  <c r="BK40" i="2"/>
  <c r="AU40" i="2"/>
  <c r="AA40" i="2"/>
  <c r="K40" i="2"/>
  <c r="CU33" i="2"/>
  <c r="CE33" i="2"/>
  <c r="BK33" i="2"/>
  <c r="AU33" i="2"/>
  <c r="AA33" i="2"/>
  <c r="K33" i="2"/>
  <c r="CO32" i="2"/>
  <c r="BY32" i="2"/>
  <c r="BE32" i="2"/>
  <c r="AO32" i="2"/>
  <c r="U32" i="2"/>
  <c r="E32" i="2"/>
  <c r="CR37" i="2"/>
  <c r="CE37" i="2"/>
  <c r="BR37" i="2"/>
  <c r="BD37" i="2"/>
  <c r="AQ37" i="2"/>
  <c r="AD37" i="2"/>
  <c r="Q37" i="2"/>
  <c r="D37" i="2"/>
  <c r="CO36" i="2"/>
  <c r="CB36" i="2"/>
  <c r="BO36" i="2"/>
  <c r="BB36" i="2"/>
  <c r="AO36" i="2"/>
  <c r="AB36" i="2"/>
  <c r="N36" i="2"/>
  <c r="CS45" i="2"/>
  <c r="CF45" i="2"/>
  <c r="BS45" i="2"/>
  <c r="BF45" i="2"/>
  <c r="AS45" i="2"/>
  <c r="AF45" i="2"/>
  <c r="S45" i="2"/>
  <c r="F45" i="2"/>
  <c r="CQ44" i="2"/>
  <c r="CA44" i="2"/>
  <c r="BM44" i="2"/>
  <c r="AY44" i="2"/>
  <c r="AK44" i="2"/>
  <c r="W44" i="2"/>
  <c r="G44" i="2"/>
  <c r="CW49" i="2"/>
  <c r="CI49" i="2"/>
  <c r="BU49" i="2"/>
  <c r="BG49" i="2"/>
  <c r="AQ49" i="2"/>
  <c r="AC49" i="2"/>
  <c r="O49" i="2"/>
  <c r="CY48" i="2"/>
  <c r="CK48" i="2"/>
  <c r="BU48" i="2"/>
  <c r="BF48" i="2"/>
  <c r="AQ48" i="2"/>
  <c r="AB48" i="2"/>
  <c r="H48" i="2"/>
  <c r="CZ41" i="2"/>
  <c r="CJ41" i="2"/>
  <c r="BP41" i="2"/>
  <c r="AZ41" i="2"/>
  <c r="AF41" i="2"/>
  <c r="P41" i="2"/>
  <c r="CT40" i="2"/>
  <c r="CD40" i="2"/>
  <c r="BJ40" i="2"/>
  <c r="AT40" i="2"/>
  <c r="Z40" i="2"/>
  <c r="J40" i="2"/>
  <c r="CT33" i="2"/>
  <c r="CD33" i="2"/>
  <c r="BJ33" i="2"/>
  <c r="AT33" i="2"/>
  <c r="Z33" i="2"/>
  <c r="J33" i="2"/>
  <c r="CN32" i="2"/>
  <c r="BX32" i="2"/>
  <c r="BD32" i="2"/>
  <c r="AN32" i="2"/>
  <c r="T32" i="2"/>
  <c r="D32" i="2"/>
</calcChain>
</file>

<file path=xl/sharedStrings.xml><?xml version="1.0" encoding="utf-8"?>
<sst xmlns="http://schemas.openxmlformats.org/spreadsheetml/2006/main" count="278" uniqueCount="142">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</sst>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1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5a'!$G$1:$G$2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5a'!$F$3:$F$15</c:f>
              <c:numCache>
                <c:formatCode>General</c:formatCode>
                <c:ptCount val="13"/>
                <c:pt idx="0">
                  <c:v>-204.3933721085593</c:v>
                </c:pt>
                <c:pt idx="1">
                  <c:v>-178.03571241945994</c:v>
                </c:pt>
                <c:pt idx="2">
                  <c:v>-155.0327499778758</c:v>
                </c:pt>
                <c:pt idx="3">
                  <c:v>-132.87498903805178</c:v>
                </c:pt>
                <c:pt idx="4">
                  <c:v>-107.45349327626461</c:v>
                </c:pt>
                <c:pt idx="5">
                  <c:v>-80.896092327228246</c:v>
                </c:pt>
                <c:pt idx="6">
                  <c:v>-47.672077364591914</c:v>
                </c:pt>
                <c:pt idx="7">
                  <c:v>19.965446006880601</c:v>
                </c:pt>
              </c:numCache>
            </c:numRef>
          </c:xVal>
          <c:yVal>
            <c:numRef>
              <c:f>'Figure 5a'!$G$3:$G$15</c:f>
              <c:numCache>
                <c:formatCode>General</c:formatCode>
                <c:ptCount val="13"/>
                <c:pt idx="0">
                  <c:v>-1448.7969015867877</c:v>
                </c:pt>
                <c:pt idx="1">
                  <c:v>-1096.4123108416195</c:v>
                </c:pt>
                <c:pt idx="2">
                  <c:v>-829.40125008863333</c:v>
                </c:pt>
                <c:pt idx="3">
                  <c:v>-599.16689606185105</c:v>
                </c:pt>
                <c:pt idx="4">
                  <c:v>-349.42575634336725</c:v>
                </c:pt>
                <c:pt idx="5">
                  <c:v>-144.81998514840262</c:v>
                </c:pt>
                <c:pt idx="6">
                  <c:v>59.066987565220963</c:v>
                </c:pt>
                <c:pt idx="7">
                  <c:v>259.80421034527262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5a'!$M$1:$M$2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5a'!$L$3:$L$15</c:f>
              <c:numCache>
                <c:formatCode>General</c:formatCode>
                <c:ptCount val="13"/>
                <c:pt idx="0">
                  <c:v>-214.99078729043063</c:v>
                </c:pt>
                <c:pt idx="1">
                  <c:v>-179.33093893995922</c:v>
                </c:pt>
                <c:pt idx="2">
                  <c:v>-156.32262607596593</c:v>
                </c:pt>
                <c:pt idx="3">
                  <c:v>-134.11094793602319</c:v>
                </c:pt>
                <c:pt idx="4">
                  <c:v>-107.9388640049528</c:v>
                </c:pt>
                <c:pt idx="5">
                  <c:v>-81.29780421653706</c:v>
                </c:pt>
                <c:pt idx="6">
                  <c:v>-48.066014580611181</c:v>
                </c:pt>
                <c:pt idx="7">
                  <c:v>19.965446030915658</c:v>
                </c:pt>
              </c:numCache>
            </c:numRef>
          </c:xVal>
          <c:yVal>
            <c:numRef>
              <c:f>'Figure 5a'!$M$3:$M$15</c:f>
              <c:numCache>
                <c:formatCode>General</c:formatCode>
                <c:ptCount val="13"/>
                <c:pt idx="0">
                  <c:v>-879.20622027961656</c:v>
                </c:pt>
                <c:pt idx="1">
                  <c:v>-676.60369064319957</c:v>
                </c:pt>
                <c:pt idx="2">
                  <c:v>-523.0718232901886</c:v>
                </c:pt>
                <c:pt idx="3">
                  <c:v>-391.35952520138846</c:v>
                </c:pt>
                <c:pt idx="4">
                  <c:v>-244.42847502719013</c:v>
                </c:pt>
                <c:pt idx="5">
                  <c:v>-127.23915579601113</c:v>
                </c:pt>
                <c:pt idx="6">
                  <c:v>-10.479995177325602</c:v>
                </c:pt>
                <c:pt idx="7">
                  <c:v>104.23294054115175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9234599202823"/>
          <c:y val="0.43758507437046779"/>
          <c:w val="0.36537779766485767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8076453058908"/>
          <c:y val="2.693698481191005E-2"/>
          <c:w val="0.81735652252542168"/>
          <c:h val="0.88204084234110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E-45E8-A424-266DF8AFD1B4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E-45E8-A424-266DF8AFD1B4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E-45E8-A424-266DF8AFD1B4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E-45E8-A424-266DF8AF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5a'!$G$1:$G$2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5a'!$F$3:$F$15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-204.3933721085593</c:v>
                      </c:pt>
                      <c:pt idx="1">
                        <c:v>-178.03571241945994</c:v>
                      </c:pt>
                      <c:pt idx="2">
                        <c:v>-155.0327499778758</c:v>
                      </c:pt>
                      <c:pt idx="3">
                        <c:v>-132.87498903805178</c:v>
                      </c:pt>
                      <c:pt idx="4">
                        <c:v>-107.45349327626461</c:v>
                      </c:pt>
                      <c:pt idx="5">
                        <c:v>-80.896092327228246</c:v>
                      </c:pt>
                      <c:pt idx="6">
                        <c:v>-47.672077364591914</c:v>
                      </c:pt>
                      <c:pt idx="7">
                        <c:v>19.965446006880601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5a'!$G$3:$G$15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-1448.7969015867877</c:v>
                      </c:pt>
                      <c:pt idx="1">
                        <c:v>-1096.4123108416195</c:v>
                      </c:pt>
                      <c:pt idx="2">
                        <c:v>-829.40125008863333</c:v>
                      </c:pt>
                      <c:pt idx="3">
                        <c:v>-599.16689606185105</c:v>
                      </c:pt>
                      <c:pt idx="4">
                        <c:v>-349.42575634336725</c:v>
                      </c:pt>
                      <c:pt idx="5">
                        <c:v>-144.81998514840262</c:v>
                      </c:pt>
                      <c:pt idx="6">
                        <c:v>59.066987565220963</c:v>
                      </c:pt>
                      <c:pt idx="7">
                        <c:v>259.80421034527262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BE-45E8-A424-266DF8AFD1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-214.99078729043063</c:v>
                      </c:pt>
                      <c:pt idx="1">
                        <c:v>-179.33093893995922</c:v>
                      </c:pt>
                      <c:pt idx="2">
                        <c:v>-156.32262607596593</c:v>
                      </c:pt>
                      <c:pt idx="3">
                        <c:v>-134.11094793602319</c:v>
                      </c:pt>
                      <c:pt idx="4">
                        <c:v>-107.9388640049528</c:v>
                      </c:pt>
                      <c:pt idx="5">
                        <c:v>-81.29780421653706</c:v>
                      </c:pt>
                      <c:pt idx="6">
                        <c:v>-48.066014580611181</c:v>
                      </c:pt>
                      <c:pt idx="7">
                        <c:v>19.965446030915658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-879.20622027961656</c:v>
                      </c:pt>
                      <c:pt idx="1">
                        <c:v>-676.60369064319957</c:v>
                      </c:pt>
                      <c:pt idx="2">
                        <c:v>-523.0718232901886</c:v>
                      </c:pt>
                      <c:pt idx="3">
                        <c:v>-391.35952520138846</c:v>
                      </c:pt>
                      <c:pt idx="4">
                        <c:v>-244.42847502719013</c:v>
                      </c:pt>
                      <c:pt idx="5">
                        <c:v>-127.23915579601113</c:v>
                      </c:pt>
                      <c:pt idx="6">
                        <c:v>-10.479995177325602</c:v>
                      </c:pt>
                      <c:pt idx="7">
                        <c:v>104.23294054115175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BE-45E8-A424-266DF8AFD1B4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45662095127462926"/>
          <c:y val="0.50318163677611893"/>
          <c:w val="0.39026411864035776"/>
          <c:h val="0.24597047580863482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625718</xdr:colOff>
      <xdr:row>15</xdr:row>
      <xdr:rowOff>0</xdr:rowOff>
    </xdr:from>
    <xdr:to>
      <xdr:col>12</xdr:col>
      <xdr:colOff>549519</xdr:colOff>
      <xdr:row>44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D30D-05E2-75FE-AC52-98E0FADD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161926</xdr:colOff>
      <xdr:row>15</xdr:row>
      <xdr:rowOff>9526</xdr:rowOff>
    </xdr:from>
    <xdr:to>
      <xdr:col>6</xdr:col>
      <xdr:colOff>586155</xdr:colOff>
      <xdr:row>27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E130-AE5B-4C93-A864-23C103A37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278422</xdr:colOff>
      <xdr:row>15</xdr:row>
      <xdr:rowOff>143974</xdr:rowOff>
    </xdr:from>
    <xdr:to>
      <xdr:col>11</xdr:col>
      <xdr:colOff>576261</xdr:colOff>
      <xdr:row>18</xdr:row>
      <xdr:rowOff>107339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26CA20-98D9-4815-8335-503A60D9D892}"/>
            </a:ext>
          </a:extLst>
        </xdr:cNvPr>
        <xdr:cNvSpPr txBox="1"/>
      </xdr:nvSpPr>
      <xdr:spPr>
        <a:xfrm>
          <a:off x="4791807" y="2891570"/>
          <a:ext cx="2876916" cy="5128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</a:t>
          </a:r>
          <a:r>
            <a:rPr lang="en-US" sz="1100" baseline="0"/>
            <a:t> to CHP</a:t>
          </a:r>
        </a:p>
        <a:p>
          <a:r>
            <a:rPr lang="en-US" sz="1100" baseline="0"/>
            <a:t>Origin - graphics from intro figure</a:t>
          </a:r>
          <a:endParaRPr lang="en-US" sz="1100"/>
        </a:p>
      </xdr:txBody>
    </xdr:sp>
    <xdr:clientData/>
  </xdr:twoCellAnchor>
  <xdr:twoCellAnchor>
    <xdr:from>
      <xdr:col>8</xdr:col>
      <xdr:colOff>612896</xdr:colOff>
      <xdr:row>22</xdr:row>
      <xdr:rowOff>56050</xdr:rowOff>
    </xdr:from>
    <xdr:to>
      <xdr:col>10</xdr:col>
      <xdr:colOff>468924</xdr:colOff>
      <xdr:row>25</xdr:row>
      <xdr:rowOff>28939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D4B350-C294-45AC-B992-696007CFCD24}"/>
            </a:ext>
          </a:extLst>
        </xdr:cNvPr>
        <xdr:cNvSpPr txBox="1"/>
      </xdr:nvSpPr>
      <xdr:spPr>
        <a:xfrm>
          <a:off x="5771050" y="4085858"/>
          <a:ext cx="1145566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Manure</a:t>
          </a:r>
          <a:r>
            <a:rPr lang="en-US" sz="1100" baseline="0"/>
            <a:t> Direct Land Application</a:t>
          </a:r>
        </a:p>
        <a:p>
          <a:r>
            <a:rPr lang="en-US" sz="1100" baseline="0"/>
            <a:t>Origin</a:t>
          </a:r>
          <a:endParaRPr lang="en-US" sz="1100"/>
        </a:p>
      </xdr:txBody>
    </xdr:sp>
    <xdr:clientData/>
  </xdr:twoCellAnchor>
  <xdr:twoCellAnchor>
    <xdr:from>
      <xdr:col>6</xdr:col>
      <xdr:colOff>559044</xdr:colOff>
      <xdr:row>37</xdr:row>
      <xdr:rowOff>63378</xdr:rowOff>
    </xdr:from>
    <xdr:to>
      <xdr:col>8</xdr:col>
      <xdr:colOff>410309</xdr:colOff>
      <xdr:row>40</xdr:row>
      <xdr:rowOff>36267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0EDD90-9FD6-4555-8661-1718143E8D16}"/>
            </a:ext>
          </a:extLst>
        </xdr:cNvPr>
        <xdr:cNvSpPr txBox="1"/>
      </xdr:nvSpPr>
      <xdr:spPr>
        <a:xfrm>
          <a:off x="4427659" y="6840782"/>
          <a:ext cx="1140804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 Direct Land Application</a:t>
          </a:r>
        </a:p>
        <a:p>
          <a:r>
            <a:rPr lang="en-US" sz="1100"/>
            <a:t>Origin</a:t>
          </a:r>
        </a:p>
      </xdr:txBody>
    </xdr:sp>
    <xdr:clientData/>
  </xdr:twoCellAnchor>
  <xdr:twoCellAnchor>
    <xdr:from>
      <xdr:col>0</xdr:col>
      <xdr:colOff>629749</xdr:colOff>
      <xdr:row>14</xdr:row>
      <xdr:rowOff>126755</xdr:rowOff>
    </xdr:from>
    <xdr:to>
      <xdr:col>2</xdr:col>
      <xdr:colOff>481015</xdr:colOff>
      <xdr:row>17</xdr:row>
      <xdr:rowOff>99644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A75FAF-7B29-4DFB-AB04-4FD8EF2051BA}"/>
            </a:ext>
          </a:extLst>
        </xdr:cNvPr>
        <xdr:cNvSpPr txBox="1"/>
      </xdr:nvSpPr>
      <xdr:spPr>
        <a:xfrm>
          <a:off x="629749" y="2691178"/>
          <a:ext cx="1140804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a)</a:t>
          </a:r>
        </a:p>
      </xdr:txBody>
    </xdr:sp>
    <xdr:clientData/>
  </xdr:twoCellAnchor>
  <xdr:twoCellAnchor>
    <xdr:from>
      <xdr:col>2</xdr:col>
      <xdr:colOff>539262</xdr:colOff>
      <xdr:row>14</xdr:row>
      <xdr:rowOff>160825</xdr:rowOff>
    </xdr:from>
    <xdr:to>
      <xdr:col>4</xdr:col>
      <xdr:colOff>395289</xdr:colOff>
      <xdr:row>17</xdr:row>
      <xdr:rowOff>133714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FC464B-06D5-4B54-AA6F-2A4AB975EC61}"/>
            </a:ext>
          </a:extLst>
        </xdr:cNvPr>
        <xdr:cNvSpPr txBox="1"/>
      </xdr:nvSpPr>
      <xdr:spPr>
        <a:xfrm>
          <a:off x="1828800" y="2725248"/>
          <a:ext cx="1145566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b)</a:t>
          </a:r>
        </a:p>
      </xdr:txBody>
    </xdr:sp>
    <xdr:clientData/>
  </xdr:twoCellAnchor>
  <xdr:twoCellAnchor>
    <xdr:from>
      <xdr:col>8</xdr:col>
      <xdr:colOff>381000</xdr:colOff>
      <xdr:row>30</xdr:row>
      <xdr:rowOff>36635</xdr:rowOff>
    </xdr:from>
    <xdr:to>
      <xdr:col>10</xdr:col>
      <xdr:colOff>183173</xdr:colOff>
      <xdr:row>34</xdr:row>
      <xdr:rowOff>161192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39154" y="5531827"/>
          <a:ext cx="1091711" cy="8572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563408</xdr:colOff>
      <xdr:row>31</xdr:row>
      <xdr:rowOff>180735</xdr:rowOff>
    </xdr:from>
    <xdr:to>
      <xdr:col>10</xdr:col>
      <xdr:colOff>419436</xdr:colOff>
      <xdr:row>33</xdr:row>
      <xdr:rowOff>35745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721562" y="5859100"/>
          <a:ext cx="1145566" cy="22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11</xdr:col>
      <xdr:colOff>195262</xdr:colOff>
      <xdr:row>37</xdr:row>
      <xdr:rowOff>7327</xdr:rowOff>
    </xdr:from>
    <xdr:to>
      <xdr:col>11</xdr:col>
      <xdr:colOff>437050</xdr:colOff>
      <xdr:row>39</xdr:row>
      <xdr:rowOff>26628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C350A1-B290-8175-8C56-1356EA0E13C1}"/>
            </a:ext>
          </a:extLst>
        </xdr:cNvPr>
        <xdr:cNvGrpSpPr/>
      </xdr:nvGrpSpPr>
      <xdr:grpSpPr>
        <a:xfrm>
          <a:off x="7292486" y="6784731"/>
          <a:ext cx="237026" cy="385647"/>
          <a:chOff x="9371135" y="4066442"/>
          <a:chExt cx="246550" cy="38564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D37CFA1-BD11-FD0B-335C-0E59BBAE1854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642995A-4026-93E4-AFFB-5C6DB01338CD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43250" y="10277471"/>
          <a:ext cx="15427795" cy="11110094"/>
          <a:chOff x="2758074" y="10354352"/>
          <a:chExt cx="15427330" cy="1111485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92C1B760-C4D0-5B10-2F26-421DD0177045}"/>
              </a:ext>
            </a:extLst>
          </xdr:cNvPr>
          <xdr:cNvGraphicFramePr>
            <a:graphicFrameLocks/>
          </xdr:cNvGraphicFramePr>
        </xdr:nvGraphicFramePr>
        <xdr:xfrm>
          <a:off x="4200388" y="13101276"/>
          <a:ext cx="2520958" cy="69168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8E29BB5F-CE92-41AA-AD63-2796703C81AB}"/>
              </a:ext>
            </a:extLst>
          </xdr:cNvPr>
          <xdr:cNvGraphicFramePr>
            <a:graphicFrameLocks/>
          </xdr:cNvGraphicFramePr>
        </xdr:nvGraphicFramePr>
        <xdr:xfrm>
          <a:off x="7009560" y="13110799"/>
          <a:ext cx="2524667" cy="69052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79191" y="10968036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086906" y="10689769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354352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316627" y="11043555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073436" y="1044484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84571" y="12023931"/>
          <a:ext cx="512988" cy="808169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tha\PycharmProjects\pythonProject2\CLCO\data\data%20analysis\S6.xlsx" TargetMode="External"/><Relationship Id="rId1" Type="http://schemas.openxmlformats.org/officeDocument/2006/relationships/externalLinkPath" Target="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"/>
      <sheetName val="LCA"/>
      <sheetName val="TEA Analysis"/>
      <sheetName val="LCA Analysis"/>
    </sheetNames>
    <sheetDataSet>
      <sheetData sheetId="0" refreshError="1"/>
      <sheetData sheetId="1" refreshError="1"/>
      <sheetData sheetId="2">
        <row r="10">
          <cell r="C10" t="str">
            <v>Heat Cost</v>
          </cell>
          <cell r="D10" t="str">
            <v>Electricity Cost</v>
          </cell>
          <cell r="E10" t="str">
            <v>Disposal Cost</v>
          </cell>
          <cell r="F10" t="str">
            <v>Transportation Cost</v>
          </cell>
          <cell r="G10" t="str">
            <v>Water Cost</v>
          </cell>
          <cell r="H10" t="str">
            <v>Labor Cost</v>
          </cell>
          <cell r="I10" t="str">
            <v>Diesel Cost</v>
          </cell>
          <cell r="J10" t="str">
            <v>Operating Cost</v>
          </cell>
          <cell r="K10" t="str">
            <v>AD Heat Cost</v>
          </cell>
          <cell r="L10" t="str">
            <v>AD Electricity Cost</v>
          </cell>
          <cell r="M10" t="str">
            <v>AD Disposal Cost</v>
          </cell>
          <cell r="N10" t="str">
            <v>AD Transportation Cost</v>
          </cell>
          <cell r="O10" t="str">
            <v>AD Water Cost</v>
          </cell>
          <cell r="P10" t="str">
            <v>AD Labor Cost</v>
          </cell>
          <cell r="Q10" t="str">
            <v>AD Diesel Cost</v>
          </cell>
          <cell r="R10" t="str">
            <v>AD Operating Cost</v>
          </cell>
          <cell r="S10" t="str">
            <v>HTL Heat Cost</v>
          </cell>
          <cell r="T10" t="str">
            <v>HTL Electricity Cost</v>
          </cell>
          <cell r="U10" t="str">
            <v>HTL Disposal Cost</v>
          </cell>
          <cell r="V10" t="str">
            <v>HTL Transportation Cost</v>
          </cell>
          <cell r="W10" t="str">
            <v>HTL Water Cost</v>
          </cell>
          <cell r="X10" t="str">
            <v>HTL Labor Cost</v>
          </cell>
          <cell r="Y10" t="str">
            <v>HTL Diesel Cost</v>
          </cell>
          <cell r="Z10" t="str">
            <v>HTL Operating Cost</v>
          </cell>
          <cell r="AA10" t="str">
            <v>HTC Heat Cost</v>
          </cell>
          <cell r="AB10" t="str">
            <v>HTC Electricity Cost</v>
          </cell>
          <cell r="AC10" t="str">
            <v>HTC Disposal Cost</v>
          </cell>
          <cell r="AD10" t="str">
            <v>HTC Transportation Cost</v>
          </cell>
          <cell r="AE10" t="str">
            <v>HTC Water Cost</v>
          </cell>
          <cell r="AF10" t="str">
            <v>HTC Labor Cost</v>
          </cell>
          <cell r="AG10" t="str">
            <v>HTC Diesel Cost</v>
          </cell>
          <cell r="AH10" t="str">
            <v>HTC Operating Cost</v>
          </cell>
          <cell r="AI10" t="str">
            <v>CHP Heat Cost</v>
          </cell>
          <cell r="AJ10" t="str">
            <v>CHP Electricity Cost</v>
          </cell>
          <cell r="AK10" t="str">
            <v>CHP Disposal Cost</v>
          </cell>
          <cell r="AL10" t="str">
            <v>CHP Transportation Cost</v>
          </cell>
          <cell r="AM10" t="str">
            <v>CHP Water Cost</v>
          </cell>
          <cell r="AN10" t="str">
            <v>CHP Labor Cost</v>
          </cell>
          <cell r="AO10" t="str">
            <v>CHP Diesel Cost</v>
          </cell>
          <cell r="AP10" t="str">
            <v>CHP Operating Cost</v>
          </cell>
          <cell r="AQ10" t="str">
            <v>Feedstock Heat Cost</v>
          </cell>
          <cell r="AR10" t="str">
            <v>Feedstock Electricity Cost</v>
          </cell>
          <cell r="AS10" t="str">
            <v>Feedstock Disposal Cost</v>
          </cell>
          <cell r="AT10" t="str">
            <v>Feedstock Transportation Cost</v>
          </cell>
          <cell r="AU10" t="str">
            <v>Feedstock Water Cost</v>
          </cell>
          <cell r="AV10" t="str">
            <v>Feedstock Labor Cost</v>
          </cell>
          <cell r="AW10" t="str">
            <v>Feedstock Diesel Cost</v>
          </cell>
          <cell r="AX10" t="str">
            <v>Feedstock Operating Cost</v>
          </cell>
          <cell r="AY10" t="str">
            <v>Avoided Fertilizer Revenue</v>
          </cell>
          <cell r="AZ10" t="str">
            <v>Biooil Revenue</v>
          </cell>
          <cell r="BA10" t="str">
            <v>Avoided Coal Revenue</v>
          </cell>
          <cell r="BB10" t="str">
            <v>Electricity Revenue</v>
          </cell>
          <cell r="BC10" t="str">
            <v>Pyrolysis Potting Media Revenue</v>
          </cell>
          <cell r="BD10" t="str">
            <v>Pyrolysis Incentive 1 Revenue</v>
          </cell>
          <cell r="BE10" t="str">
            <v>Pyrolysis Incentive 2 Revenue</v>
          </cell>
          <cell r="BF10" t="str">
            <v>AD Avoided Fertilizer Revenue</v>
          </cell>
          <cell r="BG10" t="str">
            <v>AD Biooil Reveue</v>
          </cell>
          <cell r="BH10" t="str">
            <v>AD Avoided Coal Revenue</v>
          </cell>
          <cell r="BI10" t="str">
            <v>AD Electricity Revenue</v>
          </cell>
          <cell r="BJ10" t="str">
            <v>AD Potting Media Revenue</v>
          </cell>
          <cell r="BK10" t="str">
            <v>AD Incentive 1 Revenue</v>
          </cell>
          <cell r="BL10" t="str">
            <v>AD Incentive 2 Revenue</v>
          </cell>
          <cell r="BM10" t="str">
            <v>HTL Avoided Fertilizer Revenue</v>
          </cell>
          <cell r="BN10" t="str">
            <v>HTL Biooil Reveue</v>
          </cell>
          <cell r="BO10" t="str">
            <v>HTL Avoided Coal Revenue</v>
          </cell>
          <cell r="BP10" t="str">
            <v>HTL Electricity Revenue</v>
          </cell>
          <cell r="BQ10" t="str">
            <v>HTL Potting Media Revenue</v>
          </cell>
          <cell r="BR10" t="str">
            <v>HTL Incentive 1 Revenue</v>
          </cell>
          <cell r="BS10" t="str">
            <v>HTL Incentive 2 Revenue</v>
          </cell>
          <cell r="BT10" t="str">
            <v>HTC Avoided Fertilizer Revenue</v>
          </cell>
          <cell r="BU10" t="str">
            <v>HTC Biooil Reveue</v>
          </cell>
          <cell r="BV10" t="str">
            <v>HTC Avoided Coal Revenue</v>
          </cell>
          <cell r="BW10" t="str">
            <v>HTC Electricity Revenue</v>
          </cell>
          <cell r="BX10" t="str">
            <v>HTC Potting Media Revenue</v>
          </cell>
          <cell r="BY10" t="str">
            <v>HTC Incentive 1 Revenue</v>
          </cell>
          <cell r="BZ10" t="str">
            <v>HTC Incentive 2 Revenue</v>
          </cell>
          <cell r="CA10" t="str">
            <v>CHP Avoided Fertilizer Revenue</v>
          </cell>
          <cell r="CB10" t="str">
            <v>CHP Biooil Reveue</v>
          </cell>
          <cell r="CC10" t="str">
            <v>CHP Avoided Coal Revenue</v>
          </cell>
          <cell r="CD10" t="str">
            <v>CHP Electricity Revenue</v>
          </cell>
          <cell r="CE10" t="str">
            <v>CHP Potting Media Revenue</v>
          </cell>
          <cell r="CF10" t="str">
            <v>CHP Incentive 1 Revenue</v>
          </cell>
          <cell r="CG10" t="str">
            <v>CHP Incentive 2 Revenue</v>
          </cell>
          <cell r="CH10" t="str">
            <v>Feedstock Avoided Fertilizer Revenue</v>
          </cell>
          <cell r="CI10" t="str">
            <v>Feedstock Biooil Reveue</v>
          </cell>
          <cell r="CJ10" t="str">
            <v>Feedstock Avoided Coal Revenue</v>
          </cell>
          <cell r="CK10" t="str">
            <v>Feedstock Electricity Revenue</v>
          </cell>
          <cell r="CL10" t="str">
            <v>Feedstock Potting Media Revenue</v>
          </cell>
          <cell r="CM10" t="str">
            <v>Carbon Tax Credit</v>
          </cell>
          <cell r="CN10" t="str">
            <v>Feedstock Incentive 2 Revenue</v>
          </cell>
          <cell r="CO10" t="str">
            <v>Process CAPEX</v>
          </cell>
          <cell r="CP10" t="str">
            <v>AD Process CAPEX</v>
          </cell>
          <cell r="CQ10" t="str">
            <v>HTL Process CAPEX</v>
          </cell>
          <cell r="CR10" t="str">
            <v>HTC Process CAPEX</v>
          </cell>
          <cell r="CS10" t="str">
            <v>CHP Process CAPEX</v>
          </cell>
          <cell r="CT10" t="str">
            <v>Feedstock Process CAPEX</v>
          </cell>
          <cell r="CU10" t="str">
            <v>Storage CAPEX</v>
          </cell>
          <cell r="CV10" t="str">
            <v>AD Storage CAPEX</v>
          </cell>
          <cell r="CW10" t="str">
            <v>HTL Storage CAPEX</v>
          </cell>
          <cell r="CX10" t="str">
            <v>HTC Storage CAPEX</v>
          </cell>
          <cell r="CY10" t="str">
            <v>CHP Storage CAPEX</v>
          </cell>
          <cell r="CZ10" t="str">
            <v>Feedstock Storage CAPEX</v>
          </cell>
          <cell r="DA10" t="str">
            <v>NPV</v>
          </cell>
        </row>
        <row r="11">
          <cell r="B11" t="str">
            <v>Onondaga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-58.890136266405463</v>
          </cell>
          <cell r="T11">
            <v>-4.3775256128707563</v>
          </cell>
          <cell r="U11">
            <v>-2.6181139892938474</v>
          </cell>
          <cell r="V11">
            <v>-0.81333442990794358</v>
          </cell>
          <cell r="W11">
            <v>-1.5563070836215047</v>
          </cell>
          <cell r="X11">
            <v>-0.53398127069146695</v>
          </cell>
          <cell r="Y11">
            <v>0</v>
          </cell>
          <cell r="Z11">
            <v>-6.5281251560481435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-0.11114784854339535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-6.357651685261273E-2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11.849185477079095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-9.8979400051158244</v>
          </cell>
          <cell r="CR11">
            <v>0</v>
          </cell>
          <cell r="CS11">
            <v>-9.6394682163589818E-2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-1.1564043234102428E-14</v>
          </cell>
          <cell r="DA11">
            <v>-73.637397384435459</v>
          </cell>
        </row>
        <row r="12">
          <cell r="B12" t="str">
            <v>Wayne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-55.821433855512247</v>
          </cell>
          <cell r="T12">
            <v>-4.1520217086551989</v>
          </cell>
          <cell r="U12">
            <v>-2.4816868519105273</v>
          </cell>
          <cell r="V12">
            <v>-0.83764773601735543</v>
          </cell>
          <cell r="W12">
            <v>-1.475209575577124</v>
          </cell>
          <cell r="X12">
            <v>-0.50615607420474218</v>
          </cell>
          <cell r="Y12">
            <v>0</v>
          </cell>
          <cell r="Z12">
            <v>-6.321840423965206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-0.10275174936209029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-6.1829256067691969E-2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11.231737015487131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-9.5851712003945124</v>
          </cell>
          <cell r="CR12">
            <v>0</v>
          </cell>
          <cell r="CS12">
            <v>-9.3745486259860178E-2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6.0591673900489692E-15</v>
          </cell>
          <cell r="DA12">
            <v>-70.207756902439414</v>
          </cell>
        </row>
        <row r="13">
          <cell r="B13" t="str">
            <v>Clinton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-39.405323458370752</v>
          </cell>
          <cell r="T13">
            <v>-2.9299180669267488</v>
          </cell>
          <cell r="U13">
            <v>-1.7518660193330649</v>
          </cell>
          <cell r="V13">
            <v>-0.58173426929364536</v>
          </cell>
          <cell r="W13">
            <v>-1.0413761610812169</v>
          </cell>
          <cell r="X13">
            <v>-0.35730439809345055</v>
          </cell>
          <cell r="Y13">
            <v>0</v>
          </cell>
          <cell r="Z13">
            <v>-5.1297461541991316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-7.360070310760064E-2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-5.1117135256414863E-2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7.9286789952444252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-7.7777184814993774</v>
          </cell>
          <cell r="CR13">
            <v>0</v>
          </cell>
          <cell r="CS13">
            <v>-7.7503774193518837E-2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1.3389944797381759E-14</v>
          </cell>
          <cell r="DA13">
            <v>-51.248529626110475</v>
          </cell>
        </row>
        <row r="14">
          <cell r="B14" t="str">
            <v>Erie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-39.395190950410253</v>
          </cell>
          <cell r="T14">
            <v>-2.951235806925502</v>
          </cell>
          <cell r="U14">
            <v>-1.7514155523700061</v>
          </cell>
          <cell r="V14">
            <v>-0.59195587940808769</v>
          </cell>
          <cell r="W14">
            <v>-1.0411083862905044</v>
          </cell>
          <cell r="X14">
            <v>-0.35721252244466678</v>
          </cell>
          <cell r="Y14">
            <v>0</v>
          </cell>
          <cell r="Z14">
            <v>-5.1289546895561475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-5.1510651776877248E-2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-5.1109164810038535E-2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7.926640250324076</v>
          </cell>
          <cell r="BO14">
            <v>-1.1197300514939977E-18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-7.776518463214626</v>
          </cell>
          <cell r="CR14">
            <v>0</v>
          </cell>
          <cell r="CS14">
            <v>-7.7491689406821107E-2</v>
          </cell>
          <cell r="CT14">
            <v>0</v>
          </cell>
          <cell r="CU14">
            <v>0</v>
          </cell>
          <cell r="CV14">
            <v>0</v>
          </cell>
          <cell r="CW14">
            <v>1.1102230246251565E-22</v>
          </cell>
          <cell r="CX14">
            <v>0</v>
          </cell>
          <cell r="CY14">
            <v>0</v>
          </cell>
          <cell r="CZ14">
            <v>5.1434994818855276E-14</v>
          </cell>
          <cell r="DA14">
            <v>-51.247063506289408</v>
          </cell>
        </row>
        <row r="15">
          <cell r="B15" t="str">
            <v>Sullivan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-32.952363388671721</v>
          </cell>
          <cell r="T15">
            <v>-2.4394127386832638</v>
          </cell>
          <cell r="U15">
            <v>-1.4649829162883297</v>
          </cell>
          <cell r="V15">
            <v>-0.47779523450130718</v>
          </cell>
          <cell r="W15">
            <v>-0.87084187293883508</v>
          </cell>
          <cell r="X15">
            <v>-0.29879273491523334</v>
          </cell>
          <cell r="Y15">
            <v>0</v>
          </cell>
          <cell r="Z15">
            <v>-4.6078133368675385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-7.2254043075982557E-2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-4.6041099549939103E-2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6.6302897302552761</v>
          </cell>
          <cell r="BO15">
            <v>2.583035594588717E-18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-6.9863642122168752</v>
          </cell>
          <cell r="CR15">
            <v>0</v>
          </cell>
          <cell r="CS15">
            <v>-6.9807491465242011E-2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-2.2464740000921003E-14</v>
          </cell>
          <cell r="DA15">
            <v>-43.656179338919003</v>
          </cell>
        </row>
        <row r="16">
          <cell r="B16" t="str">
            <v>Steuben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-25.827762791305489</v>
          </cell>
          <cell r="T16">
            <v>-1.9157744498197851</v>
          </cell>
          <cell r="U16">
            <v>-1.1482402888351717</v>
          </cell>
          <cell r="V16">
            <v>-0.38181402093045541</v>
          </cell>
          <cell r="W16">
            <v>-0.68255794152636207</v>
          </cell>
          <cell r="X16">
            <v>-0.23419102873236558</v>
          </cell>
          <cell r="Y16">
            <v>0</v>
          </cell>
          <cell r="Z16">
            <v>-3.9812093004465932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-5.2847135373723826E-2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-4.0436737112237678E-2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5.1967608019742988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-6.0363074943685895</v>
          </cell>
          <cell r="CR16">
            <v>0</v>
          </cell>
          <cell r="CS16">
            <v>-6.1310160018723983E-2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1.2835653251386247E-14</v>
          </cell>
          <cell r="DA16">
            <v>-35.165690546495185</v>
          </cell>
        </row>
        <row r="17">
          <cell r="B17" t="str">
            <v>Saratoga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-11.842006803545944</v>
          </cell>
          <cell r="T17">
            <v>-0.87852412138744795</v>
          </cell>
          <cell r="U17">
            <v>-0.52646717496836515</v>
          </cell>
          <cell r="V17">
            <v>-0.16546899160870568</v>
          </cell>
          <cell r="W17">
            <v>-0.31295222325994332</v>
          </cell>
          <cell r="X17">
            <v>-0.10737638323485726</v>
          </cell>
          <cell r="Y17">
            <v>0</v>
          </cell>
          <cell r="Z17">
            <v>-2.4935502253898743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-2.4087165305826958E-2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-2.7166584356864056E-2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2.3827103133414633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-3.7807195696586313</v>
          </cell>
          <cell r="CR17">
            <v>0</v>
          </cell>
          <cell r="CS17">
            <v>-4.1189961233974767E-2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1.1972160820703533E-16</v>
          </cell>
          <cell r="DA17">
            <v>-17.816798890608972</v>
          </cell>
        </row>
        <row r="18">
          <cell r="B18" t="str">
            <v>Orange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-9.0729371280559761</v>
          </cell>
          <cell r="T18">
            <v>-0.67143389209368975</v>
          </cell>
          <cell r="U18">
            <v>-0.40336098920690772</v>
          </cell>
          <cell r="V18">
            <v>-0.12696036784201753</v>
          </cell>
          <cell r="W18">
            <v>-0.23977319831234861</v>
          </cell>
          <cell r="X18">
            <v>-8.2268080933383461E-2</v>
          </cell>
          <cell r="Y18">
            <v>0</v>
          </cell>
          <cell r="Z18">
            <v>-2.1252580865696329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-2.0115740590999465E-2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-2.3655842194579804E-2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1.8255504515370113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-3.2223152181395376</v>
          </cell>
          <cell r="CR18">
            <v>0</v>
          </cell>
          <cell r="CS18">
            <v>-3.5866975772593727E-2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1.6126080026879208E-15</v>
          </cell>
          <cell r="DA18">
            <v>-14.198395068174651</v>
          </cell>
        </row>
        <row r="19">
          <cell r="B19" t="str">
            <v>Genesee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-6.5861301743227001</v>
          </cell>
          <cell r="T19">
            <v>-0.48980623148553587</v>
          </cell>
          <cell r="U19">
            <v>-0.29280352598778392</v>
          </cell>
          <cell r="V19">
            <v>-8.7760366274153054E-2</v>
          </cell>
          <cell r="W19">
            <v>-0.1740536139631759</v>
          </cell>
          <cell r="X19">
            <v>-5.9719171704999463E-2</v>
          </cell>
          <cell r="Y19">
            <v>0</v>
          </cell>
          <cell r="Z19">
            <v>-1.7536427441963831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-1.2196134295468957E-2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-1.9875778875040495E-2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1.3251841982280472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-2.6588722271020249</v>
          </cell>
          <cell r="CR19">
            <v>0</v>
          </cell>
          <cell r="CS19">
            <v>-3.013564571105605E-2</v>
          </cell>
          <cell r="CT19">
            <v>0</v>
          </cell>
          <cell r="CU19">
            <v>0</v>
          </cell>
          <cell r="CV19">
            <v>0</v>
          </cell>
          <cell r="CW19">
            <v>6.9388939039072281E-24</v>
          </cell>
          <cell r="CX19">
            <v>0</v>
          </cell>
          <cell r="CY19">
            <v>0</v>
          </cell>
          <cell r="CZ19">
            <v>1.6866493909861724E-15</v>
          </cell>
          <cell r="DA19">
            <v>-10.839811415690273</v>
          </cell>
        </row>
        <row r="20">
          <cell r="B20" t="str">
            <v>Yates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-5.4672117949157819</v>
          </cell>
          <cell r="T20">
            <v>-0.38305543277704096</v>
          </cell>
          <cell r="U20">
            <v>-0.24305910278032705</v>
          </cell>
          <cell r="V20">
            <v>-7.0415008708879637E-2</v>
          </cell>
          <cell r="W20">
            <v>-0.14448362636020115</v>
          </cell>
          <cell r="X20">
            <v>-4.9573475061484622E-2</v>
          </cell>
          <cell r="Y20">
            <v>0</v>
          </cell>
          <cell r="Z20">
            <v>-1.5682759250369598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-3.3661695654600851E-2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-1.805191943740523E-2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-4.4032870844161526E-17</v>
          </cell>
          <cell r="BN20">
            <v>1.1000485091664476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-2.3778191512002431</v>
          </cell>
          <cell r="CR20">
            <v>0</v>
          </cell>
          <cell r="CS20">
            <v>-2.7370310969464427E-2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-5.0320128508474226E-15</v>
          </cell>
          <cell r="DA20">
            <v>-9.2829289337359455</v>
          </cell>
        </row>
        <row r="21">
          <cell r="B21" t="str">
            <v>Franklin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-5.5366918498427129</v>
          </cell>
          <cell r="T21">
            <v>-0.41090649814714264</v>
          </cell>
          <cell r="U21">
            <v>-0.24614801909962056</v>
          </cell>
          <cell r="V21">
            <v>-8.7679755362882167E-2</v>
          </cell>
          <cell r="W21">
            <v>-0.14631979635365885</v>
          </cell>
          <cell r="X21">
            <v>-5.0203479510246778E-2</v>
          </cell>
          <cell r="Y21">
            <v>0</v>
          </cell>
          <cell r="Z21">
            <v>-1.5802039692609609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-1.1106479679745934E-2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-1.8201272817768784E-2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1.1140284743345676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-2.3959044457197805</v>
          </cell>
          <cell r="CR21">
            <v>0</v>
          </cell>
          <cell r="CS21">
            <v>-2.7596760487980498E-2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-1.3585577107733117E-16</v>
          </cell>
          <cell r="DA21">
            <v>-9.3969338519479351</v>
          </cell>
        </row>
        <row r="22">
          <cell r="B22" t="str">
            <v>Seneca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-4.8621563199010893</v>
          </cell>
          <cell r="T22">
            <v>-0.35916943676772828</v>
          </cell>
          <cell r="U22">
            <v>-0.21615978984460793</v>
          </cell>
          <cell r="V22">
            <v>-6.4788367102171424E-2</v>
          </cell>
          <cell r="W22">
            <v>-0.12849364600050719</v>
          </cell>
          <cell r="X22">
            <v>-4.4087186320231848E-2</v>
          </cell>
          <cell r="Y22">
            <v>0</v>
          </cell>
          <cell r="Z22">
            <v>-1.4617068660210037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-1.1429672387962945E-2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-1.6984200893175802E-2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0.9783063124940683</v>
          </cell>
          <cell r="BO22">
            <v>-3.4991564109187427E-19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-2.2162391987135295</v>
          </cell>
          <cell r="CR22">
            <v>0</v>
          </cell>
          <cell r="CS22">
            <v>-2.5751436661679245E-2</v>
          </cell>
          <cell r="CT22">
            <v>0</v>
          </cell>
          <cell r="CU22">
            <v>0</v>
          </cell>
          <cell r="CV22">
            <v>0</v>
          </cell>
          <cell r="CW22">
            <v>-2.7755575615628912E-23</v>
          </cell>
          <cell r="CX22">
            <v>0</v>
          </cell>
          <cell r="CY22">
            <v>0</v>
          </cell>
          <cell r="CZ22">
            <v>3.8868336382780194E-15</v>
          </cell>
          <cell r="DA22">
            <v>-8.4286598081196136</v>
          </cell>
        </row>
        <row r="23">
          <cell r="B23" t="str">
            <v>Jefferson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-3.306092597396276</v>
          </cell>
          <cell r="T23">
            <v>-0.24577625156002694</v>
          </cell>
          <cell r="U23">
            <v>-0.14698093480353813</v>
          </cell>
          <cell r="V23">
            <v>-5.215484920944554E-2</v>
          </cell>
          <cell r="W23">
            <v>-8.7371088855361198E-2</v>
          </cell>
          <cell r="X23">
            <v>-2.997771168663306E-2</v>
          </cell>
          <cell r="Y23">
            <v>0</v>
          </cell>
          <cell r="Z23">
            <v>-1.1597167889874744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-6.217903043009284E-3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-1.3772937475003947E-2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0.6652133425830461</v>
          </cell>
          <cell r="BO23">
            <v>-3.6113498353696176E-19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-1.7583619991857484</v>
          </cell>
          <cell r="CR23">
            <v>0</v>
          </cell>
          <cell r="CS23">
            <v>-2.0882520718142186E-2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-1.7841259136730512E-15</v>
          </cell>
          <cell r="DA23">
            <v>-6.1620922403376142</v>
          </cell>
        </row>
        <row r="24">
          <cell r="B24" t="str">
            <v>Ontario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-2.6981421194133262</v>
          </cell>
          <cell r="T24">
            <v>-0.18904297752178933</v>
          </cell>
          <cell r="U24">
            <v>-0.11995291701730068</v>
          </cell>
          <cell r="V24">
            <v>-3.7154888091984847E-2</v>
          </cell>
          <cell r="W24">
            <v>-7.1304601412606555E-2</v>
          </cell>
          <cell r="X24">
            <v>-2.446517276001774E-2</v>
          </cell>
          <cell r="Y24">
            <v>0</v>
          </cell>
          <cell r="Z24">
            <v>-1.0266013463074442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-1.6612496891669735E-2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-1.2342504556485346E-2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-1.2219161033973524E-11</v>
          </cell>
          <cell r="BN24">
            <v>0.54288864736199594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-1.5565324334365878</v>
          </cell>
          <cell r="CR24">
            <v>0</v>
          </cell>
          <cell r="CS24">
            <v>-1.8713699062552068E-2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-2.8220640047038612E-15</v>
          </cell>
          <cell r="DA24">
            <v>-5.2279765091219899</v>
          </cell>
        </row>
        <row r="25">
          <cell r="B25" t="str">
            <v>Cayuga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-2.2899467987190412</v>
          </cell>
          <cell r="T25">
            <v>-0.16044312787256113</v>
          </cell>
          <cell r="U25">
            <v>-0.10180553364996013</v>
          </cell>
          <cell r="V25">
            <v>-3.3806105646352114E-2</v>
          </cell>
          <cell r="W25">
            <v>-6.0517102701042699E-2</v>
          </cell>
          <cell r="X25">
            <v>-2.0763896623578311E-2</v>
          </cell>
          <cell r="Y25">
            <v>0</v>
          </cell>
          <cell r="Z25">
            <v>-0.93037530024890391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-1.4099232881503868E-2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-1.1382071017322378E-2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-1.221917305096153E-11</v>
          </cell>
          <cell r="BN25">
            <v>0.46075635199929038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-1.4106345518779704</v>
          </cell>
          <cell r="CR25">
            <v>0</v>
          </cell>
          <cell r="CS25">
            <v>-1.7257490224287256E-2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-5.1378954424308174E-15</v>
          </cell>
          <cell r="DA25">
            <v>-4.5902748594754579</v>
          </cell>
        </row>
        <row r="26">
          <cell r="B26" t="str">
            <v>Greene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-1.3230160390602357</v>
          </cell>
          <cell r="T26">
            <v>-9.269596629211975E-2</v>
          </cell>
          <cell r="U26">
            <v>-5.8818114889577507E-2</v>
          </cell>
          <cell r="V26">
            <v>-1.8165067936786454E-2</v>
          </cell>
          <cell r="W26">
            <v>-3.4963736958756653E-2</v>
          </cell>
          <cell r="X26">
            <v>-1.1996334711721155E-2</v>
          </cell>
          <cell r="Y26">
            <v>0</v>
          </cell>
          <cell r="Z26">
            <v>-0.66942511535293392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-8.1458273538769169E-3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-8.5109406014063603E-3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-1.2219142477385894E-11</v>
          </cell>
          <cell r="BN26">
            <v>0.26620183674295289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-1.0149820157081895</v>
          </cell>
          <cell r="CR26">
            <v>0</v>
          </cell>
          <cell r="CS26">
            <v>-1.2904283763888566E-2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-1.8635378573605975E-15</v>
          </cell>
          <cell r="DA26">
            <v>-2.9874216058987608</v>
          </cell>
        </row>
        <row r="27">
          <cell r="B27" t="str">
            <v>Allegany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-1.2405084742390504</v>
          </cell>
          <cell r="T27">
            <v>-8.6915145618339518E-2</v>
          </cell>
          <cell r="U27">
            <v>-5.5150026761818606E-2</v>
          </cell>
          <cell r="V27">
            <v>-1.8112450996494757E-2</v>
          </cell>
          <cell r="W27">
            <v>-3.278328509152565E-2</v>
          </cell>
          <cell r="X27">
            <v>-1.1248204428825652E-2</v>
          </cell>
          <cell r="Y27">
            <v>0</v>
          </cell>
          <cell r="Z27">
            <v>-0.64405473553555981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-7.637827181609348E-3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-8.2368156614516207E-3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-1.2219142121566584E-11</v>
          </cell>
          <cell r="BN27">
            <v>0.24960062810581035</v>
          </cell>
          <cell r="BO27">
            <v>1.6881440924113791E-19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-0.97651545887345703</v>
          </cell>
          <cell r="CR27">
            <v>0</v>
          </cell>
          <cell r="CS27">
            <v>-1.2488655670872581E-2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-4.9996834228238635E-15</v>
          </cell>
          <cell r="DA27">
            <v>-2.8440504519654186</v>
          </cell>
        </row>
        <row r="28">
          <cell r="B28" t="str">
            <v>Schuyler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-1.0089082922848445</v>
          </cell>
          <cell r="T28">
            <v>-7.0688280569131956E-2</v>
          </cell>
          <cell r="U28">
            <v>-4.4853639034775912E-2</v>
          </cell>
          <cell r="V28">
            <v>-1.3035106795765512E-2</v>
          </cell>
          <cell r="W28">
            <v>-2.6662718446666726E-2</v>
          </cell>
          <cell r="X28">
            <v>-9.1481895996388552E-3</v>
          </cell>
          <cell r="Y28">
            <v>0</v>
          </cell>
          <cell r="Z28">
            <v>-0.56894980317457844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-6.2118617857705614E-3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-7.3874360488887358E-3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-1.2219142833205202E-11</v>
          </cell>
          <cell r="BN28">
            <v>0.2030007442120767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-0.86264139904349957</v>
          </cell>
          <cell r="CR28">
            <v>0</v>
          </cell>
          <cell r="CS28">
            <v>-1.1200826739019612E-2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-5.6082748223218455E-15</v>
          </cell>
          <cell r="DA28">
            <v>-2.4266868093227285</v>
          </cell>
        </row>
        <row r="29">
          <cell r="B29" t="str">
            <v>Suffolk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-1.0248308047941965</v>
          </cell>
          <cell r="T29">
            <v>-7.1803877541264979E-2</v>
          </cell>
          <cell r="U29">
            <v>-4.5561515691010163E-2</v>
          </cell>
          <cell r="V29">
            <v>-1.701798932584582E-2</v>
          </cell>
          <cell r="W29">
            <v>-2.7083507403500778E-2</v>
          </cell>
          <cell r="X29">
            <v>-9.292565619142391E-3</v>
          </cell>
          <cell r="Y29">
            <v>0</v>
          </cell>
          <cell r="Z29">
            <v>-0.57432039533306833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-6.3098969067344772E-3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-7.4487848038935168E-3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-1.2219144968121052E-11</v>
          </cell>
          <cell r="BN29">
            <v>0.20620448622977097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-0.87078428811287201</v>
          </cell>
          <cell r="CR29">
            <v>0</v>
          </cell>
          <cell r="CS29">
            <v>-1.1293843689814937E-2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3.5492320193952766E-16</v>
          </cell>
          <cell r="DA29">
            <v>-2.459542983003792</v>
          </cell>
        </row>
        <row r="30">
          <cell r="B30" t="str">
            <v>Columbia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-0.70927555688159205</v>
          </cell>
          <cell r="T30">
            <v>-4.9694773911719767E-2</v>
          </cell>
          <cell r="U30">
            <v>-3.1532687412914401E-2</v>
          </cell>
          <cell r="V30">
            <v>-9.8102013359645714E-3</v>
          </cell>
          <cell r="W30">
            <v>-1.8744235349880477E-2</v>
          </cell>
          <cell r="X30">
            <v>-6.4312954143845545E-3</v>
          </cell>
          <cell r="Y30">
            <v>0</v>
          </cell>
          <cell r="Z30">
            <v>-0.46052364422843461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-4.3670190549041244E-3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-6.1411279267781704E-3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-1.2219142477385894E-11</v>
          </cell>
          <cell r="BN30">
            <v>0.1427121444245589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-0.69824571259747681</v>
          </cell>
          <cell r="CR30">
            <v>0</v>
          </cell>
          <cell r="CS30">
            <v>-9.3111750050742133E-3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3.9388621253522157E-16</v>
          </cell>
          <cell r="DA30">
            <v>-1.8613652847067836</v>
          </cell>
        </row>
        <row r="31">
          <cell r="B31" t="str">
            <v>Herkimer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-0.69769554778388221</v>
          </cell>
          <cell r="T31">
            <v>-4.8883430659259354E-2</v>
          </cell>
          <cell r="U31">
            <v>-3.1017868025596012E-2</v>
          </cell>
          <cell r="V31">
            <v>-1.1486791038086563E-2</v>
          </cell>
          <cell r="W31">
            <v>-1.8438207017637535E-2</v>
          </cell>
          <cell r="X31">
            <v>-6.3262946729191038E-3</v>
          </cell>
          <cell r="Y31">
            <v>0</v>
          </cell>
          <cell r="Z31">
            <v>-0.45599754823941369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-4.2957207851121865E-3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-6.0873642455432728E-3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-1.2219142477385894E-11</v>
          </cell>
          <cell r="BN31">
            <v>0.14038215022987224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-0.69138324818604957</v>
          </cell>
          <cell r="CR31">
            <v>0</v>
          </cell>
          <cell r="CS31">
            <v>-9.2296585392288577E-3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-7.419051817336708E-15</v>
          </cell>
          <cell r="DA31">
            <v>-1.8404595289750825</v>
          </cell>
        </row>
        <row r="32">
          <cell r="B32" t="str">
            <v>Dutchess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-0.54570792837643478</v>
          </cell>
          <cell r="T32">
            <v>-3.823455047071693E-2</v>
          </cell>
          <cell r="U32">
            <v>-2.426086358063145E-2</v>
          </cell>
          <cell r="V32">
            <v>-7.5588998059905261E-3</v>
          </cell>
          <cell r="W32">
            <v>-1.4421585156948859E-2</v>
          </cell>
          <cell r="X32">
            <v>-4.9481599412652686E-3</v>
          </cell>
          <cell r="Y32">
            <v>0</v>
          </cell>
          <cell r="Z32">
            <v>-0.3934948880798072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-3.3599309940929799E-3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-5.3423346409530231E-3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-1.2219142477385894E-11</v>
          </cell>
          <cell r="BN32">
            <v>0.10980097642460966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-0.59661674698826439</v>
          </cell>
          <cell r="CR32">
            <v>0</v>
          </cell>
          <cell r="CS32">
            <v>-8.1000450358116663E-3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-5.282348336521636E-15</v>
          </cell>
          <cell r="DA32">
            <v>-1.5322449566585323</v>
          </cell>
        </row>
        <row r="33">
          <cell r="B33" t="str">
            <v>Otsego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-0.55149793292528992</v>
          </cell>
          <cell r="T33">
            <v>-3.864022209694714E-2</v>
          </cell>
          <cell r="U33">
            <v>-2.4518273270887736E-2</v>
          </cell>
          <cell r="V33">
            <v>-7.9853168700656282E-3</v>
          </cell>
          <cell r="W33">
            <v>-1.4574599323070335E-2</v>
          </cell>
          <cell r="X33">
            <v>-5.0006603119941767E-3</v>
          </cell>
          <cell r="Y33">
            <v>0</v>
          </cell>
          <cell r="Z33">
            <v>-0.39599460581309276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-3.3955801289889502E-3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-5.3730494709508395E-3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-1.2219142477385894E-11</v>
          </cell>
          <cell r="BN33">
            <v>0.11096597352195302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-0.6004068177302232</v>
          </cell>
          <cell r="CR33">
            <v>0</v>
          </cell>
          <cell r="CS33">
            <v>-8.1466148452620981E-3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1.5572467759739083E-16</v>
          </cell>
          <cell r="DA33">
            <v>-1.5445676992770383</v>
          </cell>
        </row>
        <row r="34">
          <cell r="B34" t="str">
            <v>Washington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-0.54426042723922141</v>
          </cell>
          <cell r="T34">
            <v>-3.8133132564159386E-2</v>
          </cell>
          <cell r="U34">
            <v>-2.4196511157396423E-2</v>
          </cell>
          <cell r="V34">
            <v>-7.9797180758592323E-3</v>
          </cell>
          <cell r="W34">
            <v>-1.4383331615418491E-2</v>
          </cell>
          <cell r="X34">
            <v>-4.9350348485820879E-3</v>
          </cell>
          <cell r="Y34">
            <v>0</v>
          </cell>
          <cell r="Z34">
            <v>-0.39286830362754144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-3.3510187103689862E-3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-5.3346559334535677E-3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-1.221914229947624E-11</v>
          </cell>
          <cell r="BN34">
            <v>0.10950972715027379</v>
          </cell>
          <cell r="BO34">
            <v>2.4899822144195793E-19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-0.59566671996390208</v>
          </cell>
          <cell r="CR34">
            <v>0</v>
          </cell>
          <cell r="CS34">
            <v>-8.0884025834490579E-3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-8.4177509407368231E-17</v>
          </cell>
          <cell r="DA34">
            <v>-1.5296875291812972</v>
          </cell>
        </row>
        <row r="35">
          <cell r="B35" t="str">
            <v>Rensselaer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-0.49938789198559425</v>
          </cell>
          <cell r="T35">
            <v>-3.4989177460875438E-2</v>
          </cell>
          <cell r="U35">
            <v>-2.2201586035282026E-2</v>
          </cell>
          <cell r="V35">
            <v>-6.8869565626968228E-3</v>
          </cell>
          <cell r="W35">
            <v>-1.3197471827977071E-2</v>
          </cell>
          <cell r="X35">
            <v>-4.5281569754340237E-3</v>
          </cell>
          <cell r="Y35">
            <v>0</v>
          </cell>
          <cell r="Z35">
            <v>-0.37310042324238873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-3.0747379149252208E-3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-5.0966160009704902E-3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-1.2219142477385894E-11</v>
          </cell>
          <cell r="BN35">
            <v>0.10048099964586293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-0.56569466988773709</v>
          </cell>
          <cell r="CR35">
            <v>0</v>
          </cell>
          <cell r="CS35">
            <v>-7.7274865602082249E-3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-5.0637054549440554E-16</v>
          </cell>
          <cell r="DA35">
            <v>-1.4354041748204458</v>
          </cell>
        </row>
        <row r="36">
          <cell r="B36" t="str">
            <v>Schoharie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-0.47767537492738732</v>
          </cell>
          <cell r="T36">
            <v>-3.3467908862512205E-2</v>
          </cell>
          <cell r="U36">
            <v>-2.1236299685871689E-2</v>
          </cell>
          <cell r="V36">
            <v>-6.490790575129698E-3</v>
          </cell>
          <cell r="W36">
            <v>-1.2623668705021547E-2</v>
          </cell>
          <cell r="X36">
            <v>-4.3312805851977608E-3</v>
          </cell>
          <cell r="Y36">
            <v>0</v>
          </cell>
          <cell r="Z36">
            <v>-0.36328097006360671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-2.9410536590653348E-3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-4.9814353884786765E-3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-1.221914229947624E-11</v>
          </cell>
          <cell r="BN36">
            <v>9.6112260530825458E-2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-0.55080642002681279</v>
          </cell>
          <cell r="CR36">
            <v>0</v>
          </cell>
          <cell r="CS36">
            <v>-7.5528497747691095E-3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1.2497669565902926E-16</v>
          </cell>
          <cell r="DA36">
            <v>-1.3892757917352463</v>
          </cell>
        </row>
        <row r="37">
          <cell r="B37" t="str">
            <v>Westchester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-0.46754286696689062</v>
          </cell>
          <cell r="T37">
            <v>-3.2757983516609385E-2</v>
          </cell>
          <cell r="U37">
            <v>-2.07858327227546E-2</v>
          </cell>
          <cell r="V37">
            <v>-6.0974679542612296E-3</v>
          </cell>
          <cell r="W37">
            <v>-1.2355893914308969E-2</v>
          </cell>
          <cell r="X37">
            <v>-4.2394049364116709E-3</v>
          </cell>
          <cell r="Y37">
            <v>0</v>
          </cell>
          <cell r="Z37">
            <v>-0.35863758223227321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-2.8786676729973884E-3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-4.9254523654381826E-3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-1.2219142477385894E-11</v>
          </cell>
          <cell r="BN37">
            <v>9.407351561047457E-2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-0.54376611778437745</v>
          </cell>
          <cell r="CR37">
            <v>0</v>
          </cell>
          <cell r="CS37">
            <v>-7.4679683440192039E-3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2.3764146206417536E-17</v>
          </cell>
          <cell r="DA37">
            <v>-1.3673817228120866</v>
          </cell>
        </row>
        <row r="38">
          <cell r="B38" t="str">
            <v>Chautauqua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-0.50373039539723519</v>
          </cell>
          <cell r="T38">
            <v>-3.529343118054807E-2</v>
          </cell>
          <cell r="U38">
            <v>-2.2394643302185283E-2</v>
          </cell>
          <cell r="V38">
            <v>-7.7935215273288033E-3</v>
          </cell>
          <cell r="W38">
            <v>-1.3312232452568176E-2</v>
          </cell>
          <cell r="X38">
            <v>-4.567532253472107E-3</v>
          </cell>
          <cell r="Y38">
            <v>0</v>
          </cell>
          <cell r="Z38">
            <v>-0.37504366240261305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-3.1014747660971986E-3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-5.1196521234688503E-3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-1.2219142477385894E-11</v>
          </cell>
          <cell r="BN38">
            <v>0.10135474746887044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-0.56864100810333806</v>
          </cell>
          <cell r="CR38">
            <v>0</v>
          </cell>
          <cell r="CS38">
            <v>-7.7624139172960465E-3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-2.2979791403088254E-16</v>
          </cell>
          <cell r="DA38">
            <v>-1.4454052199694998</v>
          </cell>
        </row>
        <row r="39">
          <cell r="B39" t="str">
            <v>St. Lawrence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-0.51820540676937321</v>
          </cell>
          <cell r="T39">
            <v>-3.6307610246123542E-2</v>
          </cell>
          <cell r="U39">
            <v>-2.3038167538104153E-2</v>
          </cell>
          <cell r="V39">
            <v>-8.836011144895831E-3</v>
          </cell>
          <cell r="W39">
            <v>-1.3694767867871858E-2</v>
          </cell>
          <cell r="X39">
            <v>-4.6987831802962829E-3</v>
          </cell>
          <cell r="Y39">
            <v>0</v>
          </cell>
          <cell r="Z39">
            <v>-0.38147325989209135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-3.1905976033371236E-3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-5.1964391984633922E-3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-1.221914229947624E-11</v>
          </cell>
          <cell r="BN39">
            <v>0.10426724021222877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-0.5783895605110595</v>
          </cell>
          <cell r="CR39">
            <v>0</v>
          </cell>
          <cell r="CS39">
            <v>-7.8788384409221209E-3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-1.3379670704694035E-16</v>
          </cell>
          <cell r="DA39">
            <v>-1.476642202192529</v>
          </cell>
        </row>
        <row r="40">
          <cell r="B40" t="str">
            <v>Essex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-0.48346537947624252</v>
          </cell>
          <cell r="T40">
            <v>-3.3873580488742408E-2</v>
          </cell>
          <cell r="U40">
            <v>-2.1493709379047737E-2</v>
          </cell>
          <cell r="V40">
            <v>-7.7247530917350805E-3</v>
          </cell>
          <cell r="W40">
            <v>-1.2776682871143013E-2</v>
          </cell>
          <cell r="X40">
            <v>-4.3837809559190265E-3</v>
          </cell>
          <cell r="Y40">
            <v>0</v>
          </cell>
          <cell r="Z40">
            <v>-0.36591664449719008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-2.9767027939613046E-3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-5.0121502184764912E-3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-1.2219142477385894E-11</v>
          </cell>
          <cell r="BN40">
            <v>9.7277257628168745E-2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-0.55480262824786042</v>
          </cell>
          <cell r="CR40">
            <v>0</v>
          </cell>
          <cell r="CS40">
            <v>-7.5994195842195396E-3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-5.4918634084799572E-16</v>
          </cell>
          <cell r="DA40">
            <v>-1.4027481739885883</v>
          </cell>
        </row>
        <row r="41">
          <cell r="B41" t="str">
            <v>Delaware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-0.4328028396737601</v>
          </cell>
          <cell r="T41">
            <v>-3.0323953759228254E-2</v>
          </cell>
          <cell r="U41">
            <v>-1.924137456369816E-2</v>
          </cell>
          <cell r="V41">
            <v>-6.6085118185940589E-3</v>
          </cell>
          <cell r="W41">
            <v>-1.1437808917580127E-2</v>
          </cell>
          <cell r="X41">
            <v>-3.9244027120344162E-3</v>
          </cell>
          <cell r="Y41">
            <v>0</v>
          </cell>
          <cell r="Z41">
            <v>-0.34240255574079187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-2.6647728636215694E-3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-4.7284570020142335E-3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-1.2219142477385894E-11</v>
          </cell>
          <cell r="BN41">
            <v>8.7083533026414556E-2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-0.51915057896535399</v>
          </cell>
          <cell r="CR41">
            <v>0</v>
          </cell>
          <cell r="CS41">
            <v>-7.1692840752824545E-3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8.5938858251921597E-16</v>
          </cell>
          <cell r="DA41">
            <v>-1.2933710070777629</v>
          </cell>
        </row>
        <row r="42">
          <cell r="B42" t="str">
            <v>Oneida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-0.40530031806669836</v>
          </cell>
          <cell r="T42">
            <v>-2.8397013534634866E-2</v>
          </cell>
          <cell r="U42">
            <v>-1.8018678521170853E-2</v>
          </cell>
          <cell r="V42">
            <v>-5.8766819965117359E-3</v>
          </cell>
          <cell r="W42">
            <v>-1.0710991628503135E-2</v>
          </cell>
          <cell r="X42">
            <v>-3.6750259510768876E-3</v>
          </cell>
          <cell r="Y42">
            <v>0</v>
          </cell>
          <cell r="Z42">
            <v>-0.32917671239280516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-2.4954394728657126E-3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-4.5661457839598291E-3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-1.2219142477385894E-11</v>
          </cell>
          <cell r="BN42">
            <v>8.1549796814033709E-2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-0.49909756208130279</v>
          </cell>
          <cell r="CR42">
            <v>0</v>
          </cell>
          <cell r="CS42">
            <v>-6.9231878899218887E-3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-1.1731729587793894E-15</v>
          </cell>
          <cell r="DA42">
            <v>-1.2326879605176377</v>
          </cell>
        </row>
        <row r="43">
          <cell r="B43" t="str">
            <v>Chenango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-0.39661531124341559</v>
          </cell>
          <cell r="T43">
            <v>-2.7788506095289579E-2</v>
          </cell>
          <cell r="U43">
            <v>-1.7632563981347729E-2</v>
          </cell>
          <cell r="V43">
            <v>-5.5820857571525296E-3</v>
          </cell>
          <cell r="W43">
            <v>-1.0481470379320922E-2</v>
          </cell>
          <cell r="X43">
            <v>-3.5962753949739796E-3</v>
          </cell>
          <cell r="Y43">
            <v>0</v>
          </cell>
          <cell r="Z43">
            <v>-0.32492611831798346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-2.4419657705217592E-3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-4.5148896098373839E-3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-1.2219142477385894E-11</v>
          </cell>
          <cell r="BN43">
            <v>7.9802301168018702E-2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-0.49265281353053281</v>
          </cell>
          <cell r="CR43">
            <v>0</v>
          </cell>
          <cell r="CS43">
            <v>-6.8454733050711839E-3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-3.2155893503471588E-16</v>
          </cell>
          <cell r="DA43">
            <v>-1.2132751722296475</v>
          </cell>
        </row>
        <row r="44">
          <cell r="B44" t="str">
            <v>Montgomery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-0.3604277828130712</v>
          </cell>
          <cell r="T44">
            <v>-2.5253058431350894E-2</v>
          </cell>
          <cell r="U44">
            <v>-1.6023753398997299E-2</v>
          </cell>
          <cell r="V44">
            <v>-4.7078237831263969E-3</v>
          </cell>
          <cell r="W44">
            <v>-9.5251318410617142E-3</v>
          </cell>
          <cell r="X44">
            <v>-3.2681480779135439E-3</v>
          </cell>
          <cell r="Y44">
            <v>0</v>
          </cell>
          <cell r="Z44">
            <v>-0.30679896694087455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-2.2191586774219477E-3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-4.2906486220227798E-3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-1.2219142477385894E-11</v>
          </cell>
          <cell r="BN44">
            <v>7.2521069309622821E-2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-0.46516843593277063</v>
          </cell>
          <cell r="CR44">
            <v>0</v>
          </cell>
          <cell r="CS44">
            <v>-6.5054792346418613E-3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-3.4494098688497841E-16</v>
          </cell>
          <cell r="DA44">
            <v>-1.1316673184558497</v>
          </cell>
        </row>
        <row r="45">
          <cell r="B45" t="str">
            <v>Ulster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-0.37345529304799507</v>
          </cell>
          <cell r="T45">
            <v>-2.616581959036882E-2</v>
          </cell>
          <cell r="U45">
            <v>-1.6602925208643472E-2</v>
          </cell>
          <cell r="V45">
            <v>-5.4754448497884058E-3</v>
          </cell>
          <cell r="W45">
            <v>-9.8694137148350285E-3</v>
          </cell>
          <cell r="X45">
            <v>-3.3862739120545365E-3</v>
          </cell>
          <cell r="Y45">
            <v>0</v>
          </cell>
          <cell r="Z45">
            <v>-0.31340513523664637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-2.2993692309378798E-3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-4.3719693428930159E-3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-1.2219142477385894E-11</v>
          </cell>
          <cell r="BN45">
            <v>7.5142312778645345E-2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-0.47518470490620923</v>
          </cell>
          <cell r="CR45">
            <v>0</v>
          </cell>
          <cell r="CS45">
            <v>-6.6287776698136566E-3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-3.0721978294678817E-16</v>
          </cell>
          <cell r="DA45">
            <v>-1.1617028139437595</v>
          </cell>
        </row>
        <row r="46">
          <cell r="B46" t="str">
            <v>Fulton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-0.34450527030371958</v>
          </cell>
          <cell r="T46">
            <v>-2.4137461459217892E-2</v>
          </cell>
          <cell r="U46">
            <v>-1.531587674276315E-2</v>
          </cell>
          <cell r="V46">
            <v>-4.618448267310768E-3</v>
          </cell>
          <cell r="W46">
            <v>-9.104342884227663E-3</v>
          </cell>
          <cell r="X46">
            <v>-3.1237720584061882E-3</v>
          </cell>
          <cell r="Y46">
            <v>0</v>
          </cell>
          <cell r="Z46">
            <v>-0.2985935752420209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-2.1211235564580306E-3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-4.1909780652414465E-3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-1.221914229947624E-11</v>
          </cell>
          <cell r="BN46">
            <v>6.9317327291928646E-2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-0.45272742525783233</v>
          </cell>
          <cell r="CR46">
            <v>0</v>
          </cell>
          <cell r="CS46">
            <v>-6.3543587876963683E-3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-1.1035893310307187E-15</v>
          </cell>
          <cell r="DA46">
            <v>-1.095475305345186</v>
          </cell>
        </row>
        <row r="47">
          <cell r="B47" t="str">
            <v>Niagara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-0.28805272630554241</v>
          </cell>
          <cell r="T47">
            <v>-2.1297086742787397E-2</v>
          </cell>
          <cell r="U47">
            <v>-1.2806132235509674E-2</v>
          </cell>
          <cell r="V47">
            <v>-4.2524747305379791E-3</v>
          </cell>
          <cell r="W47">
            <v>-7.6124547645432953E-3</v>
          </cell>
          <cell r="X47">
            <v>-2.6118934437926694E-3</v>
          </cell>
          <cell r="Y47">
            <v>0</v>
          </cell>
          <cell r="Z47">
            <v>-0.2681921923789794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-6.5862112323896642E-4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-3.8123156270810895E-3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5.79586055928311E-2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-0.40663286419198724</v>
          </cell>
          <cell r="CR47">
            <v>0</v>
          </cell>
          <cell r="CS47">
            <v>-5.7802309936497596E-3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-1.8589951800151993E-17</v>
          </cell>
          <cell r="DA47">
            <v>-0.96375038694481885</v>
          </cell>
        </row>
        <row r="48">
          <cell r="B48" t="str">
            <v>Cattaraugus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-0.26489270811012183</v>
          </cell>
          <cell r="T48">
            <v>-1.9422740336889295E-2</v>
          </cell>
          <cell r="U48">
            <v>-1.1776493462805378E-2</v>
          </cell>
          <cell r="V48">
            <v>-4.0124887194198751E-3</v>
          </cell>
          <cell r="W48">
            <v>-7.0003981000574056E-3</v>
          </cell>
          <cell r="X48">
            <v>-2.4018919608732267E-3</v>
          </cell>
          <cell r="Y48">
            <v>0</v>
          </cell>
          <cell r="Z48">
            <v>-0.25503802612620174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-7.6768448463243513E-4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-3.6430384261153734E-3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5.3298617203457729E-2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-0.38668852408283871</v>
          </cell>
          <cell r="CR48">
            <v>0</v>
          </cell>
          <cell r="CS48">
            <v>-5.5235729885806783E-3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-5.207043907162756E-16</v>
          </cell>
          <cell r="DA48">
            <v>-0.90786894959507869</v>
          </cell>
        </row>
        <row r="49">
          <cell r="B49" t="str">
            <v>Albany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-0.2375022978053683</v>
          </cell>
          <cell r="T49">
            <v>-1.767145869680526E-2</v>
          </cell>
          <cell r="U49">
            <v>-1.0553797420219025E-2</v>
          </cell>
          <cell r="V49">
            <v>-3.1521272310331208E-3</v>
          </cell>
          <cell r="W49">
            <v>-6.2735808109804034E-3</v>
          </cell>
          <cell r="X49">
            <v>-2.1525151999080595E-3</v>
          </cell>
          <cell r="Y49">
            <v>0</v>
          </cell>
          <cell r="Z49">
            <v>-0.23880344819550145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-5.088268026040649E-4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-3.4296020177574825E-3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1.0321481420686502E-4</v>
          </cell>
          <cell r="BN49">
            <v>4.7764880991076876E-2</v>
          </cell>
          <cell r="BO49">
            <v>1.4592252298710015E-6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-0.36207366537144053</v>
          </cell>
          <cell r="CR49">
            <v>0</v>
          </cell>
          <cell r="CS49">
            <v>-5.1999608159683693E-3</v>
          </cell>
          <cell r="CT49">
            <v>0</v>
          </cell>
          <cell r="CU49">
            <v>0</v>
          </cell>
          <cell r="CV49">
            <v>0</v>
          </cell>
          <cell r="CW49">
            <v>-1.7849367781312239E-10</v>
          </cell>
          <cell r="CX49">
            <v>0</v>
          </cell>
          <cell r="CY49">
            <v>0</v>
          </cell>
          <cell r="CZ49">
            <v>-6.2206935721491951E-17</v>
          </cell>
          <cell r="DA49">
            <v>-0.83945172551556624</v>
          </cell>
        </row>
        <row r="50">
          <cell r="B50" t="str">
            <v>Madison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-0.23883768728711344</v>
          </cell>
          <cell r="T50">
            <v>-1.6733954280516949E-2</v>
          </cell>
          <cell r="U50">
            <v>-1.0618149842454747E-2</v>
          </cell>
          <cell r="V50">
            <v>-3.3179451074984248E-3</v>
          </cell>
          <cell r="W50">
            <v>-6.3118343525107737E-3</v>
          </cell>
          <cell r="X50">
            <v>-2.1656402925988804E-3</v>
          </cell>
          <cell r="Y50">
            <v>0</v>
          </cell>
          <cell r="Z50">
            <v>-0.23967605691608995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-1.4705268446065832E-3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-3.4516524122280771E-3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-1.2219142477385894E-11</v>
          </cell>
          <cell r="BN50">
            <v>4.8056130265412729E-2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-0.36339671426493853</v>
          </cell>
          <cell r="CR50">
            <v>0</v>
          </cell>
          <cell r="CS50">
            <v>-5.2333936127273101E-3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-2.7231121801918334E-16</v>
          </cell>
          <cell r="DA50">
            <v>-0.84315742496009027</v>
          </cell>
        </row>
        <row r="51">
          <cell r="B51" t="str">
            <v>Broome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-0.20988766489599819</v>
          </cell>
          <cell r="T51">
            <v>-1.5434962478873552E-2</v>
          </cell>
          <cell r="U51">
            <v>-9.33110137763268E-3</v>
          </cell>
          <cell r="V51">
            <v>-2.9540234848451094E-3</v>
          </cell>
          <cell r="W51">
            <v>-5.5467635219034073E-3</v>
          </cell>
          <cell r="X51">
            <v>-1.9031384389505315E-3</v>
          </cell>
          <cell r="Y51">
            <v>0</v>
          </cell>
          <cell r="Z51">
            <v>-0.22179670295368675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-5.6291511194967803E-4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-3.2187799167592078E-3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4.2231144778696023E-2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-0.33628804697994624</v>
          </cell>
          <cell r="CR51">
            <v>0</v>
          </cell>
          <cell r="CS51">
            <v>-4.880312454830546E-3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2.8137269181272015E-16</v>
          </cell>
          <cell r="DA51">
            <v>-0.7695732668366797</v>
          </cell>
        </row>
        <row r="52">
          <cell r="B52" t="str">
            <v>Wyoming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-0.19396515238664663</v>
          </cell>
          <cell r="T52">
            <v>-1.4261013673576108E-2</v>
          </cell>
          <cell r="U52">
            <v>-8.6232247213984745E-3</v>
          </cell>
          <cell r="V52">
            <v>-2.6317264050547645E-3</v>
          </cell>
          <cell r="W52">
            <v>-5.1259745650693569E-3</v>
          </cell>
          <cell r="X52">
            <v>-1.7587624194355352E-3</v>
          </cell>
          <cell r="Y52">
            <v>0</v>
          </cell>
          <cell r="Z52">
            <v>-0.19846152876002882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-5.2323182415018742E-4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-3.4296020177574825E-3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3.9027402761001848E-2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-0.3009072678654765</v>
          </cell>
          <cell r="CR52">
            <v>0</v>
          </cell>
          <cell r="CS52">
            <v>-5.1999608159683693E-3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-4.7443382555911738E-17</v>
          </cell>
          <cell r="DA52">
            <v>-0.6958600426935605</v>
          </cell>
        </row>
        <row r="53">
          <cell r="B53" t="str">
            <v>Tompkins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-0.18528014556336397</v>
          </cell>
          <cell r="T53">
            <v>-1.3692402177774338E-2</v>
          </cell>
          <cell r="U53">
            <v>-8.2371101816343661E-3</v>
          </cell>
          <cell r="V53">
            <v>-2.4651109797224941E-3</v>
          </cell>
          <cell r="W53">
            <v>-4.8964533158871457E-3</v>
          </cell>
          <cell r="X53">
            <v>-1.680011863340267E-3</v>
          </cell>
          <cell r="Y53">
            <v>0</v>
          </cell>
          <cell r="Z53">
            <v>-0.1982594013660964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-4.2986217826272206E-4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-3.4296020177574825E-3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3.7279907114986834E-2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-0.30060080241472148</v>
          </cell>
          <cell r="CR53">
            <v>0</v>
          </cell>
          <cell r="CS53">
            <v>-5.1999608159683693E-3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-3.0275936202528439E-16</v>
          </cell>
          <cell r="DA53">
            <v>-0.68689095575954262</v>
          </cell>
        </row>
        <row r="54">
          <cell r="B54" t="str">
            <v>Orleans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-0.18962264897500522</v>
          </cell>
          <cell r="T54">
            <v>-1.4040947475620529E-2</v>
          </cell>
          <cell r="U54">
            <v>-8.4301674515164203E-3</v>
          </cell>
          <cell r="V54">
            <v>-2.6649674135570157E-3</v>
          </cell>
          <cell r="W54">
            <v>-5.0112139404782504E-3</v>
          </cell>
          <cell r="X54">
            <v>-1.7193871413898113E-3</v>
          </cell>
          <cell r="Y54">
            <v>0</v>
          </cell>
          <cell r="Z54">
            <v>-0.19836046506306756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-4.1230745126114666E-4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-3.4296020177574825E-3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3.8153654937994323E-2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-0.3007540351401064</v>
          </cell>
          <cell r="CR54">
            <v>0</v>
          </cell>
          <cell r="CS54">
            <v>-5.1999608159683693E-3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4.0523229216660185E-17</v>
          </cell>
          <cell r="DA54">
            <v>-0.69149204794773389</v>
          </cell>
        </row>
        <row r="55">
          <cell r="B55" t="str">
            <v>Oswego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-0.19396515238664663</v>
          </cell>
          <cell r="T55">
            <v>-1.4261013673576108E-2</v>
          </cell>
          <cell r="U55">
            <v>-8.6232247213984745E-3</v>
          </cell>
          <cell r="V55">
            <v>-2.9695300928677653E-3</v>
          </cell>
          <cell r="W55">
            <v>-5.1259745650693569E-3</v>
          </cell>
          <cell r="X55">
            <v>-1.7587624194355352E-3</v>
          </cell>
          <cell r="Y55">
            <v>0</v>
          </cell>
          <cell r="Z55">
            <v>-0.19846152876002882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-5.2323182415018742E-4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-3.4296020177574825E-3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3.9027402761001848E-2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-0.3009072678654765</v>
          </cell>
          <cell r="CR55">
            <v>0</v>
          </cell>
          <cell r="CS55">
            <v>-5.1999608159683693E-3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-4.7443382555911738E-17</v>
          </cell>
          <cell r="DA55">
            <v>-0.6961978463813735</v>
          </cell>
        </row>
        <row r="56">
          <cell r="B56" t="str">
            <v>Lewis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-0.18962264897500522</v>
          </cell>
          <cell r="T56">
            <v>-1.4040947475620529E-2</v>
          </cell>
          <cell r="U56">
            <v>-8.4301674515164203E-3</v>
          </cell>
          <cell r="V56">
            <v>-2.8608079583573166E-3</v>
          </cell>
          <cell r="W56">
            <v>-5.0112139404782504E-3</v>
          </cell>
          <cell r="X56">
            <v>-1.7193871413898113E-3</v>
          </cell>
          <cell r="Y56">
            <v>0</v>
          </cell>
          <cell r="Z56">
            <v>-0.19836046506306756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-4.1230745126114666E-4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-3.4296020177574825E-3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3.8153654937994323E-2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-0.3007540351401064</v>
          </cell>
          <cell r="CR56">
            <v>0</v>
          </cell>
          <cell r="CS56">
            <v>-5.1999608159683693E-3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-1.3337215776232368E-16</v>
          </cell>
          <cell r="DA56">
            <v>-0.69168788849253438</v>
          </cell>
        </row>
        <row r="57">
          <cell r="B57" t="str">
            <v>Livingston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-0.18093764178585686</v>
          </cell>
          <cell r="T57">
            <v>-1.3523258311530083E-2</v>
          </cell>
          <cell r="U57">
            <v>-8.0440529115023297E-3</v>
          </cell>
          <cell r="V57">
            <v>-2.4952741166586758E-3</v>
          </cell>
          <cell r="W57">
            <v>-4.7816926912960418E-3</v>
          </cell>
          <cell r="X57">
            <v>-1.6406365853021819E-3</v>
          </cell>
          <cell r="Y57">
            <v>0</v>
          </cell>
          <cell r="Z57">
            <v>-0.20289918027576059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-2.6801519257038957E-4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-2.9787920182492759E-3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-1.2219142477385894E-11</v>
          </cell>
          <cell r="BN57">
            <v>3.6406159291979316E-2</v>
          </cell>
          <cell r="BO57">
            <v>-4.6483241021633149E-12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-0.30763563281197731</v>
          </cell>
          <cell r="CR57">
            <v>0</v>
          </cell>
          <cell r="CS57">
            <v>-4.5164429265013599E-3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-3.2885587586406473E-16</v>
          </cell>
          <cell r="DA57">
            <v>-0.69331446035209365</v>
          </cell>
        </row>
        <row r="58">
          <cell r="B58" t="str">
            <v>Tioga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-0.17370013646565369</v>
          </cell>
          <cell r="T58">
            <v>-1.2890760355736351E-2</v>
          </cell>
          <cell r="U58">
            <v>-7.7222907952822183E-3</v>
          </cell>
          <cell r="V58">
            <v>-2.3251118116389387E-3</v>
          </cell>
          <cell r="W58">
            <v>-4.5904249836441991E-3</v>
          </cell>
          <cell r="X58">
            <v>-1.5750111218900951E-3</v>
          </cell>
          <cell r="Y58">
            <v>0</v>
          </cell>
          <cell r="Z58">
            <v>-0.1979898981742127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-3.4886247804838969E-4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-2.9128944990393039E-3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3.4949912920300148E-2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-0.3001921818137544</v>
          </cell>
          <cell r="CR58">
            <v>0</v>
          </cell>
          <cell r="CS58">
            <v>-4.416529141756902E-3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-7.6310611163421529E-16</v>
          </cell>
          <cell r="DA58">
            <v>-0.67371418872035793</v>
          </cell>
        </row>
        <row r="59">
          <cell r="B59" t="str">
            <v>Monroe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-0.14330261258416432</v>
          </cell>
          <cell r="T59">
            <v>-1.0570048499789876E-2</v>
          </cell>
          <cell r="U59">
            <v>-6.370889906107827E-3</v>
          </cell>
          <cell r="V59">
            <v>-2.1648866330910509E-3</v>
          </cell>
          <cell r="W59">
            <v>-3.7871006115064647E-3</v>
          </cell>
          <cell r="X59">
            <v>-1.2993841755509251E-3</v>
          </cell>
          <cell r="Y59">
            <v>0</v>
          </cell>
          <cell r="Z59">
            <v>-0.17640683226411907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-3.5264033808253412E-4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-2.6333029121088027E-3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2.8833678159247634E-2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-0.26746794837796511</v>
          </cell>
          <cell r="CR59">
            <v>0</v>
          </cell>
          <cell r="CS59">
            <v>-3.9926125214069814E-3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3.847079876884152E-16</v>
          </cell>
          <cell r="DA59">
            <v>-0.58951458066464502</v>
          </cell>
        </row>
        <row r="60">
          <cell r="B60" t="str">
            <v>Cortland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-0.11290508870267491</v>
          </cell>
          <cell r="T60">
            <v>-8.4002405266021176E-3</v>
          </cell>
          <cell r="U60">
            <v>-5.0194890169334401E-3</v>
          </cell>
          <cell r="V60">
            <v>-1.506749840416853E-3</v>
          </cell>
          <cell r="W60">
            <v>-2.9837762393687293E-3</v>
          </cell>
          <cell r="X60">
            <v>-1.023757229219394E-3</v>
          </cell>
          <cell r="Y60">
            <v>0</v>
          </cell>
          <cell r="Z60">
            <v>-0.13249978295171627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-2.0551431535796238E-4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-3.4296020177574825E-3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2.2717443398195095E-2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-0.20089610278563785</v>
          </cell>
          <cell r="CR60">
            <v>0</v>
          </cell>
          <cell r="CS60">
            <v>-5.1999608159683693E-3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-6.4486382900241768E-17</v>
          </cell>
          <cell r="DA60">
            <v>-0.45135262104345836</v>
          </cell>
        </row>
        <row r="61">
          <cell r="B61" t="str">
            <v>Chemung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-8.8297569370040574E-2</v>
          </cell>
          <cell r="T61">
            <v>-6.5369706333542133E-3</v>
          </cell>
          <cell r="U61">
            <v>-3.9254978209351254E-3</v>
          </cell>
          <cell r="V61">
            <v>-1.1497460991920585E-3</v>
          </cell>
          <cell r="W61">
            <v>-2.3334660333524677E-3</v>
          </cell>
          <cell r="X61">
            <v>-8.0063065362058906E-4</v>
          </cell>
          <cell r="Y61">
            <v>0</v>
          </cell>
          <cell r="Z61">
            <v>-0.10609997517714526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-1.9317097381969339E-4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-3.4296020177574825E-3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1.776620573448591E-2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-0.16086872781149192</v>
          </cell>
          <cell r="CR61">
            <v>0</v>
          </cell>
          <cell r="CS61">
            <v>-5.1999608159683693E-3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-1.9988311006358117E-17</v>
          </cell>
          <cell r="DA61">
            <v>-0.3610691116721918</v>
          </cell>
        </row>
        <row r="62">
          <cell r="B62" t="str">
            <v>Putnam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-6.5179891355183081E-2</v>
          </cell>
          <cell r="T62">
            <v>-8.0027112394938007E-3</v>
          </cell>
          <cell r="U62">
            <v>-2.7028017783487755E-3</v>
          </cell>
          <cell r="V62">
            <v>-8.8473784550559069E-4</v>
          </cell>
          <cell r="W62">
            <v>-1.6066487442754692E-3</v>
          </cell>
          <cell r="X62">
            <v>-5.5125389265542151E-4</v>
          </cell>
          <cell r="Y62">
            <v>0</v>
          </cell>
          <cell r="Z62">
            <v>-7.7823658120566741E-2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4.0368884080123563E-3</v>
          </cell>
          <cell r="BN62">
            <v>1.2232469522105051E-2</v>
          </cell>
          <cell r="BO62">
            <v>5.7072518711695109E-5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-0.11799619042878746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-2.6369859912519274E-4</v>
          </cell>
          <cell r="CX62">
            <v>0</v>
          </cell>
          <cell r="CY62">
            <v>0</v>
          </cell>
          <cell r="CZ62">
            <v>-1.1420375756188149E-17</v>
          </cell>
          <cell r="DA62">
            <v>-0.2586851615551124</v>
          </cell>
        </row>
        <row r="63">
          <cell r="B63" t="str">
            <v>Warren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-5.4316576129319241E-2</v>
          </cell>
          <cell r="T63">
            <v>-6.6689260329115003E-3</v>
          </cell>
          <cell r="U63">
            <v>-2.252334815290647E-3</v>
          </cell>
          <cell r="V63">
            <v>-8.3971483721249538E-4</v>
          </cell>
          <cell r="W63">
            <v>-1.3388739535628918E-3</v>
          </cell>
          <cell r="X63">
            <v>-4.5937824388461094E-4</v>
          </cell>
          <cell r="Y63">
            <v>0</v>
          </cell>
          <cell r="Z63">
            <v>-5.9743913746502793E-2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3.3640736733436295E-3</v>
          </cell>
          <cell r="BN63">
            <v>1.0193724601754214E-2</v>
          </cell>
          <cell r="BO63">
            <v>4.7560432259745906E-5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-9.0583691304667494E-2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-5.8176327400632662E-9</v>
          </cell>
          <cell r="CX63">
            <v>0</v>
          </cell>
          <cell r="CY63">
            <v>0</v>
          </cell>
          <cell r="CZ63">
            <v>-1.9430695553522731E-17</v>
          </cell>
          <cell r="DA63">
            <v>-0.20259805617362686</v>
          </cell>
        </row>
        <row r="64">
          <cell r="B64" t="str">
            <v>Schenectady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-4.3425034116413422E-2</v>
          </cell>
          <cell r="T64">
            <v>-3.1833751997679526E-3</v>
          </cell>
          <cell r="U64">
            <v>-1.9305726988205546E-3</v>
          </cell>
          <cell r="V64">
            <v>-5.3730836494379427E-4</v>
          </cell>
          <cell r="W64">
            <v>-1.1476062459110498E-3</v>
          </cell>
          <cell r="X64">
            <v>-3.9375278047252377E-4</v>
          </cell>
          <cell r="Y64">
            <v>0</v>
          </cell>
          <cell r="Z64">
            <v>-5.9575135789355096E-2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-1.2653050867823115E-4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-5.9287587706357974E-6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8.7374782300750371E-3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-9.0327790252818618E-2</v>
          </cell>
          <cell r="CR64">
            <v>0</v>
          </cell>
          <cell r="CS64">
            <v>-8.9891809997223358E-6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-6.0354987674315912E-17</v>
          </cell>
          <cell r="DA64">
            <v>-0.19192454566687661</v>
          </cell>
        </row>
        <row r="65">
          <cell r="B65" t="str">
            <v>Queens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-3.6187528430344507E-2</v>
          </cell>
          <cell r="T65">
            <v>-2.6927738390508296E-3</v>
          </cell>
          <cell r="U65">
            <v>-1.6088105823504615E-3</v>
          </cell>
          <cell r="V65">
            <v>-4.4189435905770308E-4</v>
          </cell>
          <cell r="W65">
            <v>-9.5633853825920808E-4</v>
          </cell>
          <cell r="X65">
            <v>-3.281273170604365E-4</v>
          </cell>
          <cell r="Y65">
            <v>0</v>
          </cell>
          <cell r="Z65">
            <v>-5.9406357832207435E-2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-6.5480917987657559E-5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-4.9406323088631652E-6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7.2812318583958657E-3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-9.0071889200969757E-2</v>
          </cell>
          <cell r="CR65">
            <v>0</v>
          </cell>
          <cell r="CS65">
            <v>-7.4909841664352787E-6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-1.4331855147098337E-17</v>
          </cell>
          <cell r="DA65">
            <v>-0.18449040077536746</v>
          </cell>
        </row>
        <row r="66">
          <cell r="B66" t="str">
            <v>Rockland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-2.3160018195420497E-2</v>
          </cell>
          <cell r="T66">
            <v>-1.7151165846254117E-3</v>
          </cell>
          <cell r="U66">
            <v>-1.0296387727042958E-3</v>
          </cell>
          <cell r="V66">
            <v>-2.8375040767353673E-4</v>
          </cell>
          <cell r="W66">
            <v>-6.1205666448589321E-4</v>
          </cell>
          <cell r="X66">
            <v>-2.1000148291180356E-4</v>
          </cell>
          <cell r="Y66">
            <v>0</v>
          </cell>
          <cell r="Z66">
            <v>-5.4055796259924618E-4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-5.0166459879221056E-5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-3.1620046776724246E-6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4.6599883893733542E-3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-8.1959370496105803E-4</v>
          </cell>
          <cell r="CR66">
            <v>0</v>
          </cell>
          <cell r="CS66">
            <v>-4.7942298665185785E-6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-1.6107996880787569E-17</v>
          </cell>
          <cell r="DA66">
            <v>-2.3768868080431819E-2</v>
          </cell>
        </row>
        <row r="67">
          <cell r="B67" t="str">
            <v>Nassau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-4.6557064974236074E-3</v>
          </cell>
          <cell r="T67">
            <v>-5.7162220926503318E-4</v>
          </cell>
          <cell r="U67">
            <v>-1.9305726906222628E-4</v>
          </cell>
          <cell r="V67">
            <v>-5.8798819326061676E-5</v>
          </cell>
          <cell r="W67">
            <v>-1.1476062459110496E-4</v>
          </cell>
          <cell r="X67">
            <v>-3.9375278038084602E-5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-6.5620451971264947E-13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7.7225208845560278E-5</v>
          </cell>
          <cell r="BN67">
            <v>8.7374782300750418E-4</v>
          </cell>
          <cell r="BO67">
            <v>8.570174545463728E-5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3.9375278038086595E-5</v>
          </cell>
          <cell r="DA67">
            <v>-4.5572706430165337E-3</v>
          </cell>
        </row>
        <row r="68">
          <cell r="B68" t="str">
            <v>New York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-3.1038043223002012E-3</v>
          </cell>
          <cell r="T68">
            <v>-3.8108146546756192E-4</v>
          </cell>
          <cell r="U68">
            <v>-1.287048457682092E-4</v>
          </cell>
          <cell r="V68">
            <v>-3.4306955460411114E-5</v>
          </cell>
          <cell r="W68">
            <v>-7.6507083060736652E-5</v>
          </cell>
          <cell r="X68">
            <v>-2.6250185358723072E-5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-6.5620451963035954E-13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5.1483473820073639E-5</v>
          </cell>
          <cell r="BN68">
            <v>5.8249854867166927E-4</v>
          </cell>
          <cell r="BO68">
            <v>5.7134497891730393E-5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-2.6450311972859037E-22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2.6250185358722997E-5</v>
          </cell>
          <cell r="DA68">
            <v>-3.0332881523298517E-3</v>
          </cell>
        </row>
        <row r="69">
          <cell r="B69" t="str">
            <v>Kings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-1.447501137213781E-3</v>
          </cell>
          <cell r="T69">
            <v>-1.0720061387942481E-4</v>
          </cell>
          <cell r="U69">
            <v>-6.4352423294018486E-5</v>
          </cell>
          <cell r="V69">
            <v>-1.6679130368413467E-5</v>
          </cell>
          <cell r="W69">
            <v>-3.8253541530368326E-5</v>
          </cell>
          <cell r="X69">
            <v>-1.3125092675541627E-5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-3.1295764021147359E-6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-2.5728027260179263E-7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2.220446049250313E-22</v>
          </cell>
          <cell r="BN69">
            <v>2.9124927433583464E-4</v>
          </cell>
          <cell r="BO69">
            <v>-1.4138888813066938E-22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-3.9008821703626176E-7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1.3125092675540629E-5</v>
          </cell>
          <cell r="DA69">
            <v>-1.3865145168419253E-3</v>
          </cell>
        </row>
        <row r="70">
          <cell r="B70" t="str">
            <v>Hamilton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</row>
        <row r="71">
          <cell r="B71" t="str">
            <v>Bronx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</row>
        <row r="72">
          <cell r="B72" t="str">
            <v>Richmond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AH27"/>
  <sheetViews>
    <sheetView topLeftCell="A13" zoomScale="130" zoomScaleNormal="130" workbookViewId="0">
      <selection activeCell="O37" sqref="O37"/>
    </sheetView>
  </sheetViews>
  <sheetFormatPr defaultRowHeight="14.25" x14ac:dyDescent="0.45"/>
  <sheetData>
    <row r="1" spans="2:13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</row>
    <row r="2" spans="2:13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</row>
    <row r="3" spans="2:13" x14ac:dyDescent="0.45">
      <c r="B3">
        <v>7.4796368792482548</v>
      </c>
      <c r="C3">
        <v>-1445.2539396836439</v>
      </c>
      <c r="D3">
        <v>-20.304355269501471</v>
      </c>
      <c r="E3">
        <v>-1442.5650461883592</v>
      </c>
      <c r="F3">
        <v>-204.3933721085593</v>
      </c>
      <c r="G3">
        <v>-1448.7969015867877</v>
      </c>
      <c r="H3">
        <v>6.5953998229934498</v>
      </c>
      <c r="I3">
        <v>-867.32501862671336</v>
      </c>
      <c r="J3">
        <v>-20.74147520572599</v>
      </c>
      <c r="K3">
        <v>-872.60175709163093</v>
      </c>
      <c r="L3">
        <v>-214.99078729043063</v>
      </c>
      <c r="M3">
        <v>-879.20622027961656</v>
      </c>
    </row>
    <row r="4" spans="2:13" x14ac:dyDescent="0.45">
      <c r="B4">
        <v>8.9666258498454301</v>
      </c>
      <c r="C4">
        <v>-1418.3440397428249</v>
      </c>
      <c r="D4">
        <v>-14.288422721643368</v>
      </c>
      <c r="E4">
        <v>-890.7222930168881</v>
      </c>
      <c r="F4">
        <v>-178.03571241945994</v>
      </c>
      <c r="G4">
        <v>-1096.4123108416195</v>
      </c>
      <c r="H4">
        <v>9.6145346014782227</v>
      </c>
      <c r="I4">
        <v>-833.75527176985452</v>
      </c>
      <c r="J4">
        <v>-15.314672086679094</v>
      </c>
      <c r="K4">
        <v>-677.48872742328706</v>
      </c>
      <c r="L4">
        <v>-179.33093893995922</v>
      </c>
      <c r="M4">
        <v>-676.60369064319957</v>
      </c>
    </row>
    <row r="5" spans="2:13" x14ac:dyDescent="0.45">
      <c r="B5">
        <v>10.435429871729902</v>
      </c>
      <c r="C5">
        <v>-1380.6709365549086</v>
      </c>
      <c r="D5">
        <v>-10.691200779302211</v>
      </c>
      <c r="E5">
        <v>-485.95753671125374</v>
      </c>
      <c r="F5">
        <v>-155.0327499778758</v>
      </c>
      <c r="G5">
        <v>-829.40125008863333</v>
      </c>
      <c r="H5">
        <v>11.001180355994606</v>
      </c>
      <c r="I5">
        <v>-794.8523505938125</v>
      </c>
      <c r="J5">
        <v>-12.133930421015698</v>
      </c>
      <c r="K5">
        <v>-383.35143467052262</v>
      </c>
      <c r="L5">
        <v>-156.32262607596593</v>
      </c>
      <c r="M5">
        <v>-523.0718232901886</v>
      </c>
    </row>
    <row r="6" spans="2:13" x14ac:dyDescent="0.45">
      <c r="B6">
        <v>11.460505509210162</v>
      </c>
      <c r="C6">
        <v>-1346.9151011337549</v>
      </c>
      <c r="D6">
        <v>-3.0984997112175794</v>
      </c>
      <c r="E6">
        <v>-123.981219836044</v>
      </c>
      <c r="F6">
        <v>-132.87498903805178</v>
      </c>
      <c r="G6">
        <v>-599.16689606185105</v>
      </c>
      <c r="H6">
        <v>12.424434369196913</v>
      </c>
      <c r="I6">
        <v>-768.71159558763782</v>
      </c>
      <c r="J6">
        <v>3.5091400214746642</v>
      </c>
      <c r="K6">
        <v>-2.4007463404311151</v>
      </c>
      <c r="L6">
        <v>-134.11094793602319</v>
      </c>
      <c r="M6">
        <v>-391.35952520138846</v>
      </c>
    </row>
    <row r="7" spans="2:13" x14ac:dyDescent="0.45">
      <c r="B7">
        <v>12.424434369196913</v>
      </c>
      <c r="C7">
        <v>-1288.0102858797691</v>
      </c>
      <c r="D7">
        <v>3.4679934097629435</v>
      </c>
      <c r="E7">
        <v>70.81360928426983</v>
      </c>
      <c r="F7">
        <v>-107.45349327626461</v>
      </c>
      <c r="G7">
        <v>-349.42575634336725</v>
      </c>
      <c r="H7">
        <v>12.8153225157705</v>
      </c>
      <c r="I7">
        <v>-575.11050039461566</v>
      </c>
      <c r="J7">
        <v>21.032914890989744</v>
      </c>
      <c r="K7">
        <v>102.59371375000015</v>
      </c>
      <c r="L7">
        <v>-107.9388640049528</v>
      </c>
      <c r="M7">
        <v>-244.42847502719013</v>
      </c>
    </row>
    <row r="8" spans="2:13" x14ac:dyDescent="0.45">
      <c r="B8">
        <v>12.8153225157705</v>
      </c>
      <c r="C8">
        <v>-1087.6957836985907</v>
      </c>
      <c r="D8">
        <v>21.032914892069233</v>
      </c>
      <c r="E8">
        <v>255.9162532394966</v>
      </c>
      <c r="F8">
        <v>-80.896092327228246</v>
      </c>
      <c r="G8">
        <v>-144.81998514840262</v>
      </c>
      <c r="H8">
        <v>13.203444833932945</v>
      </c>
      <c r="I8">
        <v>-352.37240081516597</v>
      </c>
      <c r="L8">
        <v>-81.29780421653706</v>
      </c>
      <c r="M8">
        <v>-127.23915579601113</v>
      </c>
    </row>
    <row r="9" spans="2:13" x14ac:dyDescent="0.45">
      <c r="B9">
        <v>13.203444833932945</v>
      </c>
      <c r="C9">
        <v>-860.56572849631277</v>
      </c>
      <c r="F9">
        <v>-47.672077364591914</v>
      </c>
      <c r="G9">
        <v>59.066987565220963</v>
      </c>
      <c r="H9">
        <v>13.614511625284491</v>
      </c>
      <c r="I9">
        <v>-92.308725659092602</v>
      </c>
      <c r="L9">
        <v>-48.066014580611181</v>
      </c>
      <c r="M9">
        <v>-10.479995177325602</v>
      </c>
    </row>
    <row r="10" spans="2:13" x14ac:dyDescent="0.45">
      <c r="B10">
        <v>13.614511625284491</v>
      </c>
      <c r="C10">
        <v>-587.99444810840487</v>
      </c>
      <c r="F10">
        <v>19.965446006880601</v>
      </c>
      <c r="G10">
        <v>259.80421034527262</v>
      </c>
      <c r="H10">
        <v>14.268022576991822</v>
      </c>
      <c r="I10">
        <v>352.91134443305327</v>
      </c>
      <c r="L10">
        <v>19.965446030915658</v>
      </c>
      <c r="M10">
        <v>104.23294054115175</v>
      </c>
    </row>
    <row r="11" spans="2:13" x14ac:dyDescent="0.45">
      <c r="B11">
        <v>14.268022576991822</v>
      </c>
      <c r="C11">
        <v>-123.00217895160409</v>
      </c>
      <c r="H11">
        <v>14.640328353943229</v>
      </c>
      <c r="I11">
        <v>585.59124618939984</v>
      </c>
    </row>
    <row r="12" spans="2:13" x14ac:dyDescent="0.45">
      <c r="B12">
        <v>14.640328353943229</v>
      </c>
      <c r="C12">
        <v>135.22539355174081</v>
      </c>
      <c r="H12">
        <v>15.036420547771387</v>
      </c>
      <c r="I12">
        <v>836.41263843569504</v>
      </c>
    </row>
    <row r="13" spans="2:13" x14ac:dyDescent="0.45">
      <c r="B13">
        <v>15.036420547771387</v>
      </c>
      <c r="C13">
        <v>393.10543462653203</v>
      </c>
      <c r="H13">
        <v>15.364488480523915</v>
      </c>
      <c r="I13">
        <v>1087.1316552433157</v>
      </c>
    </row>
    <row r="14" spans="2:13" x14ac:dyDescent="0.45">
      <c r="B14">
        <v>15.364488480523915</v>
      </c>
      <c r="C14">
        <v>650.88708448782518</v>
      </c>
    </row>
    <row r="27" spans="34:34" x14ac:dyDescent="0.45">
      <c r="AH2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abSelected="1" topLeftCell="A58" zoomScale="70" zoomScaleNormal="70" workbookViewId="0">
      <selection activeCell="B77" sqref="B77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</row>
    <row r="26" spans="1:105" x14ac:dyDescent="0.45">
      <c r="A26" t="s">
        <v>125</v>
      </c>
      <c r="B26">
        <f>1356.1*120</f>
        <v>162732</v>
      </c>
    </row>
    <row r="27" spans="1:105" x14ac:dyDescent="0.45">
      <c r="A27" t="s">
        <v>16</v>
      </c>
      <c r="B27">
        <v>884207.17930607987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5"/>
      <c r="AZ31" s="4"/>
      <c r="BA31" s="4"/>
      <c r="BB31" s="4"/>
      <c r="BC31" s="5"/>
      <c r="BD31" s="5"/>
      <c r="BE31" s="5"/>
      <c r="BF31" s="5"/>
      <c r="BG31" s="4"/>
      <c r="BH31" s="4"/>
      <c r="BI31" s="4"/>
      <c r="BJ31" s="5"/>
      <c r="BK31" s="5"/>
      <c r="BL31" s="5"/>
      <c r="BM31" s="5"/>
      <c r="BN31" s="4"/>
      <c r="BO31" s="4"/>
      <c r="BP31" s="4"/>
      <c r="BQ31" s="5"/>
      <c r="BR31" s="5"/>
      <c r="BS31" s="5"/>
      <c r="BT31" s="5"/>
      <c r="BU31" s="4"/>
      <c r="BV31" s="4"/>
      <c r="BW31" s="4"/>
      <c r="BX31" s="5"/>
      <c r="BY31" s="5"/>
      <c r="BZ31" s="5"/>
      <c r="CA31" s="5"/>
      <c r="CB31" s="4"/>
      <c r="CC31" s="4"/>
      <c r="CD31" s="4"/>
      <c r="CE31" s="5"/>
      <c r="CF31" s="5"/>
      <c r="CG31" s="5"/>
      <c r="CH31" s="5"/>
      <c r="CI31" s="4"/>
      <c r="CJ31" s="4"/>
      <c r="CK31" s="4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>C18/$B$26*$B$28</f>
        <v>0</v>
      </c>
      <c r="D36">
        <f>D18/$B$26*$B$28</f>
        <v>0</v>
      </c>
      <c r="E36">
        <f>E18/$B$26*$B$28</f>
        <v>0</v>
      </c>
      <c r="F36">
        <f>F18/$B$26*$B$28</f>
        <v>0</v>
      </c>
      <c r="G36">
        <f>G18/$B$26*$B$28</f>
        <v>0</v>
      </c>
      <c r="H36">
        <f>H18/$B$26*$B$28</f>
        <v>0</v>
      </c>
      <c r="I36">
        <f>I18/$B$26*$B$28</f>
        <v>0</v>
      </c>
      <c r="J36">
        <f>J18/$B$26*$B$28</f>
        <v>0</v>
      </c>
      <c r="K36">
        <f>K18/$B$26*$B$28</f>
        <v>-8.2801535235847906E-2</v>
      </c>
      <c r="L36">
        <f>L18/$B$26*$B$28</f>
        <v>0</v>
      </c>
      <c r="M36">
        <f>M18/$B$26*$B$28</f>
        <v>-0.76078962572471764</v>
      </c>
      <c r="N36">
        <f>N18/$B$26*$B$28</f>
        <v>-8.7679254685334413</v>
      </c>
      <c r="O36">
        <f>O18/$B$26*$B$28</f>
        <v>0</v>
      </c>
      <c r="P36">
        <f>P18/$B$26*$B$28</f>
        <v>0</v>
      </c>
      <c r="Q36">
        <f>Q18/$B$26*$B$28</f>
        <v>0</v>
      </c>
      <c r="R36">
        <f>R18/$B$26*$B$28</f>
        <v>-5.9342403035982771</v>
      </c>
      <c r="S36">
        <f>S18/$B$26*$B$28</f>
        <v>0</v>
      </c>
      <c r="T36">
        <f>T18/$B$26*$B$28</f>
        <v>0</v>
      </c>
      <c r="U36">
        <f>U18/$B$26*$B$28</f>
        <v>0</v>
      </c>
      <c r="V36">
        <f>V18/$B$26*$B$28</f>
        <v>0</v>
      </c>
      <c r="W36">
        <f>W18/$B$26*$B$28</f>
        <v>0</v>
      </c>
      <c r="X36">
        <f>X18/$B$26*$B$28</f>
        <v>0</v>
      </c>
      <c r="Y36">
        <f>Y18/$B$26*$B$28</f>
        <v>0</v>
      </c>
      <c r="Z36">
        <f>Z18/$B$26*$B$28</f>
        <v>0</v>
      </c>
      <c r="AA36">
        <f>AA18/$B$26*$B$28</f>
        <v>0</v>
      </c>
      <c r="AB36">
        <f>AB18/$B$26*$B$28</f>
        <v>0</v>
      </c>
      <c r="AC36">
        <f>AC18/$B$26*$B$28</f>
        <v>0</v>
      </c>
      <c r="AD36">
        <f>AD18/$B$26*$B$28</f>
        <v>0</v>
      </c>
      <c r="AE36">
        <f>AE18/$B$26*$B$28</f>
        <v>0</v>
      </c>
      <c r="AF36">
        <f>AF18/$B$26*$B$28</f>
        <v>0</v>
      </c>
      <c r="AG36">
        <f>AG18/$B$26*$B$28</f>
        <v>0</v>
      </c>
      <c r="AH36">
        <f>AH18/$B$26*$B$28</f>
        <v>0</v>
      </c>
      <c r="AI36">
        <f>AI18/$B$26*$B$28</f>
        <v>0</v>
      </c>
      <c r="AJ36">
        <f>AJ18/$B$26*$B$28</f>
        <v>0</v>
      </c>
      <c r="AK36">
        <f>AK18/$B$26*$B$28</f>
        <v>0</v>
      </c>
      <c r="AL36">
        <f>AL18/$B$26*$B$28</f>
        <v>0</v>
      </c>
      <c r="AM36">
        <f>AM18/$B$26*$B$28</f>
        <v>0</v>
      </c>
      <c r="AN36">
        <f>AN18/$B$26*$B$28</f>
        <v>0</v>
      </c>
      <c r="AO36">
        <f>AO18/$B$26*$B$28</f>
        <v>0</v>
      </c>
      <c r="AP36">
        <f>AP18/$B$26*$B$28</f>
        <v>-0.37027481272235097</v>
      </c>
      <c r="AQ36">
        <f>AQ18/$B$26*$B$28</f>
        <v>0</v>
      </c>
      <c r="AR36">
        <f>AR18/$B$26*$B$28</f>
        <v>0</v>
      </c>
      <c r="AS36">
        <f>AS18/$B$26*$B$28</f>
        <v>0</v>
      </c>
      <c r="AT36">
        <f>AT18/$B$26*$B$28</f>
        <v>0</v>
      </c>
      <c r="AU36">
        <f>AU18/$B$26*$B$28</f>
        <v>0</v>
      </c>
      <c r="AV36">
        <f>AV18/$B$26*$B$28</f>
        <v>0</v>
      </c>
      <c r="AW36">
        <f>AW18/$B$26*$B$28</f>
        <v>0</v>
      </c>
      <c r="AX36">
        <f>AX18/$B$26*$B$28</f>
        <v>0</v>
      </c>
      <c r="AY36">
        <f>AY18/$B$26*$B$28</f>
        <v>0</v>
      </c>
      <c r="AZ36">
        <f>AZ18/$B$26*$B$28</f>
        <v>0</v>
      </c>
      <c r="BA36">
        <f>BA18/$B$26*$B$28</f>
        <v>0</v>
      </c>
      <c r="BB36">
        <f>BB18/$B$26*$B$28</f>
        <v>0</v>
      </c>
      <c r="BC36">
        <f>BC18/$B$26*$B$28</f>
        <v>0</v>
      </c>
      <c r="BD36">
        <f>BD18/$B$26*$B$28</f>
        <v>0</v>
      </c>
      <c r="BE36">
        <f>BE18/$B$26*$B$28</f>
        <v>0</v>
      </c>
      <c r="BF36">
        <f>BF18/$B$26*$B$28</f>
        <v>7.757982819604945</v>
      </c>
      <c r="BG36">
        <f>BG18/$B$26*$B$28</f>
        <v>0</v>
      </c>
      <c r="BH36">
        <f>BH18/$B$26*$B$28</f>
        <v>0</v>
      </c>
      <c r="BI36">
        <f>BI18/$B$26*$B$28</f>
        <v>0</v>
      </c>
      <c r="BJ36">
        <f>BJ18/$B$26*$B$28</f>
        <v>0</v>
      </c>
      <c r="BK36">
        <f>BK18/$B$26*$B$28</f>
        <v>0</v>
      </c>
      <c r="BL36">
        <f>BL18/$B$26*$B$28</f>
        <v>0</v>
      </c>
      <c r="BM36">
        <f>BM18/$B$26*$B$28</f>
        <v>0</v>
      </c>
      <c r="BN36">
        <f>BN18/$B$26*$B$28</f>
        <v>0</v>
      </c>
      <c r="BO36">
        <f>BO18/$B$26*$B$28</f>
        <v>0</v>
      </c>
      <c r="BP36">
        <f>BP18/$B$26*$B$28</f>
        <v>0</v>
      </c>
      <c r="BQ36">
        <f>BQ18/$B$26*$B$28</f>
        <v>0</v>
      </c>
      <c r="BR36">
        <f>BR18/$B$26*$B$28</f>
        <v>0</v>
      </c>
      <c r="BS36">
        <f>BS18/$B$26*$B$28</f>
        <v>0</v>
      </c>
      <c r="BT36">
        <f>BT18/$B$26*$B$28</f>
        <v>0</v>
      </c>
      <c r="BU36">
        <f>BU18/$B$26*$B$28</f>
        <v>0</v>
      </c>
      <c r="BV36">
        <f>BV18/$B$26*$B$28</f>
        <v>0</v>
      </c>
      <c r="BW36">
        <f>BW18/$B$26*$B$28</f>
        <v>0</v>
      </c>
      <c r="BX36">
        <f>BX18/$B$26*$B$28</f>
        <v>0</v>
      </c>
      <c r="BY36">
        <f>BY18/$B$26*$B$28</f>
        <v>0</v>
      </c>
      <c r="BZ36">
        <f>BZ18/$B$26*$B$28</f>
        <v>0</v>
      </c>
      <c r="CA36">
        <f>CA18/$B$26*$B$28</f>
        <v>0</v>
      </c>
      <c r="CB36">
        <f>CB18/$B$26*$B$28</f>
        <v>0</v>
      </c>
      <c r="CC36">
        <f>CC18/$B$26*$B$28</f>
        <v>0</v>
      </c>
      <c r="CD36">
        <f>CD18/$B$26*$B$28</f>
        <v>14.988771970583741</v>
      </c>
      <c r="CE36">
        <f>CE18/$B$26*$B$28</f>
        <v>0</v>
      </c>
      <c r="CF36">
        <f>CF18/$B$26*$B$28</f>
        <v>0</v>
      </c>
      <c r="CG36">
        <f>CG18/$B$26*$B$28</f>
        <v>0</v>
      </c>
      <c r="CH36">
        <f>CH18/$B$26*$B$28</f>
        <v>0</v>
      </c>
      <c r="CI36">
        <f>CI18/$B$26*$B$28</f>
        <v>0</v>
      </c>
      <c r="CJ36">
        <f>CJ18/$B$26*$B$28</f>
        <v>0</v>
      </c>
      <c r="CK36">
        <f>CK18/$B$26*$B$28</f>
        <v>0</v>
      </c>
      <c r="CL36">
        <f>CL18/$B$26*$B$28</f>
        <v>0</v>
      </c>
      <c r="CM36">
        <f>CM18/$B$26*$B$28</f>
        <v>0</v>
      </c>
      <c r="CN36">
        <f>CN18/$B$26*$B$28</f>
        <v>0</v>
      </c>
      <c r="CO36">
        <f>CO18/$B$26*$B$28</f>
        <v>0</v>
      </c>
      <c r="CP36">
        <f>CP18/$B$26*$B$28</f>
        <v>-8.997492097181679</v>
      </c>
      <c r="CQ36">
        <f>CQ18/$B$26*$B$28</f>
        <v>0</v>
      </c>
      <c r="CR36">
        <f>CR18/$B$26*$B$28</f>
        <v>0</v>
      </c>
      <c r="CS36">
        <f>CS18/$B$26*$B$28</f>
        <v>-0.56141048067006472</v>
      </c>
      <c r="CT36">
        <f>CT18/$B$26*$B$28</f>
        <v>0</v>
      </c>
      <c r="CU36">
        <f>CU18/$B$26*$B$28</f>
        <v>0</v>
      </c>
      <c r="CV36">
        <f>CV18/$B$26*$B$28</f>
        <v>-2.9657453342234246E-3</v>
      </c>
      <c r="CW36">
        <f>CW18/$B$26*$B$28</f>
        <v>0</v>
      </c>
      <c r="CX36">
        <f>CX18/$B$26*$B$28</f>
        <v>0</v>
      </c>
      <c r="CY36">
        <f>CY18/$B$26*$B$28</f>
        <v>0</v>
      </c>
      <c r="CZ36">
        <f>CZ18/$B$26*$B$28</f>
        <v>-6.2936772989284853E-15</v>
      </c>
      <c r="DA36">
        <f>DA18/$B$26*$B$28</f>
        <v>-2.7311452788119208</v>
      </c>
    </row>
    <row r="37" spans="1:105" x14ac:dyDescent="0.45">
      <c r="B37" t="s">
        <v>15</v>
      </c>
      <c r="C37">
        <f>C19/$B$25*$B$28</f>
        <v>0</v>
      </c>
      <c r="D37">
        <f>D19/$B$25*$B$28</f>
        <v>0</v>
      </c>
      <c r="E37">
        <f>E19/$B$25*$B$28</f>
        <v>0</v>
      </c>
      <c r="F37">
        <f>F19/$B$25*$B$28</f>
        <v>0</v>
      </c>
      <c r="G37">
        <f>G19/$B$25*$B$28</f>
        <v>0</v>
      </c>
      <c r="H37">
        <f>H19/$B$25*$B$28</f>
        <v>0</v>
      </c>
      <c r="I37">
        <f>I19/$B$25*$B$28</f>
        <v>0</v>
      </c>
      <c r="J37">
        <f>J19/$B$25*$B$28</f>
        <v>0</v>
      </c>
      <c r="K37">
        <f>K19/$B$25*$B$28</f>
        <v>-8.4050692444444464E-2</v>
      </c>
      <c r="L37">
        <f>L19/$B$25*$B$28</f>
        <v>0</v>
      </c>
      <c r="M37">
        <f>M19/$B$25*$B$28</f>
        <v>-0.77226701974274614</v>
      </c>
      <c r="N37">
        <f>N19/$B$25*$B$28</f>
        <v>-10.166063988713381</v>
      </c>
      <c r="O37">
        <f>O19/$B$25*$B$28</f>
        <v>0</v>
      </c>
      <c r="P37">
        <f>P19/$B$25*$B$28</f>
        <v>0</v>
      </c>
      <c r="Q37">
        <f>Q19/$B$25*$B$28</f>
        <v>0</v>
      </c>
      <c r="R37">
        <f>R19/$B$25*$B$28</f>
        <v>-14.344408478153525</v>
      </c>
      <c r="S37">
        <f>S19/$B$25*$B$28</f>
        <v>0</v>
      </c>
      <c r="T37">
        <f>T19/$B$25*$B$28</f>
        <v>0</v>
      </c>
      <c r="U37">
        <f>U19/$B$25*$B$28</f>
        <v>0</v>
      </c>
      <c r="V37">
        <f>V19/$B$25*$B$28</f>
        <v>0</v>
      </c>
      <c r="W37">
        <f>W19/$B$25*$B$28</f>
        <v>0</v>
      </c>
      <c r="X37">
        <f>X19/$B$25*$B$28</f>
        <v>0</v>
      </c>
      <c r="Y37">
        <f>Y19/$B$25*$B$28</f>
        <v>0</v>
      </c>
      <c r="Z37">
        <f>Z19/$B$25*$B$28</f>
        <v>0</v>
      </c>
      <c r="AA37">
        <f>AA19/$B$25*$B$28</f>
        <v>0</v>
      </c>
      <c r="AB37">
        <f>AB19/$B$25*$B$28</f>
        <v>0</v>
      </c>
      <c r="AC37">
        <f>AC19/$B$25*$B$28</f>
        <v>0</v>
      </c>
      <c r="AD37">
        <f>AD19/$B$25*$B$28</f>
        <v>0</v>
      </c>
      <c r="AE37">
        <f>AE19/$B$25*$B$28</f>
        <v>0</v>
      </c>
      <c r="AF37">
        <f>AF19/$B$25*$B$28</f>
        <v>0</v>
      </c>
      <c r="AG37">
        <f>AG19/$B$25*$B$28</f>
        <v>0</v>
      </c>
      <c r="AH37">
        <f>AH19/$B$25*$B$28</f>
        <v>0</v>
      </c>
      <c r="AI37">
        <f>AI19/$B$25*$B$28</f>
        <v>0</v>
      </c>
      <c r="AJ37">
        <f>AJ19/$B$25*$B$28</f>
        <v>0</v>
      </c>
      <c r="AK37">
        <f>AK19/$B$25*$B$28</f>
        <v>0</v>
      </c>
      <c r="AL37">
        <f>AL19/$B$25*$B$28</f>
        <v>0</v>
      </c>
      <c r="AM37">
        <f>AM19/$B$25*$B$28</f>
        <v>0</v>
      </c>
      <c r="AN37">
        <f>AN19/$B$25*$B$28</f>
        <v>0</v>
      </c>
      <c r="AO37">
        <f>AO19/$B$25*$B$28</f>
        <v>0</v>
      </c>
      <c r="AP37">
        <f>AP19/$B$25*$B$28</f>
        <v>-1.4463391706202129</v>
      </c>
      <c r="AQ37">
        <f>AQ19/$B$25*$B$28</f>
        <v>0</v>
      </c>
      <c r="AR37">
        <f>AR19/$B$25*$B$28</f>
        <v>0</v>
      </c>
      <c r="AS37">
        <f>AS19/$B$25*$B$28</f>
        <v>0</v>
      </c>
      <c r="AT37">
        <f>AT19/$B$25*$B$28</f>
        <v>0</v>
      </c>
      <c r="AU37">
        <f>AU19/$B$25*$B$28</f>
        <v>0</v>
      </c>
      <c r="AV37">
        <f>AV19/$B$25*$B$28</f>
        <v>0</v>
      </c>
      <c r="AW37">
        <f>AW19/$B$25*$B$28</f>
        <v>0</v>
      </c>
      <c r="AX37">
        <f>AX19/$B$25*$B$28</f>
        <v>0</v>
      </c>
      <c r="AY37">
        <f>AY19/$B$25*$B$28</f>
        <v>0</v>
      </c>
      <c r="AZ37">
        <f>AZ19/$B$25*$B$28</f>
        <v>0</v>
      </c>
      <c r="BA37">
        <f>BA19/$B$25*$B$28</f>
        <v>0</v>
      </c>
      <c r="BB37">
        <f>BB19/$B$25*$B$28</f>
        <v>0</v>
      </c>
      <c r="BC37">
        <f>BC19/$B$25*$B$28</f>
        <v>0</v>
      </c>
      <c r="BD37">
        <f>BD19/$B$25*$B$28</f>
        <v>0</v>
      </c>
      <c r="BE37">
        <f>BE19/$B$25*$B$28</f>
        <v>0</v>
      </c>
      <c r="BF37">
        <f>BF19/$B$25*$B$28</f>
        <v>7.8750209896784185</v>
      </c>
      <c r="BG37">
        <f>BG19/$B$25*$B$28</f>
        <v>0</v>
      </c>
      <c r="BH37">
        <f>BH19/$B$25*$B$28</f>
        <v>0</v>
      </c>
      <c r="BI37">
        <f>BI19/$B$25*$B$28</f>
        <v>0</v>
      </c>
      <c r="BJ37">
        <f>BJ19/$B$25*$B$28</f>
        <v>0</v>
      </c>
      <c r="BK37">
        <f>BK19/$B$25*$B$28</f>
        <v>0</v>
      </c>
      <c r="BL37">
        <f>BL19/$B$25*$B$28</f>
        <v>0</v>
      </c>
      <c r="BM37">
        <f>BM19/$B$25*$B$28</f>
        <v>0</v>
      </c>
      <c r="BN37">
        <f>BN19/$B$25*$B$28</f>
        <v>0</v>
      </c>
      <c r="BO37">
        <f>BO19/$B$25*$B$28</f>
        <v>0</v>
      </c>
      <c r="BP37">
        <f>BP19/$B$25*$B$28</f>
        <v>0</v>
      </c>
      <c r="BQ37">
        <f>BQ19/$B$25*$B$28</f>
        <v>0</v>
      </c>
      <c r="BR37">
        <f>BR19/$B$25*$B$28</f>
        <v>0</v>
      </c>
      <c r="BS37">
        <f>BS19/$B$25*$B$28</f>
        <v>0</v>
      </c>
      <c r="BT37">
        <f>BT19/$B$25*$B$28</f>
        <v>0</v>
      </c>
      <c r="BU37">
        <f>BU19/$B$25*$B$28</f>
        <v>0</v>
      </c>
      <c r="BV37">
        <f>BV19/$B$25*$B$28</f>
        <v>0</v>
      </c>
      <c r="BW37">
        <f>BW19/$B$25*$B$28</f>
        <v>0</v>
      </c>
      <c r="BX37">
        <f>BX19/$B$25*$B$28</f>
        <v>0</v>
      </c>
      <c r="BY37">
        <f>BY19/$B$25*$B$28</f>
        <v>0</v>
      </c>
      <c r="BZ37">
        <f>BZ19/$B$25*$B$28</f>
        <v>0</v>
      </c>
      <c r="CA37">
        <f>CA19/$B$25*$B$28</f>
        <v>0</v>
      </c>
      <c r="CB37">
        <f>CB19/$B$25*$B$28</f>
        <v>0</v>
      </c>
      <c r="CC37">
        <f>CC19/$B$25*$B$28</f>
        <v>0</v>
      </c>
      <c r="CD37">
        <f>CD19/$B$25*$B$28</f>
        <v>15.214894982696189</v>
      </c>
      <c r="CE37">
        <f>CE19/$B$25*$B$28</f>
        <v>0</v>
      </c>
      <c r="CF37">
        <f>CF19/$B$25*$B$28</f>
        <v>0</v>
      </c>
      <c r="CG37">
        <f>CG19/$B$25*$B$28</f>
        <v>0</v>
      </c>
      <c r="CH37">
        <f>CH19/$B$25*$B$28</f>
        <v>0</v>
      </c>
      <c r="CI37">
        <f>CI19/$B$25*$B$28</f>
        <v>0</v>
      </c>
      <c r="CJ37">
        <f>CJ19/$B$25*$B$28</f>
        <v>0</v>
      </c>
      <c r="CK37">
        <f>CK19/$B$25*$B$28</f>
        <v>0</v>
      </c>
      <c r="CL37">
        <f>CL19/$B$25*$B$28</f>
        <v>0</v>
      </c>
      <c r="CM37">
        <f>CM19/$B$25*$B$28</f>
        <v>0</v>
      </c>
      <c r="CN37">
        <f>CN19/$B$25*$B$28</f>
        <v>0</v>
      </c>
      <c r="CO37">
        <f>CO19/$B$25*$B$28</f>
        <v>0</v>
      </c>
      <c r="CP37">
        <f>CP19/$B$25*$B$28</f>
        <v>-21.748984759291485</v>
      </c>
      <c r="CQ37">
        <f>CQ19/$B$25*$B$28</f>
        <v>0</v>
      </c>
      <c r="CR37">
        <f>CR19/$B$25*$B$28</f>
        <v>0</v>
      </c>
      <c r="CS37">
        <f>CS19/$B$25*$B$28</f>
        <v>-2.192938706848266</v>
      </c>
      <c r="CT37">
        <f>CT19/$B$25*$B$28</f>
        <v>0</v>
      </c>
      <c r="CU37">
        <f>CU19/$B$25*$B$28</f>
        <v>0</v>
      </c>
      <c r="CV37">
        <f>CV19/$B$25*$B$28</f>
        <v>-4.002761551966199E-2</v>
      </c>
      <c r="CW37">
        <f>CW19/$B$25*$B$28</f>
        <v>0</v>
      </c>
      <c r="CX37">
        <f>CX19/$B$25*$B$28</f>
        <v>0</v>
      </c>
      <c r="CY37">
        <f>CY19/$B$25*$B$28</f>
        <v>0</v>
      </c>
      <c r="CZ37">
        <f>CZ19/$B$25*$B$28</f>
        <v>7.6749076230145061E-15</v>
      </c>
      <c r="DA37">
        <f>DA19/$B$25*$B$28</f>
        <v>-27.705164458959111</v>
      </c>
    </row>
    <row r="38" spans="1:105" x14ac:dyDescent="0.45">
      <c r="B38" t="s">
        <v>16</v>
      </c>
      <c r="C38">
        <f>C20/$B$27*$B$28</f>
        <v>0</v>
      </c>
      <c r="D38">
        <f>D20/$B$27*$B$28</f>
        <v>0</v>
      </c>
      <c r="E38">
        <f>E20/$B$27*$B$28</f>
        <v>0</v>
      </c>
      <c r="F38">
        <f>F20/$B$27*$B$28</f>
        <v>0</v>
      </c>
      <c r="G38">
        <f>G20/$B$27*$B$28</f>
        <v>0</v>
      </c>
      <c r="H38">
        <f>H20/$B$27*$B$28</f>
        <v>0</v>
      </c>
      <c r="I38">
        <f>I20/$B$27*$B$28</f>
        <v>0</v>
      </c>
      <c r="J38">
        <f>J20/$B$27*$B$28</f>
        <v>0</v>
      </c>
      <c r="K38">
        <f>K20/$B$27*$B$28</f>
        <v>-8.5897055722018473E-2</v>
      </c>
      <c r="L38">
        <f>L20/$B$27*$B$28</f>
        <v>0</v>
      </c>
      <c r="M38">
        <f>M20/$B$27*$B$28</f>
        <v>-0.76091201898836447</v>
      </c>
      <c r="N38">
        <f>N20/$B$27*$B$28</f>
        <v>-9.2100096468863732</v>
      </c>
      <c r="O38">
        <f>O20/$B$27*$B$28</f>
        <v>0</v>
      </c>
      <c r="P38">
        <f>P20/$B$27*$B$28</f>
        <v>0</v>
      </c>
      <c r="Q38">
        <f>Q20/$B$27*$B$28</f>
        <v>0</v>
      </c>
      <c r="R38">
        <f>R20/$B$27*$B$28</f>
        <v>-8.2779588846638603</v>
      </c>
      <c r="S38">
        <f>S20/$B$27*$B$28</f>
        <v>0</v>
      </c>
      <c r="T38">
        <f>T20/$B$27*$B$28</f>
        <v>0</v>
      </c>
      <c r="U38">
        <f>U20/$B$27*$B$28</f>
        <v>0</v>
      </c>
      <c r="V38">
        <f>V20/$B$27*$B$28</f>
        <v>0</v>
      </c>
      <c r="W38">
        <f>W20/$B$27*$B$28</f>
        <v>0</v>
      </c>
      <c r="X38">
        <f>X20/$B$27*$B$28</f>
        <v>0</v>
      </c>
      <c r="Y38">
        <f>Y20/$B$27*$B$28</f>
        <v>0</v>
      </c>
      <c r="Z38">
        <f>Z20/$B$27*$B$28</f>
        <v>0</v>
      </c>
      <c r="AA38">
        <f>AA20/$B$27*$B$28</f>
        <v>0</v>
      </c>
      <c r="AB38">
        <f>AB20/$B$27*$B$28</f>
        <v>0</v>
      </c>
      <c r="AC38">
        <f>AC20/$B$27*$B$28</f>
        <v>0</v>
      </c>
      <c r="AD38">
        <f>AD20/$B$27*$B$28</f>
        <v>0</v>
      </c>
      <c r="AE38">
        <f>AE20/$B$27*$B$28</f>
        <v>0</v>
      </c>
      <c r="AF38">
        <f>AF20/$B$27*$B$28</f>
        <v>0</v>
      </c>
      <c r="AG38">
        <f>AG20/$B$27*$B$28</f>
        <v>0</v>
      </c>
      <c r="AH38">
        <f>AH20/$B$27*$B$28</f>
        <v>0</v>
      </c>
      <c r="AI38">
        <f>AI20/$B$27*$B$28</f>
        <v>0</v>
      </c>
      <c r="AJ38">
        <f>AJ20/$B$27*$B$28</f>
        <v>0</v>
      </c>
      <c r="AK38">
        <f>AK20/$B$27*$B$28</f>
        <v>0</v>
      </c>
      <c r="AL38">
        <f>AL20/$B$27*$B$28</f>
        <v>0</v>
      </c>
      <c r="AM38">
        <f>AM20/$B$27*$B$28</f>
        <v>0</v>
      </c>
      <c r="AN38">
        <f>AN20/$B$27*$B$28</f>
        <v>0</v>
      </c>
      <c r="AO38">
        <f>AO20/$B$27*$B$28</f>
        <v>0</v>
      </c>
      <c r="AP38">
        <f>AP20/$B$27*$B$28</f>
        <v>-0.67855973560925098</v>
      </c>
      <c r="AQ38">
        <f>AQ20/$B$27*$B$28</f>
        <v>0</v>
      </c>
      <c r="AR38">
        <f>AR20/$B$27*$B$28</f>
        <v>0</v>
      </c>
      <c r="AS38">
        <f>AS20/$B$27*$B$28</f>
        <v>0</v>
      </c>
      <c r="AT38">
        <f>AT20/$B$27*$B$28</f>
        <v>0</v>
      </c>
      <c r="AU38">
        <f>AU20/$B$27*$B$28</f>
        <v>0</v>
      </c>
      <c r="AV38">
        <f>AV20/$B$27*$B$28</f>
        <v>0</v>
      </c>
      <c r="AW38">
        <f>AW20/$B$27*$B$28</f>
        <v>0</v>
      </c>
      <c r="AX38">
        <f>AX20/$B$27*$B$28</f>
        <v>0</v>
      </c>
      <c r="AY38">
        <f>AY20/$B$27*$B$28</f>
        <v>0</v>
      </c>
      <c r="AZ38">
        <f>AZ20/$B$27*$B$28</f>
        <v>0</v>
      </c>
      <c r="BA38">
        <f>BA20/$B$27*$B$28</f>
        <v>0</v>
      </c>
      <c r="BB38">
        <f>BB20/$B$27*$B$28</f>
        <v>0</v>
      </c>
      <c r="BC38">
        <f>BC20/$B$27*$B$28</f>
        <v>0</v>
      </c>
      <c r="BD38">
        <f>BD20/$B$27*$B$28</f>
        <v>0</v>
      </c>
      <c r="BE38">
        <f>BE20/$B$27*$B$28</f>
        <v>0</v>
      </c>
      <c r="BF38">
        <f>BF20/$B$27*$B$28</f>
        <v>7.7578441726588245</v>
      </c>
      <c r="BG38">
        <f>BG20/$B$27*$B$28</f>
        <v>0</v>
      </c>
      <c r="BH38">
        <f>BH20/$B$27*$B$28</f>
        <v>0</v>
      </c>
      <c r="BI38">
        <f>BI20/$B$27*$B$28</f>
        <v>0</v>
      </c>
      <c r="BJ38">
        <f>BJ20/$B$27*$B$28</f>
        <v>0</v>
      </c>
      <c r="BK38">
        <f>BK20/$B$27*$B$28</f>
        <v>0</v>
      </c>
      <c r="BL38">
        <f>BL20/$B$27*$B$28</f>
        <v>0</v>
      </c>
      <c r="BM38">
        <f>BM20/$B$27*$B$28</f>
        <v>0</v>
      </c>
      <c r="BN38">
        <f>BN20/$B$27*$B$28</f>
        <v>0</v>
      </c>
      <c r="BO38">
        <f>BO20/$B$27*$B$28</f>
        <v>0</v>
      </c>
      <c r="BP38">
        <f>BP20/$B$27*$B$28</f>
        <v>0</v>
      </c>
      <c r="BQ38">
        <f>BQ20/$B$27*$B$28</f>
        <v>0</v>
      </c>
      <c r="BR38">
        <f>BR20/$B$27*$B$28</f>
        <v>0</v>
      </c>
      <c r="BS38">
        <f>BS20/$B$27*$B$28</f>
        <v>0</v>
      </c>
      <c r="BT38">
        <f>BT20/$B$27*$B$28</f>
        <v>0</v>
      </c>
      <c r="BU38">
        <f>BU20/$B$27*$B$28</f>
        <v>0</v>
      </c>
      <c r="BV38">
        <f>BV20/$B$27*$B$28</f>
        <v>0</v>
      </c>
      <c r="BW38">
        <f>BW20/$B$27*$B$28</f>
        <v>0</v>
      </c>
      <c r="BX38">
        <f>BX20/$B$27*$B$28</f>
        <v>0</v>
      </c>
      <c r="BY38">
        <f>BY20/$B$27*$B$28</f>
        <v>0</v>
      </c>
      <c r="BZ38">
        <f>BZ20/$B$27*$B$28</f>
        <v>0</v>
      </c>
      <c r="CA38">
        <f>CA20/$B$27*$B$28</f>
        <v>0</v>
      </c>
      <c r="CB38">
        <f>CB20/$B$27*$B$28</f>
        <v>0</v>
      </c>
      <c r="CC38">
        <f>CC20/$B$27*$B$28</f>
        <v>0</v>
      </c>
      <c r="CD38">
        <f>CD20/$B$27*$B$28</f>
        <v>14.968754030634372</v>
      </c>
      <c r="CE38">
        <f>CE20/$B$27*$B$28</f>
        <v>0</v>
      </c>
      <c r="CF38">
        <f>CF20/$B$27*$B$28</f>
        <v>0</v>
      </c>
      <c r="CG38">
        <f>CG20/$B$27*$B$28</f>
        <v>0</v>
      </c>
      <c r="CH38">
        <f>CH20/$B$27*$B$28</f>
        <v>0</v>
      </c>
      <c r="CI38">
        <f>CI20/$B$27*$B$28</f>
        <v>0</v>
      </c>
      <c r="CJ38">
        <f>CJ20/$B$27*$B$28</f>
        <v>0</v>
      </c>
      <c r="CK38">
        <f>CK20/$B$27*$B$28</f>
        <v>0</v>
      </c>
      <c r="CL38">
        <f>CL20/$B$27*$B$28</f>
        <v>0</v>
      </c>
      <c r="CM38">
        <f>CM20/$B$27*$B$28</f>
        <v>0</v>
      </c>
      <c r="CN38">
        <f>CN20/$B$27*$B$28</f>
        <v>0</v>
      </c>
      <c r="CO38">
        <f>CO20/$B$27*$B$28</f>
        <v>0</v>
      </c>
      <c r="CP38">
        <f>CP20/$B$27*$B$28</f>
        <v>-12.551037004752878</v>
      </c>
      <c r="CQ38">
        <f>CQ20/$B$27*$B$28</f>
        <v>0</v>
      </c>
      <c r="CR38">
        <f>CR20/$B$27*$B$28</f>
        <v>0</v>
      </c>
      <c r="CS38">
        <f>CS20/$B$27*$B$28</f>
        <v>-1.0288319222441842</v>
      </c>
      <c r="CT38">
        <f>CT20/$B$27*$B$28</f>
        <v>0</v>
      </c>
      <c r="CU38">
        <f>CU20/$B$27*$B$28</f>
        <v>0</v>
      </c>
      <c r="CV38">
        <f>CV20/$B$27*$B$28</f>
        <v>-2.0607765943023472E-2</v>
      </c>
      <c r="CW38">
        <f>CW20/$B$27*$B$28</f>
        <v>0</v>
      </c>
      <c r="CX38">
        <f>CX20/$B$27*$B$28</f>
        <v>0</v>
      </c>
      <c r="CY38">
        <f>CY20/$B$27*$B$28</f>
        <v>0</v>
      </c>
      <c r="CZ38">
        <f>CZ20/$B$27*$B$28</f>
        <v>-1.5598005288065123E-15</v>
      </c>
      <c r="DA38">
        <f>DA20/$B$27*$B$28</f>
        <v>-9.8872158315167482</v>
      </c>
    </row>
    <row r="40" spans="1:105" x14ac:dyDescent="0.45">
      <c r="A40" t="s">
        <v>17</v>
      </c>
      <c r="B40" t="s">
        <v>14</v>
      </c>
      <c r="C40">
        <f>C6/$B$26*$B$28</f>
        <v>0</v>
      </c>
      <c r="D40">
        <f>D6/$B$26*$B$28</f>
        <v>0</v>
      </c>
      <c r="E40">
        <f>E6/$B$26*$B$28</f>
        <v>0</v>
      </c>
      <c r="F40">
        <f>F6/$B$26*$B$28</f>
        <v>-4.997999348056581</v>
      </c>
      <c r="G40">
        <f>G6/$B$26*$B$28</f>
        <v>0</v>
      </c>
      <c r="H40">
        <f>H6/$B$26*$B$28</f>
        <v>-3.2813538252554317</v>
      </c>
      <c r="I40">
        <f>I6/$B$26*$B$28</f>
        <v>0</v>
      </c>
      <c r="J40">
        <f>J6/$B$26*$B$28</f>
        <v>-35.44774228945127</v>
      </c>
      <c r="K40">
        <f>K6/$B$26*$B$28</f>
        <v>0</v>
      </c>
      <c r="L40">
        <f>L6/$B$26*$B$28</f>
        <v>0</v>
      </c>
      <c r="M40">
        <f>M6/$B$26*$B$28</f>
        <v>0</v>
      </c>
      <c r="N40">
        <f>N6/$B$26*$B$28</f>
        <v>0</v>
      </c>
      <c r="O40">
        <f>O6/$B$26*$B$28</f>
        <v>0</v>
      </c>
      <c r="P40">
        <f>P6/$B$26*$B$28</f>
        <v>0</v>
      </c>
      <c r="Q40">
        <f>Q6/$B$26*$B$28</f>
        <v>0</v>
      </c>
      <c r="R40">
        <f>R6/$B$26*$B$28</f>
        <v>0</v>
      </c>
      <c r="S40">
        <f>S6/$B$26*$B$28</f>
        <v>0</v>
      </c>
      <c r="T40">
        <f>T6/$B$26*$B$28</f>
        <v>0</v>
      </c>
      <c r="U40">
        <f>U6/$B$26*$B$28</f>
        <v>0</v>
      </c>
      <c r="V40">
        <f>V6/$B$26*$B$28</f>
        <v>0</v>
      </c>
      <c r="W40">
        <f>W6/$B$26*$B$28</f>
        <v>0</v>
      </c>
      <c r="X40">
        <f>X6/$B$26*$B$28</f>
        <v>0</v>
      </c>
      <c r="Y40">
        <f>Y6/$B$26*$B$28</f>
        <v>0</v>
      </c>
      <c r="Z40">
        <f>Z6/$B$26*$B$28</f>
        <v>0</v>
      </c>
      <c r="AA40">
        <f>AA6/$B$26*$B$28</f>
        <v>0</v>
      </c>
      <c r="AB40">
        <f>AB6/$B$26*$B$28</f>
        <v>0</v>
      </c>
      <c r="AC40">
        <f>AC6/$B$26*$B$28</f>
        <v>0</v>
      </c>
      <c r="AD40">
        <f>AD6/$B$26*$B$28</f>
        <v>0</v>
      </c>
      <c r="AE40">
        <f>AE6/$B$26*$B$28</f>
        <v>0</v>
      </c>
      <c r="AF40">
        <f>AF6/$B$26*$B$28</f>
        <v>0</v>
      </c>
      <c r="AG40">
        <f>AG6/$B$26*$B$28</f>
        <v>0</v>
      </c>
      <c r="AH40">
        <f>AH6/$B$26*$B$28</f>
        <v>0</v>
      </c>
      <c r="AI40">
        <f>AI6/$B$26*$B$28</f>
        <v>0</v>
      </c>
      <c r="AJ40">
        <f>AJ6/$B$26*$B$28</f>
        <v>0</v>
      </c>
      <c r="AK40">
        <f>AK6/$B$26*$B$28</f>
        <v>0</v>
      </c>
      <c r="AL40">
        <f>AL6/$B$26*$B$28</f>
        <v>0</v>
      </c>
      <c r="AM40">
        <f>AM6/$B$26*$B$28</f>
        <v>0</v>
      </c>
      <c r="AN40">
        <f>AN6/$B$26*$B$28</f>
        <v>0</v>
      </c>
      <c r="AO40">
        <f>AO6/$B$26*$B$28</f>
        <v>0</v>
      </c>
      <c r="AP40">
        <f>AP6/$B$26*$B$28</f>
        <v>-0.54925507639578131</v>
      </c>
      <c r="AQ40">
        <f>AQ6/$B$26*$B$28</f>
        <v>0</v>
      </c>
      <c r="AR40">
        <f>AR6/$B$26*$B$28</f>
        <v>0</v>
      </c>
      <c r="AS40">
        <f>AS6/$B$26*$B$28</f>
        <v>0</v>
      </c>
      <c r="AT40">
        <f>AT6/$B$26*$B$28</f>
        <v>0</v>
      </c>
      <c r="AU40">
        <f>AU6/$B$26*$B$28</f>
        <v>0</v>
      </c>
      <c r="AV40">
        <f>AV6/$B$26*$B$28</f>
        <v>0</v>
      </c>
      <c r="AW40">
        <f>AW6/$B$26*$B$28</f>
        <v>0</v>
      </c>
      <c r="AX40">
        <f>AX6/$B$26*$B$28</f>
        <v>0</v>
      </c>
      <c r="AY40">
        <f>AY6/$B$26*$B$28</f>
        <v>-1.0861584123445451E-15</v>
      </c>
      <c r="AZ40">
        <f>AZ6/$B$26*$B$28</f>
        <v>50.232091981406228</v>
      </c>
      <c r="BA40">
        <f>BA6/$B$26*$B$28</f>
        <v>0</v>
      </c>
      <c r="BB40">
        <f>BB6/$B$26*$B$28</f>
        <v>0</v>
      </c>
      <c r="BC40">
        <f>BC6/$B$26*$B$28</f>
        <v>0</v>
      </c>
      <c r="BD40">
        <f>BD6/$B$26*$B$28</f>
        <v>0</v>
      </c>
      <c r="BE40">
        <f>BE6/$B$26*$B$28</f>
        <v>0</v>
      </c>
      <c r="BF40">
        <f>BF6/$B$26*$B$28</f>
        <v>0</v>
      </c>
      <c r="BG40">
        <f>BG6/$B$26*$B$28</f>
        <v>0</v>
      </c>
      <c r="BH40">
        <f>BH6/$B$26*$B$28</f>
        <v>0</v>
      </c>
      <c r="BI40">
        <f>BI6/$B$26*$B$28</f>
        <v>0</v>
      </c>
      <c r="BJ40">
        <f>BJ6/$B$26*$B$28</f>
        <v>0</v>
      </c>
      <c r="BK40">
        <f>BK6/$B$26*$B$28</f>
        <v>0</v>
      </c>
      <c r="BL40">
        <f>BL6/$B$26*$B$28</f>
        <v>0</v>
      </c>
      <c r="BM40">
        <f>BM6/$B$26*$B$28</f>
        <v>0</v>
      </c>
      <c r="BN40">
        <f>BN6/$B$26*$B$28</f>
        <v>0</v>
      </c>
      <c r="BO40">
        <f>BO6/$B$26*$B$28</f>
        <v>0</v>
      </c>
      <c r="BP40">
        <f>BP6/$B$26*$B$28</f>
        <v>0</v>
      </c>
      <c r="BQ40">
        <f>BQ6/$B$26*$B$28</f>
        <v>0</v>
      </c>
      <c r="BR40">
        <f>BR6/$B$26*$B$28</f>
        <v>0</v>
      </c>
      <c r="BS40">
        <f>BS6/$B$26*$B$28</f>
        <v>0</v>
      </c>
      <c r="BT40">
        <f>BT6/$B$26*$B$28</f>
        <v>0</v>
      </c>
      <c r="BU40">
        <f>BU6/$B$26*$B$28</f>
        <v>0</v>
      </c>
      <c r="BV40">
        <f>BV6/$B$26*$B$28</f>
        <v>0</v>
      </c>
      <c r="BW40">
        <f>BW6/$B$26*$B$28</f>
        <v>0</v>
      </c>
      <c r="BX40">
        <f>BX6/$B$26*$B$28</f>
        <v>0</v>
      </c>
      <c r="BY40">
        <f>BY6/$B$26*$B$28</f>
        <v>0</v>
      </c>
      <c r="BZ40">
        <f>BZ6/$B$26*$B$28</f>
        <v>0</v>
      </c>
      <c r="CA40">
        <f>CA6/$B$26*$B$28</f>
        <v>0</v>
      </c>
      <c r="CB40">
        <f>CB6/$B$26*$B$28</f>
        <v>0</v>
      </c>
      <c r="CC40">
        <f>CC6/$B$26*$B$28</f>
        <v>0</v>
      </c>
      <c r="CD40">
        <f>CD6/$B$26*$B$28</f>
        <v>32.716288143015881</v>
      </c>
      <c r="CE40">
        <f>CE6/$B$26*$B$28</f>
        <v>0</v>
      </c>
      <c r="CF40">
        <f>CF6/$B$26*$B$28</f>
        <v>0</v>
      </c>
      <c r="CG40">
        <f>CG6/$B$26*$B$28</f>
        <v>0</v>
      </c>
      <c r="CH40">
        <f>CH6/$B$26*$B$28</f>
        <v>0</v>
      </c>
      <c r="CI40">
        <f>CI6/$B$26*$B$28</f>
        <v>0</v>
      </c>
      <c r="CJ40">
        <f>CJ6/$B$26*$B$28</f>
        <v>0</v>
      </c>
      <c r="CK40">
        <f>CK6/$B$26*$B$28</f>
        <v>0</v>
      </c>
      <c r="CL40">
        <f>CL6/$B$26*$B$28</f>
        <v>0</v>
      </c>
      <c r="CM40">
        <f>CM6/$B$26*$B$28</f>
        <v>0</v>
      </c>
      <c r="CN40">
        <f>CN6/$B$26*$B$28</f>
        <v>0</v>
      </c>
      <c r="CO40">
        <f>CO6/$B$26*$B$28</f>
        <v>-53.745848633544256</v>
      </c>
      <c r="CP40">
        <f>CP6/$B$26*$B$28</f>
        <v>0</v>
      </c>
      <c r="CQ40">
        <f>CQ6/$B$26*$B$28</f>
        <v>0</v>
      </c>
      <c r="CR40">
        <f>CR6/$B$26*$B$28</f>
        <v>0</v>
      </c>
      <c r="CS40">
        <f>CS6/$B$26*$B$28</f>
        <v>-0.8327802644276785</v>
      </c>
      <c r="CT40">
        <f>CT6/$B$26*$B$28</f>
        <v>0</v>
      </c>
      <c r="CU40">
        <f>CU6/$B$26*$B$28</f>
        <v>0</v>
      </c>
      <c r="CV40">
        <f>CV6/$B$26*$B$28</f>
        <v>0</v>
      </c>
      <c r="CW40">
        <f>CW6/$B$26*$B$28</f>
        <v>0</v>
      </c>
      <c r="CX40">
        <f>CX6/$B$26*$B$28</f>
        <v>0</v>
      </c>
      <c r="CY40">
        <f>CY6/$B$26*$B$28</f>
        <v>0</v>
      </c>
      <c r="CZ40">
        <f>CZ6/$B$26*$B$28</f>
        <v>-7.5202712795553363E-14</v>
      </c>
      <c r="DA40">
        <f>DA6/$B$26*$B$28</f>
        <v>-15.90659931270897</v>
      </c>
    </row>
    <row r="41" spans="1:105" x14ac:dyDescent="0.45">
      <c r="B41" t="s">
        <v>15</v>
      </c>
      <c r="C41">
        <f>C7/$B$25*$B$28</f>
        <v>-2.4038760711890309E-3</v>
      </c>
      <c r="D41">
        <f>D7/$B$25*$B$28</f>
        <v>0</v>
      </c>
      <c r="E41">
        <f>E7/$B$25*$B$28</f>
        <v>0</v>
      </c>
      <c r="F41">
        <f>F7/$B$25*$B$28</f>
        <v>-8.2669528920170769</v>
      </c>
      <c r="G41">
        <f>G7/$B$25*$B$28</f>
        <v>0</v>
      </c>
      <c r="H41">
        <f>H7/$B$25*$B$28</f>
        <v>-3.33085685407034</v>
      </c>
      <c r="I41">
        <f>I7/$B$25*$B$28</f>
        <v>0</v>
      </c>
      <c r="J41">
        <f>J7/$B$25*$B$28</f>
        <v>-107.67587017982403</v>
      </c>
      <c r="K41">
        <f>K7/$B$25*$B$28</f>
        <v>0</v>
      </c>
      <c r="L41">
        <f>L7/$B$25*$B$28</f>
        <v>0</v>
      </c>
      <c r="M41">
        <f>M7/$B$25*$B$28</f>
        <v>0</v>
      </c>
      <c r="N41">
        <f>N7/$B$25*$B$28</f>
        <v>0</v>
      </c>
      <c r="O41">
        <f>O7/$B$25*$B$28</f>
        <v>0</v>
      </c>
      <c r="P41">
        <f>P7/$B$25*$B$28</f>
        <v>0</v>
      </c>
      <c r="Q41">
        <f>Q7/$B$25*$B$28</f>
        <v>0</v>
      </c>
      <c r="R41">
        <f>R7/$B$25*$B$28</f>
        <v>0</v>
      </c>
      <c r="S41">
        <f>S7/$B$25*$B$28</f>
        <v>0</v>
      </c>
      <c r="T41">
        <f>T7/$B$25*$B$28</f>
        <v>0</v>
      </c>
      <c r="U41">
        <f>U7/$B$25*$B$28</f>
        <v>0</v>
      </c>
      <c r="V41">
        <f>V7/$B$25*$B$28</f>
        <v>0</v>
      </c>
      <c r="W41">
        <f>W7/$B$25*$B$28</f>
        <v>0</v>
      </c>
      <c r="X41">
        <f>X7/$B$25*$B$28</f>
        <v>0</v>
      </c>
      <c r="Y41">
        <f>Y7/$B$25*$B$28</f>
        <v>0</v>
      </c>
      <c r="Z41">
        <f>Z7/$B$25*$B$28</f>
        <v>0</v>
      </c>
      <c r="AA41">
        <f>AA7/$B$25*$B$28</f>
        <v>0</v>
      </c>
      <c r="AB41">
        <f>AB7/$B$25*$B$28</f>
        <v>0</v>
      </c>
      <c r="AC41">
        <f>AC7/$B$25*$B$28</f>
        <v>0</v>
      </c>
      <c r="AD41">
        <f>AD7/$B$25*$B$28</f>
        <v>0</v>
      </c>
      <c r="AE41">
        <f>AE7/$B$25*$B$28</f>
        <v>0</v>
      </c>
      <c r="AF41">
        <f>AF7/$B$25*$B$28</f>
        <v>0</v>
      </c>
      <c r="AG41">
        <f>AG7/$B$25*$B$28</f>
        <v>0</v>
      </c>
      <c r="AH41">
        <f>AH7/$B$25*$B$28</f>
        <v>0</v>
      </c>
      <c r="AI41">
        <f>AI7/$B$25*$B$28</f>
        <v>0</v>
      </c>
      <c r="AJ41">
        <f>AJ7/$B$25*$B$28</f>
        <v>0</v>
      </c>
      <c r="AK41">
        <f>AK7/$B$25*$B$28</f>
        <v>0</v>
      </c>
      <c r="AL41">
        <f>AL7/$B$25*$B$28</f>
        <v>0</v>
      </c>
      <c r="AM41">
        <f>AM7/$B$25*$B$28</f>
        <v>0</v>
      </c>
      <c r="AN41">
        <f>AN7/$B$25*$B$28</f>
        <v>0</v>
      </c>
      <c r="AO41">
        <f>AO7/$B$25*$B$28</f>
        <v>0</v>
      </c>
      <c r="AP41">
        <f>AP7/$B$25*$B$28</f>
        <v>-0.96079984894194959</v>
      </c>
      <c r="AQ41">
        <f>AQ7/$B$25*$B$28</f>
        <v>0</v>
      </c>
      <c r="AR41">
        <f>AR7/$B$25*$B$28</f>
        <v>0</v>
      </c>
      <c r="AS41">
        <f>AS7/$B$25*$B$28</f>
        <v>0</v>
      </c>
      <c r="AT41">
        <f>AT7/$B$25*$B$28</f>
        <v>0</v>
      </c>
      <c r="AU41">
        <f>AU7/$B$25*$B$28</f>
        <v>0</v>
      </c>
      <c r="AV41">
        <f>AV7/$B$25*$B$28</f>
        <v>0</v>
      </c>
      <c r="AW41">
        <f>AW7/$B$25*$B$28</f>
        <v>0</v>
      </c>
      <c r="AX41">
        <f>AX7/$B$25*$B$28</f>
        <v>0</v>
      </c>
      <c r="AY41">
        <f>AY7/$B$25*$B$28</f>
        <v>24.186144505839234</v>
      </c>
      <c r="AZ41">
        <f>AZ7/$B$25*$B$28</f>
        <v>53.347273236550457</v>
      </c>
      <c r="BA41">
        <f>BA7/$B$25*$B$28</f>
        <v>0</v>
      </c>
      <c r="BB41">
        <f>BB7/$B$25*$B$28</f>
        <v>0</v>
      </c>
      <c r="BC41">
        <f>BC7/$B$25*$B$28</f>
        <v>0</v>
      </c>
      <c r="BD41">
        <f>BD7/$B$25*$B$28</f>
        <v>0</v>
      </c>
      <c r="BE41">
        <f>BE7/$B$25*$B$28</f>
        <v>0</v>
      </c>
      <c r="BF41">
        <f>BF7/$B$25*$B$28</f>
        <v>0</v>
      </c>
      <c r="BG41">
        <f>BG7/$B$25*$B$28</f>
        <v>0</v>
      </c>
      <c r="BH41">
        <f>BH7/$B$25*$B$28</f>
        <v>0</v>
      </c>
      <c r="BI41">
        <f>BI7/$B$25*$B$28</f>
        <v>0</v>
      </c>
      <c r="BJ41">
        <f>BJ7/$B$25*$B$28</f>
        <v>0</v>
      </c>
      <c r="BK41">
        <f>BK7/$B$25*$B$28</f>
        <v>0</v>
      </c>
      <c r="BL41">
        <f>BL7/$B$25*$B$28</f>
        <v>0</v>
      </c>
      <c r="BM41">
        <f>BM7/$B$25*$B$28</f>
        <v>0</v>
      </c>
      <c r="BN41">
        <f>BN7/$B$25*$B$28</f>
        <v>0</v>
      </c>
      <c r="BO41">
        <f>BO7/$B$25*$B$28</f>
        <v>0</v>
      </c>
      <c r="BP41">
        <f>BP7/$B$25*$B$28</f>
        <v>0</v>
      </c>
      <c r="BQ41">
        <f>BQ7/$B$25*$B$28</f>
        <v>0</v>
      </c>
      <c r="BR41">
        <f>BR7/$B$25*$B$28</f>
        <v>0</v>
      </c>
      <c r="BS41">
        <f>BS7/$B$25*$B$28</f>
        <v>0</v>
      </c>
      <c r="BT41">
        <f>BT7/$B$25*$B$28</f>
        <v>0</v>
      </c>
      <c r="BU41">
        <f>BU7/$B$25*$B$28</f>
        <v>0</v>
      </c>
      <c r="BV41">
        <f>BV7/$B$25*$B$28</f>
        <v>0</v>
      </c>
      <c r="BW41">
        <f>BW7/$B$25*$B$28</f>
        <v>0</v>
      </c>
      <c r="BX41">
        <f>BX7/$B$25*$B$28</f>
        <v>0</v>
      </c>
      <c r="BY41">
        <f>BY7/$B$25*$B$28</f>
        <v>0</v>
      </c>
      <c r="BZ41">
        <f>BZ7/$B$25*$B$28</f>
        <v>0</v>
      </c>
      <c r="CA41">
        <f>CA7/$B$25*$B$28</f>
        <v>0</v>
      </c>
      <c r="CB41">
        <f>CB7/$B$25*$B$28</f>
        <v>0</v>
      </c>
      <c r="CC41">
        <f>CC7/$B$25*$B$28</f>
        <v>0</v>
      </c>
      <c r="CD41">
        <f>CD7/$B$25*$B$28</f>
        <v>7.1985743093704384</v>
      </c>
      <c r="CE41">
        <f>CE7/$B$25*$B$28</f>
        <v>0</v>
      </c>
      <c r="CF41">
        <f>CF7/$B$25*$B$28</f>
        <v>0</v>
      </c>
      <c r="CG41">
        <f>CG7/$B$25*$B$28</f>
        <v>0</v>
      </c>
      <c r="CH41">
        <f>CH7/$B$25*$B$28</f>
        <v>0</v>
      </c>
      <c r="CI41">
        <f>CI7/$B$25*$B$28</f>
        <v>0</v>
      </c>
      <c r="CJ41">
        <f>CJ7/$B$25*$B$28</f>
        <v>0</v>
      </c>
      <c r="CK41">
        <f>CK7/$B$25*$B$28</f>
        <v>0</v>
      </c>
      <c r="CL41">
        <f>CL7/$B$25*$B$28</f>
        <v>0</v>
      </c>
      <c r="CM41">
        <f>CM7/$B$25*$B$28</f>
        <v>0</v>
      </c>
      <c r="CN41">
        <f>CN7/$B$25*$B$28</f>
        <v>0</v>
      </c>
      <c r="CO41">
        <f>CO7/$B$25*$B$28</f>
        <v>-163.2580990042953</v>
      </c>
      <c r="CP41">
        <f>CP7/$B$25*$B$28</f>
        <v>0</v>
      </c>
      <c r="CQ41">
        <f>CQ7/$B$25*$B$28</f>
        <v>0</v>
      </c>
      <c r="CR41">
        <f>CR7/$B$25*$B$28</f>
        <v>0</v>
      </c>
      <c r="CS41">
        <f>CS7/$B$25*$B$28</f>
        <v>-1.4567642369633556</v>
      </c>
      <c r="CT41">
        <f>CT7/$B$25*$B$28</f>
        <v>0</v>
      </c>
      <c r="CU41">
        <f>CU7/$B$25*$B$28</f>
        <v>-3.8455642963126958E-2</v>
      </c>
      <c r="CV41">
        <f>CV7/$B$25*$B$28</f>
        <v>0</v>
      </c>
      <c r="CW41">
        <f>CW7/$B$25*$B$28</f>
        <v>0</v>
      </c>
      <c r="CX41">
        <f>CX7/$B$25*$B$28</f>
        <v>0</v>
      </c>
      <c r="CY41">
        <f>CY7/$B$25*$B$28</f>
        <v>0</v>
      </c>
      <c r="CZ41">
        <f>CZ7/$B$25*$B$28</f>
        <v>-3.6317832691818489E-14</v>
      </c>
      <c r="DA41">
        <f>DA7/$B$25*$B$28</f>
        <v>-200.25821048338625</v>
      </c>
    </row>
    <row r="42" spans="1:105" x14ac:dyDescent="0.45">
      <c r="B42" t="s">
        <v>16</v>
      </c>
      <c r="C42">
        <f>C8/$B$27*$B$28</f>
        <v>-8.4527730377616846E-3</v>
      </c>
      <c r="D42">
        <f>D8/$B$27*$B$28</f>
        <v>0</v>
      </c>
      <c r="E42">
        <f>E8/$B$27*$B$28</f>
        <v>-6.0090606175322971E-4</v>
      </c>
      <c r="F42">
        <f>F8/$B$27*$B$28</f>
        <v>-5.6543038120187932</v>
      </c>
      <c r="G42">
        <f>G8/$B$27*$B$28</f>
        <v>0</v>
      </c>
      <c r="H42">
        <f>H8/$B$27*$B$28</f>
        <v>-3.2813059040005221</v>
      </c>
      <c r="I42">
        <f>I8/$B$27*$B$28</f>
        <v>0</v>
      </c>
      <c r="J42">
        <f>J8/$B$27*$B$28</f>
        <v>-56.111586652389221</v>
      </c>
      <c r="K42">
        <f>K8/$B$27*$B$28</f>
        <v>0</v>
      </c>
      <c r="L42">
        <f>L8/$B$27*$B$28</f>
        <v>0</v>
      </c>
      <c r="M42">
        <f>M8/$B$27*$B$28</f>
        <v>0</v>
      </c>
      <c r="N42">
        <f>N8/$B$27*$B$28</f>
        <v>0</v>
      </c>
      <c r="O42">
        <f>O8/$B$27*$B$28</f>
        <v>0</v>
      </c>
      <c r="P42">
        <f>P8/$B$27*$B$28</f>
        <v>0</v>
      </c>
      <c r="Q42">
        <f>Q8/$B$27*$B$28</f>
        <v>0</v>
      </c>
      <c r="R42">
        <f>R8/$B$27*$B$28</f>
        <v>0</v>
      </c>
      <c r="S42">
        <f>S8/$B$27*$B$28</f>
        <v>0</v>
      </c>
      <c r="T42">
        <f>T8/$B$27*$B$28</f>
        <v>0</v>
      </c>
      <c r="U42">
        <f>U8/$B$27*$B$28</f>
        <v>0</v>
      </c>
      <c r="V42">
        <f>V8/$B$27*$B$28</f>
        <v>0</v>
      </c>
      <c r="W42">
        <f>W8/$B$27*$B$28</f>
        <v>0</v>
      </c>
      <c r="X42">
        <f>X8/$B$27*$B$28</f>
        <v>0</v>
      </c>
      <c r="Y42">
        <f>Y8/$B$27*$B$28</f>
        <v>0</v>
      </c>
      <c r="Z42">
        <f>Z8/$B$27*$B$28</f>
        <v>0</v>
      </c>
      <c r="AA42">
        <f>AA8/$B$27*$B$28</f>
        <v>0</v>
      </c>
      <c r="AB42">
        <f>AB8/$B$27*$B$28</f>
        <v>0</v>
      </c>
      <c r="AC42">
        <f>AC8/$B$27*$B$28</f>
        <v>0</v>
      </c>
      <c r="AD42">
        <f>AD8/$B$27*$B$28</f>
        <v>0</v>
      </c>
      <c r="AE42">
        <f>AE8/$B$27*$B$28</f>
        <v>0</v>
      </c>
      <c r="AF42">
        <f>AF8/$B$27*$B$28</f>
        <v>0</v>
      </c>
      <c r="AG42">
        <f>AG8/$B$27*$B$28</f>
        <v>0</v>
      </c>
      <c r="AH42">
        <f>AH8/$B$27*$B$28</f>
        <v>0</v>
      </c>
      <c r="AI42">
        <f>AI8/$B$27*$B$28</f>
        <v>0</v>
      </c>
      <c r="AJ42">
        <f>AJ8/$B$27*$B$28</f>
        <v>0</v>
      </c>
      <c r="AK42">
        <f>AK8/$B$27*$B$28</f>
        <v>0</v>
      </c>
      <c r="AL42">
        <f>AL8/$B$27*$B$28</f>
        <v>0</v>
      </c>
      <c r="AM42">
        <f>AM8/$B$27*$B$28</f>
        <v>0</v>
      </c>
      <c r="AN42">
        <f>AN8/$B$27*$B$28</f>
        <v>0</v>
      </c>
      <c r="AO42">
        <f>AO8/$B$27*$B$28</f>
        <v>0</v>
      </c>
      <c r="AP42">
        <f>AP8/$B$27*$B$28</f>
        <v>-0.7528712262051841</v>
      </c>
      <c r="AQ42">
        <f>AQ8/$B$27*$B$28</f>
        <v>0</v>
      </c>
      <c r="AR42">
        <f>AR8/$B$27*$B$28</f>
        <v>0</v>
      </c>
      <c r="AS42">
        <f>AS8/$B$27*$B$28</f>
        <v>0</v>
      </c>
      <c r="AT42">
        <f>AT8/$B$27*$B$28</f>
        <v>0</v>
      </c>
      <c r="AU42">
        <f>AU8/$B$27*$B$28</f>
        <v>0</v>
      </c>
      <c r="AV42">
        <f>AV8/$B$27*$B$28</f>
        <v>0</v>
      </c>
      <c r="AW42">
        <f>AW8/$B$27*$B$28</f>
        <v>0</v>
      </c>
      <c r="AX42">
        <f>AX8/$B$27*$B$28</f>
        <v>0</v>
      </c>
      <c r="AY42">
        <f>AY8/$B$27*$B$28</f>
        <v>4.4075526536654817</v>
      </c>
      <c r="AZ42">
        <f>AZ8/$B$27*$B$28</f>
        <v>50.651916194974511</v>
      </c>
      <c r="BA42">
        <f>BA8/$B$27*$B$28</f>
        <v>0</v>
      </c>
      <c r="BB42">
        <f>BB8/$B$27*$B$28</f>
        <v>0</v>
      </c>
      <c r="BC42">
        <f>BC8/$B$27*$B$28</f>
        <v>0</v>
      </c>
      <c r="BD42">
        <f>BD8/$B$27*$B$28</f>
        <v>0</v>
      </c>
      <c r="BE42">
        <f>BE8/$B$27*$B$28</f>
        <v>0</v>
      </c>
      <c r="BF42">
        <f>BF8/$B$27*$B$28</f>
        <v>0</v>
      </c>
      <c r="BG42">
        <f>BG8/$B$27*$B$28</f>
        <v>0</v>
      </c>
      <c r="BH42">
        <f>BH8/$B$27*$B$28</f>
        <v>0</v>
      </c>
      <c r="BI42">
        <f>BI8/$B$27*$B$28</f>
        <v>0</v>
      </c>
      <c r="BJ42">
        <f>BJ8/$B$27*$B$28</f>
        <v>0</v>
      </c>
      <c r="BK42">
        <f>BK8/$B$27*$B$28</f>
        <v>0</v>
      </c>
      <c r="BL42">
        <f>BL8/$B$27*$B$28</f>
        <v>0</v>
      </c>
      <c r="BM42">
        <f>BM8/$B$27*$B$28</f>
        <v>0</v>
      </c>
      <c r="BN42">
        <f>BN8/$B$27*$B$28</f>
        <v>0</v>
      </c>
      <c r="BO42">
        <f>BO8/$B$27*$B$28</f>
        <v>0</v>
      </c>
      <c r="BP42">
        <f>BP8/$B$27*$B$28</f>
        <v>0</v>
      </c>
      <c r="BQ42">
        <f>BQ8/$B$27*$B$28</f>
        <v>0</v>
      </c>
      <c r="BR42">
        <f>BR8/$B$27*$B$28</f>
        <v>0</v>
      </c>
      <c r="BS42">
        <f>BS8/$B$27*$B$28</f>
        <v>0</v>
      </c>
      <c r="BT42">
        <f>BT8/$B$27*$B$28</f>
        <v>0</v>
      </c>
      <c r="BU42">
        <f>BU8/$B$27*$B$28</f>
        <v>0</v>
      </c>
      <c r="BV42">
        <f>BV8/$B$27*$B$28</f>
        <v>0</v>
      </c>
      <c r="BW42">
        <f>BW8/$B$27*$B$28</f>
        <v>0</v>
      </c>
      <c r="BX42">
        <f>BX8/$B$27*$B$28</f>
        <v>0</v>
      </c>
      <c r="BY42">
        <f>BY8/$B$27*$B$28</f>
        <v>0</v>
      </c>
      <c r="BZ42">
        <f>BZ8/$B$27*$B$28</f>
        <v>0</v>
      </c>
      <c r="CA42">
        <f>CA8/$B$27*$B$28</f>
        <v>0</v>
      </c>
      <c r="CB42">
        <f>CB8/$B$27*$B$28</f>
        <v>0</v>
      </c>
      <c r="CC42">
        <f>CC8/$B$27*$B$28</f>
        <v>0</v>
      </c>
      <c r="CD42">
        <f>CD8/$B$27*$B$28</f>
        <v>27.98930264652963</v>
      </c>
      <c r="CE42">
        <f>CE8/$B$27*$B$28</f>
        <v>0</v>
      </c>
      <c r="CF42">
        <f>CF8/$B$27*$B$28</f>
        <v>0</v>
      </c>
      <c r="CG42">
        <f>CG8/$B$27*$B$28</f>
        <v>0</v>
      </c>
      <c r="CH42">
        <f>CH8/$B$27*$B$28</f>
        <v>0</v>
      </c>
      <c r="CI42">
        <f>CI8/$B$27*$B$28</f>
        <v>0</v>
      </c>
      <c r="CJ42">
        <f>CJ8/$B$27*$B$28</f>
        <v>0</v>
      </c>
      <c r="CK42">
        <f>CK8/$B$27*$B$28</f>
        <v>0</v>
      </c>
      <c r="CL42">
        <f>CL8/$B$27*$B$28</f>
        <v>0</v>
      </c>
      <c r="CM42">
        <f>CM8/$B$27*$B$28</f>
        <v>0</v>
      </c>
      <c r="CN42">
        <f>CN8/$B$27*$B$28</f>
        <v>0</v>
      </c>
      <c r="CO42">
        <f>CO8/$B$27*$B$28</f>
        <v>-85.076358832160679</v>
      </c>
      <c r="CP42">
        <f>CP8/$B$27*$B$28</f>
        <v>0</v>
      </c>
      <c r="CQ42">
        <f>CQ8/$B$27*$B$28</f>
        <v>0</v>
      </c>
      <c r="CR42">
        <f>CR8/$B$27*$B$28</f>
        <v>0</v>
      </c>
      <c r="CS42">
        <f>CS8/$B$27*$B$28</f>
        <v>-1.1415029660779288</v>
      </c>
      <c r="CT42">
        <f>CT8/$B$27*$B$28</f>
        <v>0</v>
      </c>
      <c r="CU42">
        <f>CU8/$B$27*$B$28</f>
        <v>-1.7147276054126068E-2</v>
      </c>
      <c r="CV42">
        <f>CV8/$B$27*$B$28</f>
        <v>0</v>
      </c>
      <c r="CW42">
        <f>CW8/$B$27*$B$28</f>
        <v>0</v>
      </c>
      <c r="CX42">
        <f>CX8/$B$27*$B$28</f>
        <v>0</v>
      </c>
      <c r="CY42">
        <f>CY8/$B$27*$B$28</f>
        <v>0</v>
      </c>
      <c r="CZ42">
        <f>CZ8/$B$27*$B$28</f>
        <v>-4.6910217276265827E-14</v>
      </c>
      <c r="DA42">
        <f>DA8/$B$27*$B$28</f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6">D14/$B$26*$B$28</f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f t="shared" si="6"/>
        <v>0</v>
      </c>
      <c r="U44">
        <f t="shared" si="6"/>
        <v>0</v>
      </c>
      <c r="V44">
        <f t="shared" si="6"/>
        <v>0</v>
      </c>
      <c r="W44">
        <f t="shared" si="6"/>
        <v>0</v>
      </c>
      <c r="X44">
        <f t="shared" si="6"/>
        <v>0</v>
      </c>
      <c r="Y44">
        <f t="shared" si="6"/>
        <v>0</v>
      </c>
      <c r="Z44">
        <f t="shared" si="6"/>
        <v>0</v>
      </c>
      <c r="AA44">
        <f t="shared" si="6"/>
        <v>-1.9668981355252293</v>
      </c>
      <c r="AB44">
        <f t="shared" si="6"/>
        <v>0</v>
      </c>
      <c r="AC44">
        <f t="shared" si="6"/>
        <v>-9.091815177692018</v>
      </c>
      <c r="AD44">
        <f t="shared" si="6"/>
        <v>-4.997999348056581</v>
      </c>
      <c r="AE44">
        <f t="shared" si="6"/>
        <v>-5.3131224741070691</v>
      </c>
      <c r="AF44">
        <f t="shared" si="6"/>
        <v>-3.2813538252554317</v>
      </c>
      <c r="AG44">
        <f t="shared" si="6"/>
        <v>0</v>
      </c>
      <c r="AH44">
        <f t="shared" si="6"/>
        <v>-40.115804857361454</v>
      </c>
      <c r="AI44">
        <f t="shared" si="6"/>
        <v>0</v>
      </c>
      <c r="AJ44">
        <f t="shared" si="6"/>
        <v>0</v>
      </c>
      <c r="AK44">
        <f t="shared" si="6"/>
        <v>0</v>
      </c>
      <c r="AL44">
        <f t="shared" si="6"/>
        <v>0</v>
      </c>
      <c r="AM44">
        <f t="shared" si="6"/>
        <v>0</v>
      </c>
      <c r="AN44">
        <f t="shared" si="6"/>
        <v>0</v>
      </c>
      <c r="AO44">
        <f t="shared" si="6"/>
        <v>0</v>
      </c>
      <c r="AP44">
        <f t="shared" si="6"/>
        <v>-0.64356503418602862</v>
      </c>
      <c r="AQ44">
        <f t="shared" si="6"/>
        <v>0</v>
      </c>
      <c r="AR44">
        <f t="shared" si="6"/>
        <v>0</v>
      </c>
      <c r="AS44">
        <f t="shared" si="6"/>
        <v>0</v>
      </c>
      <c r="AT44">
        <f t="shared" si="6"/>
        <v>0</v>
      </c>
      <c r="AU44">
        <f t="shared" si="6"/>
        <v>0</v>
      </c>
      <c r="AV44">
        <f t="shared" si="6"/>
        <v>0</v>
      </c>
      <c r="AW44">
        <f t="shared" si="6"/>
        <v>0</v>
      </c>
      <c r="AX44">
        <f t="shared" si="6"/>
        <v>0</v>
      </c>
      <c r="AY44">
        <f t="shared" si="6"/>
        <v>0</v>
      </c>
      <c r="AZ44">
        <f t="shared" si="6"/>
        <v>0</v>
      </c>
      <c r="BA44">
        <f t="shared" si="6"/>
        <v>0</v>
      </c>
      <c r="BB44">
        <f t="shared" si="6"/>
        <v>0</v>
      </c>
      <c r="BC44">
        <f t="shared" si="6"/>
        <v>0</v>
      </c>
      <c r="BD44">
        <f t="shared" si="6"/>
        <v>0</v>
      </c>
      <c r="BE44">
        <f t="shared" si="6"/>
        <v>0</v>
      </c>
      <c r="BF44">
        <f t="shared" si="6"/>
        <v>0</v>
      </c>
      <c r="BG44">
        <f t="shared" si="6"/>
        <v>0</v>
      </c>
      <c r="BH44">
        <f t="shared" si="6"/>
        <v>0</v>
      </c>
      <c r="BI44">
        <f t="shared" si="6"/>
        <v>0</v>
      </c>
      <c r="BJ44">
        <f t="shared" si="6"/>
        <v>0</v>
      </c>
      <c r="BK44">
        <f t="shared" si="6"/>
        <v>0</v>
      </c>
      <c r="BL44">
        <f t="shared" si="6"/>
        <v>0</v>
      </c>
      <c r="BM44">
        <f t="shared" si="6"/>
        <v>0</v>
      </c>
      <c r="BN44">
        <f t="shared" si="6"/>
        <v>0</v>
      </c>
      <c r="BO44">
        <f t="shared" si="6"/>
        <v>0</v>
      </c>
      <c r="BP44">
        <f t="shared" ref="BP44:DA44" si="7">BP14/$B$26*$B$28</f>
        <v>0</v>
      </c>
      <c r="BQ44">
        <f t="shared" si="7"/>
        <v>0</v>
      </c>
      <c r="BR44">
        <f t="shared" si="7"/>
        <v>0</v>
      </c>
      <c r="BS44">
        <f t="shared" si="7"/>
        <v>0</v>
      </c>
      <c r="BT44">
        <f t="shared" si="7"/>
        <v>0</v>
      </c>
      <c r="BU44">
        <f t="shared" si="7"/>
        <v>0</v>
      </c>
      <c r="BV44">
        <f t="shared" si="7"/>
        <v>0</v>
      </c>
      <c r="BW44">
        <f t="shared" si="7"/>
        <v>0</v>
      </c>
      <c r="BX44">
        <f t="shared" si="7"/>
        <v>0</v>
      </c>
      <c r="BY44">
        <f t="shared" si="7"/>
        <v>0</v>
      </c>
      <c r="BZ44">
        <f t="shared" si="7"/>
        <v>0</v>
      </c>
      <c r="CA44">
        <f t="shared" si="7"/>
        <v>0</v>
      </c>
      <c r="CB44">
        <f t="shared" si="7"/>
        <v>0</v>
      </c>
      <c r="CC44">
        <f t="shared" si="7"/>
        <v>0</v>
      </c>
      <c r="CD44">
        <f t="shared" si="7"/>
        <v>19.608977397730314</v>
      </c>
      <c r="CE44">
        <f t="shared" si="7"/>
        <v>0</v>
      </c>
      <c r="CF44">
        <f t="shared" si="7"/>
        <v>0</v>
      </c>
      <c r="CG44">
        <f t="shared" si="7"/>
        <v>0</v>
      </c>
      <c r="CH44">
        <f t="shared" si="7"/>
        <v>0</v>
      </c>
      <c r="CI44">
        <f t="shared" si="7"/>
        <v>0</v>
      </c>
      <c r="CJ44">
        <f t="shared" si="7"/>
        <v>0</v>
      </c>
      <c r="CK44">
        <f t="shared" si="7"/>
        <v>0</v>
      </c>
      <c r="CL44">
        <f t="shared" si="7"/>
        <v>0</v>
      </c>
      <c r="CM44">
        <f t="shared" si="7"/>
        <v>0</v>
      </c>
      <c r="CN44">
        <f t="shared" si="7"/>
        <v>0</v>
      </c>
      <c r="CO44">
        <f t="shared" si="7"/>
        <v>0</v>
      </c>
      <c r="CP44">
        <f t="shared" si="7"/>
        <v>0</v>
      </c>
      <c r="CQ44">
        <f t="shared" si="7"/>
        <v>0</v>
      </c>
      <c r="CR44">
        <f t="shared" si="7"/>
        <v>-60.823562698890363</v>
      </c>
      <c r="CS44">
        <f t="shared" si="7"/>
        <v>-0.97577297393908169</v>
      </c>
      <c r="CT44">
        <f t="shared" si="7"/>
        <v>0</v>
      </c>
      <c r="CU44">
        <f t="shared" si="7"/>
        <v>0</v>
      </c>
      <c r="CV44">
        <f t="shared" si="7"/>
        <v>0</v>
      </c>
      <c r="CW44">
        <f t="shared" si="7"/>
        <v>0</v>
      </c>
      <c r="CX44">
        <f t="shared" si="7"/>
        <v>0</v>
      </c>
      <c r="CY44">
        <f t="shared" si="7"/>
        <v>0</v>
      </c>
      <c r="CZ44">
        <f t="shared" si="7"/>
        <v>-1.0786179499539847E-14</v>
      </c>
      <c r="DA44">
        <f t="shared" si="7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8">D15/$B$25*$B$28</f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-1.9965710754963066</v>
      </c>
      <c r="AB45">
        <f t="shared" si="8"/>
        <v>0</v>
      </c>
      <c r="AC45">
        <f t="shared" si="8"/>
        <v>-9.2289757561292731</v>
      </c>
      <c r="AD45">
        <f t="shared" si="8"/>
        <v>-5.7949832454939489</v>
      </c>
      <c r="AE45">
        <f t="shared" si="8"/>
        <v>-5.3932770898371114</v>
      </c>
      <c r="AF45">
        <f t="shared" si="8"/>
        <v>-3.33085685407034</v>
      </c>
      <c r="AG45">
        <f t="shared" si="8"/>
        <v>0</v>
      </c>
      <c r="AH45">
        <f t="shared" si="8"/>
        <v>-128.85742099860821</v>
      </c>
      <c r="AI45">
        <f t="shared" si="8"/>
        <v>0</v>
      </c>
      <c r="AJ45">
        <f t="shared" si="8"/>
        <v>0</v>
      </c>
      <c r="AK45">
        <f t="shared" si="8"/>
        <v>0</v>
      </c>
      <c r="AL45">
        <f t="shared" si="8"/>
        <v>0</v>
      </c>
      <c r="AM45">
        <f t="shared" si="8"/>
        <v>0</v>
      </c>
      <c r="AN45">
        <f t="shared" si="8"/>
        <v>0</v>
      </c>
      <c r="AO45">
        <f t="shared" si="8"/>
        <v>0</v>
      </c>
      <c r="AP45">
        <f t="shared" si="8"/>
        <v>-2.5355085684483369</v>
      </c>
      <c r="AQ45">
        <f t="shared" si="8"/>
        <v>0</v>
      </c>
      <c r="AR45">
        <f t="shared" si="8"/>
        <v>0</v>
      </c>
      <c r="AS45">
        <f t="shared" si="8"/>
        <v>0</v>
      </c>
      <c r="AT45">
        <f t="shared" si="8"/>
        <v>0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0</v>
      </c>
      <c r="AY45">
        <f t="shared" si="8"/>
        <v>0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  <c r="BD45">
        <f t="shared" si="8"/>
        <v>0</v>
      </c>
      <c r="BE45">
        <f t="shared" si="8"/>
        <v>0</v>
      </c>
      <c r="BF45">
        <f t="shared" si="8"/>
        <v>0</v>
      </c>
      <c r="BG45">
        <f t="shared" si="8"/>
        <v>0</v>
      </c>
      <c r="BH45">
        <f t="shared" si="8"/>
        <v>0</v>
      </c>
      <c r="BI45">
        <f t="shared" si="8"/>
        <v>0</v>
      </c>
      <c r="BJ45">
        <f t="shared" si="8"/>
        <v>0</v>
      </c>
      <c r="BK45">
        <f t="shared" si="8"/>
        <v>0</v>
      </c>
      <c r="BL45">
        <f t="shared" si="8"/>
        <v>0</v>
      </c>
      <c r="BM45">
        <f t="shared" si="8"/>
        <v>0</v>
      </c>
      <c r="BN45">
        <f t="shared" si="8"/>
        <v>0</v>
      </c>
      <c r="BO45">
        <f t="shared" si="8"/>
        <v>0</v>
      </c>
      <c r="BP45">
        <f t="shared" ref="BP45:DA45" si="9">BP15/$B$25*$B$28</f>
        <v>0</v>
      </c>
      <c r="BQ45">
        <f t="shared" si="9"/>
        <v>0</v>
      </c>
      <c r="BR45">
        <f t="shared" si="9"/>
        <v>0</v>
      </c>
      <c r="BS45">
        <f t="shared" si="9"/>
        <v>0</v>
      </c>
      <c r="BT45">
        <f t="shared" si="9"/>
        <v>0</v>
      </c>
      <c r="BU45">
        <f t="shared" si="9"/>
        <v>0</v>
      </c>
      <c r="BV45">
        <f t="shared" si="9"/>
        <v>0</v>
      </c>
      <c r="BW45">
        <f t="shared" si="9"/>
        <v>0</v>
      </c>
      <c r="BX45">
        <f t="shared" si="9"/>
        <v>0</v>
      </c>
      <c r="BY45">
        <f t="shared" si="9"/>
        <v>0</v>
      </c>
      <c r="BZ45">
        <f t="shared" si="9"/>
        <v>0</v>
      </c>
      <c r="CA45">
        <f t="shared" si="9"/>
        <v>0</v>
      </c>
      <c r="CB45">
        <f t="shared" si="9"/>
        <v>0</v>
      </c>
      <c r="CC45">
        <f t="shared" si="9"/>
        <v>0</v>
      </c>
      <c r="CD45">
        <f t="shared" si="9"/>
        <v>19.90480156813744</v>
      </c>
      <c r="CE45">
        <f t="shared" si="9"/>
        <v>0</v>
      </c>
      <c r="CF45">
        <f t="shared" si="9"/>
        <v>0</v>
      </c>
      <c r="CG45">
        <f t="shared" si="9"/>
        <v>0</v>
      </c>
      <c r="CH45">
        <f t="shared" si="9"/>
        <v>0</v>
      </c>
      <c r="CI45">
        <f t="shared" si="9"/>
        <v>0</v>
      </c>
      <c r="CJ45">
        <f t="shared" si="9"/>
        <v>0</v>
      </c>
      <c r="CK45">
        <f t="shared" si="9"/>
        <v>0</v>
      </c>
      <c r="CL45">
        <f t="shared" si="9"/>
        <v>0</v>
      </c>
      <c r="CM45">
        <f t="shared" si="9"/>
        <v>0</v>
      </c>
      <c r="CN45">
        <f t="shared" si="9"/>
        <v>0</v>
      </c>
      <c r="CO45">
        <f t="shared" si="9"/>
        <v>0</v>
      </c>
      <c r="CP45">
        <f t="shared" si="9"/>
        <v>0</v>
      </c>
      <c r="CQ45">
        <f t="shared" si="9"/>
        <v>0</v>
      </c>
      <c r="CR45">
        <f t="shared" si="9"/>
        <v>-195.37355546508309</v>
      </c>
      <c r="CS45">
        <f t="shared" si="9"/>
        <v>-3.8443367878306778</v>
      </c>
      <c r="CT45">
        <f t="shared" si="9"/>
        <v>0</v>
      </c>
      <c r="CU45">
        <f t="shared" si="9"/>
        <v>0</v>
      </c>
      <c r="CV45">
        <f t="shared" si="9"/>
        <v>0</v>
      </c>
      <c r="CW45">
        <f t="shared" si="9"/>
        <v>0</v>
      </c>
      <c r="CX45">
        <f t="shared" si="9"/>
        <v>0</v>
      </c>
      <c r="CY45">
        <f t="shared" si="9"/>
        <v>0</v>
      </c>
      <c r="CZ45">
        <f t="shared" si="9"/>
        <v>-4.2209633319443021E-14</v>
      </c>
      <c r="DA45">
        <f t="shared" si="9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10">D16/$B$27*$B$28</f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-1.9666079583572338</v>
      </c>
      <c r="AB46">
        <f t="shared" si="10"/>
        <v>-7.770688739231693E-4</v>
      </c>
      <c r="AC46">
        <f t="shared" si="10"/>
        <v>-9.0916971540333655</v>
      </c>
      <c r="AD46">
        <f t="shared" si="10"/>
        <v>-5.2500073980028441</v>
      </c>
      <c r="AE46">
        <f t="shared" si="10"/>
        <v>-5.3130448806820283</v>
      </c>
      <c r="AF46">
        <f t="shared" si="10"/>
        <v>-3.281305904000543</v>
      </c>
      <c r="AG46">
        <f t="shared" si="10"/>
        <v>0</v>
      </c>
      <c r="AH46">
        <f t="shared" si="10"/>
        <v>-65.696861030361205</v>
      </c>
      <c r="AI46">
        <f t="shared" si="10"/>
        <v>0</v>
      </c>
      <c r="AJ46">
        <f t="shared" si="10"/>
        <v>-2.1516979269629949E-11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-1.2022465470017962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10"/>
        <v>0</v>
      </c>
      <c r="BK46">
        <f t="shared" si="10"/>
        <v>0</v>
      </c>
      <c r="BL46">
        <f t="shared" si="10"/>
        <v>0</v>
      </c>
      <c r="BM46">
        <f t="shared" si="10"/>
        <v>0</v>
      </c>
      <c r="BN46">
        <f t="shared" si="10"/>
        <v>0</v>
      </c>
      <c r="BO46">
        <f t="shared" si="10"/>
        <v>0</v>
      </c>
      <c r="BP46">
        <f t="shared" ref="BP46:DA46" si="11">BP16/$B$27*$B$28</f>
        <v>0</v>
      </c>
      <c r="BQ46">
        <f t="shared" si="11"/>
        <v>0</v>
      </c>
      <c r="BR46">
        <f t="shared" si="11"/>
        <v>0</v>
      </c>
      <c r="BS46">
        <f t="shared" si="11"/>
        <v>0</v>
      </c>
      <c r="BT46">
        <f t="shared" si="11"/>
        <v>0</v>
      </c>
      <c r="BU46">
        <f t="shared" si="11"/>
        <v>0</v>
      </c>
      <c r="BV46">
        <f t="shared" si="11"/>
        <v>9.1430990631370332E-4</v>
      </c>
      <c r="BW46">
        <f t="shared" si="11"/>
        <v>0</v>
      </c>
      <c r="BX46">
        <f t="shared" si="11"/>
        <v>0</v>
      </c>
      <c r="BY46">
        <f t="shared" si="11"/>
        <v>0</v>
      </c>
      <c r="BZ46">
        <f t="shared" si="11"/>
        <v>0</v>
      </c>
      <c r="CA46">
        <f t="shared" si="11"/>
        <v>0</v>
      </c>
      <c r="CB46">
        <f t="shared" si="11"/>
        <v>0</v>
      </c>
      <c r="CC46">
        <f t="shared" si="11"/>
        <v>0</v>
      </c>
      <c r="CD46">
        <f t="shared" si="11"/>
        <v>19.604524620579557</v>
      </c>
      <c r="CE46">
        <f t="shared" si="11"/>
        <v>0</v>
      </c>
      <c r="CF46">
        <f t="shared" si="11"/>
        <v>0</v>
      </c>
      <c r="CG46">
        <f t="shared" si="11"/>
        <v>0</v>
      </c>
      <c r="CH46">
        <f t="shared" si="11"/>
        <v>0</v>
      </c>
      <c r="CI46">
        <f t="shared" si="11"/>
        <v>0</v>
      </c>
      <c r="CJ46">
        <f t="shared" si="11"/>
        <v>0</v>
      </c>
      <c r="CK46">
        <f t="shared" si="11"/>
        <v>0</v>
      </c>
      <c r="CL46">
        <f t="shared" si="11"/>
        <v>0</v>
      </c>
      <c r="CM46">
        <f t="shared" si="11"/>
        <v>0</v>
      </c>
      <c r="CN46">
        <f t="shared" si="11"/>
        <v>0</v>
      </c>
      <c r="CO46">
        <f t="shared" si="11"/>
        <v>0</v>
      </c>
      <c r="CP46">
        <f t="shared" si="11"/>
        <v>0</v>
      </c>
      <c r="CQ46">
        <f t="shared" si="11"/>
        <v>0</v>
      </c>
      <c r="CR46">
        <f t="shared" si="11"/>
        <v>-99.609546915701173</v>
      </c>
      <c r="CS46">
        <f t="shared" si="11"/>
        <v>-1.8228455964200692</v>
      </c>
      <c r="CT46">
        <f t="shared" si="11"/>
        <v>0</v>
      </c>
      <c r="CU46">
        <f t="shared" si="11"/>
        <v>0</v>
      </c>
      <c r="CV46">
        <f t="shared" si="11"/>
        <v>0</v>
      </c>
      <c r="CW46">
        <f t="shared" si="11"/>
        <v>0</v>
      </c>
      <c r="CX46">
        <f t="shared" si="11"/>
        <v>-7.4168159907067355E-14</v>
      </c>
      <c r="CY46">
        <f t="shared" si="11"/>
        <v>0</v>
      </c>
      <c r="CZ46">
        <f t="shared" si="11"/>
        <v>7.4400150089548273E-14</v>
      </c>
      <c r="DA46">
        <f t="shared" si="11"/>
        <v>-173.6295015229698</v>
      </c>
    </row>
    <row r="48" spans="1:105" x14ac:dyDescent="0.45">
      <c r="A48" t="s">
        <v>18</v>
      </c>
      <c r="B48" t="s">
        <v>14</v>
      </c>
      <c r="C48">
        <f>C10/$B$26*$B$28</f>
        <v>0</v>
      </c>
      <c r="D48">
        <f>D10/$B$26*$B$28</f>
        <v>0</v>
      </c>
      <c r="E48">
        <f>E10/$B$26*$B$28</f>
        <v>0</v>
      </c>
      <c r="F48">
        <f>F10/$B$26*$B$28</f>
        <v>0</v>
      </c>
      <c r="G48">
        <f>G10/$B$26*$B$28</f>
        <v>0</v>
      </c>
      <c r="H48">
        <f>H10/$B$26*$B$28</f>
        <v>0</v>
      </c>
      <c r="I48">
        <f>I10/$B$26*$B$28</f>
        <v>0</v>
      </c>
      <c r="J48">
        <f>J10/$B$26*$B$28</f>
        <v>0</v>
      </c>
      <c r="K48">
        <f>K10/$B$26*$B$28</f>
        <v>0</v>
      </c>
      <c r="L48">
        <f>L10/$B$26*$B$28</f>
        <v>0</v>
      </c>
      <c r="M48">
        <f>M10/$B$26*$B$28</f>
        <v>0</v>
      </c>
      <c r="N48">
        <f>N10/$B$26*$B$28</f>
        <v>0</v>
      </c>
      <c r="O48">
        <f>O10/$B$26*$B$28</f>
        <v>0</v>
      </c>
      <c r="P48">
        <f>P10/$B$26*$B$28</f>
        <v>0</v>
      </c>
      <c r="Q48">
        <f>Q10/$B$26*$B$28</f>
        <v>0</v>
      </c>
      <c r="R48">
        <f>R10/$B$26*$B$28</f>
        <v>0</v>
      </c>
      <c r="S48">
        <f>S10/$B$26*$B$28</f>
        <v>-361.88417930342808</v>
      </c>
      <c r="T48">
        <f>T10/$B$26*$B$28</f>
        <v>-26.900213927627981</v>
      </c>
      <c r="U48">
        <f>U10/$B$26*$B$28</f>
        <v>-16.088501273835799</v>
      </c>
      <c r="V48">
        <f>V10/$B$26*$B$28</f>
        <v>-4.997999348056581</v>
      </c>
      <c r="W48">
        <f>W10/$B$26*$B$28</f>
        <v>-9.5636204533927245</v>
      </c>
      <c r="X48">
        <f>X10/$B$26*$B$28</f>
        <v>-3.2813538252554317</v>
      </c>
      <c r="Y48">
        <f>Y10/$B$26*$B$28</f>
        <v>0</v>
      </c>
      <c r="Z48">
        <f>Z10/$B$26*$B$28</f>
        <v>-40.115804857361447</v>
      </c>
      <c r="AA48">
        <f>AA10/$B$26*$B$28</f>
        <v>0</v>
      </c>
      <c r="AB48">
        <f>AB10/$B$26*$B$28</f>
        <v>0</v>
      </c>
      <c r="AC48">
        <f>AC10/$B$26*$B$28</f>
        <v>0</v>
      </c>
      <c r="AD48">
        <f>AD10/$B$26*$B$28</f>
        <v>0</v>
      </c>
      <c r="AE48">
        <f>AE10/$B$26*$B$28</f>
        <v>0</v>
      </c>
      <c r="AF48">
        <f>AF10/$B$26*$B$28</f>
        <v>0</v>
      </c>
      <c r="AG48">
        <f>AG10/$B$26*$B$28</f>
        <v>0</v>
      </c>
      <c r="AH48">
        <f>AH10/$B$26*$B$28</f>
        <v>0</v>
      </c>
      <c r="AI48">
        <f>AI10/$B$26*$B$28</f>
        <v>0</v>
      </c>
      <c r="AJ48">
        <f>AJ10/$B$26*$B$28</f>
        <v>-0.68301162981709407</v>
      </c>
      <c r="AK48">
        <f>AK10/$B$26*$B$28</f>
        <v>0</v>
      </c>
      <c r="AL48">
        <f>AL10/$B$26*$B$28</f>
        <v>0</v>
      </c>
      <c r="AM48">
        <f>AM10/$B$26*$B$28</f>
        <v>0</v>
      </c>
      <c r="AN48">
        <f>AN10/$B$26*$B$28</f>
        <v>0</v>
      </c>
      <c r="AO48">
        <f>AO10/$B$26*$B$28</f>
        <v>0</v>
      </c>
      <c r="AP48">
        <f>AP10/$B$26*$B$28</f>
        <v>-0.39068232955173371</v>
      </c>
      <c r="AQ48">
        <f>AQ10/$B$26*$B$28</f>
        <v>0</v>
      </c>
      <c r="AR48">
        <f>AR10/$B$26*$B$28</f>
        <v>0</v>
      </c>
      <c r="AS48">
        <f>AS10/$B$26*$B$28</f>
        <v>0</v>
      </c>
      <c r="AT48">
        <f>AT10/$B$26*$B$28</f>
        <v>0</v>
      </c>
      <c r="AU48">
        <f>AU10/$B$26*$B$28</f>
        <v>0</v>
      </c>
      <c r="AV48">
        <f>AV10/$B$26*$B$28</f>
        <v>0</v>
      </c>
      <c r="AW48">
        <f>AW10/$B$26*$B$28</f>
        <v>0</v>
      </c>
      <c r="AX48">
        <f>AX10/$B$26*$B$28</f>
        <v>0</v>
      </c>
      <c r="AY48">
        <f>AY10/$B$26*$B$28</f>
        <v>0</v>
      </c>
      <c r="AZ48">
        <f>AZ10/$B$26*$B$28</f>
        <v>0</v>
      </c>
      <c r="BA48">
        <f>BA10/$B$26*$B$28</f>
        <v>0</v>
      </c>
      <c r="BB48">
        <f>BB10/$B$26*$B$28</f>
        <v>0</v>
      </c>
      <c r="BC48">
        <f>BC10/$B$26*$B$28</f>
        <v>0</v>
      </c>
      <c r="BD48">
        <f>BD10/$B$26*$B$28</f>
        <v>0</v>
      </c>
      <c r="BE48">
        <f>BE10/$B$26*$B$28</f>
        <v>0</v>
      </c>
      <c r="BF48">
        <f>BF10/$B$26*$B$28</f>
        <v>0</v>
      </c>
      <c r="BG48">
        <f>BG10/$B$26*$B$28</f>
        <v>0</v>
      </c>
      <c r="BH48">
        <f>BH10/$B$26*$B$28</f>
        <v>0</v>
      </c>
      <c r="BI48">
        <f>BI10/$B$26*$B$28</f>
        <v>0</v>
      </c>
      <c r="BJ48">
        <f>BJ10/$B$26*$B$28</f>
        <v>0</v>
      </c>
      <c r="BK48">
        <f>BK10/$B$26*$B$28</f>
        <v>0</v>
      </c>
      <c r="BL48">
        <f>BL10/$B$26*$B$28</f>
        <v>0</v>
      </c>
      <c r="BM48">
        <f>BM10/$B$26*$B$28</f>
        <v>0</v>
      </c>
      <c r="BN48">
        <f>BN10/$B$26*$B$28</f>
        <v>72.814108331975859</v>
      </c>
      <c r="BO48">
        <f>BO10/$B$26*$B$28</f>
        <v>0</v>
      </c>
      <c r="BP48">
        <f>BP10/$B$26*$B$28</f>
        <v>0</v>
      </c>
      <c r="BQ48">
        <f>BQ10/$B$26*$B$28</f>
        <v>0</v>
      </c>
      <c r="BR48">
        <f>BR10/$B$26*$B$28</f>
        <v>0</v>
      </c>
      <c r="BS48">
        <f>BS10/$B$26*$B$28</f>
        <v>0</v>
      </c>
      <c r="BT48">
        <f>BT10/$B$26*$B$28</f>
        <v>0</v>
      </c>
      <c r="BU48">
        <f>BU10/$B$26*$B$28</f>
        <v>0</v>
      </c>
      <c r="BV48">
        <f>BV10/$B$26*$B$28</f>
        <v>0</v>
      </c>
      <c r="BW48">
        <f>BW10/$B$26*$B$28</f>
        <v>0</v>
      </c>
      <c r="BX48">
        <f>BX10/$B$26*$B$28</f>
        <v>0</v>
      </c>
      <c r="BY48">
        <f>BY10/$B$26*$B$28</f>
        <v>0</v>
      </c>
      <c r="BZ48">
        <f>BZ10/$B$26*$B$28</f>
        <v>0</v>
      </c>
      <c r="CA48">
        <f>CA10/$B$26*$B$28</f>
        <v>0</v>
      </c>
      <c r="CB48">
        <f>CB10/$B$26*$B$28</f>
        <v>0</v>
      </c>
      <c r="CC48">
        <f>CC10/$B$26*$B$28</f>
        <v>0</v>
      </c>
      <c r="CD48">
        <f>CD10/$B$26*$B$28</f>
        <v>0</v>
      </c>
      <c r="CE48">
        <f>CE10/$B$26*$B$28</f>
        <v>0</v>
      </c>
      <c r="CF48">
        <f>CF10/$B$26*$B$28</f>
        <v>0</v>
      </c>
      <c r="CG48">
        <f>CG10/$B$26*$B$28</f>
        <v>0</v>
      </c>
      <c r="CH48">
        <f>CH10/$B$26*$B$28</f>
        <v>0</v>
      </c>
      <c r="CI48">
        <f>CI10/$B$26*$B$28</f>
        <v>0</v>
      </c>
      <c r="CJ48">
        <f>CJ10/$B$26*$B$28</f>
        <v>0</v>
      </c>
      <c r="CK48">
        <f>CK10/$B$26*$B$28</f>
        <v>0</v>
      </c>
      <c r="CL48">
        <f>CL10/$B$26*$B$28</f>
        <v>0</v>
      </c>
      <c r="CM48">
        <f>CM10/$B$26*$B$28</f>
        <v>0</v>
      </c>
      <c r="CN48">
        <f>CN10/$B$26*$B$28</f>
        <v>0</v>
      </c>
      <c r="CO48">
        <f>CO10/$B$26*$B$28</f>
        <v>0</v>
      </c>
      <c r="CP48">
        <f>CP10/$B$26*$B$28</f>
        <v>0</v>
      </c>
      <c r="CQ48">
        <f>CQ10/$B$26*$B$28</f>
        <v>-60.823562698890349</v>
      </c>
      <c r="CR48">
        <f>CR10/$B$26*$B$28</f>
        <v>0</v>
      </c>
      <c r="CS48">
        <f>CS10/$B$26*$B$28</f>
        <v>-0.59235234719409713</v>
      </c>
      <c r="CT48">
        <f>CT10/$B$26*$B$28</f>
        <v>0</v>
      </c>
      <c r="CU48">
        <f>CU10/$B$26*$B$28</f>
        <v>0</v>
      </c>
      <c r="CV48">
        <f>CV10/$B$26*$B$28</f>
        <v>0</v>
      </c>
      <c r="CW48">
        <f>CW10/$B$26*$B$28</f>
        <v>0</v>
      </c>
      <c r="CX48">
        <f>CX10/$B$26*$B$28</f>
        <v>0</v>
      </c>
      <c r="CY48">
        <f>CY10/$B$26*$B$28</f>
        <v>0</v>
      </c>
      <c r="CZ48">
        <f>CZ10/$B$26*$B$28</f>
        <v>-7.106188846755665E-14</v>
      </c>
      <c r="DA48">
        <f>DA10/$B$26*$B$28</f>
        <v>-452.50717366243555</v>
      </c>
    </row>
    <row r="49" spans="2:105" x14ac:dyDescent="0.45">
      <c r="B49" t="s">
        <v>15</v>
      </c>
      <c r="C49">
        <f>C11/$B$25*$B$28</f>
        <v>0</v>
      </c>
      <c r="D49">
        <f>D11/$B$25*$B$28</f>
        <v>0</v>
      </c>
      <c r="E49">
        <f>E11/$B$25*$B$28</f>
        <v>0</v>
      </c>
      <c r="F49">
        <f>F11/$B$25*$B$28</f>
        <v>0</v>
      </c>
      <c r="G49">
        <f>G11/$B$25*$B$28</f>
        <v>0</v>
      </c>
      <c r="H49">
        <f>H11/$B$25*$B$28</f>
        <v>0</v>
      </c>
      <c r="I49">
        <f>I11/$B$25*$B$28</f>
        <v>0</v>
      </c>
      <c r="J49">
        <f>J11/$B$25*$B$28</f>
        <v>0</v>
      </c>
      <c r="K49">
        <f>K11/$B$25*$B$28</f>
        <v>0</v>
      </c>
      <c r="L49">
        <f>L11/$B$25*$B$28</f>
        <v>0</v>
      </c>
      <c r="M49">
        <f>M11/$B$25*$B$28</f>
        <v>0</v>
      </c>
      <c r="N49">
        <f>N11/$B$25*$B$28</f>
        <v>0</v>
      </c>
      <c r="O49">
        <f>O11/$B$25*$B$28</f>
        <v>0</v>
      </c>
      <c r="P49">
        <f>P11/$B$25*$B$28</f>
        <v>0</v>
      </c>
      <c r="Q49">
        <f>Q11/$B$25*$B$28</f>
        <v>0</v>
      </c>
      <c r="R49">
        <f>R11/$B$25*$B$28</f>
        <v>0</v>
      </c>
      <c r="S49">
        <f>S11/$B$25*$B$28</f>
        <v>-367.34362193291958</v>
      </c>
      <c r="T49">
        <f>T11/$B$25*$B$28</f>
        <v>-27.30847239555855</v>
      </c>
      <c r="U49">
        <f>U11/$B$25*$B$28</f>
        <v>-16.331214978170902</v>
      </c>
      <c r="V49">
        <f>V11/$B$25*$B$28</f>
        <v>-5.7949832454939489</v>
      </c>
      <c r="W49">
        <f>W11/$B$25*$B$28</f>
        <v>-9.7078987617068009</v>
      </c>
      <c r="X49">
        <f>X11/$B$25*$B$28</f>
        <v>-3.33085685407034</v>
      </c>
      <c r="Y49">
        <f>Y11/$B$25*$B$28</f>
        <v>0</v>
      </c>
      <c r="Z49">
        <f>Z11/$B$25*$B$28</f>
        <v>-128.85742099860829</v>
      </c>
      <c r="AA49">
        <f>AA11/$B$25*$B$28</f>
        <v>0</v>
      </c>
      <c r="AB49">
        <f>AB11/$B$25*$B$28</f>
        <v>0</v>
      </c>
      <c r="AC49">
        <f>AC11/$B$25*$B$28</f>
        <v>0</v>
      </c>
      <c r="AD49">
        <f>AD11/$B$25*$B$28</f>
        <v>0</v>
      </c>
      <c r="AE49">
        <f>AE11/$B$25*$B$28</f>
        <v>0</v>
      </c>
      <c r="AF49">
        <f>AF11/$B$25*$B$28</f>
        <v>0</v>
      </c>
      <c r="AG49">
        <f>AG11/$B$25*$B$28</f>
        <v>0</v>
      </c>
      <c r="AH49">
        <f>AH11/$B$25*$B$28</f>
        <v>0</v>
      </c>
      <c r="AI49">
        <f>AI11/$B$25*$B$28</f>
        <v>0</v>
      </c>
      <c r="AJ49">
        <f>AJ11/$B$25*$B$28</f>
        <v>-0.69087811588992043</v>
      </c>
      <c r="AK49">
        <f>AK11/$B$25*$B$28</f>
        <v>0</v>
      </c>
      <c r="AL49">
        <f>AL11/$B$25*$B$28</f>
        <v>0</v>
      </c>
      <c r="AM49">
        <f>AM11/$B$25*$B$28</f>
        <v>0</v>
      </c>
      <c r="AN49">
        <f>AN11/$B$25*$B$28</f>
        <v>0</v>
      </c>
      <c r="AO49">
        <f>AO11/$B$25*$B$28</f>
        <v>0</v>
      </c>
      <c r="AP49">
        <f>AP11/$B$25*$B$28</f>
        <v>-1.5303263861115495</v>
      </c>
      <c r="AQ49">
        <f>AQ11/$B$25*$B$28</f>
        <v>0</v>
      </c>
      <c r="AR49">
        <f>AR11/$B$25*$B$28</f>
        <v>0</v>
      </c>
      <c r="AS49">
        <f>AS11/$B$25*$B$28</f>
        <v>0</v>
      </c>
      <c r="AT49">
        <f>AT11/$B$25*$B$28</f>
        <v>0</v>
      </c>
      <c r="AU49">
        <f>AU11/$B$25*$B$28</f>
        <v>0</v>
      </c>
      <c r="AV49">
        <f>AV11/$B$25*$B$28</f>
        <v>0</v>
      </c>
      <c r="AW49">
        <f>AW11/$B$25*$B$28</f>
        <v>0</v>
      </c>
      <c r="AX49">
        <f>AX11/$B$25*$B$28</f>
        <v>0</v>
      </c>
      <c r="AY49">
        <f>AY11/$B$25*$B$28</f>
        <v>0</v>
      </c>
      <c r="AZ49">
        <f>AZ11/$B$25*$B$28</f>
        <v>0</v>
      </c>
      <c r="BA49">
        <f>BA11/$B$25*$B$28</f>
        <v>0</v>
      </c>
      <c r="BB49">
        <f>BB11/$B$25*$B$28</f>
        <v>0</v>
      </c>
      <c r="BC49">
        <f>BC11/$B$25*$B$28</f>
        <v>0</v>
      </c>
      <c r="BD49">
        <f>BD11/$B$25*$B$28</f>
        <v>0</v>
      </c>
      <c r="BE49">
        <f>BE11/$B$25*$B$28</f>
        <v>0</v>
      </c>
      <c r="BF49">
        <f>BF11/$B$25*$B$28</f>
        <v>0</v>
      </c>
      <c r="BG49">
        <f>BG11/$B$25*$B$28</f>
        <v>0</v>
      </c>
      <c r="BH49">
        <f>BH11/$B$25*$B$28</f>
        <v>0</v>
      </c>
      <c r="BI49">
        <f>BI11/$B$25*$B$28</f>
        <v>0</v>
      </c>
      <c r="BJ49">
        <f>BJ11/$B$25*$B$28</f>
        <v>0</v>
      </c>
      <c r="BK49">
        <f>BK11/$B$25*$B$28</f>
        <v>0</v>
      </c>
      <c r="BL49">
        <f>BL11/$B$25*$B$28</f>
        <v>0</v>
      </c>
      <c r="BM49">
        <f>BM11/$B$25*$B$28</f>
        <v>0</v>
      </c>
      <c r="BN49">
        <f>BN11/$B$25*$B$28</f>
        <v>73.912593620338455</v>
      </c>
      <c r="BO49">
        <f>BO11/$B$25*$B$28</f>
        <v>-4.0126109281884642E-17</v>
      </c>
      <c r="BP49">
        <f>BP11/$B$25*$B$28</f>
        <v>0</v>
      </c>
      <c r="BQ49">
        <f>BQ11/$B$25*$B$28</f>
        <v>0</v>
      </c>
      <c r="BR49">
        <f>BR11/$B$25*$B$28</f>
        <v>0</v>
      </c>
      <c r="BS49">
        <f>BS11/$B$25*$B$28</f>
        <v>0</v>
      </c>
      <c r="BT49">
        <f>BT11/$B$25*$B$28</f>
        <v>0</v>
      </c>
      <c r="BU49">
        <f>BU11/$B$25*$B$28</f>
        <v>0</v>
      </c>
      <c r="BV49">
        <f>BV11/$B$25*$B$28</f>
        <v>0</v>
      </c>
      <c r="BW49">
        <f>BW11/$B$25*$B$28</f>
        <v>0</v>
      </c>
      <c r="BX49">
        <f>BX11/$B$25*$B$28</f>
        <v>0</v>
      </c>
      <c r="BY49">
        <f>BY11/$B$25*$B$28</f>
        <v>0</v>
      </c>
      <c r="BZ49">
        <f>BZ11/$B$25*$B$28</f>
        <v>0</v>
      </c>
      <c r="CA49">
        <f>CA11/$B$25*$B$28</f>
        <v>0</v>
      </c>
      <c r="CB49">
        <f>CB11/$B$25*$B$28</f>
        <v>0</v>
      </c>
      <c r="CC49">
        <f>CC11/$B$25*$B$28</f>
        <v>0</v>
      </c>
      <c r="CD49">
        <f>CD11/$B$25*$B$28</f>
        <v>0</v>
      </c>
      <c r="CE49">
        <f>CE11/$B$25*$B$28</f>
        <v>0</v>
      </c>
      <c r="CF49">
        <f>CF11/$B$25*$B$28</f>
        <v>0</v>
      </c>
      <c r="CG49">
        <f>CG11/$B$25*$B$28</f>
        <v>0</v>
      </c>
      <c r="CH49">
        <f>CH11/$B$25*$B$28</f>
        <v>0</v>
      </c>
      <c r="CI49">
        <f>CI11/$B$25*$B$28</f>
        <v>0</v>
      </c>
      <c r="CJ49">
        <f>CJ11/$B$25*$B$28</f>
        <v>0</v>
      </c>
      <c r="CK49">
        <f>CK11/$B$25*$B$28</f>
        <v>0</v>
      </c>
      <c r="CL49">
        <f>CL11/$B$25*$B$28</f>
        <v>0</v>
      </c>
      <c r="CM49">
        <f>CM11/$B$25*$B$28</f>
        <v>0</v>
      </c>
      <c r="CN49">
        <f>CN11/$B$25*$B$28</f>
        <v>0</v>
      </c>
      <c r="CO49">
        <f>CO11/$B$25*$B$28</f>
        <v>0</v>
      </c>
      <c r="CP49">
        <f>CP11/$B$25*$B$28</f>
        <v>0</v>
      </c>
      <c r="CQ49">
        <f>CQ11/$B$25*$B$28</f>
        <v>-195.37355546508314</v>
      </c>
      <c r="CR49">
        <f>CR11/$B$25*$B$28</f>
        <v>0</v>
      </c>
      <c r="CS49">
        <f>CS11/$B$25*$B$28</f>
        <v>-2.3202800797935761</v>
      </c>
      <c r="CT49">
        <f>CT11/$B$25*$B$28</f>
        <v>0</v>
      </c>
      <c r="CU49">
        <f>CU11/$B$25*$B$28</f>
        <v>0</v>
      </c>
      <c r="CV49">
        <f>CV11/$B$25*$B$28</f>
        <v>0</v>
      </c>
      <c r="CW49">
        <f>CW11/$B$25*$B$28</f>
        <v>0</v>
      </c>
      <c r="CX49">
        <f>CX11/$B$25*$B$28</f>
        <v>0</v>
      </c>
      <c r="CY49">
        <f>CY11/$B$25*$B$28</f>
        <v>0</v>
      </c>
      <c r="CZ49">
        <f>CZ11/$B$25*$B$28</f>
        <v>-1.9823621263033901E-13</v>
      </c>
      <c r="DA49">
        <f>DA11/$B$25*$B$28</f>
        <v>-684.6769155930682</v>
      </c>
    </row>
    <row r="50" spans="2:105" x14ac:dyDescent="0.45">
      <c r="B50" t="s">
        <v>16</v>
      </c>
      <c r="C50">
        <f>C12/$B$27*$B$28</f>
        <v>0</v>
      </c>
      <c r="D50">
        <f>D12/$B$27*$B$28</f>
        <v>0</v>
      </c>
      <c r="E50">
        <f>E12/$B$27*$B$28</f>
        <v>0</v>
      </c>
      <c r="F50">
        <f>F12/$B$27*$B$28</f>
        <v>0</v>
      </c>
      <c r="G50">
        <f>G12/$B$27*$B$28</f>
        <v>0</v>
      </c>
      <c r="H50">
        <f>H12/$B$27*$B$28</f>
        <v>0</v>
      </c>
      <c r="I50">
        <f>I12/$B$27*$B$28</f>
        <v>0</v>
      </c>
      <c r="J50">
        <f>J12/$B$27*$B$28</f>
        <v>0</v>
      </c>
      <c r="K50">
        <f>K12/$B$27*$B$28</f>
        <v>0</v>
      </c>
      <c r="L50">
        <f>L12/$B$27*$B$28</f>
        <v>0</v>
      </c>
      <c r="M50">
        <f>M12/$B$27*$B$28</f>
        <v>0</v>
      </c>
      <c r="N50">
        <f>N12/$B$27*$B$28</f>
        <v>0</v>
      </c>
      <c r="O50">
        <f>O12/$B$27*$B$28</f>
        <v>0</v>
      </c>
      <c r="P50">
        <f>P12/$B$27*$B$28</f>
        <v>0</v>
      </c>
      <c r="Q50">
        <f>Q12/$B$27*$B$28</f>
        <v>0</v>
      </c>
      <c r="R50">
        <f>R12/$B$27*$B$28</f>
        <v>0</v>
      </c>
      <c r="S50">
        <f>S12/$B$27*$B$28</f>
        <v>-361.88870307968921</v>
      </c>
      <c r="T50">
        <f>T12/$B$27*$B$28</f>
        <v>-26.797556505888423</v>
      </c>
      <c r="U50">
        <f>U12/$B$27*$B$28</f>
        <v>-16.08826631554868</v>
      </c>
      <c r="V50">
        <f>V12/$B$27*$B$28</f>
        <v>-5.2502858825479066</v>
      </c>
      <c r="W50">
        <f>W12/$B$27*$B$28</f>
        <v>-9.5634807852276591</v>
      </c>
      <c r="X50">
        <f>X12/$B$27*$B$28</f>
        <v>-3.2813059040028825</v>
      </c>
      <c r="Y50">
        <f>Y12/$B$27*$B$28</f>
        <v>0</v>
      </c>
      <c r="Z50">
        <f>Z12/$B$27*$B$28</f>
        <v>-65.339664072739808</v>
      </c>
      <c r="AA50">
        <f>AA12/$B$27*$B$28</f>
        <v>0</v>
      </c>
      <c r="AB50">
        <f>AB12/$B$27*$B$28</f>
        <v>0</v>
      </c>
      <c r="AC50">
        <f>AC12/$B$27*$B$28</f>
        <v>0</v>
      </c>
      <c r="AD50">
        <f>AD12/$B$27*$B$28</f>
        <v>0</v>
      </c>
      <c r="AE50">
        <f>AE12/$B$27*$B$28</f>
        <v>0</v>
      </c>
      <c r="AF50">
        <f>AF12/$B$27*$B$28</f>
        <v>0</v>
      </c>
      <c r="AG50">
        <f>AG12/$B$27*$B$28</f>
        <v>0</v>
      </c>
      <c r="AH50">
        <f>AH12/$B$27*$B$28</f>
        <v>0</v>
      </c>
      <c r="AI50">
        <f>AI12/$B$27*$B$28</f>
        <v>0</v>
      </c>
      <c r="AJ50">
        <f>AJ12/$B$27*$B$28</f>
        <v>-0.79280223133058536</v>
      </c>
      <c r="AK50">
        <f>AK12/$B$27*$B$28</f>
        <v>0</v>
      </c>
      <c r="AL50">
        <f>AL12/$B$27*$B$28</f>
        <v>0</v>
      </c>
      <c r="AM50">
        <f>AM12/$B$27*$B$28</f>
        <v>0</v>
      </c>
      <c r="AN50">
        <f>AN12/$B$27*$B$28</f>
        <v>0</v>
      </c>
      <c r="AO50">
        <f>AO12/$B$27*$B$28</f>
        <v>0</v>
      </c>
      <c r="AP50">
        <f>AP12/$B$27*$B$28</f>
        <v>-0.72664219426612942</v>
      </c>
      <c r="AQ50">
        <f>AQ12/$B$27*$B$28</f>
        <v>0</v>
      </c>
      <c r="AR50">
        <f>AR12/$B$27*$B$28</f>
        <v>0</v>
      </c>
      <c r="AS50">
        <f>AS12/$B$27*$B$28</f>
        <v>0</v>
      </c>
      <c r="AT50">
        <f>AT12/$B$27*$B$28</f>
        <v>0</v>
      </c>
      <c r="AU50">
        <f>AU12/$B$27*$B$28</f>
        <v>0</v>
      </c>
      <c r="AV50">
        <f>AV12/$B$27*$B$28</f>
        <v>0</v>
      </c>
      <c r="AW50">
        <f>AW12/$B$27*$B$28</f>
        <v>0</v>
      </c>
      <c r="AX50">
        <f>AX12/$B$27*$B$28</f>
        <v>0</v>
      </c>
      <c r="AY50">
        <f>AY12/$B$27*$B$28</f>
        <v>0</v>
      </c>
      <c r="AZ50">
        <f>AZ12/$B$27*$B$28</f>
        <v>0</v>
      </c>
      <c r="BA50">
        <f>BA12/$B$27*$B$28</f>
        <v>0</v>
      </c>
      <c r="BB50">
        <f>BB12/$B$27*$B$28</f>
        <v>0</v>
      </c>
      <c r="BC50">
        <f>BC12/$B$27*$B$28</f>
        <v>0</v>
      </c>
      <c r="BD50">
        <f>BD12/$B$27*$B$28</f>
        <v>0</v>
      </c>
      <c r="BE50">
        <f>BE12/$B$27*$B$28</f>
        <v>0</v>
      </c>
      <c r="BF50">
        <f>BF12/$B$27*$B$28</f>
        <v>0</v>
      </c>
      <c r="BG50">
        <f>BG12/$B$27*$B$28</f>
        <v>0</v>
      </c>
      <c r="BH50">
        <f>BH12/$B$27*$B$28</f>
        <v>0</v>
      </c>
      <c r="BI50">
        <f>BI12/$B$27*$B$28</f>
        <v>0</v>
      </c>
      <c r="BJ50">
        <f>BJ12/$B$27*$B$28</f>
        <v>0</v>
      </c>
      <c r="BK50">
        <f>BK12/$B$27*$B$28</f>
        <v>0</v>
      </c>
      <c r="BL50">
        <f>BL12/$B$27*$B$28</f>
        <v>0</v>
      </c>
      <c r="BM50">
        <f>BM12/$B$27*$B$28</f>
        <v>8.6324624492871305E-3</v>
      </c>
      <c r="BN50">
        <f>BN12/$B$27*$B$28</f>
        <v>72.81304494672851</v>
      </c>
      <c r="BO50">
        <f>BO12/$B$27*$B$28</f>
        <v>2.815272491846472E-4</v>
      </c>
      <c r="BP50">
        <f>BP12/$B$27*$B$28</f>
        <v>0</v>
      </c>
      <c r="BQ50">
        <f>BQ12/$B$27*$B$28</f>
        <v>0</v>
      </c>
      <c r="BR50">
        <f>BR12/$B$27*$B$28</f>
        <v>0</v>
      </c>
      <c r="BS50">
        <f>BS12/$B$27*$B$28</f>
        <v>0</v>
      </c>
      <c r="BT50">
        <f>BT12/$B$27*$B$28</f>
        <v>0</v>
      </c>
      <c r="BU50">
        <f>BU12/$B$27*$B$28</f>
        <v>0</v>
      </c>
      <c r="BV50">
        <f>BV12/$B$27*$B$28</f>
        <v>0</v>
      </c>
      <c r="BW50">
        <f>BW12/$B$27*$B$28</f>
        <v>0</v>
      </c>
      <c r="BX50">
        <f>BX12/$B$27*$B$28</f>
        <v>0</v>
      </c>
      <c r="BY50">
        <f>BY12/$B$27*$B$28</f>
        <v>0</v>
      </c>
      <c r="BZ50">
        <f>BZ12/$B$27*$B$28</f>
        <v>0</v>
      </c>
      <c r="CA50">
        <f>CA12/$B$27*$B$28</f>
        <v>0</v>
      </c>
      <c r="CB50">
        <f>CB12/$B$27*$B$28</f>
        <v>0</v>
      </c>
      <c r="CC50">
        <f>CC12/$B$27*$B$28</f>
        <v>0</v>
      </c>
      <c r="CD50">
        <f>CD12/$B$27*$B$28</f>
        <v>-2.9914156536952205E-22</v>
      </c>
      <c r="CE50">
        <f>CE12/$B$27*$B$28</f>
        <v>0</v>
      </c>
      <c r="CF50">
        <f>CF12/$B$27*$B$28</f>
        <v>0</v>
      </c>
      <c r="CG50">
        <f>CG12/$B$27*$B$28</f>
        <v>0</v>
      </c>
      <c r="CH50">
        <f>CH12/$B$27*$B$28</f>
        <v>0</v>
      </c>
      <c r="CI50">
        <f>CI12/$B$27*$B$28</f>
        <v>0</v>
      </c>
      <c r="CJ50">
        <f>CJ12/$B$27*$B$28</f>
        <v>0</v>
      </c>
      <c r="CK50">
        <f>CK12/$B$27*$B$28</f>
        <v>0</v>
      </c>
      <c r="CL50">
        <f>CL12/$B$27*$B$28</f>
        <v>0</v>
      </c>
      <c r="CM50">
        <f>CM12/$B$27*$B$28</f>
        <v>0</v>
      </c>
      <c r="CN50">
        <f>CN12/$B$27*$B$28</f>
        <v>0</v>
      </c>
      <c r="CO50">
        <f>CO12/$B$27*$B$28</f>
        <v>0</v>
      </c>
      <c r="CP50">
        <f>CP12/$B$27*$B$28</f>
        <v>0</v>
      </c>
      <c r="CQ50">
        <f>CQ12/$B$27*$B$28</f>
        <v>-99.067965072211109</v>
      </c>
      <c r="CR50">
        <f>CR12/$B$27*$B$28</f>
        <v>0</v>
      </c>
      <c r="CS50">
        <f>CS12/$B$27*$B$28</f>
        <v>-1.101734521337788</v>
      </c>
      <c r="CT50">
        <f>CT12/$B$27*$B$28</f>
        <v>0</v>
      </c>
      <c r="CU50">
        <f>CU12/$B$27*$B$28</f>
        <v>0</v>
      </c>
      <c r="CV50">
        <f>CV12/$B$27*$B$28</f>
        <v>0</v>
      </c>
      <c r="CW50">
        <f>CW12/$B$27*$B$28</f>
        <v>-2.9823846879253375E-4</v>
      </c>
      <c r="CX50">
        <f>CX12/$B$27*$B$28</f>
        <v>0</v>
      </c>
      <c r="CY50">
        <f>CY12/$B$27*$B$28</f>
        <v>0</v>
      </c>
      <c r="CZ50">
        <f>CZ12/$B$27*$B$28</f>
        <v>8.9063466037708069E-5</v>
      </c>
      <c r="DA50">
        <f>DA12/$B$27*$B$28</f>
        <v>-517.0766568033664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5a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2023-05-23T21:20:47Z</dcterms:modified>
</cp:coreProperties>
</file>